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10B699B7-5755-AB4C-A02E-48BF4E896CCC}" xr6:coauthVersionLast="47" xr6:coauthVersionMax="47" xr10:uidLastSave="{00000000-0000-0000-0000-000000000000}"/>
  <bookViews>
    <workbookView xWindow="-120" yWindow="500" windowWidth="19420" windowHeight="13420" xr2:uid="{00000000-000D-0000-FFFF-FFFF00000000}"/>
  </bookViews>
  <sheets>
    <sheet name="Puerto" sheetId="4" r:id="rId1"/>
    <sheet name="Pedidos Planta-Puerto-Embarcado" sheetId="1" r:id="rId2"/>
  </sheets>
  <definedNames>
    <definedName name="_xlnm._FilterDatabase" localSheetId="1" hidden="1">'Pedidos Planta-Puerto-Embarcado'!$A$1:$M$4473</definedName>
  </definedNames>
  <calcPr calcId="191028"/>
  <pivotCaches>
    <pivotCache cacheId="1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4" l="1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2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</calcChain>
</file>

<file path=xl/sharedStrings.xml><?xml version="1.0" encoding="utf-8"?>
<sst xmlns="http://schemas.openxmlformats.org/spreadsheetml/2006/main" count="31202" uniqueCount="305">
  <si>
    <t>Nave</t>
  </si>
  <si>
    <t>(Varios elementos)</t>
  </si>
  <si>
    <t>Ubicación (puerto / Planta)</t>
  </si>
  <si>
    <t>Oficina</t>
  </si>
  <si>
    <t>AGROSUPER ASIA</t>
  </si>
  <si>
    <t>ETD</t>
  </si>
  <si>
    <t>Status del pedido</t>
  </si>
  <si>
    <t>(Todas)</t>
  </si>
  <si>
    <t>BUSAN {PUSAN}, PUERTO</t>
  </si>
  <si>
    <t>MANILA, PUERTO</t>
  </si>
  <si>
    <t>SINGAPUR, PUERTO</t>
  </si>
  <si>
    <t>Total general</t>
  </si>
  <si>
    <t>Oficina Material</t>
  </si>
  <si>
    <t>Tipo de venta</t>
  </si>
  <si>
    <t>Pedido</t>
  </si>
  <si>
    <t>Material</t>
  </si>
  <si>
    <t>Pto Destino</t>
  </si>
  <si>
    <t>Fecha Despacho Real</t>
  </si>
  <si>
    <t>Naviera</t>
  </si>
  <si>
    <t>Kilos</t>
  </si>
  <si>
    <t>AGROSUPER SHANGHAI</t>
  </si>
  <si>
    <t>VVLL</t>
  </si>
  <si>
    <t>EMBARCADO</t>
  </si>
  <si>
    <t>CMA CGM PERTH / 0CK5OW1MA</t>
  </si>
  <si>
    <t>SHANGHAI, CHINA</t>
  </si>
  <si>
    <t>CMA CGM</t>
  </si>
  <si>
    <t>XIN CHI WAN 064W</t>
  </si>
  <si>
    <t>YANTIAN, CHINA</t>
  </si>
  <si>
    <t>COCHRANE 2234W</t>
  </si>
  <si>
    <t>HAPAG LLOYD</t>
  </si>
  <si>
    <t>AGRO AMERICA</t>
  </si>
  <si>
    <t>VVDD</t>
  </si>
  <si>
    <t>MSC JEONGMIN NX240R</t>
  </si>
  <si>
    <t>SAN JUAN, PUERTO</t>
  </si>
  <si>
    <t>MSC</t>
  </si>
  <si>
    <t>AGRO SUDAMERICA</t>
  </si>
  <si>
    <t>POLAR MEXICO 240N</t>
  </si>
  <si>
    <t>BUENAVENTURA, PUERTO</t>
  </si>
  <si>
    <t>SEALAND</t>
  </si>
  <si>
    <t>MAERSK BULAN 239N</t>
  </si>
  <si>
    <t>CALDERA, PUERTO</t>
  </si>
  <si>
    <t>HAMBURG SUD</t>
  </si>
  <si>
    <t>AGRO MEXICO</t>
  </si>
  <si>
    <t>SEASPAN BEAUTY 2230W</t>
  </si>
  <si>
    <t>MANZANILLO, PUERTO</t>
  </si>
  <si>
    <t>EVERGREEN</t>
  </si>
  <si>
    <t>CISNES 2235W</t>
  </si>
  <si>
    <t>COSCO ASIA / 0HCCWW1MA</t>
  </si>
  <si>
    <t>SEASPAN BELIEF 2231W</t>
  </si>
  <si>
    <t>COPIAPO 2233W</t>
  </si>
  <si>
    <t>TIANJIN XINGANG, CHINA</t>
  </si>
  <si>
    <t>ONE</t>
  </si>
  <si>
    <t>YM UTILITY 078W</t>
  </si>
  <si>
    <t>COSCO</t>
  </si>
  <si>
    <t>COSCO ASIA 085W</t>
  </si>
  <si>
    <t>COSCO ASIA 0HCCWW1MA</t>
  </si>
  <si>
    <t>CMA CGM ARKANSAS 2235N</t>
  </si>
  <si>
    <t>CALLAO, PUERTO</t>
  </si>
  <si>
    <t>PHILADELPHIA, PUERTO</t>
  </si>
  <si>
    <t>PORT EVERGLADES, PUERTO</t>
  </si>
  <si>
    <t>GSL MELINA 236W</t>
  </si>
  <si>
    <t>AGRO EUROPA</t>
  </si>
  <si>
    <t>COSCO SHIPPING VOLGA / 0WCCWN1MA</t>
  </si>
  <si>
    <t>GENOVA {GENOA}, PUERTO</t>
  </si>
  <si>
    <t>EN PRODUCCION</t>
  </si>
  <si>
    <t>PORT HUENEME, CA</t>
  </si>
  <si>
    <t>LONG BEACH, PUERTO</t>
  </si>
  <si>
    <t>CAPE AKRITAS NX239R</t>
  </si>
  <si>
    <t>SAVANNAH, PUERTO</t>
  </si>
  <si>
    <t>CAPE AKRITAS NX233A</t>
  </si>
  <si>
    <t>HAMBURG, PORT</t>
  </si>
  <si>
    <t>CARTAGENA, PUERTO</t>
  </si>
  <si>
    <t>MSC ANZU NX238R</t>
  </si>
  <si>
    <t>NEW YORK, PUERTO</t>
  </si>
  <si>
    <t>OOCL HO CHI MINH CITY 056W</t>
  </si>
  <si>
    <t>COYHAIQUE 2232W</t>
  </si>
  <si>
    <t>POLAR COSTA RICA 239N</t>
  </si>
  <si>
    <t>MAERSK BATUR 238N</t>
  </si>
  <si>
    <t>HYUNDAI</t>
  </si>
  <si>
    <t>MSC RUBY FA230A</t>
  </si>
  <si>
    <t>SEASPAN BELIEF FA2230W</t>
  </si>
  <si>
    <t>SEASPAN BELIEF 2231E</t>
  </si>
  <si>
    <t>XIN MEI ZHOU 147W</t>
  </si>
  <si>
    <t>NORTHERN PRIORITY 237W</t>
  </si>
  <si>
    <t>CONAKRY, PUERTO</t>
  </si>
  <si>
    <t>MAERSK</t>
  </si>
  <si>
    <t>LUANDA, PUERTO</t>
  </si>
  <si>
    <t>ANDES ASIA</t>
  </si>
  <si>
    <t>YOKOHAMA (ADUANA PRINCIPAL)</t>
  </si>
  <si>
    <t>CMA CGM ARKANSAS 2234N</t>
  </si>
  <si>
    <t>CMA CGM OHIO 2232N</t>
  </si>
  <si>
    <t>HOUSTON, PUERTO</t>
  </si>
  <si>
    <t>WILMINGTON, NC</t>
  </si>
  <si>
    <t>NORFOLK, PUERTO</t>
  </si>
  <si>
    <t>NATAL / 0CK5MW1MA</t>
  </si>
  <si>
    <t>KUALA LUMPUR EXPRESS 2231W</t>
  </si>
  <si>
    <t>CMA CGM OHIO / 0WCCUN1MA</t>
  </si>
  <si>
    <t>MAERSK BALI 237N</t>
  </si>
  <si>
    <t>COSCO SHIPPING VOLGA 2234N</t>
  </si>
  <si>
    <t>CAUCEDO, PUERTO</t>
  </si>
  <si>
    <t>CMA CGM OHIO 2233N</t>
  </si>
  <si>
    <t>XIN MEI ZHOU / 0HCCUW1MA</t>
  </si>
  <si>
    <t>SEASPAN BEAUTY 2233E</t>
  </si>
  <si>
    <t>XIN YA ZHOU / 0HCCSW1MA</t>
  </si>
  <si>
    <t>MSC RUBY FA236R</t>
  </si>
  <si>
    <t>SEASPAN BEAUTY 2233W</t>
  </si>
  <si>
    <t>JACKSONVILLE, FL</t>
  </si>
  <si>
    <t>XIN YA ZHOU 154W</t>
  </si>
  <si>
    <t>SEASPAN BEAUTY 0041E</t>
  </si>
  <si>
    <t>OSAKA, PUERTO</t>
  </si>
  <si>
    <t>SEASPAN BELIEF 0010E</t>
  </si>
  <si>
    <t>CHARLESTON, PUERTO</t>
  </si>
  <si>
    <t>POLAR ECUADOR 237N</t>
  </si>
  <si>
    <t>MSC RIDA NX236R</t>
  </si>
  <si>
    <t>CONSTANTIA 235W</t>
  </si>
  <si>
    <t>MSC RAPALLO FA229A</t>
  </si>
  <si>
    <t>MSC PARIS NX237R</t>
  </si>
  <si>
    <t>MAERSK BRATAN 236N</t>
  </si>
  <si>
    <t>SEATTLE, PUERTO</t>
  </si>
  <si>
    <t>SANTOS EXPRESS / 0WCCSN1MA</t>
  </si>
  <si>
    <t>NAVIGARE COLLECTOR 2230W</t>
  </si>
  <si>
    <t>MAZATLAN, PUERTO</t>
  </si>
  <si>
    <t>MSC RAPALLO 0229W</t>
  </si>
  <si>
    <t>SEASPAN OCEANIA 030W</t>
  </si>
  <si>
    <t>HENG HUI 6 008W</t>
  </si>
  <si>
    <t>KOTA SEJARAH W059</t>
  </si>
  <si>
    <t>WAN HAI</t>
  </si>
  <si>
    <t>XIN NAN TONG / 0CK5QW1MA</t>
  </si>
  <si>
    <t>OOCL HO CHI MINH CITY / 0LSCIW1MA</t>
  </si>
  <si>
    <t>SEASPAN OCEANIA / 0HCCQW1MA</t>
  </si>
  <si>
    <t>EVERGREEEN</t>
  </si>
  <si>
    <t>ANTOFAGASTA EXPRESS 238W</t>
  </si>
  <si>
    <t>GUAYAQUIL, PUERTO</t>
  </si>
  <si>
    <t>LONDON GATEWAY</t>
  </si>
  <si>
    <t>SAN ANTONIO EXPRESS 234W</t>
  </si>
  <si>
    <t>MSC RIDA NX231A-NX236R</t>
  </si>
  <si>
    <t>SANTOS EXPRESS 2231N</t>
  </si>
  <si>
    <t>MAERSK LAUNCESTON 238N</t>
  </si>
  <si>
    <t>MONTREAL, PUERTO</t>
  </si>
  <si>
    <t>CM118/CM450</t>
  </si>
  <si>
    <t>SAN JUAN, AEROPUERTO</t>
  </si>
  <si>
    <t>COPA CARGO</t>
  </si>
  <si>
    <t>HONG KONG, PUERTO</t>
  </si>
  <si>
    <t>SANTOS EXPRESS 2232N</t>
  </si>
  <si>
    <t>NORTHERN PRIORITY 237W</t>
  </si>
  <si>
    <t>POLAR COSTA RICA 236N</t>
  </si>
  <si>
    <t>CAPE TOWN, PUERTO</t>
  </si>
  <si>
    <t>DURBAN, PUERTO</t>
  </si>
  <si>
    <t>MSC MANU XA235A</t>
  </si>
  <si>
    <t>MSC RAPALLO 0001E</t>
  </si>
  <si>
    <t>MAERSK BUTON 235N</t>
  </si>
  <si>
    <t>WAN HAI 322 W012</t>
  </si>
  <si>
    <t>MSC RAPALLO FA235R</t>
  </si>
  <si>
    <t>NANSHA, PUERTO</t>
  </si>
  <si>
    <t>CSCL AUTUMN 048W</t>
  </si>
  <si>
    <t>SEASPAN OCEANIA 0HCCQW1MA</t>
  </si>
  <si>
    <t>SEASPAN OCEANIA / 0HCCQW1PL</t>
  </si>
  <si>
    <t>SAIPAN, MARITIMO</t>
  </si>
  <si>
    <t>APL</t>
  </si>
  <si>
    <t>SAN ANTONIO EXPRES 234W</t>
  </si>
  <si>
    <t>SAN ANTONIO EXPRESS 235W</t>
  </si>
  <si>
    <t>QINGDAO, PUERTO</t>
  </si>
  <si>
    <t>EVER LOYAL 0584-055W</t>
  </si>
  <si>
    <t>MAERSK BUTON / 235N</t>
  </si>
  <si>
    <t>MSC ROMANE NX241R</t>
  </si>
  <si>
    <t>SANTOS EXPRESS 0WCCSN1MA</t>
  </si>
  <si>
    <t>ROTTERDAM, PUERTO</t>
  </si>
  <si>
    <t>POLAR COLOMBIA 242N</t>
  </si>
  <si>
    <t>SEASPAN OSPREY 0150W</t>
  </si>
  <si>
    <t>MAERSK LAUNCESTON 244N</t>
  </si>
  <si>
    <t>CAUQUENES 2236W</t>
  </si>
  <si>
    <t>CMA CGM TARPON / 0CK5KW1MA</t>
  </si>
  <si>
    <t>MAERSK BUTON 243N</t>
  </si>
  <si>
    <t>CMA CGM CARL ANTOINE / 0WCD6N1MA</t>
  </si>
  <si>
    <t>CMA CGM CARL ANTOINE 2239N</t>
  </si>
  <si>
    <t>EVER LAMBENT / 0LSC7E1MA</t>
  </si>
  <si>
    <t>EVER LADEN 0592-056W</t>
  </si>
  <si>
    <t>MSC ANTIGUA NX243R</t>
  </si>
  <si>
    <t>MSC VITA NX244R</t>
  </si>
  <si>
    <t>VALPARAISO EXPRESS 2238N</t>
  </si>
  <si>
    <t>MSC BRITTANY NX242R</t>
  </si>
  <si>
    <t>CEBU, PHILIPPINES</t>
  </si>
  <si>
    <t>MSC EMMA  FA243R</t>
  </si>
  <si>
    <t>MSC ORION FA242R</t>
  </si>
  <si>
    <t>SAFMARINE BENGUELA 242N</t>
  </si>
  <si>
    <t>MSC ORION 0236W</t>
  </si>
  <si>
    <t>MSC PERLE 0234W</t>
  </si>
  <si>
    <t>POLAR COLOMBIA 245N</t>
  </si>
  <si>
    <t>MSC PERLE FA240R</t>
  </si>
  <si>
    <t>GEMLIK EXPRESS / 0WCF4N1MA</t>
  </si>
  <si>
    <t>CAUTIN 2237W</t>
  </si>
  <si>
    <t>CSCL WINTER 044W</t>
  </si>
  <si>
    <t>GEMLIK EXPRESS 240W</t>
  </si>
  <si>
    <t>MSC EMMA  FA237A</t>
  </si>
  <si>
    <t>GSL ELEFTHERIA 239W</t>
  </si>
  <si>
    <t>XIN FEI ZHOU 084W</t>
  </si>
  <si>
    <t>SEASPAN OSPREY 2238W</t>
  </si>
  <si>
    <t>CMA CGM TARPON / 0CK5UW1MA</t>
  </si>
  <si>
    <t>CAUQUENES 2225W</t>
  </si>
  <si>
    <t>VANCOUVER, PUERTO</t>
  </si>
  <si>
    <t>MAERSK BATAM 241N</t>
  </si>
  <si>
    <t>MAERSK BATAM  241N</t>
  </si>
  <si>
    <t>CONSTANTIA 242W</t>
  </si>
  <si>
    <t>VALPARAISO EXPRESS 0WCD4N1MA</t>
  </si>
  <si>
    <t>CONSTANTIA 242W</t>
  </si>
  <si>
    <t>SANTOS EXPRESS 2242N</t>
  </si>
  <si>
    <t>AFRICA</t>
  </si>
  <si>
    <t>MSC CAROLE NX244R</t>
  </si>
  <si>
    <t>POLAR PERU 243N</t>
  </si>
  <si>
    <t>MAERSK LAUNCESTON 241N</t>
  </si>
  <si>
    <t>MSC CAROLE NX245R</t>
  </si>
  <si>
    <t>MAERSK BALI 245N</t>
  </si>
  <si>
    <t>LIBREVILLE, PUERTO</t>
  </si>
  <si>
    <t>MSC BARI FA238R</t>
  </si>
  <si>
    <t>MSC BARI 0232W</t>
  </si>
  <si>
    <t>XIN OU ZHOU 057W</t>
  </si>
  <si>
    <t>MSC EMMA 0237W</t>
  </si>
  <si>
    <t>GEMLIK EXPRESS 0WCF4N1MA</t>
  </si>
  <si>
    <t>EVER LOGIC 0591-061W</t>
  </si>
  <si>
    <t>EVER LUCID 0594-061</t>
  </si>
  <si>
    <t>WAN HAI 329</t>
  </si>
  <si>
    <t>YM ESSENCE 077W</t>
  </si>
  <si>
    <t>EVER LEGEND 0590-052W</t>
  </si>
  <si>
    <t>EVERGEEN</t>
  </si>
  <si>
    <t>CSCL ASIA / 0HCDAW1MA</t>
  </si>
  <si>
    <t>XIN FEI ZHOU / 0HCD6W1MA</t>
  </si>
  <si>
    <t>HENG HUI 6 / 0HCD2W1MA</t>
  </si>
  <si>
    <t>COSCO PRINCE RUPERT 071W</t>
  </si>
  <si>
    <t>COSCO PRINCE RUPERT / 0HCD8W1MA</t>
  </si>
  <si>
    <t>DESPACHADO</t>
  </si>
  <si>
    <t>SEASPAN OCEANIA / 0HCDEW1MA</t>
  </si>
  <si>
    <t>CSCL AUTUMN / 0HCCYW1MA</t>
  </si>
  <si>
    <t>HENG HUI 6</t>
  </si>
  <si>
    <t>CMA CGM ARKANSAS / 0WCCYN1MA</t>
  </si>
  <si>
    <t>GEMLIK EXPRESS 0001W</t>
  </si>
  <si>
    <t>YM ESSENCE W077</t>
  </si>
  <si>
    <t>EVER LUCID 0594-061W</t>
  </si>
  <si>
    <t>GUAYAQUIL EXPRESS 2236N</t>
  </si>
  <si>
    <t>CMA CGM TARPON 0CK5UW1MA</t>
  </si>
  <si>
    <t>NAJADE 030W</t>
  </si>
  <si>
    <t>PIL</t>
  </si>
  <si>
    <t>SEASPAN BEAUTY 2233</t>
  </si>
  <si>
    <t>MAERSK BRANI 240N</t>
  </si>
  <si>
    <t>CONSTANTIA V-242W</t>
  </si>
  <si>
    <t>GUAYAQUIL EXPRESS 2235N</t>
  </si>
  <si>
    <t>MSC EMMA FA243R</t>
  </si>
  <si>
    <t>XIN OU ZHOU 0HCD0W1MA</t>
  </si>
  <si>
    <t>EVER LISSOME 0595-055W</t>
  </si>
  <si>
    <t>TEMA, PUERTO</t>
  </si>
  <si>
    <t>EVER LAMBENT 0593-058W</t>
  </si>
  <si>
    <t>SAN ANTONIO EXPRESS 241W</t>
  </si>
  <si>
    <t>GSL ELEFTHERIA 239W</t>
  </si>
  <si>
    <t>ANTOFAGASTA EXPRES 238W</t>
  </si>
  <si>
    <t>MSC BARI  FA232A</t>
  </si>
  <si>
    <t>CALLAO EXPRESS / 0WCD8N1MA</t>
  </si>
  <si>
    <t>GUAYAQUIL EXPRESS 0WCD0N1MA</t>
  </si>
  <si>
    <t>SANTA CRUZ DE TENERIFE, PUERTO</t>
  </si>
  <si>
    <t>ANTOFAGASTA EXPRESS 245W</t>
  </si>
  <si>
    <t>LIVORNO, PUERTO</t>
  </si>
  <si>
    <t>KL0702</t>
  </si>
  <si>
    <t>AMSTERDAM, AEROPUERTO</t>
  </si>
  <si>
    <t>KLM</t>
  </si>
  <si>
    <t>MAERSK BULAN 247N</t>
  </si>
  <si>
    <t>PUERTO</t>
  </si>
  <si>
    <t>PROGRAMADO</t>
  </si>
  <si>
    <t>PLANTA</t>
  </si>
  <si>
    <t>MSC VIRGO FA245R</t>
  </si>
  <si>
    <t>CAPE AKRITAS NX248R</t>
  </si>
  <si>
    <t>OOCL HO CHI MINH CITY 057W</t>
  </si>
  <si>
    <t>HMM BLESSING 0021W</t>
  </si>
  <si>
    <t>XIN YA ZHOU 155W</t>
  </si>
  <si>
    <t>MSC VIRGO 0239W</t>
  </si>
  <si>
    <t>MSC JEWEL 0035E</t>
  </si>
  <si>
    <t>MSC JEWEL FA247R</t>
  </si>
  <si>
    <t>MAERSK BATUR 246N</t>
  </si>
  <si>
    <t>CSCL ASIA 154W</t>
  </si>
  <si>
    <t>POLAR COLOMBIA 248N</t>
  </si>
  <si>
    <t>AC093/AC103/AC003</t>
  </si>
  <si>
    <t>NARITA INTERNACIONAL AIRPORT</t>
  </si>
  <si>
    <t>AIR CANADA</t>
  </si>
  <si>
    <t>CMA CGM ARKANSAS 2244N</t>
  </si>
  <si>
    <t>MAERSK LAUNCESTON 247N</t>
  </si>
  <si>
    <t>MSC MADHU B NX242A</t>
  </si>
  <si>
    <t>MSC MADHU B NX247R</t>
  </si>
  <si>
    <t>COSCO SHIPPING VOLGA 2243N</t>
  </si>
  <si>
    <t>MSC DOMITILLE NX246R</t>
  </si>
  <si>
    <t>GSL ELEFTHERIA 246W</t>
  </si>
  <si>
    <t>CSCL ASIA 0HCDAW1MA</t>
  </si>
  <si>
    <t>MSC KANOKO FA244R</t>
  </si>
  <si>
    <t>MAERSK BRATAN 244N</t>
  </si>
  <si>
    <t>CALLAO EXPRESS 2240N</t>
  </si>
  <si>
    <t>SEASPAN BRIGHTNESS 2239W</t>
  </si>
  <si>
    <t>XIN FANG CHENG / 0CK5WW1MA</t>
  </si>
  <si>
    <t>NAVIGARE COLLECTOR 2241W</t>
  </si>
  <si>
    <t>EVER LOYAL 0598-056W</t>
  </si>
  <si>
    <t>KOTA LESTARI 223W</t>
  </si>
  <si>
    <t>WAN HAI 322 W013</t>
  </si>
  <si>
    <t>AMSTERDAM EXPRESS 247W</t>
  </si>
  <si>
    <t>KOTA LOCENG 136W</t>
  </si>
  <si>
    <t>GSL MELINA 243W</t>
  </si>
  <si>
    <t>MAERSK BRANI 248N</t>
  </si>
  <si>
    <t>SANTOS EXPRESS / 0WCDEN1MA</t>
  </si>
  <si>
    <t>ERROR</t>
  </si>
  <si>
    <t>SAN SALVADOR, PUERTO</t>
  </si>
  <si>
    <t>Suma de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</si>
</sst>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0" borderId="0" xfId="1" applyFont="1"/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Millares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94.464839814813" createdVersion="8" refreshedVersion="8" minRefreshableVersion="3" recordCount="4472" xr:uid="{46812045-578E-4FD1-A2C0-662E38597833}">
  <cacheSource type="worksheet">
    <worksheetSource ref="A1:M4473" sheet="Pedidos Planta-Puerto-Embarcado"/>
  </cacheSource>
  <cacheFields count="13">
    <cacheField name="Oficina Material" numFmtId="0">
      <sharedItems/>
    </cacheField>
    <cacheField name="Oficina" numFmtId="0">
      <sharedItems containsMixedTypes="1" containsNumber="1" containsInteger="1" minValue="0" maxValue="0" count="9">
        <s v="AGROSUPER SHANGHAI"/>
        <s v="AGRO AMERICA"/>
        <s v="AGRO SUDAMERICA"/>
        <s v="AGRO MEXICO"/>
        <s v="AGROSUPER ASIA"/>
        <s v="AGRO EUROPA"/>
        <s v="ANDES ASIA"/>
        <n v="0"/>
        <s v="AFRICA"/>
      </sharedItems>
    </cacheField>
    <cacheField name="Tipo de venta" numFmtId="0">
      <sharedItems count="2">
        <s v="VVLL"/>
        <s v="VVDD"/>
      </sharedItems>
    </cacheField>
    <cacheField name="Pedido" numFmtId="0">
      <sharedItems containsSemiMixedTypes="0" containsString="0" containsNumber="1" containsInteger="1" minValue="40297617" maxValue="40356191" count="3576">
        <n v="40346719"/>
        <n v="40345818"/>
        <n v="40345770"/>
        <n v="40345769"/>
        <n v="40345761"/>
        <n v="40345581"/>
        <n v="40345464"/>
        <n v="40345451"/>
        <n v="40345402"/>
        <n v="40345270"/>
        <n v="40345269"/>
        <n v="40345267"/>
        <n v="40345266"/>
        <n v="40345263"/>
        <n v="40345258"/>
        <n v="40345254"/>
        <n v="40345193"/>
        <n v="40345192"/>
        <n v="40345191"/>
        <n v="40345190"/>
        <n v="40345189"/>
        <n v="40345188"/>
        <n v="40345187"/>
        <n v="40345186"/>
        <n v="40345185"/>
        <n v="40345184"/>
        <n v="40345183"/>
        <n v="40345182"/>
        <n v="40345180"/>
        <n v="40345179"/>
        <n v="40345177"/>
        <n v="40345176"/>
        <n v="40345175"/>
        <n v="40345174"/>
        <n v="40345173"/>
        <n v="40345171"/>
        <n v="40345170"/>
        <n v="40345169"/>
        <n v="40345168"/>
        <n v="40345167"/>
        <n v="40345165"/>
        <n v="40345164"/>
        <n v="40345163"/>
        <n v="40345162"/>
        <n v="40345160"/>
        <n v="40345159"/>
        <n v="40345158"/>
        <n v="40345156"/>
        <n v="40344823"/>
        <n v="40344821"/>
        <n v="40344819"/>
        <n v="40344724"/>
        <n v="40344712"/>
        <n v="40344711"/>
        <n v="40344691"/>
        <n v="40344670"/>
        <n v="40344669"/>
        <n v="40344668"/>
        <n v="40344666"/>
        <n v="40344663"/>
        <n v="40344615"/>
        <n v="40344598"/>
        <n v="40344587"/>
        <n v="40344584"/>
        <n v="40344583"/>
        <n v="40344476"/>
        <n v="40344450"/>
        <n v="40344448"/>
        <n v="40344447"/>
        <n v="40344446"/>
        <n v="40344445"/>
        <n v="40344440"/>
        <n v="40344439"/>
        <n v="40344438"/>
        <n v="40344379"/>
        <n v="40344378"/>
        <n v="40344377"/>
        <n v="40344376"/>
        <n v="40344375"/>
        <n v="40344374"/>
        <n v="40344373"/>
        <n v="40344372"/>
        <n v="40344371"/>
        <n v="40344370"/>
        <n v="40344356"/>
        <n v="40344355"/>
        <n v="40344354"/>
        <n v="40344353"/>
        <n v="40344352"/>
        <n v="40344351"/>
        <n v="40344344"/>
        <n v="40344333"/>
        <n v="40344332"/>
        <n v="40344323"/>
        <n v="40344322"/>
        <n v="40344321"/>
        <n v="40344319"/>
        <n v="40344263"/>
        <n v="40344262"/>
        <n v="40344260"/>
        <n v="40344245"/>
        <n v="40344244"/>
        <n v="40344224"/>
        <n v="40344223"/>
        <n v="40344220"/>
        <n v="40344214"/>
        <n v="40344212"/>
        <n v="40344210"/>
        <n v="40344209"/>
        <n v="40344206"/>
        <n v="40343963"/>
        <n v="40343962"/>
        <n v="40343961"/>
        <n v="40343959"/>
        <n v="40343958"/>
        <n v="40343957"/>
        <n v="40343956"/>
        <n v="40343954"/>
        <n v="40343953"/>
        <n v="40343952"/>
        <n v="40343951"/>
        <n v="40343947"/>
        <n v="40343946"/>
        <n v="40343938"/>
        <n v="40343937"/>
        <n v="40343935"/>
        <n v="40343932"/>
        <n v="40343931"/>
        <n v="40343926"/>
        <n v="40343925"/>
        <n v="40343924"/>
        <n v="40343923"/>
        <n v="40343921"/>
        <n v="40343913"/>
        <n v="40343906"/>
        <n v="40343892"/>
        <n v="40343890"/>
        <n v="40343888"/>
        <n v="40343839"/>
        <n v="40343838"/>
        <n v="40343837"/>
        <n v="40343836"/>
        <n v="40343734"/>
        <n v="40343732"/>
        <n v="40343730"/>
        <n v="40343729"/>
        <n v="40343728"/>
        <n v="40343727"/>
        <n v="40343726"/>
        <n v="40343725"/>
        <n v="40343724"/>
        <n v="40343701"/>
        <n v="40343699"/>
        <n v="40343697"/>
        <n v="40343695"/>
        <n v="40343694"/>
        <n v="40343692"/>
        <n v="40343691"/>
        <n v="40343687"/>
        <n v="40343685"/>
        <n v="40343683"/>
        <n v="40343681"/>
        <n v="40343679"/>
        <n v="40343677"/>
        <n v="40343675"/>
        <n v="40343674"/>
        <n v="40343672"/>
        <n v="40343666"/>
        <n v="40343663"/>
        <n v="40343662"/>
        <n v="40343661"/>
        <n v="40343660"/>
        <n v="40343631"/>
        <n v="40343630"/>
        <n v="40343629"/>
        <n v="40343628"/>
        <n v="40343627"/>
        <n v="40343599"/>
        <n v="40343598"/>
        <n v="40343597"/>
        <n v="40343596"/>
        <n v="40343595"/>
        <n v="40343594"/>
        <n v="40343593"/>
        <n v="40343592"/>
        <n v="40343591"/>
        <n v="40343560"/>
        <n v="40343559"/>
        <n v="40343558"/>
        <n v="40343557"/>
        <n v="40343556"/>
        <n v="40343555"/>
        <n v="40343554"/>
        <n v="40343553"/>
        <n v="40343552"/>
        <n v="40343551"/>
        <n v="40343550"/>
        <n v="40343549"/>
        <n v="40343538"/>
        <n v="40343533"/>
        <n v="40343532"/>
        <n v="40343531"/>
        <n v="40343530"/>
        <n v="40343529"/>
        <n v="40343528"/>
        <n v="40343527"/>
        <n v="40343526"/>
        <n v="40343525"/>
        <n v="40343524"/>
        <n v="40343523"/>
        <n v="40343522"/>
        <n v="40343521"/>
        <n v="40343520"/>
        <n v="40343519"/>
        <n v="40343518"/>
        <n v="40343517"/>
        <n v="40343516"/>
        <n v="40343515"/>
        <n v="40343514"/>
        <n v="40343513"/>
        <n v="40343512"/>
        <n v="40343511"/>
        <n v="40343510"/>
        <n v="40343509"/>
        <n v="40343508"/>
        <n v="40343507"/>
        <n v="40343506"/>
        <n v="40343505"/>
        <n v="40343504"/>
        <n v="40343503"/>
        <n v="40343501"/>
        <n v="40343500"/>
        <n v="40343499"/>
        <n v="40343498"/>
        <n v="40343497"/>
        <n v="40343496"/>
        <n v="40343495"/>
        <n v="40343486"/>
        <n v="40343485"/>
        <n v="40343484"/>
        <n v="40343452"/>
        <n v="40343451"/>
        <n v="40343448"/>
        <n v="40343444"/>
        <n v="40343443"/>
        <n v="40343442"/>
        <n v="40343441"/>
        <n v="40343440"/>
        <n v="40343438"/>
        <n v="40343437"/>
        <n v="40343436"/>
        <n v="40343433"/>
        <n v="40343430"/>
        <n v="40343427"/>
        <n v="40343420"/>
        <n v="40343419"/>
        <n v="40343413"/>
        <n v="40343412"/>
        <n v="40343407"/>
        <n v="40343406"/>
        <n v="40343401"/>
        <n v="40343400"/>
        <n v="40343399"/>
        <n v="40343398"/>
        <n v="40343397"/>
        <n v="40343396"/>
        <n v="40343395"/>
        <n v="40343394"/>
        <n v="40343308"/>
        <n v="40343307"/>
        <n v="40343306"/>
        <n v="40343305"/>
        <n v="40343302"/>
        <n v="40343301"/>
        <n v="40343300"/>
        <n v="40343299"/>
        <n v="40343298"/>
        <n v="40343296"/>
        <n v="40343289"/>
        <n v="40343288"/>
        <n v="40343287"/>
        <n v="40343286"/>
        <n v="40343285"/>
        <n v="40343275"/>
        <n v="40343274"/>
        <n v="40343273"/>
        <n v="40343257"/>
        <n v="40343254"/>
        <n v="40343253"/>
        <n v="40343252"/>
        <n v="40343251"/>
        <n v="40343250"/>
        <n v="40343249"/>
        <n v="40343017"/>
        <n v="40343015"/>
        <n v="40343014"/>
        <n v="40343008"/>
        <n v="40343007"/>
        <n v="40343006"/>
        <n v="40343005"/>
        <n v="40343004"/>
        <n v="40343003"/>
        <n v="40343002"/>
        <n v="40343001"/>
        <n v="40343000"/>
        <n v="40342999"/>
        <n v="40342998"/>
        <n v="40342884"/>
        <n v="40342858"/>
        <n v="40342857"/>
        <n v="40342798"/>
        <n v="40342790"/>
        <n v="40342785"/>
        <n v="40342743"/>
        <n v="40342698"/>
        <n v="40342697"/>
        <n v="40342696"/>
        <n v="40342695"/>
        <n v="40342691"/>
        <n v="40342690"/>
        <n v="40342689"/>
        <n v="40342669"/>
        <n v="40342663"/>
        <n v="40342662"/>
        <n v="40342661"/>
        <n v="40342660"/>
        <n v="40342659"/>
        <n v="40342658"/>
        <n v="40342657"/>
        <n v="40342656"/>
        <n v="40342655"/>
        <n v="40342654"/>
        <n v="40342653"/>
        <n v="40342652"/>
        <n v="40342651"/>
        <n v="40342650"/>
        <n v="40342649"/>
        <n v="40342529"/>
        <n v="40342526"/>
        <n v="40342525"/>
        <n v="40342524"/>
        <n v="40342523"/>
        <n v="40342522"/>
        <n v="40342521"/>
        <n v="40342520"/>
        <n v="40342519"/>
        <n v="40342518"/>
        <n v="40342517"/>
        <n v="40342516"/>
        <n v="40342515"/>
        <n v="40342514"/>
        <n v="40342513"/>
        <n v="40342512"/>
        <n v="40342511"/>
        <n v="40342510"/>
        <n v="40342509"/>
        <n v="40342508"/>
        <n v="40342507"/>
        <n v="40342506"/>
        <n v="40342505"/>
        <n v="40342487"/>
        <n v="40342486"/>
        <n v="40342485"/>
        <n v="40342484"/>
        <n v="40342483"/>
        <n v="40342482"/>
        <n v="40342479"/>
        <n v="40342478"/>
        <n v="40342477"/>
        <n v="40342476"/>
        <n v="40342475"/>
        <n v="40342474"/>
        <n v="40342473"/>
        <n v="40342471"/>
        <n v="40342470"/>
        <n v="40342469"/>
        <n v="40342464"/>
        <n v="40342457"/>
        <n v="40342456"/>
        <n v="40342455"/>
        <n v="40342454"/>
        <n v="40342452"/>
        <n v="40342450"/>
        <n v="40342449"/>
        <n v="40342448"/>
        <n v="40342447"/>
        <n v="40342446"/>
        <n v="40342445"/>
        <n v="40342444"/>
        <n v="40342442"/>
        <n v="40342441"/>
        <n v="40342440"/>
        <n v="40342439"/>
        <n v="40342438"/>
        <n v="40342437"/>
        <n v="40342436"/>
        <n v="40342435"/>
        <n v="40342434"/>
        <n v="40342433"/>
        <n v="40342431"/>
        <n v="40342430"/>
        <n v="40342429"/>
        <n v="40342428"/>
        <n v="40342427"/>
        <n v="40342426"/>
        <n v="40342425"/>
        <n v="40342424"/>
        <n v="40342423"/>
        <n v="40342422"/>
        <n v="40342421"/>
        <n v="40342420"/>
        <n v="40342418"/>
        <n v="40342416"/>
        <n v="40342415"/>
        <n v="40342414"/>
        <n v="40342413"/>
        <n v="40342412"/>
        <n v="40342411"/>
        <n v="40342410"/>
        <n v="40342409"/>
        <n v="40342408"/>
        <n v="40342407"/>
        <n v="40342404"/>
        <n v="40342393"/>
        <n v="40342392"/>
        <n v="40342391"/>
        <n v="40342390"/>
        <n v="40342389"/>
        <n v="40342388"/>
        <n v="40342387"/>
        <n v="40342386"/>
        <n v="40342346"/>
        <n v="40342345"/>
        <n v="40342332"/>
        <n v="40342331"/>
        <n v="40342330"/>
        <n v="40342329"/>
        <n v="40342328"/>
        <n v="40342327"/>
        <n v="40342325"/>
        <n v="40342307"/>
        <n v="40342306"/>
        <n v="40342305"/>
        <n v="40342304"/>
        <n v="40342301"/>
        <n v="40342300"/>
        <n v="40342299"/>
        <n v="40342298"/>
        <n v="40342297"/>
        <n v="40342296"/>
        <n v="40342295"/>
        <n v="40342293"/>
        <n v="40342275"/>
        <n v="40342274"/>
        <n v="40342273"/>
        <n v="40342271"/>
        <n v="40342261"/>
        <n v="40342249"/>
        <n v="40342243"/>
        <n v="40342242"/>
        <n v="40342241"/>
        <n v="40342227"/>
        <n v="40342226"/>
        <n v="40342225"/>
        <n v="40342224"/>
        <n v="40342223"/>
        <n v="40342216"/>
        <n v="40342215"/>
        <n v="40342214"/>
        <n v="40342213"/>
        <n v="40342212"/>
        <n v="40342211"/>
        <n v="40342209"/>
        <n v="40342208"/>
        <n v="40342207"/>
        <n v="40342206"/>
        <n v="40342205"/>
        <n v="40342204"/>
        <n v="40342203"/>
        <n v="40342197"/>
        <n v="40342187"/>
        <n v="40342186"/>
        <n v="40342185"/>
        <n v="40342183"/>
        <n v="40342182"/>
        <n v="40342181"/>
        <n v="40342173"/>
        <n v="40342157"/>
        <n v="40342150"/>
        <n v="40342149"/>
        <n v="40342148"/>
        <n v="40342147"/>
        <n v="40342146"/>
        <n v="40342145"/>
        <n v="40342144"/>
        <n v="40342143"/>
        <n v="40342142"/>
        <n v="40342141"/>
        <n v="40342140"/>
        <n v="40342139"/>
        <n v="40342138"/>
        <n v="40342137"/>
        <n v="40342136"/>
        <n v="40342135"/>
        <n v="40342134"/>
        <n v="40342133"/>
        <n v="40342132"/>
        <n v="40342131"/>
        <n v="40342126"/>
        <n v="40342125"/>
        <n v="40342124"/>
        <n v="40342123"/>
        <n v="40342122"/>
        <n v="40342121"/>
        <n v="40342120"/>
        <n v="40342119"/>
        <n v="40342118"/>
        <n v="40342117"/>
        <n v="40342116"/>
        <n v="40342115"/>
        <n v="40342114"/>
        <n v="40342113"/>
        <n v="40342112"/>
        <n v="40342111"/>
        <n v="40342110"/>
        <n v="40342109"/>
        <n v="40342108"/>
        <n v="40342107"/>
        <n v="40342106"/>
        <n v="40342105"/>
        <n v="40342103"/>
        <n v="40342096"/>
        <n v="40342094"/>
        <n v="40342093"/>
        <n v="40342091"/>
        <n v="40342090"/>
        <n v="40342088"/>
        <n v="40342087"/>
        <n v="40342086"/>
        <n v="40342085"/>
        <n v="40342084"/>
        <n v="40342082"/>
        <n v="40342081"/>
        <n v="40342079"/>
        <n v="40342076"/>
        <n v="40342075"/>
        <n v="40342074"/>
        <n v="40342073"/>
        <n v="40342072"/>
        <n v="40342069"/>
        <n v="40342066"/>
        <n v="40342061"/>
        <n v="40342059"/>
        <n v="40342058"/>
        <n v="40342057"/>
        <n v="40342056"/>
        <n v="40342054"/>
        <n v="40342052"/>
        <n v="40342051"/>
        <n v="40342049"/>
        <n v="40342048"/>
        <n v="40342046"/>
        <n v="40342045"/>
        <n v="40342043"/>
        <n v="40342042"/>
        <n v="40342040"/>
        <n v="40342039"/>
        <n v="40342030"/>
        <n v="40342015"/>
        <n v="40342011"/>
        <n v="40342010"/>
        <n v="40342006"/>
        <n v="40342005"/>
        <n v="40341992"/>
        <n v="40341991"/>
        <n v="40341989"/>
        <n v="40341986"/>
        <n v="40341985"/>
        <n v="40341984"/>
        <n v="40341965"/>
        <n v="40341964"/>
        <n v="40341962"/>
        <n v="40341961"/>
        <n v="40341960"/>
        <n v="40341959"/>
        <n v="40341958"/>
        <n v="40341957"/>
        <n v="40341956"/>
        <n v="40341955"/>
        <n v="40341954"/>
        <n v="40341953"/>
        <n v="40341952"/>
        <n v="40341951"/>
        <n v="40341950"/>
        <n v="40341949"/>
        <n v="40341948"/>
        <n v="40341947"/>
        <n v="40341946"/>
        <n v="40341945"/>
        <n v="40341944"/>
        <n v="40341943"/>
        <n v="40341942"/>
        <n v="40341941"/>
        <n v="40341940"/>
        <n v="40341939"/>
        <n v="40341938"/>
        <n v="40341937"/>
        <n v="40341936"/>
        <n v="40341935"/>
        <n v="40341931"/>
        <n v="40341930"/>
        <n v="40341929"/>
        <n v="40341922"/>
        <n v="40341921"/>
        <n v="40341920"/>
        <n v="40341915"/>
        <n v="40341913"/>
        <n v="40341912"/>
        <n v="40341903"/>
        <n v="40341901"/>
        <n v="40341900"/>
        <n v="40341899"/>
        <n v="40341898"/>
        <n v="40341897"/>
        <n v="40341896"/>
        <n v="40341895"/>
        <n v="40341894"/>
        <n v="40341893"/>
        <n v="40341868"/>
        <n v="40341867"/>
        <n v="40341866"/>
        <n v="40341863"/>
        <n v="40341862"/>
        <n v="40341861"/>
        <n v="40341858"/>
        <n v="40341857"/>
        <n v="40341855"/>
        <n v="40341850"/>
        <n v="40341849"/>
        <n v="40341848"/>
        <n v="40341847"/>
        <n v="40341846"/>
        <n v="40341844"/>
        <n v="40341837"/>
        <n v="40341836"/>
        <n v="40341835"/>
        <n v="40341834"/>
        <n v="40341833"/>
        <n v="40341832"/>
        <n v="40341829"/>
        <n v="40341821"/>
        <n v="40341820"/>
        <n v="40341819"/>
        <n v="40341817"/>
        <n v="40341816"/>
        <n v="40341814"/>
        <n v="40341813"/>
        <n v="40341811"/>
        <n v="40341810"/>
        <n v="40341809"/>
        <n v="40341808"/>
        <n v="40341807"/>
        <n v="40341806"/>
        <n v="40341795"/>
        <n v="40341794"/>
        <n v="40341793"/>
        <n v="40341792"/>
        <n v="40341791"/>
        <n v="40341790"/>
        <n v="40341789"/>
        <n v="40341788"/>
        <n v="40341787"/>
        <n v="40341786"/>
        <n v="40341785"/>
        <n v="40341781"/>
        <n v="40341780"/>
        <n v="40341778"/>
        <n v="40341777"/>
        <n v="40341776"/>
        <n v="40341775"/>
        <n v="40341774"/>
        <n v="40341773"/>
        <n v="40341772"/>
        <n v="40341771"/>
        <n v="40341770"/>
        <n v="40341769"/>
        <n v="40341768"/>
        <n v="40341767"/>
        <n v="40341766"/>
        <n v="40341765"/>
        <n v="40341764"/>
        <n v="40341763"/>
        <n v="40341762"/>
        <n v="40341758"/>
        <n v="40341757"/>
        <n v="40341756"/>
        <n v="40341755"/>
        <n v="40341754"/>
        <n v="40341752"/>
        <n v="40341751"/>
        <n v="40341682"/>
        <n v="40341671"/>
        <n v="40341670"/>
        <n v="40341669"/>
        <n v="40341668"/>
        <n v="40341667"/>
        <n v="40341303"/>
        <n v="40341295"/>
        <n v="40341189"/>
        <n v="40341188"/>
        <n v="40341167"/>
        <n v="40341166"/>
        <n v="40341165"/>
        <n v="40341164"/>
        <n v="40341155"/>
        <n v="40341151"/>
        <n v="40341147"/>
        <n v="40341145"/>
        <n v="40341140"/>
        <n v="40341139"/>
        <n v="40341137"/>
        <n v="40341136"/>
        <n v="40341072"/>
        <n v="40341068"/>
        <n v="40341067"/>
        <n v="40341066"/>
        <n v="40341065"/>
        <n v="40341064"/>
        <n v="40341063"/>
        <n v="40341062"/>
        <n v="40341061"/>
        <n v="40341060"/>
        <n v="40341028"/>
        <n v="40341026"/>
        <n v="40340922"/>
        <n v="40340921"/>
        <n v="40340913"/>
        <n v="40340901"/>
        <n v="40340900"/>
        <n v="40340852"/>
        <n v="40340846"/>
        <n v="40340836"/>
        <n v="40340830"/>
        <n v="40340818"/>
        <n v="40340817"/>
        <n v="40340816"/>
        <n v="40340815"/>
        <n v="40340814"/>
        <n v="40340813"/>
        <n v="40340791"/>
        <n v="40340787"/>
        <n v="40340785"/>
        <n v="40340784"/>
        <n v="40340774"/>
        <n v="40340773"/>
        <n v="40340772"/>
        <n v="40340771"/>
        <n v="40340770"/>
        <n v="40340769"/>
        <n v="40340756"/>
        <n v="40340653"/>
        <n v="40340552"/>
        <n v="40340551"/>
        <n v="40340532"/>
        <n v="40340444"/>
        <n v="40340442"/>
        <n v="40340397"/>
        <n v="40340394"/>
        <n v="40340300"/>
        <n v="40340299"/>
        <n v="40340297"/>
        <n v="40340074"/>
        <n v="40340064"/>
        <n v="40340047"/>
        <n v="40340002"/>
        <n v="40339907"/>
        <n v="40339906"/>
        <n v="40339905"/>
        <n v="40339904"/>
        <n v="40339900"/>
        <n v="40339899"/>
        <n v="40339892"/>
        <n v="40339864"/>
        <n v="40339854"/>
        <n v="40339833"/>
        <n v="40339832"/>
        <n v="40339831"/>
        <n v="40339827"/>
        <n v="40339826"/>
        <n v="40339825"/>
        <n v="40339806"/>
        <n v="40339796"/>
        <n v="40339709"/>
        <n v="40339708"/>
        <n v="40339701"/>
        <n v="40339700"/>
        <n v="40339692"/>
        <n v="40339689"/>
        <n v="40339673"/>
        <n v="40339665"/>
        <n v="40339652"/>
        <n v="40339613"/>
        <n v="40339612"/>
        <n v="40339449"/>
        <n v="40339448"/>
        <n v="40339447"/>
        <n v="40339446"/>
        <n v="40339445"/>
        <n v="40339375"/>
        <n v="40339350"/>
        <n v="40339219"/>
        <n v="40339218"/>
        <n v="40339215"/>
        <n v="40339206"/>
        <n v="40339202"/>
        <n v="40339198"/>
        <n v="40339195"/>
        <n v="40339189"/>
        <n v="40339175"/>
        <n v="40339174"/>
        <n v="40339173"/>
        <n v="40339172"/>
        <n v="40339169"/>
        <n v="40339168"/>
        <n v="40339160"/>
        <n v="40339159"/>
        <n v="40339156"/>
        <n v="40339155"/>
        <n v="40339154"/>
        <n v="40339147"/>
        <n v="40339141"/>
        <n v="40339140"/>
        <n v="40339139"/>
        <n v="40339130"/>
        <n v="40339129"/>
        <n v="40339127"/>
        <n v="40339126"/>
        <n v="40339125"/>
        <n v="40339124"/>
        <n v="40339123"/>
        <n v="40339122"/>
        <n v="40339121"/>
        <n v="40339118"/>
        <n v="40339115"/>
        <n v="40339099"/>
        <n v="40339098"/>
        <n v="40339096"/>
        <n v="40339088"/>
        <n v="40339083"/>
        <n v="40339075"/>
        <n v="40339072"/>
        <n v="40339071"/>
        <n v="40339062"/>
        <n v="40339060"/>
        <n v="40339059"/>
        <n v="40339057"/>
        <n v="40339056"/>
        <n v="40339055"/>
        <n v="40339054"/>
        <n v="40339053"/>
        <n v="40339052"/>
        <n v="40339051"/>
        <n v="40339050"/>
        <n v="40339048"/>
        <n v="40339047"/>
        <n v="40339046"/>
        <n v="40339037"/>
        <n v="40339021"/>
        <n v="40339018"/>
        <n v="40339016"/>
        <n v="40338970"/>
        <n v="40338967"/>
        <n v="40338964"/>
        <n v="40338961"/>
        <n v="40338958"/>
        <n v="40338933"/>
        <n v="40338930"/>
        <n v="40338929"/>
        <n v="40338927"/>
        <n v="40338926"/>
        <n v="40338925"/>
        <n v="40338924"/>
        <n v="40338923"/>
        <n v="40338922"/>
        <n v="40338921"/>
        <n v="40338915"/>
        <n v="40338911"/>
        <n v="40338910"/>
        <n v="40338905"/>
        <n v="40338904"/>
        <n v="40338903"/>
        <n v="40338902"/>
        <n v="40338899"/>
        <n v="40338898"/>
        <n v="40338785"/>
        <n v="40338750"/>
        <n v="40338748"/>
        <n v="40338747"/>
        <n v="40338746"/>
        <n v="40338744"/>
        <n v="40338743"/>
        <n v="40338742"/>
        <n v="40338741"/>
        <n v="40338594"/>
        <n v="40338593"/>
        <n v="40338590"/>
        <n v="40338589"/>
        <n v="40338588"/>
        <n v="40338587"/>
        <n v="40338585"/>
        <n v="40338560"/>
        <n v="40338555"/>
        <n v="40338549"/>
        <n v="40338546"/>
        <n v="40338543"/>
        <n v="40338535"/>
        <n v="40338521"/>
        <n v="40338519"/>
        <n v="40338514"/>
        <n v="40338513"/>
        <n v="40338496"/>
        <n v="40338488"/>
        <n v="40338483"/>
        <n v="40338475"/>
        <n v="40338474"/>
        <n v="40338470"/>
        <n v="40338469"/>
        <n v="40338460"/>
        <n v="40338459"/>
        <n v="40338458"/>
        <n v="40338453"/>
        <n v="40338451"/>
        <n v="40338450"/>
        <n v="40338449"/>
        <n v="40338440"/>
        <n v="40338434"/>
        <n v="40338431"/>
        <n v="40338430"/>
        <n v="40338427"/>
        <n v="40338421"/>
        <n v="40338420"/>
        <n v="40338419"/>
        <n v="40338418"/>
        <n v="40338417"/>
        <n v="40338416"/>
        <n v="40338415"/>
        <n v="40338414"/>
        <n v="40338413"/>
        <n v="40338412"/>
        <n v="40338411"/>
        <n v="40338410"/>
        <n v="40338407"/>
        <n v="40338398"/>
        <n v="40338381"/>
        <n v="40338377"/>
        <n v="40338371"/>
        <n v="40338368"/>
        <n v="40338367"/>
        <n v="40338363"/>
        <n v="40338337"/>
        <n v="40338313"/>
        <n v="40338312"/>
        <n v="40338309"/>
        <n v="40338308"/>
        <n v="40338307"/>
        <n v="40338306"/>
        <n v="40338305"/>
        <n v="40338304"/>
        <n v="40338286"/>
        <n v="40338282"/>
        <n v="40338278"/>
        <n v="40338277"/>
        <n v="40338276"/>
        <n v="40338275"/>
        <n v="40338274"/>
        <n v="40338268"/>
        <n v="40338248"/>
        <n v="40338247"/>
        <n v="40338246"/>
        <n v="40337979"/>
        <n v="40337978"/>
        <n v="40337975"/>
        <n v="40337969"/>
        <n v="40337968"/>
        <n v="40337965"/>
        <n v="40337962"/>
        <n v="40337961"/>
        <n v="40337960"/>
        <n v="40337957"/>
        <n v="40337955"/>
        <n v="40337954"/>
        <n v="40337949"/>
        <n v="40337948"/>
        <n v="40337946"/>
        <n v="40337945"/>
        <n v="40337944"/>
        <n v="40337943"/>
        <n v="40337942"/>
        <n v="40337846"/>
        <n v="40337840"/>
        <n v="40337839"/>
        <n v="40337837"/>
        <n v="40337835"/>
        <n v="40337834"/>
        <n v="40337833"/>
        <n v="40337828"/>
        <n v="40337827"/>
        <n v="40337826"/>
        <n v="40337824"/>
        <n v="40337823"/>
        <n v="40337822"/>
        <n v="40337818"/>
        <n v="40337817"/>
        <n v="40337816"/>
        <n v="40337815"/>
        <n v="40337814"/>
        <n v="40337813"/>
        <n v="40337786"/>
        <n v="40337785"/>
        <n v="40337784"/>
        <n v="40337783"/>
        <n v="40337782"/>
        <n v="40337781"/>
        <n v="40337779"/>
        <n v="40337778"/>
        <n v="40337768"/>
        <n v="40337759"/>
        <n v="40337758"/>
        <n v="40337756"/>
        <n v="40337755"/>
        <n v="40337754"/>
        <n v="40337753"/>
        <n v="40337752"/>
        <n v="40337751"/>
        <n v="40337747"/>
        <n v="40337746"/>
        <n v="40337745"/>
        <n v="40337744"/>
        <n v="40337740"/>
        <n v="40337738"/>
        <n v="40337737"/>
        <n v="40337735"/>
        <n v="40337734"/>
        <n v="40337733"/>
        <n v="40337732"/>
        <n v="40337731"/>
        <n v="40337730"/>
        <n v="40337729"/>
        <n v="40337725"/>
        <n v="40337721"/>
        <n v="40337720"/>
        <n v="40337715"/>
        <n v="40337714"/>
        <n v="40337713"/>
        <n v="40337712"/>
        <n v="40337711"/>
        <n v="40337710"/>
        <n v="40337709"/>
        <n v="40337708"/>
        <n v="40337707"/>
        <n v="40337706"/>
        <n v="40337705"/>
        <n v="40337704"/>
        <n v="40337703"/>
        <n v="40337702"/>
        <n v="40337701"/>
        <n v="40337700"/>
        <n v="40337699"/>
        <n v="40337682"/>
        <n v="40337681"/>
        <n v="40337675"/>
        <n v="40337674"/>
        <n v="40337673"/>
        <n v="40337672"/>
        <n v="40337663"/>
        <n v="40337662"/>
        <n v="40337661"/>
        <n v="40337660"/>
        <n v="40337659"/>
        <n v="40337657"/>
        <n v="40337650"/>
        <n v="40337649"/>
        <n v="40337646"/>
        <n v="40337644"/>
        <n v="40337643"/>
        <n v="40337642"/>
        <n v="40337636"/>
        <n v="40337635"/>
        <n v="40337634"/>
        <n v="40337626"/>
        <n v="40337625"/>
        <n v="40337624"/>
        <n v="40337623"/>
        <n v="40337611"/>
        <n v="40337610"/>
        <n v="40337609"/>
        <n v="40337608"/>
        <n v="40337607"/>
        <n v="40337606"/>
        <n v="40337605"/>
        <n v="40337604"/>
        <n v="40337603"/>
        <n v="40337602"/>
        <n v="40337601"/>
        <n v="40337600"/>
        <n v="40337597"/>
        <n v="40337596"/>
        <n v="40337594"/>
        <n v="40337591"/>
        <n v="40337590"/>
        <n v="40337588"/>
        <n v="40337587"/>
        <n v="40337570"/>
        <n v="40337569"/>
        <n v="40337568"/>
        <n v="40337567"/>
        <n v="40337566"/>
        <n v="40337565"/>
        <n v="40337557"/>
        <n v="40337556"/>
        <n v="40337555"/>
        <n v="40337554"/>
        <n v="40337553"/>
        <n v="40337552"/>
        <n v="40337551"/>
        <n v="40337545"/>
        <n v="40337522"/>
        <n v="40337521"/>
        <n v="40337519"/>
        <n v="40337518"/>
        <n v="40337517"/>
        <n v="40337516"/>
        <n v="40337515"/>
        <n v="40337513"/>
        <n v="40337511"/>
        <n v="40337508"/>
        <n v="40337506"/>
        <n v="40337505"/>
        <n v="40337491"/>
        <n v="40337488"/>
        <n v="40337487"/>
        <n v="40337481"/>
        <n v="40337480"/>
        <n v="40337479"/>
        <n v="40337478"/>
        <n v="40337476"/>
        <n v="40337475"/>
        <n v="40337474"/>
        <n v="40337473"/>
        <n v="40337463"/>
        <n v="40337440"/>
        <n v="40337438"/>
        <n v="40337437"/>
        <n v="40337435"/>
        <n v="40337434"/>
        <n v="40337173"/>
        <n v="40337170"/>
        <n v="40337168"/>
        <n v="40337167"/>
        <n v="40337155"/>
        <n v="40337154"/>
        <n v="40337153"/>
        <n v="40337148"/>
        <n v="40337147"/>
        <n v="40337121"/>
        <n v="40337118"/>
        <n v="40337117"/>
        <n v="40337116"/>
        <n v="40337115"/>
        <n v="40336757"/>
        <n v="40335946"/>
        <n v="40335944"/>
        <n v="40335903"/>
        <n v="40335901"/>
        <n v="40335491"/>
        <n v="40335472"/>
        <n v="40335292"/>
        <n v="40335103"/>
        <n v="40335091"/>
        <n v="40335090"/>
        <n v="40335089"/>
        <n v="40335082"/>
        <n v="40334731"/>
        <n v="40334730"/>
        <n v="40334575"/>
        <n v="40334574"/>
        <n v="40334573"/>
        <n v="40334557"/>
        <n v="40334556"/>
        <n v="40334550"/>
        <n v="40334541"/>
        <n v="40334456"/>
        <n v="40334428"/>
        <n v="40334283"/>
        <n v="40334226"/>
        <n v="40334214"/>
        <n v="40334161"/>
        <n v="40334133"/>
        <n v="40334115"/>
        <n v="40334097"/>
        <n v="40334077"/>
        <n v="40334076"/>
        <n v="40334064"/>
        <n v="40333968"/>
        <n v="40333967"/>
        <n v="40333962"/>
        <n v="40333960"/>
        <n v="40333959"/>
        <n v="40333954"/>
        <n v="40333947"/>
        <n v="40333937"/>
        <n v="40333814"/>
        <n v="40333813"/>
        <n v="40333812"/>
        <n v="40333801"/>
        <n v="40333787"/>
        <n v="40333299"/>
        <n v="40332893"/>
        <n v="40332892"/>
        <n v="40332891"/>
        <n v="40332890"/>
        <n v="40332889"/>
        <n v="40332870"/>
        <n v="40332869"/>
        <n v="40332859"/>
        <n v="40332804"/>
        <n v="40332795"/>
        <n v="40332693"/>
        <n v="40332628"/>
        <n v="40332623"/>
        <n v="40332548"/>
        <n v="40332523"/>
        <n v="40332482"/>
        <n v="40332359"/>
        <n v="40332358"/>
        <n v="40332357"/>
        <n v="40332355"/>
        <n v="40332350"/>
        <n v="40332349"/>
        <n v="40332348"/>
        <n v="40332323"/>
        <n v="40332293"/>
        <n v="40332290"/>
        <n v="40330260"/>
        <n v="40330072"/>
        <n v="40329743"/>
        <n v="40329437"/>
        <n v="40329171"/>
        <n v="40329033"/>
        <n v="40328902"/>
        <n v="40328772"/>
        <n v="40328771"/>
        <n v="40328770"/>
        <n v="40328306"/>
        <n v="40328217"/>
        <n v="40328216"/>
        <n v="40328211"/>
        <n v="40328210"/>
        <n v="40328209"/>
        <n v="40328208"/>
        <n v="40328207"/>
        <n v="40328203"/>
        <n v="40328202"/>
        <n v="40328190"/>
        <n v="40328079"/>
        <n v="40327472"/>
        <n v="40327279"/>
        <n v="40326853"/>
        <n v="40324009"/>
        <n v="40321980"/>
        <n v="40321979"/>
        <n v="40320653"/>
        <n v="40317479"/>
        <n v="40316724"/>
        <n v="40316671"/>
        <n v="40315892"/>
        <n v="40313072"/>
        <n v="40297617"/>
        <n v="40352084"/>
        <n v="40351286"/>
        <n v="40351269"/>
        <n v="40350754"/>
        <n v="40350701"/>
        <n v="40350674"/>
        <n v="40349751"/>
        <n v="40349750"/>
        <n v="40349749"/>
        <n v="40349748"/>
        <n v="40349708"/>
        <n v="40349690"/>
        <n v="40349686"/>
        <n v="40349642"/>
        <n v="40349641"/>
        <n v="40349606"/>
        <n v="40349605"/>
        <n v="40349603"/>
        <n v="40349596"/>
        <n v="40349577"/>
        <n v="40349575"/>
        <n v="40349574"/>
        <n v="40349499"/>
        <n v="40349478"/>
        <n v="40349477"/>
        <n v="40349135"/>
        <n v="40349134"/>
        <n v="40349133"/>
        <n v="40349044"/>
        <n v="40349043"/>
        <n v="40349042"/>
        <n v="40349041"/>
        <n v="40349040"/>
        <n v="40349003"/>
        <n v="40348998"/>
        <n v="40348997"/>
        <n v="40348996"/>
        <n v="40348993"/>
        <n v="40348992"/>
        <n v="40348986"/>
        <n v="40348985"/>
        <n v="40348975"/>
        <n v="40348974"/>
        <n v="40348958"/>
        <n v="40348957"/>
        <n v="40348956"/>
        <n v="40348955"/>
        <n v="40348954"/>
        <n v="40348953"/>
        <n v="40348952"/>
        <n v="40348951"/>
        <n v="40348950"/>
        <n v="40348949"/>
        <n v="40348948"/>
        <n v="40348947"/>
        <n v="40348941"/>
        <n v="40348554"/>
        <n v="40348553"/>
        <n v="40348552"/>
        <n v="40348551"/>
        <n v="40348550"/>
        <n v="40348549"/>
        <n v="40348548"/>
        <n v="40348547"/>
        <n v="40348546"/>
        <n v="40348545"/>
        <n v="40348541"/>
        <n v="40348540"/>
        <n v="40348539"/>
        <n v="40348538"/>
        <n v="40348537"/>
        <n v="40348532"/>
        <n v="40348531"/>
        <n v="40348529"/>
        <n v="40348507"/>
        <n v="40348496"/>
        <n v="40348495"/>
        <n v="40348494"/>
        <n v="40348493"/>
        <n v="40348492"/>
        <n v="40348491"/>
        <n v="40348490"/>
        <n v="40348489"/>
        <n v="40348488"/>
        <n v="40348476"/>
        <n v="40348475"/>
        <n v="40348474"/>
        <n v="40348473"/>
        <n v="40348472"/>
        <n v="40348471"/>
        <n v="40348470"/>
        <n v="40348469"/>
        <n v="40348468"/>
        <n v="40348452"/>
        <n v="40348451"/>
        <n v="40348450"/>
        <n v="40348449"/>
        <n v="40348448"/>
        <n v="40348428"/>
        <n v="40348401"/>
        <n v="40348400"/>
        <n v="40348394"/>
        <n v="40348393"/>
        <n v="40348392"/>
        <n v="40348391"/>
        <n v="40348390"/>
        <n v="40348383"/>
        <n v="40348381"/>
        <n v="40348377"/>
        <n v="40348376"/>
        <n v="40348361"/>
        <n v="40348340"/>
        <n v="40348339"/>
        <n v="40348338"/>
        <n v="40348337"/>
        <n v="40348336"/>
        <n v="40348335"/>
        <n v="40348334"/>
        <n v="40348333"/>
        <n v="40348332"/>
        <n v="40348331"/>
        <n v="40348096"/>
        <n v="40347991"/>
        <n v="40347985"/>
        <n v="40347984"/>
        <n v="40347983"/>
        <n v="40347980"/>
        <n v="40347976"/>
        <n v="40347975"/>
        <n v="40347974"/>
        <n v="40347972"/>
        <n v="40347971"/>
        <n v="40347970"/>
        <n v="40347955"/>
        <n v="40347954"/>
        <n v="40347953"/>
        <n v="40347952"/>
        <n v="40347911"/>
        <n v="40347905"/>
        <n v="40347883"/>
        <n v="40347826"/>
        <n v="40347821"/>
        <n v="40347820"/>
        <n v="40347819"/>
        <n v="40347818"/>
        <n v="40347817"/>
        <n v="40347816"/>
        <n v="40347815"/>
        <n v="40347814"/>
        <n v="40347813"/>
        <n v="40347812"/>
        <n v="40347811"/>
        <n v="40347809"/>
        <n v="40347808"/>
        <n v="40347807"/>
        <n v="40347806"/>
        <n v="40347805"/>
        <n v="40347803"/>
        <n v="40347801"/>
        <n v="40347800"/>
        <n v="40347799"/>
        <n v="40347798"/>
        <n v="40347797"/>
        <n v="40347796"/>
        <n v="40347795"/>
        <n v="40347794"/>
        <n v="40347793"/>
        <n v="40347792"/>
        <n v="40347791"/>
        <n v="40347790"/>
        <n v="40347789"/>
        <n v="40347788"/>
        <n v="40347787"/>
        <n v="40347786"/>
        <n v="40347785"/>
        <n v="40347784"/>
        <n v="40347776"/>
        <n v="40347775"/>
        <n v="40347774"/>
        <n v="40347773"/>
        <n v="40347767"/>
        <n v="40347765"/>
        <n v="40347764"/>
        <n v="40347761"/>
        <n v="40347760"/>
        <n v="40347754"/>
        <n v="40347753"/>
        <n v="40347748"/>
        <n v="40347747"/>
        <n v="40347746"/>
        <n v="40347744"/>
        <n v="40347725"/>
        <n v="40347724"/>
        <n v="40347723"/>
        <n v="40347722"/>
        <n v="40347721"/>
        <n v="40347720"/>
        <n v="40347719"/>
        <n v="40347718"/>
        <n v="40347717"/>
        <n v="40347716"/>
        <n v="40347715"/>
        <n v="40347714"/>
        <n v="40347713"/>
        <n v="40347712"/>
        <n v="40347706"/>
        <n v="40347705"/>
        <n v="40347704"/>
        <n v="40347703"/>
        <n v="40347702"/>
        <n v="40347701"/>
        <n v="40347699"/>
        <n v="40347696"/>
        <n v="40347695"/>
        <n v="40347694"/>
        <n v="40347693"/>
        <n v="40347692"/>
        <n v="40347691"/>
        <n v="40347690"/>
        <n v="40347689"/>
        <n v="40347688"/>
        <n v="40347684"/>
        <n v="40347683"/>
        <n v="40347682"/>
        <n v="40347681"/>
        <n v="40347680"/>
        <n v="40347679"/>
        <n v="40347673"/>
        <n v="40347672"/>
        <n v="40347671"/>
        <n v="40347670"/>
        <n v="40347669"/>
        <n v="40347668"/>
        <n v="40347667"/>
        <n v="40347666"/>
        <n v="40347665"/>
        <n v="40347664"/>
        <n v="40347663"/>
        <n v="40347662"/>
        <n v="40347661"/>
        <n v="40347278"/>
        <n v="40347277"/>
        <n v="40347275"/>
        <n v="40347274"/>
        <n v="40347273"/>
        <n v="40347266"/>
        <n v="40347264"/>
        <n v="40347262"/>
        <n v="40347260"/>
        <n v="40347259"/>
        <n v="40347257"/>
        <n v="40347255"/>
        <n v="40347253"/>
        <n v="40347251"/>
        <n v="40347249"/>
        <n v="40347247"/>
        <n v="40347246"/>
        <n v="40347244"/>
        <n v="40347243"/>
        <n v="40347241"/>
        <n v="40347240"/>
        <n v="40347239"/>
        <n v="40347238"/>
        <n v="40347237"/>
        <n v="40347236"/>
        <n v="40347235"/>
        <n v="40347232"/>
        <n v="40347227"/>
        <n v="40347226"/>
        <n v="40347225"/>
        <n v="40347224"/>
        <n v="40347223"/>
        <n v="40347222"/>
        <n v="40347221"/>
        <n v="40347220"/>
        <n v="40347219"/>
        <n v="40347216"/>
        <n v="40347215"/>
        <n v="40347214"/>
        <n v="40347207"/>
        <n v="40347206"/>
        <n v="40347205"/>
        <n v="40347204"/>
        <n v="40347203"/>
        <n v="40347202"/>
        <n v="40347172"/>
        <n v="40347171"/>
        <n v="40347170"/>
        <n v="40347169"/>
        <n v="40347143"/>
        <n v="40347132"/>
        <n v="40347131"/>
        <n v="40347128"/>
        <n v="40347127"/>
        <n v="40347125"/>
        <n v="40347124"/>
        <n v="40347123"/>
        <n v="40347121"/>
        <n v="40347120"/>
        <n v="40347119"/>
        <n v="40347117"/>
        <n v="40347116"/>
        <n v="40347111"/>
        <n v="40347109"/>
        <n v="40347108"/>
        <n v="40347107"/>
        <n v="40347103"/>
        <n v="40347099"/>
        <n v="40347096"/>
        <n v="40347095"/>
        <n v="40347091"/>
        <n v="40347088"/>
        <n v="40347084"/>
        <n v="40347083"/>
        <n v="40347081"/>
        <n v="40347080"/>
        <n v="40347079"/>
        <n v="40347077"/>
        <n v="40347076"/>
        <n v="40347075"/>
        <n v="40347073"/>
        <n v="40347072"/>
        <n v="40347071"/>
        <n v="40347063"/>
        <n v="40347062"/>
        <n v="40347061"/>
        <n v="40347060"/>
        <n v="40347059"/>
        <n v="40347058"/>
        <n v="40347057"/>
        <n v="40347056"/>
        <n v="40347055"/>
        <n v="40347054"/>
        <n v="40347053"/>
        <n v="40347036"/>
        <n v="40347035"/>
        <n v="40347034"/>
        <n v="40347032"/>
        <n v="40347031"/>
        <n v="40347030"/>
        <n v="40347029"/>
        <n v="40347027"/>
        <n v="40347026"/>
        <n v="40347025"/>
        <n v="40347024"/>
        <n v="40347023"/>
        <n v="40347014"/>
        <n v="40347013"/>
        <n v="40347012"/>
        <n v="40347010"/>
        <n v="40347009"/>
        <n v="40347007"/>
        <n v="40347006"/>
        <n v="40347002"/>
        <n v="40347001"/>
        <n v="40346952"/>
        <n v="40346951"/>
        <n v="40346950"/>
        <n v="40346878"/>
        <n v="40346828"/>
        <n v="40346827"/>
        <n v="40346826"/>
        <n v="40346825"/>
        <n v="40346824"/>
        <n v="40346823"/>
        <n v="40346822"/>
        <n v="40346812"/>
        <n v="40346811"/>
        <n v="40346808"/>
        <n v="40346807"/>
        <n v="40346806"/>
        <n v="40346720"/>
        <n v="40346606"/>
        <n v="40346565"/>
        <n v="40346564"/>
        <n v="40346549"/>
        <n v="40346548"/>
        <n v="40346547"/>
        <n v="40346546"/>
        <n v="40346545"/>
        <n v="40346542"/>
        <n v="40346540"/>
        <n v="40346514"/>
        <n v="40346513"/>
        <n v="40346512"/>
        <n v="40346511"/>
        <n v="40346510"/>
        <n v="40346484"/>
        <n v="40346483"/>
        <n v="40346482"/>
        <n v="40346478"/>
        <n v="40346477"/>
        <n v="40346476"/>
        <n v="40346475"/>
        <n v="40346472"/>
        <n v="40346464"/>
        <n v="40346463"/>
        <n v="40346459"/>
        <n v="40346458"/>
        <n v="40346450"/>
        <n v="40346449"/>
        <n v="40346448"/>
        <n v="40346447"/>
        <n v="40346446"/>
        <n v="40346445"/>
        <n v="40346438"/>
        <n v="40346418"/>
        <n v="40346417"/>
        <n v="40346409"/>
        <n v="40346408"/>
        <n v="40346407"/>
        <n v="40346406"/>
        <n v="40346405"/>
        <n v="40346404"/>
        <n v="40346403"/>
        <n v="40346402"/>
        <n v="40346401"/>
        <n v="40346400"/>
        <n v="40346399"/>
        <n v="40346396"/>
        <n v="40346395"/>
        <n v="40346394"/>
        <n v="40346387"/>
        <n v="40346381"/>
        <n v="40346380"/>
        <n v="40346379"/>
        <n v="40346378"/>
        <n v="40346371"/>
        <n v="40346370"/>
        <n v="40346368"/>
        <n v="40346360"/>
        <n v="40346355"/>
        <n v="40346354"/>
        <n v="40346353"/>
        <n v="40346352"/>
        <n v="40346348"/>
        <n v="40346347"/>
        <n v="40346346"/>
        <n v="40346332"/>
        <n v="40346331"/>
        <n v="40346330"/>
        <n v="40346329"/>
        <n v="40346327"/>
        <n v="40346326"/>
        <n v="40346325"/>
        <n v="40346324"/>
        <n v="40346317"/>
        <n v="40346315"/>
        <n v="40346314"/>
        <n v="40346310"/>
        <n v="40346306"/>
        <n v="40346305"/>
        <n v="40346297"/>
        <n v="40346296"/>
        <n v="40346295"/>
        <n v="40346294"/>
        <n v="40346293"/>
        <n v="40346292"/>
        <n v="40346291"/>
        <n v="40346290"/>
        <n v="40346289"/>
        <n v="40346287"/>
        <n v="40346286"/>
        <n v="40346282"/>
        <n v="40346281"/>
        <n v="40346278"/>
        <n v="40346277"/>
        <n v="40346276"/>
        <n v="40346273"/>
        <n v="40346272"/>
        <n v="40346270"/>
        <n v="40346269"/>
        <n v="40346268"/>
        <n v="40346265"/>
        <n v="40346264"/>
        <n v="40346263"/>
        <n v="40346262"/>
        <n v="40346261"/>
        <n v="40346260"/>
        <n v="40346259"/>
        <n v="40346252"/>
        <n v="40346251"/>
        <n v="40346250"/>
        <n v="40346249"/>
        <n v="40346244"/>
        <n v="40346243"/>
        <n v="40346242"/>
        <n v="40346241"/>
        <n v="40346240"/>
        <n v="40346239"/>
        <n v="40346238"/>
        <n v="40346237"/>
        <n v="40346236"/>
        <n v="40346235"/>
        <n v="40346234"/>
        <n v="40346233"/>
        <n v="40346232"/>
        <n v="40346231"/>
        <n v="40346230"/>
        <n v="40346229"/>
        <n v="40346228"/>
        <n v="40346227"/>
        <n v="40346226"/>
        <n v="40346225"/>
        <n v="40346224"/>
        <n v="40346222"/>
        <n v="40346221"/>
        <n v="40346220"/>
        <n v="40346207"/>
        <n v="40346206"/>
        <n v="40346202"/>
        <n v="40346199"/>
        <n v="40346176"/>
        <n v="40346170"/>
        <n v="40346166"/>
        <n v="40346165"/>
        <n v="40346164"/>
        <n v="40346163"/>
        <n v="40346160"/>
        <n v="40346159"/>
        <n v="40346158"/>
        <n v="40346157"/>
        <n v="40346156"/>
        <n v="40346155"/>
        <n v="40346154"/>
        <n v="40346153"/>
        <n v="40346152"/>
        <n v="40346151"/>
        <n v="40346133"/>
        <n v="40346132"/>
        <n v="40346121"/>
        <n v="40346120"/>
        <n v="40346119"/>
        <n v="40346118"/>
        <n v="40346116"/>
        <n v="40346093"/>
        <n v="40346092"/>
        <n v="40346091"/>
        <n v="40346090"/>
        <n v="40345941"/>
        <n v="40345940"/>
        <n v="40345939"/>
        <n v="40345938"/>
        <n v="40345937"/>
        <n v="40345936"/>
        <n v="40345931"/>
        <n v="40345929"/>
        <n v="40345928"/>
        <n v="40345927"/>
        <n v="40345926"/>
        <n v="40345920"/>
        <n v="40345912"/>
        <n v="40345905"/>
        <n v="40345904"/>
        <n v="40345880"/>
        <n v="40345867"/>
        <n v="40345866"/>
        <n v="40345865"/>
        <n v="40345864"/>
        <n v="40345857"/>
        <n v="40345856"/>
        <n v="40345852"/>
        <n v="40345851"/>
        <n v="40345850"/>
        <n v="40345849"/>
        <n v="40345848"/>
        <n v="40345847"/>
        <n v="40345846"/>
        <n v="40345845"/>
        <n v="40345844"/>
        <n v="40345843"/>
        <n v="40345842"/>
        <n v="40345841"/>
        <n v="40345838"/>
        <n v="40345837"/>
        <n v="40345836"/>
        <n v="40345835"/>
        <n v="40345834"/>
        <n v="40345833"/>
        <n v="40345832"/>
        <n v="40345831"/>
        <n v="40345829"/>
        <n v="40345828"/>
        <n v="40345827"/>
        <n v="40345826"/>
        <n v="40345825"/>
        <n v="40345824"/>
        <n v="40345823"/>
        <n v="40345822"/>
        <n v="40345821"/>
        <n v="40345820"/>
        <n v="40345819"/>
        <n v="40345817"/>
        <n v="40345810"/>
        <n v="40345809"/>
        <n v="40345808"/>
        <n v="40345807"/>
        <n v="40345806"/>
        <n v="40345805"/>
        <n v="40345804"/>
        <n v="40345803"/>
        <n v="40345802"/>
        <n v="40345801"/>
        <n v="40345800"/>
        <n v="40345799"/>
        <n v="40345798"/>
        <n v="40345797"/>
        <n v="40345796"/>
        <n v="40345795"/>
        <n v="40345794"/>
        <n v="40345793"/>
        <n v="40345790"/>
        <n v="40345789"/>
        <n v="40345788"/>
        <n v="40345787"/>
        <n v="40345786"/>
        <n v="40345785"/>
        <n v="40345784"/>
        <n v="40345783"/>
        <n v="40345782"/>
        <n v="40345781"/>
        <n v="40345780"/>
        <n v="40345779"/>
        <n v="40345778"/>
        <n v="40345777"/>
        <n v="40345776"/>
        <n v="40345775"/>
        <n v="40345774"/>
        <n v="40345773"/>
        <n v="40345772"/>
        <n v="40345771"/>
        <n v="40345765"/>
        <n v="40345764"/>
        <n v="40345763"/>
        <n v="40345762"/>
        <n v="40345759"/>
        <n v="40345758"/>
        <n v="40345681"/>
        <n v="40345680"/>
        <n v="40345679"/>
        <n v="40345678"/>
        <n v="40345677"/>
        <n v="40345676"/>
        <n v="40345579"/>
        <n v="40345578"/>
        <n v="40345577"/>
        <n v="40345576"/>
        <n v="40345575"/>
        <n v="40345574"/>
        <n v="40345573"/>
        <n v="40345572"/>
        <n v="40345500"/>
        <n v="40345492"/>
        <n v="40345491"/>
        <n v="40345483"/>
        <n v="40345481"/>
        <n v="40345479"/>
        <n v="40345478"/>
        <n v="40345477"/>
        <n v="40345474"/>
        <n v="40345473"/>
        <n v="40345470"/>
        <n v="40345469"/>
        <n v="40345468"/>
        <n v="40345466"/>
        <n v="40345465"/>
        <n v="40345403"/>
        <n v="40345272"/>
        <n v="40345181"/>
        <n v="40345178"/>
        <n v="40345172"/>
        <n v="40345166"/>
        <n v="40345161"/>
        <n v="40345157"/>
        <n v="40345155"/>
        <n v="40345154"/>
        <n v="40345153"/>
        <n v="40345152"/>
        <n v="40345151"/>
        <n v="40345150"/>
        <n v="40344833"/>
        <n v="40344830"/>
        <n v="40344829"/>
        <n v="40344828"/>
        <n v="40344826"/>
        <n v="40344825"/>
        <n v="40344824"/>
        <n v="40344714"/>
        <n v="40344713"/>
        <n v="40344667"/>
        <n v="40344658"/>
        <n v="40344653"/>
        <n v="40344652"/>
        <n v="40344651"/>
        <n v="40344650"/>
        <n v="40344649"/>
        <n v="40344648"/>
        <n v="40344647"/>
        <n v="40344646"/>
        <n v="40344645"/>
        <n v="40344644"/>
        <n v="40344606"/>
        <n v="40344597"/>
        <n v="40344594"/>
        <n v="40344586"/>
        <n v="40344585"/>
        <n v="40344452"/>
        <n v="40344449"/>
        <n v="40344418"/>
        <n v="40344417"/>
        <n v="40344407"/>
        <n v="40344405"/>
        <n v="40344400"/>
        <n v="40344394"/>
        <n v="40344393"/>
        <n v="40344392"/>
        <n v="40344389"/>
        <n v="40344388"/>
        <n v="40344387"/>
        <n v="40344386"/>
        <n v="40344385"/>
        <n v="40344384"/>
        <n v="40344383"/>
        <n v="40344382"/>
        <n v="40344381"/>
        <n v="40344380"/>
        <n v="40344369"/>
        <n v="40344368"/>
        <n v="40344367"/>
        <n v="40344366"/>
        <n v="40344365"/>
        <n v="40344364"/>
        <n v="40344363"/>
        <n v="40344362"/>
        <n v="40344357"/>
        <n v="40344350"/>
        <n v="40344349"/>
        <n v="40344348"/>
        <n v="40344347"/>
        <n v="40344346"/>
        <n v="40344345"/>
        <n v="40344343"/>
        <n v="40344342"/>
        <n v="40344341"/>
        <n v="40344340"/>
        <n v="40344339"/>
        <n v="40344338"/>
        <n v="40344337"/>
        <n v="40344336"/>
        <n v="40344335"/>
        <n v="40344331"/>
        <n v="40344330"/>
        <n v="40344329"/>
        <n v="40344328"/>
        <n v="40344327"/>
        <n v="40344326"/>
        <n v="40344325"/>
        <n v="40344324"/>
        <n v="40344320"/>
        <n v="40344318"/>
        <n v="40344267"/>
        <n v="40344266"/>
        <n v="40344265"/>
        <n v="40344264"/>
        <n v="40344261"/>
        <n v="40344254"/>
        <n v="40344253"/>
        <n v="40344246"/>
        <n v="40344232"/>
        <n v="40344225"/>
        <n v="40344219"/>
        <n v="40344215"/>
        <n v="40344211"/>
        <n v="40344207"/>
        <n v="40343964"/>
        <n v="40343945"/>
        <n v="40343943"/>
        <n v="40343942"/>
        <n v="40343941"/>
        <n v="40343936"/>
        <n v="40343934"/>
        <n v="40343933"/>
        <n v="40343930"/>
        <n v="40343929"/>
        <n v="40343928"/>
        <n v="40343927"/>
        <n v="40343922"/>
        <n v="40343920"/>
        <n v="40343919"/>
        <n v="40343918"/>
        <n v="40343917"/>
        <n v="40343916"/>
        <n v="40343915"/>
        <n v="40343914"/>
        <n v="40343902"/>
        <n v="40343870"/>
        <n v="40343869"/>
        <n v="40343868"/>
        <n v="40343859"/>
        <n v="40343858"/>
        <n v="40343856"/>
        <n v="40343855"/>
        <n v="40343841"/>
        <n v="40343840"/>
        <n v="40343822"/>
        <n v="40343698"/>
        <n v="40343638"/>
        <n v="40343570"/>
        <n v="40343539"/>
        <n v="40343537"/>
        <n v="40343536"/>
        <n v="40343535"/>
        <n v="40343534"/>
        <n v="40343490"/>
        <n v="40343489"/>
        <n v="40343488"/>
        <n v="40343487"/>
        <n v="40343483"/>
        <n v="40343477"/>
        <n v="40343450"/>
        <n v="40343449"/>
        <n v="40343447"/>
        <n v="40343439"/>
        <n v="40343435"/>
        <n v="40343434"/>
        <n v="40343409"/>
        <n v="40343408"/>
        <n v="40343309"/>
        <n v="40343304"/>
        <n v="40343303"/>
        <n v="40343297"/>
        <n v="40343295"/>
        <n v="40343294"/>
        <n v="40343293"/>
        <n v="40343292"/>
        <n v="40343291"/>
        <n v="40343290"/>
        <n v="40343284"/>
        <n v="40343256"/>
        <n v="40343255"/>
        <n v="40343018"/>
        <n v="40343016"/>
        <n v="40343011"/>
        <n v="40343010"/>
        <n v="40343009"/>
        <n v="40342985"/>
        <n v="40342861"/>
        <n v="40342860"/>
        <n v="40342859"/>
        <n v="40342856"/>
        <n v="40342846"/>
        <n v="40342845"/>
        <n v="40342844"/>
        <n v="40342843"/>
        <n v="40342842"/>
        <n v="40342840"/>
        <n v="40342839"/>
        <n v="40342819"/>
        <n v="40342818"/>
        <n v="40342811"/>
        <n v="40342810"/>
        <n v="40342809"/>
        <n v="40342808"/>
        <n v="40342807"/>
        <n v="40342806"/>
        <n v="40342805"/>
        <n v="40342804"/>
        <n v="40342803"/>
        <n v="40342802"/>
        <n v="40342800"/>
        <n v="40342799"/>
        <n v="40342794"/>
        <n v="40342793"/>
        <n v="40342792"/>
        <n v="40342791"/>
        <n v="40342788"/>
        <n v="40342784"/>
        <n v="40342782"/>
        <n v="40342699"/>
        <n v="40342694"/>
        <n v="40342693"/>
        <n v="40342692"/>
        <n v="40342685"/>
        <n v="40342684"/>
        <n v="40342681"/>
        <n v="40342668"/>
        <n v="40342667"/>
        <n v="40342666"/>
        <n v="40342665"/>
        <n v="40342664"/>
        <n v="40342547"/>
        <n v="40342545"/>
        <n v="40342531"/>
        <n v="40342530"/>
        <n v="40342528"/>
        <n v="40342527"/>
        <n v="40342481"/>
        <n v="40342480"/>
        <n v="40342472"/>
        <n v="40342468"/>
        <n v="40342466"/>
        <n v="40342465"/>
        <n v="40342460"/>
        <n v="40342459"/>
        <n v="40342453"/>
        <n v="40342451"/>
        <n v="40342419"/>
        <n v="40342405"/>
        <n v="40342401"/>
        <n v="40342399"/>
        <n v="40342398"/>
        <n v="40342396"/>
        <n v="40342395"/>
        <n v="40342394"/>
        <n v="40342339"/>
        <n v="40342338"/>
        <n v="40342337"/>
        <n v="40342336"/>
        <n v="40342335"/>
        <n v="40342334"/>
        <n v="40342333"/>
        <n v="40342324"/>
        <n v="40342323"/>
        <n v="40342308"/>
        <n v="40342292"/>
        <n v="40342291"/>
        <n v="40342272"/>
        <n v="40342248"/>
        <n v="40342202"/>
        <n v="40342201"/>
        <n v="40342200"/>
        <n v="40342199"/>
        <n v="40342198"/>
        <n v="40342180"/>
        <n v="40342158"/>
        <n v="40342151"/>
        <n v="40342104"/>
        <n v="40342102"/>
        <n v="40342101"/>
        <n v="40342100"/>
        <n v="40342099"/>
        <n v="40342097"/>
        <n v="40342095"/>
        <n v="40342092"/>
        <n v="40342089"/>
        <n v="40342083"/>
        <n v="40342080"/>
        <n v="40342078"/>
        <n v="40342077"/>
        <n v="40342070"/>
        <n v="40342068"/>
        <n v="40342067"/>
        <n v="40342065"/>
        <n v="40342064"/>
        <n v="40342062"/>
        <n v="40342055"/>
        <n v="40342053"/>
        <n v="40342050"/>
        <n v="40342047"/>
        <n v="40342044"/>
        <n v="40342041"/>
        <n v="40342038"/>
        <n v="40342037"/>
        <n v="40342036"/>
        <n v="40342035"/>
        <n v="40342032"/>
        <n v="40342031"/>
        <n v="40342028"/>
        <n v="40342027"/>
        <n v="40342014"/>
        <n v="40342013"/>
        <n v="40342012"/>
        <n v="40342009"/>
        <n v="40342008"/>
        <n v="40342007"/>
        <n v="40342004"/>
        <n v="40342003"/>
        <n v="40342002"/>
        <n v="40342001"/>
        <n v="40342000"/>
        <n v="40341999"/>
        <n v="40341998"/>
        <n v="40341997"/>
        <n v="40341996"/>
        <n v="40341995"/>
        <n v="40341994"/>
        <n v="40341993"/>
        <n v="40341990"/>
        <n v="40341988"/>
        <n v="40341987"/>
        <n v="40341983"/>
        <n v="40341982"/>
        <n v="40341981"/>
        <n v="40341980"/>
        <n v="40341979"/>
        <n v="40341978"/>
        <n v="40341977"/>
        <n v="40341976"/>
        <n v="40341975"/>
        <n v="40341974"/>
        <n v="40341973"/>
        <n v="40341972"/>
        <n v="40341971"/>
        <n v="40341970"/>
        <n v="40341969"/>
        <n v="40341968"/>
        <n v="40341967"/>
        <n v="40341966"/>
        <n v="40341963"/>
        <n v="40341933"/>
        <n v="40341932"/>
        <n v="40341927"/>
        <n v="40341926"/>
        <n v="40341925"/>
        <n v="40341924"/>
        <n v="40341923"/>
        <n v="40341918"/>
        <n v="40341917"/>
        <n v="40341916"/>
        <n v="40341914"/>
        <n v="40341910"/>
        <n v="40341909"/>
        <n v="40341908"/>
        <n v="40341907"/>
        <n v="40341906"/>
        <n v="40341905"/>
        <n v="40341904"/>
        <n v="40341902"/>
        <n v="40341891"/>
        <n v="40341890"/>
        <n v="40341889"/>
        <n v="40341888"/>
        <n v="40341887"/>
        <n v="40341884"/>
        <n v="40341883"/>
        <n v="40341882"/>
        <n v="40341880"/>
        <n v="40341879"/>
        <n v="40341878"/>
        <n v="40341877"/>
        <n v="40341876"/>
        <n v="40341875"/>
        <n v="40341874"/>
        <n v="40341873"/>
        <n v="40341860"/>
        <n v="40341859"/>
        <n v="40341856"/>
        <n v="40341854"/>
        <n v="40341853"/>
        <n v="40341852"/>
        <n v="40341851"/>
        <n v="40341845"/>
        <n v="40341843"/>
        <n v="40341842"/>
        <n v="40341841"/>
        <n v="40341840"/>
        <n v="40341839"/>
        <n v="40341838"/>
        <n v="40341831"/>
        <n v="40341830"/>
        <n v="40341828"/>
        <n v="40341827"/>
        <n v="40341826"/>
        <n v="40341825"/>
        <n v="40341824"/>
        <n v="40341823"/>
        <n v="40341822"/>
        <n v="40341818"/>
        <n v="40341815"/>
        <n v="40341812"/>
        <n v="40341805"/>
        <n v="40341804"/>
        <n v="40341803"/>
        <n v="40341802"/>
        <n v="40341801"/>
        <n v="40341800"/>
        <n v="40341799"/>
        <n v="40341798"/>
        <n v="40341797"/>
        <n v="40341796"/>
        <n v="40341784"/>
        <n v="40341783"/>
        <n v="40341782"/>
        <n v="40341779"/>
        <n v="40341761"/>
        <n v="40341760"/>
        <n v="40341759"/>
        <n v="40341690"/>
        <n v="40341689"/>
        <n v="40341676"/>
        <n v="40341672"/>
        <n v="40341168"/>
        <n v="40341153"/>
        <n v="40341150"/>
        <n v="40341149"/>
        <n v="40341146"/>
        <n v="40341138"/>
        <n v="40341056"/>
        <n v="40341055"/>
        <n v="40341047"/>
        <n v="40341033"/>
        <n v="40341031"/>
        <n v="40341027"/>
        <n v="40340914"/>
        <n v="40340828"/>
        <n v="40340819"/>
        <n v="40340806"/>
        <n v="40340790"/>
        <n v="40340786"/>
        <n v="40340783"/>
        <n v="40340782"/>
        <n v="40340781"/>
        <n v="40340766"/>
        <n v="40340765"/>
        <n v="40340764"/>
        <n v="40340656"/>
        <n v="40340655"/>
        <n v="40340550"/>
        <n v="40340549"/>
        <n v="40340547"/>
        <n v="40340546"/>
        <n v="40340545"/>
        <n v="40340446"/>
        <n v="40340068"/>
        <n v="40340006"/>
        <n v="40340005"/>
        <n v="40340004"/>
        <n v="40340003"/>
        <n v="40339967"/>
        <n v="40339894"/>
        <n v="40339893"/>
        <n v="40339877"/>
        <n v="40339859"/>
        <n v="40339834"/>
        <n v="40339830"/>
        <n v="40339829"/>
        <n v="40339828"/>
        <n v="40339725"/>
        <n v="40339666"/>
        <n v="40339664"/>
        <n v="40339614"/>
        <n v="40339346"/>
        <n v="40339275"/>
        <n v="40339274"/>
        <n v="40339273"/>
        <n v="40339216"/>
        <n v="40339205"/>
        <n v="40339184"/>
        <n v="40339183"/>
        <n v="40339182"/>
        <n v="40339181"/>
        <n v="40339177"/>
        <n v="40339176"/>
        <n v="40339165"/>
        <n v="40339149"/>
        <n v="40339148"/>
        <n v="40339142"/>
        <n v="40339138"/>
        <n v="40339137"/>
        <n v="40339097"/>
        <n v="40339061"/>
        <n v="40339058"/>
        <n v="40339049"/>
        <n v="40338928"/>
        <n v="40338794"/>
        <n v="40338791"/>
        <n v="40338790"/>
        <n v="40338472"/>
        <n v="40338272"/>
        <n v="40337971"/>
        <n v="40337970"/>
        <n v="40337966"/>
        <n v="40337963"/>
        <n v="40337947"/>
        <n v="40337901"/>
        <n v="40337870"/>
        <n v="40337847"/>
        <n v="40337845"/>
        <n v="40337844"/>
        <n v="40337843"/>
        <n v="40337842"/>
        <n v="40337841"/>
        <n v="40337838"/>
        <n v="40337830"/>
        <n v="40337829"/>
        <n v="40337825"/>
        <n v="40337820"/>
        <n v="40337770"/>
        <n v="40337769"/>
        <n v="40337765"/>
        <n v="40337762"/>
        <n v="40337761"/>
        <n v="40337760"/>
        <n v="40337757"/>
        <n v="40337748"/>
        <n v="40337742"/>
        <n v="40337741"/>
        <n v="40337736"/>
        <n v="40337728"/>
        <n v="40337727"/>
        <n v="40337726"/>
        <n v="40337723"/>
        <n v="40337722"/>
        <n v="40337670"/>
        <n v="40337669"/>
        <n v="40337668"/>
        <n v="40337664"/>
        <n v="40337645"/>
        <n v="40337617"/>
        <n v="40337616"/>
        <n v="40337615"/>
        <n v="40337614"/>
        <n v="40337613"/>
        <n v="40337612"/>
        <n v="40337589"/>
        <n v="40337578"/>
        <n v="40337577"/>
        <n v="40337576"/>
        <n v="40337575"/>
        <n v="40337574"/>
        <n v="40337571"/>
        <n v="40337533"/>
        <n v="40337525"/>
        <n v="40337524"/>
        <n v="40337523"/>
        <n v="40337520"/>
        <n v="40337477"/>
        <n v="40337458"/>
        <n v="40337442"/>
        <n v="40337441"/>
        <n v="40337165"/>
        <n v="40336787"/>
        <n v="40336770"/>
        <n v="40336769"/>
        <n v="40336768"/>
        <n v="40335958"/>
        <n v="40335933"/>
        <n v="40335930"/>
        <n v="40335748"/>
        <n v="40334926"/>
        <n v="40334539"/>
        <n v="40334272"/>
        <n v="40334169"/>
        <n v="40334123"/>
        <n v="40332919"/>
        <n v="40332896"/>
        <n v="40332895"/>
        <n v="40332894"/>
        <n v="40332880"/>
        <n v="40332879"/>
        <n v="40332814"/>
        <n v="40332691"/>
        <n v="40332690"/>
        <n v="40332678"/>
        <n v="40332660"/>
        <n v="40332583"/>
        <n v="40332582"/>
        <n v="40332581"/>
        <n v="40332580"/>
        <n v="40332360"/>
        <n v="40332315"/>
        <n v="40332005"/>
        <n v="40329427"/>
        <n v="40328804"/>
        <n v="40328189"/>
        <n v="40327680"/>
        <n v="40327597"/>
        <n v="40326836"/>
        <n v="40326819"/>
        <n v="40324464"/>
        <n v="40324463"/>
        <n v="40323892"/>
        <n v="40322311"/>
        <n v="40321981"/>
        <n v="40321446"/>
        <n v="40318308"/>
        <n v="40318307"/>
        <n v="40318292"/>
        <n v="40313879"/>
        <n v="40306396"/>
        <n v="40356191"/>
        <n v="40356025"/>
        <n v="40356024"/>
        <n v="40356023"/>
        <n v="40355394"/>
        <n v="40355338"/>
        <n v="40355303"/>
        <n v="40354708"/>
        <n v="40354659"/>
        <n v="40354658"/>
        <n v="40354656"/>
        <n v="40354649"/>
        <n v="40354648"/>
        <n v="40354647"/>
        <n v="40354625"/>
        <n v="40354617"/>
        <n v="40354616"/>
        <n v="40354615"/>
        <n v="40354614"/>
        <n v="40354600"/>
        <n v="40354599"/>
        <n v="40354598"/>
        <n v="40354553"/>
        <n v="40354488"/>
        <n v="40354487"/>
        <n v="40354486"/>
        <n v="40354485"/>
        <n v="40354484"/>
        <n v="40354483"/>
        <n v="40354482"/>
        <n v="40354481"/>
        <n v="40354480"/>
        <n v="40354479"/>
        <n v="40354478"/>
        <n v="40354477"/>
        <n v="40354476"/>
        <n v="40354475"/>
        <n v="40354446"/>
        <n v="40354445"/>
        <n v="40354437"/>
        <n v="40354435"/>
        <n v="40354434"/>
        <n v="40354432"/>
        <n v="40354431"/>
        <n v="40354430"/>
        <n v="40354283"/>
        <n v="40354244"/>
        <n v="40354074"/>
        <n v="40354064"/>
        <n v="40354063"/>
        <n v="40354060"/>
        <n v="40354059"/>
        <n v="40354045"/>
        <n v="40354043"/>
        <n v="40354003"/>
        <n v="40353616"/>
        <n v="40353613"/>
        <n v="40353612"/>
        <n v="40353611"/>
        <n v="40353610"/>
        <n v="40353609"/>
        <n v="40353607"/>
        <n v="40353606"/>
        <n v="40353604"/>
        <n v="40353602"/>
        <n v="40353601"/>
        <n v="40353600"/>
        <n v="40353599"/>
        <n v="40353598"/>
        <n v="40353597"/>
        <n v="40353079"/>
        <n v="40353078"/>
        <n v="40353077"/>
        <n v="40353076"/>
        <n v="40353075"/>
        <n v="40353074"/>
        <n v="40353073"/>
        <n v="40353072"/>
        <n v="40353066"/>
        <n v="40352852"/>
        <n v="40352851"/>
        <n v="40352843"/>
        <n v="40352842"/>
        <n v="40352841"/>
        <n v="40352840"/>
        <n v="40352829"/>
        <n v="40352825"/>
        <n v="40352821"/>
        <n v="40352820"/>
        <n v="40352817"/>
        <n v="40352816"/>
        <n v="40352815"/>
        <n v="40352814"/>
        <n v="40352813"/>
        <n v="40352812"/>
        <n v="40352811"/>
        <n v="40352809"/>
        <n v="40352808"/>
        <n v="40352807"/>
        <n v="40352802"/>
        <n v="40352801"/>
        <n v="40352792"/>
        <n v="40352791"/>
        <n v="40352790"/>
        <n v="40352789"/>
        <n v="40352788"/>
        <n v="40352787"/>
        <n v="40352786"/>
        <n v="40352785"/>
        <n v="40352784"/>
        <n v="40352783"/>
        <n v="40352782"/>
        <n v="40352781"/>
        <n v="40352780"/>
        <n v="40352779"/>
        <n v="40352778"/>
        <n v="40352768"/>
        <n v="40352716"/>
        <n v="40352714"/>
        <n v="40352510"/>
        <n v="40352501"/>
        <n v="40352500"/>
        <n v="40352495"/>
        <n v="40352491"/>
        <n v="40352490"/>
        <n v="40352488"/>
        <n v="40352487"/>
        <n v="40352484"/>
        <n v="40352483"/>
        <n v="40352468"/>
        <n v="40352337"/>
        <n v="40352332"/>
        <n v="40352331"/>
        <n v="40352330"/>
        <n v="40352329"/>
        <n v="40352328"/>
        <n v="40352131"/>
        <n v="40352087"/>
        <n v="40352086"/>
        <n v="40352063"/>
        <n v="40352062"/>
        <n v="40352061"/>
        <n v="40352060"/>
        <n v="40352059"/>
        <n v="40352057"/>
        <n v="40352056"/>
        <n v="40352055"/>
        <n v="40352050"/>
        <n v="40352047"/>
        <n v="40352044"/>
        <n v="40352042"/>
        <n v="40352041"/>
        <n v="40352038"/>
        <n v="40352036"/>
        <n v="40352035"/>
        <n v="40352033"/>
        <n v="40352032"/>
        <n v="40352030"/>
        <n v="40352029"/>
        <n v="40352028"/>
        <n v="40352017"/>
        <n v="40352016"/>
        <n v="40352014"/>
        <n v="40352013"/>
        <n v="40352011"/>
        <n v="40352010"/>
        <n v="40352009"/>
        <n v="40352008"/>
        <n v="40352007"/>
        <n v="40351998"/>
        <n v="40351996"/>
        <n v="40351995"/>
        <n v="40351993"/>
        <n v="40351992"/>
        <n v="40351990"/>
        <n v="40351989"/>
        <n v="40351986"/>
        <n v="40351983"/>
        <n v="40351979"/>
        <n v="40351977"/>
        <n v="40351975"/>
        <n v="40351974"/>
        <n v="40351973"/>
        <n v="40351972"/>
        <n v="40351971"/>
        <n v="40351970"/>
        <n v="40351969"/>
        <n v="40351967"/>
        <n v="40351966"/>
        <n v="40351965"/>
        <n v="40351964"/>
        <n v="40351963"/>
        <n v="40351962"/>
        <n v="40351961"/>
        <n v="40351960"/>
        <n v="40351959"/>
        <n v="40351958"/>
        <n v="40351957"/>
        <n v="40351940"/>
        <n v="40351939"/>
        <n v="40351938"/>
        <n v="40351937"/>
        <n v="40351936"/>
        <n v="40351935"/>
        <n v="40351931"/>
        <n v="40351929"/>
        <n v="40351927"/>
        <n v="40351926"/>
        <n v="40351924"/>
        <n v="40351910"/>
        <n v="40351901"/>
        <n v="40351896"/>
        <n v="40351895"/>
        <n v="40351894"/>
        <n v="40351870"/>
        <n v="40351869"/>
        <n v="40351865"/>
        <n v="40351864"/>
        <n v="40351848"/>
        <n v="40351845"/>
        <n v="40351844"/>
        <n v="40351807"/>
        <n v="40351806"/>
        <n v="40351805"/>
        <n v="40351804"/>
        <n v="40351803"/>
        <n v="40351802"/>
        <n v="40351801"/>
        <n v="40351800"/>
        <n v="40351799"/>
        <n v="40351798"/>
        <n v="40351797"/>
        <n v="40351796"/>
        <n v="40351795"/>
        <n v="40351794"/>
        <n v="40351793"/>
        <n v="40351786"/>
        <n v="40351785"/>
        <n v="40351781"/>
        <n v="40351761"/>
        <n v="40351748"/>
        <n v="40351747"/>
        <n v="40351746"/>
        <n v="40351743"/>
        <n v="40351742"/>
        <n v="40351717"/>
        <n v="40351715"/>
        <n v="40351714"/>
        <n v="40351712"/>
        <n v="40351710"/>
        <n v="40351702"/>
        <n v="40351701"/>
        <n v="40351700"/>
        <n v="40351698"/>
        <n v="40351694"/>
        <n v="40351693"/>
        <n v="40351692"/>
        <n v="40351691"/>
        <n v="40351690"/>
        <n v="40351689"/>
        <n v="40351671"/>
        <n v="40351670"/>
        <n v="40351669"/>
        <n v="40351659"/>
        <n v="40351658"/>
        <n v="40351657"/>
        <n v="40351640"/>
        <n v="40351639"/>
        <n v="40351638"/>
        <n v="40351637"/>
        <n v="40351636"/>
        <n v="40351635"/>
        <n v="40351634"/>
        <n v="40351633"/>
        <n v="40351616"/>
        <n v="40351615"/>
        <n v="40351614"/>
        <n v="40351613"/>
        <n v="40351612"/>
        <n v="40351611"/>
        <n v="40351610"/>
        <n v="40351609"/>
        <n v="40351608"/>
        <n v="40351607"/>
        <n v="40351606"/>
        <n v="40351605"/>
        <n v="40351604"/>
        <n v="40351603"/>
        <n v="40351602"/>
        <n v="40351601"/>
        <n v="40351600"/>
        <n v="40351586"/>
        <n v="40351585"/>
        <n v="40351579"/>
        <n v="40351578"/>
        <n v="40351577"/>
        <n v="40351567"/>
        <n v="40351561"/>
        <n v="40351560"/>
        <n v="40351559"/>
        <n v="40351558"/>
        <n v="40351557"/>
        <n v="40351550"/>
        <n v="40351549"/>
        <n v="40351548"/>
        <n v="40351540"/>
        <n v="40351523"/>
        <n v="40351522"/>
        <n v="40351521"/>
        <n v="40351511"/>
        <n v="40351510"/>
        <n v="40351509"/>
        <n v="40351508"/>
        <n v="40351507"/>
        <n v="40351494"/>
        <n v="40351493"/>
        <n v="40351492"/>
        <n v="40351477"/>
        <n v="40351476"/>
        <n v="40351475"/>
        <n v="40351474"/>
        <n v="40351473"/>
        <n v="40351472"/>
        <n v="40351459"/>
        <n v="40351457"/>
        <n v="40351456"/>
        <n v="40351455"/>
        <n v="40351454"/>
        <n v="40351453"/>
        <n v="40351452"/>
        <n v="40351451"/>
        <n v="40351450"/>
        <n v="40351449"/>
        <n v="40351448"/>
        <n v="40351447"/>
        <n v="40351438"/>
        <n v="40351437"/>
        <n v="40351425"/>
        <n v="40351424"/>
        <n v="40351423"/>
        <n v="40351422"/>
        <n v="40351418"/>
        <n v="40351417"/>
        <n v="40351416"/>
        <n v="40351415"/>
        <n v="40351414"/>
        <n v="40351413"/>
        <n v="40351412"/>
        <n v="40351411"/>
        <n v="40351410"/>
        <n v="40351409"/>
        <n v="40351408"/>
        <n v="40351407"/>
        <n v="40351406"/>
        <n v="40351405"/>
        <n v="40351401"/>
        <n v="40351395"/>
        <n v="40351378"/>
        <n v="40351377"/>
        <n v="40351376"/>
        <n v="40351375"/>
        <n v="40351371"/>
        <n v="40351370"/>
        <n v="40351362"/>
        <n v="40351360"/>
        <n v="40351359"/>
        <n v="40351358"/>
        <n v="40351357"/>
        <n v="40351344"/>
        <n v="40351343"/>
        <n v="40351340"/>
        <n v="40351326"/>
        <n v="40351324"/>
        <n v="40351319"/>
        <n v="40351318"/>
        <n v="40351317"/>
        <n v="40351316"/>
        <n v="40351315"/>
        <n v="40351314"/>
        <n v="40351306"/>
        <n v="40351303"/>
        <n v="40351294"/>
        <n v="40351293"/>
        <n v="40351292"/>
        <n v="40351291"/>
        <n v="40351290"/>
        <n v="40351289"/>
        <n v="40351288"/>
        <n v="40351287"/>
        <n v="40351273"/>
        <n v="40351272"/>
        <n v="40351271"/>
        <n v="40351270"/>
        <n v="40351268"/>
        <n v="40351267"/>
        <n v="40351266"/>
        <n v="40351265"/>
        <n v="40351260"/>
        <n v="40351258"/>
        <n v="40351252"/>
        <n v="40351251"/>
        <n v="40351218"/>
        <n v="40351217"/>
        <n v="40351216"/>
        <n v="40351214"/>
        <n v="40351213"/>
        <n v="40350755"/>
        <n v="40350675"/>
        <n v="40350172"/>
        <n v="40350169"/>
        <n v="40349944"/>
        <n v="40349709"/>
        <n v="40349707"/>
        <n v="40349700"/>
        <n v="40349699"/>
        <n v="40349698"/>
        <n v="40349696"/>
        <n v="40349695"/>
        <n v="40349694"/>
        <n v="40349692"/>
        <n v="40349691"/>
        <n v="40349689"/>
        <n v="40349688"/>
        <n v="40349687"/>
        <n v="40349685"/>
        <n v="40349684"/>
        <n v="40349683"/>
        <n v="40349682"/>
        <n v="40349680"/>
        <n v="40349679"/>
        <n v="40349629"/>
        <n v="40349607"/>
        <n v="40349602"/>
        <n v="40349601"/>
        <n v="40349600"/>
        <n v="40349599"/>
        <n v="40349487"/>
        <n v="40349469"/>
        <n v="40349468"/>
        <n v="40349467"/>
        <n v="40349466"/>
        <n v="40349136"/>
        <n v="40349004"/>
        <n v="40349002"/>
        <n v="40349001"/>
        <n v="40348945"/>
        <n v="40348944"/>
        <n v="40348943"/>
        <n v="40348942"/>
        <n v="40348939"/>
        <n v="40348891"/>
        <n v="40348890"/>
        <n v="40348886"/>
        <n v="40348557"/>
        <n v="40348556"/>
        <n v="40348555"/>
        <n v="40348543"/>
        <n v="40348542"/>
        <n v="40348497"/>
        <n v="40348481"/>
        <n v="40348480"/>
        <n v="40348479"/>
        <n v="40348478"/>
        <n v="40348477"/>
        <n v="40348464"/>
        <n v="40348424"/>
        <n v="40348423"/>
        <n v="40348422"/>
        <n v="40348421"/>
        <n v="40348420"/>
        <n v="40348397"/>
        <n v="40348389"/>
        <n v="40348388"/>
        <n v="40348387"/>
        <n v="40348386"/>
        <n v="40348382"/>
        <n v="40348380"/>
        <n v="40348378"/>
        <n v="40348370"/>
        <n v="40348350"/>
        <n v="40348349"/>
        <n v="40348348"/>
        <n v="40348347"/>
        <n v="40348346"/>
        <n v="40348345"/>
        <n v="40348344"/>
        <n v="40348343"/>
        <n v="40348342"/>
        <n v="40348341"/>
        <n v="40348164"/>
        <n v="40348013"/>
        <n v="40348012"/>
        <n v="40348000"/>
        <n v="40347988"/>
        <n v="40347986"/>
        <n v="40347982"/>
        <n v="40347981"/>
        <n v="40347978"/>
        <n v="40347977"/>
        <n v="40347973"/>
        <n v="40347912"/>
        <n v="40347896"/>
        <n v="40347895"/>
        <n v="40347885"/>
        <n v="40347877"/>
        <n v="40347852"/>
        <n v="40347804"/>
        <n v="40347802"/>
        <n v="40347781"/>
        <n v="40347780"/>
        <n v="40347779"/>
        <n v="40347778"/>
        <n v="40347777"/>
        <n v="40347772"/>
        <n v="40347771"/>
        <n v="40347770"/>
        <n v="40347769"/>
        <n v="40347768"/>
        <n v="40347766"/>
        <n v="40347756"/>
        <n v="40347755"/>
        <n v="40347752"/>
        <n v="40347749"/>
        <n v="40347733"/>
        <n v="40347732"/>
        <n v="40347731"/>
        <n v="40347730"/>
        <n v="40347729"/>
        <n v="40347728"/>
        <n v="40347727"/>
        <n v="40347726"/>
        <n v="40347711"/>
        <n v="40347710"/>
        <n v="40347709"/>
        <n v="40347708"/>
        <n v="40347707"/>
        <n v="40347700"/>
        <n v="40347697"/>
        <n v="40347687"/>
        <n v="40347686"/>
        <n v="40347685"/>
        <n v="40347678"/>
        <n v="40347677"/>
        <n v="40347676"/>
        <n v="40347675"/>
        <n v="40347674"/>
        <n v="40347659"/>
        <n v="40347282"/>
        <n v="40347276"/>
        <n v="40347272"/>
        <n v="40347271"/>
        <n v="40347245"/>
        <n v="40347242"/>
        <n v="40347234"/>
        <n v="40347233"/>
        <n v="40347231"/>
        <n v="40347230"/>
        <n v="40347228"/>
        <n v="40347213"/>
        <n v="40347212"/>
        <n v="40347175"/>
        <n v="40347138"/>
        <n v="40347136"/>
        <n v="40347135"/>
        <n v="40347134"/>
        <n v="40347133"/>
        <n v="40347130"/>
        <n v="40347129"/>
        <n v="40347126"/>
        <n v="40347122"/>
        <n v="40347118"/>
        <n v="40347115"/>
        <n v="40347114"/>
        <n v="40347113"/>
        <n v="40347110"/>
        <n v="40347105"/>
        <n v="40347104"/>
        <n v="40347100"/>
        <n v="40347098"/>
        <n v="40347097"/>
        <n v="40347094"/>
        <n v="40347093"/>
        <n v="40347092"/>
        <n v="40347090"/>
        <n v="40347089"/>
        <n v="40347085"/>
        <n v="40347082"/>
        <n v="40347078"/>
        <n v="40347074"/>
        <n v="40347064"/>
        <n v="40347008"/>
        <n v="40347005"/>
        <n v="40347003"/>
        <n v="40346820"/>
        <n v="40346819"/>
        <n v="40346818"/>
        <n v="40346817"/>
        <n v="40346815"/>
        <n v="40346814"/>
        <n v="40346813"/>
        <n v="40346809"/>
        <n v="40346722"/>
        <n v="40346721"/>
        <n v="40346716"/>
        <n v="40346715"/>
        <n v="40346714"/>
        <n v="40346568"/>
        <n v="40346567"/>
        <n v="40346566"/>
        <n v="40346556"/>
        <n v="40346555"/>
        <n v="40346554"/>
        <n v="40346553"/>
        <n v="40346552"/>
        <n v="40346551"/>
        <n v="40346550"/>
        <n v="40346544"/>
        <n v="40346543"/>
        <n v="40346541"/>
        <n v="40346539"/>
        <n v="40346538"/>
        <n v="40346536"/>
        <n v="40346534"/>
        <n v="40346533"/>
        <n v="40346531"/>
        <n v="40346530"/>
        <n v="40346529"/>
        <n v="40346528"/>
        <n v="40346527"/>
        <n v="40346526"/>
        <n v="40346525"/>
        <n v="40346524"/>
        <n v="40346523"/>
        <n v="40346522"/>
        <n v="40346521"/>
        <n v="40346520"/>
        <n v="40346519"/>
        <n v="40346518"/>
        <n v="40346517"/>
        <n v="40346516"/>
        <n v="40346515"/>
        <n v="40346509"/>
        <n v="40346508"/>
        <n v="40346507"/>
        <n v="40346506"/>
        <n v="40346505"/>
        <n v="40346504"/>
        <n v="40346503"/>
        <n v="40346502"/>
        <n v="40346501"/>
        <n v="40346500"/>
        <n v="40346499"/>
        <n v="40346498"/>
        <n v="40346497"/>
        <n v="40346496"/>
        <n v="40346495"/>
        <n v="40346494"/>
        <n v="40346493"/>
        <n v="40346492"/>
        <n v="40346491"/>
        <n v="40346490"/>
        <n v="40346487"/>
        <n v="40346486"/>
        <n v="40346485"/>
        <n v="40346481"/>
        <n v="40346480"/>
        <n v="40346479"/>
        <n v="40346474"/>
        <n v="40346473"/>
        <n v="40346471"/>
        <n v="40346470"/>
        <n v="40346469"/>
        <n v="40346468"/>
        <n v="40346467"/>
        <n v="40346466"/>
        <n v="40346465"/>
        <n v="40346462"/>
        <n v="40346461"/>
        <n v="40346460"/>
        <n v="40346457"/>
        <n v="40346456"/>
        <n v="40346455"/>
        <n v="40346454"/>
        <n v="40346453"/>
        <n v="40346452"/>
        <n v="40346451"/>
        <n v="40346444"/>
        <n v="40346443"/>
        <n v="40346440"/>
        <n v="40346439"/>
        <n v="40346436"/>
        <n v="40346435"/>
        <n v="40346424"/>
        <n v="40346423"/>
        <n v="40346422"/>
        <n v="40346421"/>
        <n v="40346420"/>
        <n v="40346419"/>
        <n v="40346416"/>
        <n v="40346415"/>
        <n v="40346414"/>
        <n v="40346413"/>
        <n v="40346412"/>
        <n v="40346411"/>
        <n v="40346410"/>
        <n v="40346398"/>
        <n v="40346397"/>
        <n v="40346392"/>
        <n v="40346391"/>
        <n v="40346390"/>
        <n v="40346389"/>
        <n v="40346388"/>
        <n v="40346386"/>
        <n v="40346385"/>
        <n v="40346384"/>
        <n v="40346383"/>
        <n v="40346382"/>
        <n v="40346377"/>
        <n v="40346376"/>
        <n v="40346375"/>
        <n v="40346374"/>
        <n v="40346373"/>
        <n v="40346372"/>
        <n v="40346369"/>
        <n v="40346367"/>
        <n v="40346366"/>
        <n v="40346365"/>
        <n v="40346364"/>
        <n v="40346363"/>
        <n v="40346362"/>
        <n v="40346361"/>
        <n v="40346359"/>
        <n v="40346358"/>
        <n v="40346357"/>
        <n v="40346356"/>
        <n v="40346351"/>
        <n v="40346350"/>
        <n v="40346349"/>
        <n v="40346345"/>
        <n v="40346344"/>
        <n v="40346343"/>
        <n v="40346342"/>
        <n v="40346341"/>
        <n v="40346340"/>
        <n v="40346339"/>
        <n v="40346338"/>
        <n v="40346337"/>
        <n v="40346336"/>
        <n v="40346335"/>
        <n v="40346334"/>
        <n v="40346333"/>
        <n v="40346328"/>
        <n v="40346323"/>
        <n v="40346322"/>
        <n v="40346321"/>
        <n v="40346320"/>
        <n v="40346319"/>
        <n v="40346318"/>
        <n v="40346316"/>
        <n v="40346313"/>
        <n v="40346312"/>
        <n v="40346311"/>
        <n v="40346309"/>
        <n v="40346308"/>
        <n v="40346307"/>
        <n v="40346304"/>
        <n v="40346285"/>
        <n v="40346283"/>
        <n v="40346280"/>
        <n v="40346279"/>
        <n v="40346275"/>
        <n v="40346274"/>
        <n v="40346271"/>
        <n v="40346267"/>
        <n v="40346258"/>
        <n v="40346257"/>
        <n v="40346256"/>
        <n v="40346255"/>
        <n v="40346254"/>
        <n v="40346248"/>
        <n v="40346247"/>
        <n v="40346246"/>
        <n v="40346245"/>
        <n v="40346219"/>
        <n v="40346218"/>
        <n v="40346217"/>
        <n v="40346216"/>
        <n v="40346214"/>
        <n v="40346212"/>
        <n v="40346211"/>
        <n v="40346210"/>
        <n v="40346209"/>
        <n v="40346208"/>
        <n v="40346205"/>
        <n v="40346203"/>
        <n v="40346201"/>
        <n v="40346169"/>
        <n v="40346168"/>
        <n v="40346167"/>
        <n v="40346162"/>
        <n v="40346161"/>
        <n v="40346150"/>
        <n v="40346149"/>
        <n v="40346148"/>
        <n v="40346147"/>
        <n v="40346146"/>
        <n v="40346145"/>
        <n v="40346144"/>
        <n v="40346143"/>
        <n v="40346142"/>
        <n v="40346140"/>
        <n v="40346139"/>
        <n v="40346138"/>
        <n v="40346137"/>
        <n v="40346136"/>
        <n v="40346135"/>
        <n v="40346134"/>
        <n v="40346131"/>
        <n v="40346130"/>
        <n v="40346129"/>
        <n v="40346126"/>
        <n v="40346089"/>
        <n v="40346056"/>
        <n v="40346055"/>
        <n v="40346054"/>
        <n v="40345944"/>
        <n v="40345943"/>
        <n v="40345935"/>
        <n v="40345934"/>
        <n v="40345874"/>
        <n v="40345873"/>
        <n v="40345870"/>
        <n v="40345869"/>
        <n v="40345868"/>
        <n v="40345862"/>
        <n v="40345861"/>
        <n v="40345860"/>
        <n v="40345859"/>
        <n v="40345858"/>
        <n v="40345853"/>
        <n v="40345840"/>
        <n v="40345839"/>
        <n v="40345830"/>
        <n v="40345816"/>
        <n v="40345815"/>
        <n v="40345814"/>
        <n v="40345813"/>
        <n v="40345812"/>
        <n v="40345811"/>
        <n v="40345792"/>
        <n v="40345791"/>
        <n v="40345768"/>
        <n v="40345767"/>
        <n v="40345766"/>
        <n v="40345760"/>
        <n v="40345675"/>
        <n v="40345674"/>
        <n v="40345673"/>
        <n v="40345671"/>
        <n v="40345626"/>
        <n v="40345623"/>
        <n v="40345503"/>
        <n v="40345502"/>
        <n v="40345501"/>
        <n v="40345476"/>
        <n v="40345475"/>
        <n v="40345472"/>
        <n v="40345471"/>
        <n v="40345462"/>
        <n v="40345449"/>
        <n v="40345194"/>
        <n v="40344831"/>
        <n v="40344827"/>
        <n v="40344822"/>
        <n v="40344820"/>
        <n v="40344607"/>
        <n v="40344588"/>
        <n v="40344421"/>
        <n v="40344420"/>
        <n v="40344419"/>
        <n v="40344416"/>
        <n v="40344415"/>
        <n v="40344414"/>
        <n v="40344413"/>
        <n v="40344412"/>
        <n v="40344411"/>
        <n v="40344410"/>
        <n v="40344409"/>
        <n v="40344408"/>
        <n v="40344406"/>
        <n v="40344404"/>
        <n v="40344403"/>
        <n v="40344402"/>
        <n v="40344401"/>
        <n v="40344390"/>
        <n v="40344361"/>
        <n v="40344360"/>
        <n v="40344359"/>
        <n v="40344358"/>
        <n v="40344221"/>
        <n v="40344208"/>
        <n v="40344205"/>
        <n v="40344204"/>
        <n v="40344203"/>
        <n v="40343871"/>
        <n v="40343857"/>
        <n v="40343854"/>
        <n v="40343853"/>
        <n v="40343823"/>
        <n v="40343643"/>
        <n v="40343642"/>
        <n v="40343641"/>
        <n v="40343640"/>
        <n v="40343639"/>
        <n v="40343491"/>
        <n v="40343446"/>
        <n v="40343445"/>
        <n v="40343418"/>
        <n v="40343417"/>
        <n v="40343411"/>
        <n v="40343410"/>
        <n v="40343403"/>
        <n v="40343402"/>
        <n v="40343393"/>
        <n v="40343392"/>
        <n v="40342847"/>
        <n v="40342795"/>
        <n v="40342783"/>
        <n v="40342548"/>
        <n v="40342467"/>
        <n v="40342443"/>
        <n v="40342406"/>
        <n v="40342397"/>
        <n v="40342347"/>
        <n v="40342238"/>
        <n v="40342234"/>
        <n v="40342233"/>
        <n v="40342232"/>
        <n v="40342231"/>
        <n v="40342179"/>
        <n v="40342098"/>
        <n v="40342071"/>
        <n v="40342063"/>
        <n v="40342016"/>
        <n v="40341934"/>
        <n v="40341928"/>
        <n v="40341911"/>
        <n v="40341886"/>
        <n v="40341885"/>
        <n v="40341881"/>
        <n v="40341685"/>
        <n v="40341684"/>
        <n v="40341172"/>
        <n v="40341171"/>
        <n v="40341170"/>
        <n v="40341169"/>
        <n v="40341148"/>
        <n v="40341069"/>
        <n v="40341057"/>
        <n v="40340899"/>
        <n v="40340792"/>
        <n v="40340681"/>
        <n v="40340548"/>
        <n v="40340077"/>
        <n v="40340009"/>
        <n v="40340008"/>
        <n v="40340007"/>
        <n v="40339662"/>
        <n v="40339349"/>
        <n v="40339348"/>
        <n v="40339347"/>
        <n v="40339217"/>
        <n v="40339187"/>
        <n v="40339186"/>
        <n v="40339185"/>
        <n v="40339146"/>
        <n v="40339145"/>
        <n v="40339128"/>
        <n v="40339040"/>
        <n v="40337964"/>
        <n v="40337904"/>
        <n v="40337903"/>
        <n v="40337902"/>
        <n v="40337850"/>
        <n v="40337620"/>
        <n v="40337619"/>
        <n v="40337618"/>
        <n v="40337586"/>
        <n v="40337585"/>
        <n v="40337584"/>
        <n v="40337583"/>
        <n v="40337582"/>
        <n v="40337581"/>
        <n v="40337580"/>
        <n v="40337579"/>
        <n v="40337572"/>
        <n v="40337464"/>
        <n v="40337459"/>
        <n v="40337119"/>
        <n v="40335931"/>
        <n v="40335770"/>
        <n v="40334927"/>
        <n v="40332886"/>
        <n v="40332885"/>
        <n v="40332663"/>
        <n v="40332403"/>
        <n v="40332318"/>
        <n v="40332317"/>
        <n v="40332316"/>
        <n v="40332009"/>
        <n v="40329738"/>
        <n v="40328080"/>
        <n v="40328039"/>
        <n v="40323185"/>
        <n v="40321986"/>
        <n v="40316395"/>
        <n v="40314898"/>
        <n v="40305800"/>
      </sharedItems>
    </cacheField>
    <cacheField name="Status del pedido" numFmtId="0">
      <sharedItems/>
    </cacheField>
    <cacheField name="Material" numFmtId="0">
      <sharedItems containsSemiMixedTypes="0" containsString="0" containsNumber="1" containsInteger="1" minValue="0" maxValue="1100602" count="422">
        <n v="1023306"/>
        <n v="1012448"/>
        <n v="1011969"/>
        <n v="1020878"/>
        <n v="1023433"/>
        <n v="1011558"/>
        <n v="1023302"/>
        <n v="1023438"/>
        <n v="1020660"/>
        <n v="1012612"/>
        <n v="1023110"/>
        <n v="1022414"/>
        <n v="1022033"/>
        <n v="1022388"/>
        <n v="1022183"/>
        <n v="1022753"/>
        <n v="1022640"/>
        <n v="1022291"/>
        <n v="1023157"/>
        <n v="1023126"/>
        <n v="1022381"/>
        <n v="1021992"/>
        <n v="1022169"/>
        <n v="1022193"/>
        <n v="1022856"/>
        <n v="1022541"/>
        <n v="1022082"/>
        <n v="1022373"/>
        <n v="1021733"/>
        <n v="1023143"/>
        <n v="1023093"/>
        <n v="1023411"/>
        <n v="1022943"/>
        <n v="1022568"/>
        <n v="1022646"/>
        <n v="1023035"/>
        <n v="1022748"/>
        <n v="1022125"/>
        <n v="1021737"/>
        <n v="1022389"/>
        <n v="1021971"/>
        <n v="1023412"/>
        <n v="1021766"/>
        <n v="1021738"/>
        <n v="1022940"/>
        <n v="1022645"/>
        <n v="1022212"/>
        <n v="1023109"/>
        <n v="1022378"/>
        <n v="1022636"/>
        <n v="1021735"/>
        <n v="1023373"/>
        <n v="1023034"/>
        <n v="1022939"/>
        <n v="1022639"/>
        <n v="1022096"/>
        <n v="1022417"/>
        <n v="1022099"/>
        <n v="1022945"/>
        <n v="1021732"/>
        <n v="1022186"/>
        <n v="1012525"/>
        <n v="1012451"/>
        <n v="1012504"/>
        <n v="1012502"/>
        <n v="1021774"/>
        <n v="1021151"/>
        <n v="1021012"/>
        <n v="1011105"/>
        <n v="1011701"/>
        <n v="1023111"/>
        <n v="1023417"/>
        <n v="1100602"/>
        <n v="1022883"/>
        <n v="1021538"/>
        <n v="1012147"/>
        <n v="1012145"/>
        <n v="1012724"/>
        <n v="1011421"/>
        <n v="1012719"/>
        <n v="1012161"/>
        <n v="1023397"/>
        <n v="1023435"/>
        <n v="1023439"/>
        <n v="1020339"/>
        <n v="1021101"/>
        <n v="1021740"/>
        <n v="1012453"/>
        <n v="1011417"/>
        <n v="1011127"/>
        <n v="1011614"/>
        <n v="1023324"/>
        <n v="1010877"/>
        <n v="1012160"/>
        <n v="1012283"/>
        <n v="1030355"/>
        <n v="1022918"/>
        <n v="1020412"/>
        <n v="1030720"/>
        <n v="1030818"/>
        <n v="1012148"/>
        <n v="1012164"/>
        <n v="1012165"/>
        <n v="1012159"/>
        <n v="1012158"/>
        <n v="1012163"/>
        <n v="1012522"/>
        <n v="1011047"/>
        <n v="1012207"/>
        <n v="1012674"/>
        <n v="1030817"/>
        <n v="1021204"/>
        <n v="1023283"/>
        <n v="1021156"/>
        <n v="1022930"/>
        <n v="1022885"/>
        <n v="1021664"/>
        <n v="1021149"/>
        <n v="1021046"/>
        <n v="1020861"/>
        <n v="1012111"/>
        <n v="1012110"/>
        <n v="1012109"/>
        <n v="1012107"/>
        <n v="1012108"/>
        <n v="1030424"/>
        <n v="1012112"/>
        <n v="1021987"/>
        <n v="1023247"/>
        <n v="1022865"/>
        <n v="1022863"/>
        <n v="1022751"/>
        <n v="1022398"/>
        <n v="1023265"/>
        <n v="1021924"/>
        <n v="1022864"/>
        <n v="1022128"/>
        <n v="1021921"/>
        <n v="1022142"/>
        <n v="1022141"/>
        <n v="1021931"/>
        <n v="1022561"/>
        <n v="1022607"/>
        <n v="1021150"/>
        <n v="1021152"/>
        <n v="1021045"/>
        <n v="1022887"/>
        <n v="1020860"/>
        <n v="1023037"/>
        <n v="1023038"/>
        <n v="1023190"/>
        <n v="1012601"/>
        <n v="1012167"/>
        <n v="1022709"/>
        <n v="1020848"/>
        <n v="1020367"/>
        <n v="1012764"/>
        <n v="1030802"/>
        <n v="1021936"/>
        <n v="1030379"/>
        <n v="1012483"/>
        <n v="1012518"/>
        <n v="1012523"/>
        <n v="1012521"/>
        <n v="1012556"/>
        <n v="1023355"/>
        <n v="1012725"/>
        <n v="1011151"/>
        <n v="1011150"/>
        <n v="1012278"/>
        <n v="1012796"/>
        <n v="1030658"/>
        <n v="1030337"/>
        <n v="1022150"/>
        <n v="1023343"/>
        <n v="1023219"/>
        <n v="1021272"/>
        <n v="1012520"/>
        <n v="1030452"/>
        <n v="1030388"/>
        <n v="1030525"/>
        <n v="1030686"/>
        <n v="1030683"/>
        <n v="1030566"/>
        <n v="1030685"/>
        <n v="1021731"/>
        <n v="1021767"/>
        <n v="1012434"/>
        <n v="1012275"/>
        <n v="1012452"/>
        <n v="1012455"/>
        <n v="1020352"/>
        <n v="1011748"/>
        <n v="1020853"/>
        <n v="1012375"/>
        <n v="1012362"/>
        <n v="1022379"/>
        <n v="1023410"/>
        <n v="1012763"/>
        <n v="1023436"/>
        <n v="1021976"/>
        <n v="1030461"/>
        <n v="1030782"/>
        <n v="1030791"/>
        <n v="1011586"/>
        <n v="1022870"/>
        <n v="1023434"/>
        <n v="1021078"/>
        <n v="1022217"/>
        <n v="1020869"/>
        <n v="1022196"/>
        <n v="1012300"/>
        <n v="1021106"/>
        <n v="1021082"/>
        <n v="1021279"/>
        <n v="1023391"/>
        <n v="1020886"/>
        <n v="1021260"/>
        <n v="1012310"/>
        <n v="1021023"/>
        <n v="1023432"/>
        <n v="1021115"/>
        <n v="1023420"/>
        <n v="1020944"/>
        <n v="1021739"/>
        <n v="1021385"/>
        <n v="1021864"/>
        <n v="1023336"/>
        <n v="1022928"/>
        <n v="1023050"/>
        <n v="1022866"/>
        <n v="1022570"/>
        <n v="1022515"/>
        <n v="1021925"/>
        <n v="1023102"/>
        <n v="1022989"/>
        <n v="1021868"/>
        <n v="1011560"/>
        <n v="1012058"/>
        <n v="1012655"/>
        <n v="1012059"/>
        <n v="1020845"/>
        <n v="1021555"/>
        <n v="1023218"/>
        <n v="1023319"/>
        <n v="1021874"/>
        <n v="1021026"/>
        <n v="1012488"/>
        <n v="1012524"/>
        <n v="1100570"/>
        <n v="1100572"/>
        <n v="1100573"/>
        <n v="1100574"/>
        <n v="1030773"/>
        <n v="1030498"/>
        <n v="1030670"/>
        <n v="1030332"/>
        <n v="1021092"/>
        <n v="0"/>
        <n v="1023276"/>
        <n v="1023274"/>
        <n v="1030376"/>
        <n v="1030366"/>
        <n v="1030321"/>
        <n v="1030370"/>
        <n v="1012519"/>
        <n v="1022619"/>
        <n v="1030735"/>
        <n v="1023429"/>
        <n v="1022851"/>
        <n v="1022080"/>
        <n v="1022637"/>
        <n v="1023291"/>
        <n v="1022941"/>
        <n v="1012681"/>
        <n v="1021187"/>
        <n v="1021105"/>
        <n v="1020086"/>
        <n v="1022149"/>
        <n v="1020904"/>
        <n v="1023144"/>
        <n v="1023326"/>
        <n v="1023273"/>
        <n v="1021433"/>
        <n v="1021270"/>
        <n v="1020905"/>
        <n v="1021398"/>
        <n v="1012012"/>
        <n v="1030360"/>
        <n v="1030794"/>
        <n v="1030793"/>
        <n v="1030785"/>
        <n v="1030784"/>
        <n v="1023372"/>
        <n v="1021622"/>
        <n v="1012157"/>
        <n v="1022842"/>
        <n v="1022847"/>
        <n v="1030783"/>
        <n v="1012532"/>
        <n v="1022621"/>
        <n v="1022293"/>
        <n v="1021922"/>
        <n v="1023090"/>
        <n v="1023421"/>
        <n v="1012622"/>
        <n v="1012218"/>
        <n v="1012595"/>
        <n v="1022409"/>
        <n v="1012730"/>
        <n v="1012326"/>
        <n v="1022844"/>
        <n v="1022855"/>
        <n v="1020925"/>
        <n v="1030279"/>
        <n v="1022418"/>
        <n v="1021039"/>
        <n v="1021596"/>
        <n v="1011967"/>
        <n v="1012503"/>
        <n v="1011968"/>
        <n v="1020349"/>
        <n v="1023390"/>
        <n v="1023389"/>
        <n v="1022858"/>
        <n v="1030265"/>
        <n v="1022304"/>
        <n v="1011042"/>
        <n v="1030542"/>
        <n v="1012778"/>
        <n v="1021085"/>
        <n v="1023329"/>
        <n v="1012811"/>
        <n v="1023450"/>
        <n v="1030810"/>
        <n v="1012819"/>
        <n v="1030239"/>
        <n v="1020828"/>
        <n v="1012744"/>
        <n v="1030792"/>
        <n v="1022182"/>
        <n v="1023318"/>
        <n v="1022290"/>
        <n v="1020822"/>
        <n v="1030545"/>
        <n v="1022985"/>
        <n v="1023123"/>
        <n v="1021665"/>
        <n v="1021470"/>
        <n v="1011290"/>
        <n v="1020017"/>
        <n v="1011120"/>
        <n v="1021020"/>
        <n v="1030228"/>
        <n v="1023446"/>
        <n v="1022097"/>
        <n v="1030816"/>
        <n v="1022781"/>
        <n v="1011074"/>
        <n v="1030535"/>
        <n v="1022145"/>
        <n v="1021952"/>
        <n v="1023184"/>
        <n v="1022914"/>
        <n v="1022767"/>
        <n v="1020915"/>
        <n v="1012806"/>
        <n v="1012694"/>
        <n v="1011906"/>
        <n v="1023375"/>
        <n v="1012552"/>
        <n v="1012208"/>
        <n v="1022821"/>
        <n v="1022459"/>
        <n v="1022460"/>
        <n v="1022854"/>
        <n v="1012745"/>
        <n v="1030555"/>
        <n v="1012534"/>
        <n v="1023307"/>
        <n v="1022413"/>
        <n v="1021929"/>
        <n v="1030378"/>
        <n v="1030419"/>
        <n v="1022936"/>
        <n v="1021905"/>
        <n v="1023331"/>
        <n v="1023386"/>
        <n v="1020993"/>
        <n v="1021639"/>
        <n v="1021005"/>
        <n v="1021820"/>
        <n v="1030711"/>
        <n v="1023334"/>
        <n v="1012751"/>
        <n v="1023357"/>
        <n v="1022836"/>
        <n v="1022823"/>
        <n v="1022819"/>
        <n v="1022791"/>
        <n v="1021539"/>
        <n v="1012526"/>
        <n v="1030506"/>
        <n v="1012454"/>
        <n v="1023447"/>
        <n v="1012682"/>
        <n v="1030309"/>
        <n v="1012798"/>
        <n v="1022102"/>
        <n v="1030821"/>
        <n v="1022705"/>
        <n v="1023454"/>
        <n v="1023269"/>
        <n v="1012400"/>
        <n v="1012598"/>
        <n v="1022101"/>
        <n v="1022115"/>
        <n v="1022786"/>
        <n v="1022986"/>
        <n v="1022283"/>
        <n v="1022654"/>
        <n v="1021550"/>
      </sharedItems>
    </cacheField>
    <cacheField name="Nave" numFmtId="0">
      <sharedItems containsMixedTypes="1" containsNumber="1" containsInteger="1" minValue="0" maxValue="0"/>
    </cacheField>
    <cacheField name="Pto Destino" numFmtId="0">
      <sharedItems/>
    </cacheField>
    <cacheField name="Fecha Despacho Real" numFmtId="14">
      <sharedItems containsSemiMixedTypes="0" containsNonDate="0" containsDate="1" containsString="0" minDate="1899-12-30T00:00:00" maxDate="2022-11-29T00:00:00"/>
    </cacheField>
    <cacheField name="ETD" numFmtId="14">
      <sharedItems containsDate="1" containsMixedTypes="1" minDate="2022-08-03T05:30:00" maxDate="2022-12-11T00:00:00" count="150">
        <d v="2022-10-10T00:00:00"/>
        <d v="2022-10-04T19:15:00"/>
        <d v="2022-10-04T00:00:00"/>
        <d v="2022-10-08T00:00:00"/>
        <d v="2022-10-07T15:36:00"/>
        <d v="2022-10-11T00:00:00"/>
        <d v="2022-10-13T11:20:00"/>
        <d v="2022-10-02T02:20:00"/>
        <d v="2022-10-01T05:20:00"/>
        <d v="2022-09-30T01:45:00"/>
        <d v="2022-09-27T19:45:00"/>
        <d v="2022-10-09T00:00:00"/>
        <d v="2022-10-14T00:00:00"/>
        <d v="2022-11-06T00:00:00"/>
        <d v="2022-09-29T16:30:00"/>
        <d v="2022-10-07T07:15:00"/>
        <d v="2022-10-01T21:00:00"/>
        <d v="2022-10-16T00:00:00"/>
        <d v="2022-09-25T07:56:00"/>
        <d v="2022-09-28T05:20:00"/>
        <d v="2022-09-24T18:57:00"/>
        <d v="2022-09-30T06:41:00"/>
        <d v="2022-09-26T15:15:00"/>
        <d v="2022-09-26T16:50:00"/>
        <d v="2022-09-23T12:25:00"/>
        <d v="2022-11-04T00:00:00"/>
        <d v="2022-09-30T13:55:00"/>
        <d v="2022-10-08T12:20:00"/>
        <d v="2022-09-19T16:20:00"/>
        <d v="2022-09-16T19:49:00"/>
        <d v="2022-09-23T00:00:00"/>
        <d v="2022-10-01T00:00:00"/>
        <d v="2022-10-02T00:00:00"/>
        <d v="2022-09-19T04:50:00"/>
        <d v="2022-09-17T00:00:00"/>
        <d v="2022-09-11T06:04:00"/>
        <d v="2022-09-18T22:50:00"/>
        <d v="2022-09-14T17:14:00"/>
        <d v="2022-09-25T00:00:00"/>
        <d v="2022-09-16T00:00:00"/>
        <d v="2022-09-15T15:41:00"/>
        <d v="2022-09-08T20:03:00"/>
        <d v="2022-09-11T17:05:00"/>
        <d v="2022-10-23T12:20:00"/>
        <d v="2022-10-07T08:00:00"/>
        <d v="2022-10-23T08:00:00"/>
        <d v="2022-09-24T00:00:00"/>
        <d v="2022-10-08T01:45:00"/>
        <d v="2022-09-22T22:10:00"/>
        <d v="2022-09-15T19:30:00"/>
        <d v="2022-09-10T22:12:00"/>
        <d v="2022-09-30T00:00:00"/>
        <d v="2022-10-02T10:45:00"/>
        <e v="#N/A"/>
        <d v="2022-09-27T02:26:00"/>
        <d v="2022-09-09T23:05:00"/>
        <d v="2022-09-04T13:21:00"/>
        <d v="2022-09-08T23:03:00"/>
        <d v="2022-09-10T00:00:00"/>
        <d v="2022-10-07T07:45:00"/>
        <d v="2022-10-08T13:28:00"/>
        <d v="2022-09-20T00:00:00"/>
        <d v="2022-09-09T00:00:00"/>
        <d v="2022-09-06T22:25:00"/>
        <d v="2022-10-16T00:37:00"/>
        <d v="2022-11-11T00:00:00"/>
        <d v="2022-11-09T07:45:00"/>
        <d v="2022-11-05T00:00:00"/>
        <d v="2022-11-07T03:50:00"/>
        <d v="2022-11-07T00:00:00"/>
        <d v="2022-11-04T04:35:00"/>
        <d v="2022-11-03T00:00:00"/>
        <d v="2022-11-09T23:55:00"/>
        <d v="2022-10-29T18:49:00"/>
        <d v="2022-11-05T09:58:00"/>
        <d v="2022-10-29T00:01:00"/>
        <d v="2022-10-22T14:26:00"/>
        <d v="2022-11-11T06:10:00"/>
        <d v="2022-10-28T00:00:00"/>
        <d v="2022-11-05T09:05:00"/>
        <d v="2022-10-23T23:40:00"/>
        <d v="2022-10-21T21:44:00"/>
        <d v="2022-11-11T08:10:00"/>
        <d v="2022-10-21T16:00:00"/>
        <d v="2022-10-31T21:25:00"/>
        <d v="2022-11-01T05:30:00"/>
        <d v="2022-10-16T20:50:00"/>
        <d v="2022-11-07T04:50:00"/>
        <d v="2022-10-21T00:00:00"/>
        <d v="2022-11-05T15:30:00"/>
        <d v="2022-11-26T17:12:00"/>
        <d v="2022-11-13T13:49:00"/>
        <d v="2022-11-26T00:00:00"/>
        <d v="2022-10-15T08:37:00"/>
        <d v="2022-11-03T14:40:00"/>
        <d v="2022-11-17T18:48:00"/>
        <d v="2022-10-21T08:10:00"/>
        <d v="2022-10-16T13:30:00"/>
        <d v="2022-10-24T23:00:00"/>
        <d v="2022-11-11T22:00:00"/>
        <d v="2022-10-28T16:00:00"/>
        <d v="2022-10-21T05:35:00"/>
        <d v="2022-10-20T00:00:00"/>
        <d v="2022-11-20T23:10:00"/>
        <d v="2022-11-28T00:00:00"/>
        <d v="2022-11-13T21:00:00"/>
        <d v="2022-11-14T00:00:00"/>
        <d v="2022-11-29T00:00:00"/>
        <d v="2022-10-23T00:00:00"/>
        <d v="2022-11-08T20:45:00"/>
        <d v="2022-10-20T17:20:00"/>
        <d v="2022-10-18T23:30:00"/>
        <d v="2022-10-18T00:00:00"/>
        <d v="2022-08-04T00:00:00"/>
        <d v="2022-10-14T23:18:00"/>
        <d v="2022-10-17T00:00:00"/>
        <d v="2022-10-13T23:10:00"/>
        <d v="2022-11-16T01:00:00"/>
        <d v="2022-11-03T14:25:00"/>
        <d v="2022-11-02T00:00:00"/>
        <d v="2022-11-10T21:45:00"/>
        <d v="2022-10-09T21:10:00"/>
        <d v="2022-11-27T14:18:00"/>
        <d v="2022-11-16T00:00:00"/>
        <d v="2022-10-19T00:00:00"/>
        <d v="2022-08-03T05:30:00"/>
        <d v="2022-10-26T00:00:00"/>
        <d v="2022-12-02T00:00:00"/>
        <d v="2022-11-25T17:00:00"/>
        <d v="2022-12-03T00:00:00"/>
        <d v="2022-12-01T00:00:00"/>
        <d v="2022-11-23T23:55:00"/>
        <d v="2022-12-04T00:00:00"/>
        <d v="2022-12-10T00:00:00"/>
        <d v="2022-11-24T15:38:00"/>
        <d v="2022-12-09T00:00:00"/>
        <d v="2022-11-26T12:36:00"/>
        <d v="2022-11-20T00:00:00"/>
        <d v="2022-11-25T00:00:00"/>
        <d v="2022-11-19T19:40:00"/>
        <d v="2022-11-18T00:00:00"/>
        <d v="2022-11-23T00:00:00"/>
        <d v="2022-11-16T06:08:00"/>
        <d v="2022-11-27T16:00:00"/>
        <d v="2022-11-30T00:00:00"/>
        <d v="2022-12-07T00:00:00"/>
        <d v="2022-11-18T17:45:00"/>
        <d v="2022-11-25T15:15:00"/>
        <d v="2022-11-12T16:00:00"/>
        <d v="2022-11-10T11:20:00"/>
      </sharedItems>
    </cacheField>
    <cacheField name="Naviera" numFmtId="0">
      <sharedItems containsMixedTypes="1" containsNumber="1" containsInteger="1" minValue="0" maxValue="0"/>
    </cacheField>
    <cacheField name="Kilos" numFmtId="0">
      <sharedItems containsMixedTypes="1" containsNumber="1" minValue="1" maxValue="52910.985999999997"/>
    </cacheField>
    <cacheField name="Ubicación (puerto / Planta)" numFmtId="0">
      <sharedItems count="5">
        <s v="EMBARCADO"/>
        <e v="#N/A"/>
        <s v="PUERTO"/>
        <s v="PLANTA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2">
  <r>
    <s v="AGROSUPER SHANGHAI1023306"/>
    <x v="0"/>
    <x v="0"/>
    <x v="0"/>
    <s v="EMBARCADO"/>
    <x v="0"/>
    <s v="CMA CGM PERTH / 0CK5OW1MA"/>
    <s v="SHANGHAI, CHINA"/>
    <d v="2022-09-30T00:00:00"/>
    <x v="0"/>
    <s v="CMA CGM"/>
    <n v="24300"/>
    <x v="0"/>
  </r>
  <r>
    <s v="AGROSUPER SHANGHAI1023306"/>
    <x v="0"/>
    <x v="0"/>
    <x v="1"/>
    <s v="EMBARCADO"/>
    <x v="0"/>
    <s v="XIN CHI WAN 064W"/>
    <s v="YANTIAN, CHINA"/>
    <d v="2022-09-30T00:00:00"/>
    <x v="1"/>
    <s v="CMA CGM"/>
    <n v="24300"/>
    <x v="0"/>
  </r>
  <r>
    <s v="AGROSUPER SHANGHAI1012448"/>
    <x v="0"/>
    <x v="0"/>
    <x v="2"/>
    <s v="EMBARCADO"/>
    <x v="1"/>
    <s v="XIN CHI WAN 064W"/>
    <s v="YANTIAN, CHINA"/>
    <d v="2022-09-30T00:00:00"/>
    <x v="2"/>
    <s v="CMA CGM"/>
    <n v="24000"/>
    <x v="0"/>
  </r>
  <r>
    <s v="AGROSUPER SHANGHAI1012448"/>
    <x v="0"/>
    <x v="0"/>
    <x v="3"/>
    <s v="EMBARCADO"/>
    <x v="1"/>
    <s v="COCHRANE 2234W"/>
    <s v="YANTIAN, CHINA"/>
    <d v="2022-09-29T00:00:00"/>
    <x v="3"/>
    <s v="HAPAG LLOYD"/>
    <n v="23800"/>
    <x v="0"/>
  </r>
  <r>
    <s v="AGROSUPER SHANGHAI1011969"/>
    <x v="0"/>
    <x v="0"/>
    <x v="4"/>
    <s v="EMBARCADO"/>
    <x v="2"/>
    <s v="COCHRANE 2234W"/>
    <s v="YANTIAN, CHINA"/>
    <d v="2022-09-27T00:00:00"/>
    <x v="3"/>
    <s v="HAPAG LLOYD"/>
    <n v="24000"/>
    <x v="0"/>
  </r>
  <r>
    <s v="AGRO AMERICA1020878"/>
    <x v="1"/>
    <x v="1"/>
    <x v="5"/>
    <s v="EMBARCADO"/>
    <x v="3"/>
    <s v="MSC JEONGMIN NX240R"/>
    <s v="SAN JUAN, PUERTO"/>
    <d v="2022-09-29T00:00:00"/>
    <x v="0"/>
    <s v="MSC"/>
    <n v="23989.573695999999"/>
    <x v="0"/>
  </r>
  <r>
    <s v="AGRO SUDAMERICA1023433"/>
    <x v="2"/>
    <x v="1"/>
    <x v="6"/>
    <s v="EMBARCADO"/>
    <x v="4"/>
    <s v="POLAR MEXICO 240N"/>
    <s v="BUENAVENTURA, PUERTO"/>
    <d v="2022-09-27T00:00:00"/>
    <x v="3"/>
    <s v="SEALAND"/>
    <n v="24013.7"/>
    <x v="0"/>
  </r>
  <r>
    <s v="AGRO SUDAMERICA1011558"/>
    <x v="2"/>
    <x v="1"/>
    <x v="7"/>
    <s v="EMBARCADO"/>
    <x v="5"/>
    <s v="MAERSK BULAN 239N"/>
    <s v="CALDERA, PUERTO"/>
    <d v="2022-09-28T00:00:00"/>
    <x v="4"/>
    <s v="HAMBURG SUD"/>
    <n v="23990.799999999999"/>
    <x v="0"/>
  </r>
  <r>
    <s v="AGRO MEXICO1023302"/>
    <x v="3"/>
    <x v="0"/>
    <x v="8"/>
    <s v="EMBARCADO"/>
    <x v="6"/>
    <s v="SEASPAN BEAUTY 2230W"/>
    <s v="MANZANILLO, PUERTO"/>
    <d v="2022-09-27T00:00:00"/>
    <x v="5"/>
    <s v="MSC"/>
    <n v="24020"/>
    <x v="0"/>
  </r>
  <r>
    <s v="AGROSUPER ASIA1023438"/>
    <x v="4"/>
    <x v="1"/>
    <x v="9"/>
    <s v="EMBARCADO"/>
    <x v="7"/>
    <s v="XIN CHI WAN 064W"/>
    <s v="MANILA, PUERTO"/>
    <d v="2022-09-29T00:00:00"/>
    <x v="1"/>
    <s v="EVERGREEN"/>
    <n v="23999.05"/>
    <x v="0"/>
  </r>
  <r>
    <s v="AGROSUPER ASIA1020660"/>
    <x v="4"/>
    <x v="1"/>
    <x v="10"/>
    <s v="EMBARCADO"/>
    <x v="8"/>
    <s v="CISNES 2235W"/>
    <s v="MANILA, PUERTO"/>
    <d v="2022-09-26T00:00:00"/>
    <x v="6"/>
    <s v="MSC"/>
    <n v="23947.84"/>
    <x v="0"/>
  </r>
  <r>
    <s v="AGROSUPER ASIA1012612"/>
    <x v="4"/>
    <x v="1"/>
    <x v="11"/>
    <s v="EMBARCADO"/>
    <x v="9"/>
    <s v="COCHRANE 2234W"/>
    <s v="MANILA, PUERTO"/>
    <d v="2022-09-26T00:00:00"/>
    <x v="3"/>
    <s v="MSC"/>
    <n v="24914.36"/>
    <x v="0"/>
  </r>
  <r>
    <s v="AGROSUPER ASIA1012612"/>
    <x v="4"/>
    <x v="1"/>
    <x v="12"/>
    <s v="EMBARCADO"/>
    <x v="9"/>
    <s v="COCHRANE 2234W"/>
    <s v="MANILA, PUERTO"/>
    <d v="2022-09-26T00:00:00"/>
    <x v="3"/>
    <s v="MSC"/>
    <n v="23519.439999999999"/>
    <x v="0"/>
  </r>
  <r>
    <s v="AGROSUPER ASIA1012612"/>
    <x v="4"/>
    <x v="1"/>
    <x v="13"/>
    <s v="EMBARCADO"/>
    <x v="9"/>
    <s v="COCHRANE 2234W"/>
    <s v="MANILA, PUERTO"/>
    <d v="2022-09-26T00:00:00"/>
    <x v="3"/>
    <s v="MSC"/>
    <n v="24570.74"/>
    <x v="0"/>
  </r>
  <r>
    <s v="AGROSUPER ASIA1012612"/>
    <x v="4"/>
    <x v="1"/>
    <x v="14"/>
    <s v="EMBARCADO"/>
    <x v="9"/>
    <s v="COCHRANE 2234W"/>
    <s v="MANILA, PUERTO"/>
    <d v="2022-09-24T00:00:00"/>
    <x v="3"/>
    <s v="MSC"/>
    <n v="24008.92"/>
    <x v="0"/>
  </r>
  <r>
    <s v="AGROSUPER ASIA1012612"/>
    <x v="4"/>
    <x v="1"/>
    <x v="15"/>
    <s v="EMBARCADO"/>
    <x v="9"/>
    <s v="COCHRANE 2234W"/>
    <s v="MANILA, PUERTO"/>
    <d v="2022-09-23T00:00:00"/>
    <x v="3"/>
    <s v="MSC"/>
    <n v="24029.1"/>
    <x v="0"/>
  </r>
  <r>
    <s v="AGROSUPER SHANGHAI1023110"/>
    <x v="0"/>
    <x v="0"/>
    <x v="16"/>
    <s v="EMBARCADO"/>
    <x v="10"/>
    <s v="COSCO ASIA / 0HCCWW1MA"/>
    <s v="SHANGHAI, CHINA"/>
    <d v="2022-09-27T00:00:00"/>
    <x v="7"/>
    <s v="CMA CGM"/>
    <n v="16412.560000000001"/>
    <x v="0"/>
  </r>
  <r>
    <s v="AGROSUPER SHANGHAI1022414"/>
    <x v="0"/>
    <x v="0"/>
    <x v="16"/>
    <s v="EMBARCADO"/>
    <x v="11"/>
    <s v="COSCO ASIA / 0HCCWW1MA"/>
    <s v="SHANGHAI, CHINA"/>
    <d v="2022-09-27T00:00:00"/>
    <x v="7"/>
    <s v="CMA CGM"/>
    <n v="5170"/>
    <x v="0"/>
  </r>
  <r>
    <s v="AGROSUPER SHANGHAI1022033"/>
    <x v="0"/>
    <x v="0"/>
    <x v="16"/>
    <s v="EMBARCADO"/>
    <x v="12"/>
    <s v="COSCO ASIA / 0HCCWW1MA"/>
    <s v="SHANGHAI, CHINA"/>
    <d v="2022-09-27T00:00:00"/>
    <x v="7"/>
    <s v="CMA CGM"/>
    <n v="2960"/>
    <x v="0"/>
  </r>
  <r>
    <s v="AGROSUPER SHANGHAI1022388"/>
    <x v="0"/>
    <x v="0"/>
    <x v="17"/>
    <s v="EMBARCADO"/>
    <x v="13"/>
    <s v="COCHRANE 2234W"/>
    <s v="YANTIAN, CHINA"/>
    <d v="2022-09-27T00:00:00"/>
    <x v="3"/>
    <s v="MSC"/>
    <n v="5140"/>
    <x v="0"/>
  </r>
  <r>
    <s v="AGROSUPER SHANGHAI1022183"/>
    <x v="0"/>
    <x v="0"/>
    <x v="17"/>
    <s v="EMBARCADO"/>
    <x v="14"/>
    <s v="COCHRANE 2234W"/>
    <s v="YANTIAN, CHINA"/>
    <d v="2022-09-27T00:00:00"/>
    <x v="3"/>
    <s v="MSC"/>
    <n v="19274.689999999999"/>
    <x v="0"/>
  </r>
  <r>
    <s v="AGROSUPER SHANGHAI1022753"/>
    <x v="0"/>
    <x v="0"/>
    <x v="18"/>
    <s v="EMBARCADO"/>
    <x v="15"/>
    <s v="COSCO ASIA / 0HCCWW1MA"/>
    <s v="SHANGHAI, CHINA"/>
    <d v="2022-09-26T00:00:00"/>
    <x v="7"/>
    <s v="CMA CGM"/>
    <n v="12480"/>
    <x v="0"/>
  </r>
  <r>
    <s v="AGROSUPER SHANGHAI1022640"/>
    <x v="0"/>
    <x v="0"/>
    <x v="18"/>
    <s v="EMBARCADO"/>
    <x v="16"/>
    <s v="COSCO ASIA / 0HCCWW1MA"/>
    <s v="SHANGHAI, CHINA"/>
    <d v="2022-09-26T00:00:00"/>
    <x v="7"/>
    <s v="CMA CGM"/>
    <n v="7816.68"/>
    <x v="0"/>
  </r>
  <r>
    <s v="AGROSUPER SHANGHAI1022291"/>
    <x v="0"/>
    <x v="0"/>
    <x v="18"/>
    <s v="EMBARCADO"/>
    <x v="17"/>
    <s v="COSCO ASIA / 0HCCWW1MA"/>
    <s v="SHANGHAI, CHINA"/>
    <d v="2022-09-26T00:00:00"/>
    <x v="7"/>
    <s v="CMA CGM"/>
    <n v="4128.03"/>
    <x v="0"/>
  </r>
  <r>
    <s v="AGROSUPER SHANGHAI1023157"/>
    <x v="0"/>
    <x v="0"/>
    <x v="19"/>
    <s v="EMBARCADO"/>
    <x v="18"/>
    <s v="SEASPAN BELIEF 2231W"/>
    <s v="SHANGHAI, CHINA"/>
    <d v="2022-09-23T00:00:00"/>
    <x v="8"/>
    <s v="MSC"/>
    <n v="2600"/>
    <x v="0"/>
  </r>
  <r>
    <s v="AGROSUPER SHANGHAI1023126"/>
    <x v="0"/>
    <x v="0"/>
    <x v="19"/>
    <s v="EMBARCADO"/>
    <x v="19"/>
    <s v="SEASPAN BELIEF 2231W"/>
    <s v="SHANGHAI, CHINA"/>
    <d v="2022-09-23T00:00:00"/>
    <x v="8"/>
    <s v="MSC"/>
    <n v="3180"/>
    <x v="0"/>
  </r>
  <r>
    <s v="AGROSUPER SHANGHAI1022381"/>
    <x v="0"/>
    <x v="0"/>
    <x v="19"/>
    <s v="EMBARCADO"/>
    <x v="20"/>
    <s v="SEASPAN BELIEF 2231W"/>
    <s v="SHANGHAI, CHINA"/>
    <d v="2022-09-23T00:00:00"/>
    <x v="8"/>
    <s v="MSC"/>
    <n v="2030"/>
    <x v="0"/>
  </r>
  <r>
    <s v="AGROSUPER SHANGHAI1021992"/>
    <x v="0"/>
    <x v="0"/>
    <x v="19"/>
    <s v="EMBARCADO"/>
    <x v="21"/>
    <s v="SEASPAN BELIEF 2231W"/>
    <s v="SHANGHAI, CHINA"/>
    <d v="2022-09-23T00:00:00"/>
    <x v="8"/>
    <s v="MSC"/>
    <n v="15660"/>
    <x v="0"/>
  </r>
  <r>
    <s v="AGROSUPER SHANGHAI1022169"/>
    <x v="0"/>
    <x v="0"/>
    <x v="20"/>
    <s v="EMBARCADO"/>
    <x v="22"/>
    <s v="COCHRANE 2234W"/>
    <s v="SHANGHAI, CHINA"/>
    <d v="2022-09-29T00:00:00"/>
    <x v="3"/>
    <s v="HAPAG LLOYD"/>
    <n v="11930"/>
    <x v="0"/>
  </r>
  <r>
    <s v="AGROSUPER SHANGHAI1022193"/>
    <x v="0"/>
    <x v="0"/>
    <x v="20"/>
    <s v="EMBARCADO"/>
    <x v="23"/>
    <s v="COCHRANE 2234W"/>
    <s v="SHANGHAI, CHINA"/>
    <d v="2022-09-29T00:00:00"/>
    <x v="3"/>
    <s v="HAPAG LLOYD"/>
    <n v="12449.44"/>
    <x v="0"/>
  </r>
  <r>
    <s v="AGROSUPER SHANGHAI1022856"/>
    <x v="0"/>
    <x v="0"/>
    <x v="21"/>
    <s v="EMBARCADO"/>
    <x v="24"/>
    <s v="COCHRANE 2234W"/>
    <s v="SHANGHAI, CHINA"/>
    <d v="2022-09-26T00:00:00"/>
    <x v="3"/>
    <s v="HAPAG LLOYD"/>
    <n v="5794.53"/>
    <x v="0"/>
  </r>
  <r>
    <s v="AGROSUPER SHANGHAI1022541"/>
    <x v="0"/>
    <x v="0"/>
    <x v="21"/>
    <s v="EMBARCADO"/>
    <x v="25"/>
    <s v="COCHRANE 2234W"/>
    <s v="SHANGHAI, CHINA"/>
    <d v="2022-09-26T00:00:00"/>
    <x v="3"/>
    <s v="HAPAG LLOYD"/>
    <n v="12572.37"/>
    <x v="0"/>
  </r>
  <r>
    <s v="AGROSUPER SHANGHAI1022082"/>
    <x v="0"/>
    <x v="0"/>
    <x v="21"/>
    <s v="EMBARCADO"/>
    <x v="26"/>
    <s v="COCHRANE 2234W"/>
    <s v="SHANGHAI, CHINA"/>
    <d v="2022-09-26T00:00:00"/>
    <x v="3"/>
    <s v="HAPAG LLOYD"/>
    <n v="4860"/>
    <x v="0"/>
  </r>
  <r>
    <s v="AGROSUPER SHANGHAI1022373"/>
    <x v="0"/>
    <x v="0"/>
    <x v="22"/>
    <s v="EMBARCADO"/>
    <x v="27"/>
    <s v="COCHRANE 2234W"/>
    <s v="SHANGHAI, CHINA"/>
    <d v="2022-09-26T00:00:00"/>
    <x v="3"/>
    <s v="HAPAG LLOYD"/>
    <n v="9959.14"/>
    <x v="0"/>
  </r>
  <r>
    <s v="AGROSUPER SHANGHAI1021733"/>
    <x v="0"/>
    <x v="0"/>
    <x v="22"/>
    <s v="EMBARCADO"/>
    <x v="28"/>
    <s v="COCHRANE 2234W"/>
    <s v="SHANGHAI, CHINA"/>
    <d v="2022-09-26T00:00:00"/>
    <x v="3"/>
    <s v="HAPAG LLOYD"/>
    <n v="14535.03"/>
    <x v="0"/>
  </r>
  <r>
    <s v="AGROSUPER SHANGHAI1023143"/>
    <x v="0"/>
    <x v="0"/>
    <x v="23"/>
    <s v="EMBARCADO"/>
    <x v="29"/>
    <s v="COPIAPO 2233W"/>
    <s v="SHANGHAI, CHINA"/>
    <d v="2022-09-23T00:00:00"/>
    <x v="3"/>
    <s v="HAPAG LLOYD"/>
    <n v="1520"/>
    <x v="0"/>
  </r>
  <r>
    <s v="AGROSUPER SHANGHAI1023093"/>
    <x v="0"/>
    <x v="0"/>
    <x v="23"/>
    <s v="EMBARCADO"/>
    <x v="30"/>
    <s v="COPIAPO 2233W"/>
    <s v="SHANGHAI, CHINA"/>
    <d v="2022-09-23T00:00:00"/>
    <x v="3"/>
    <s v="HAPAG LLOYD"/>
    <n v="21780"/>
    <x v="0"/>
  </r>
  <r>
    <s v="AGROSUPER SHANGHAI1023411"/>
    <x v="0"/>
    <x v="0"/>
    <x v="24"/>
    <s v="EMBARCADO"/>
    <x v="31"/>
    <s v="COPIAPO 2233W"/>
    <s v="SHANGHAI, CHINA"/>
    <d v="2022-09-23T00:00:00"/>
    <x v="3"/>
    <s v="HAPAG LLOYD"/>
    <n v="20406.759999999998"/>
    <x v="0"/>
  </r>
  <r>
    <s v="AGROSUPER SHANGHAI1022943"/>
    <x v="0"/>
    <x v="0"/>
    <x v="24"/>
    <s v="EMBARCADO"/>
    <x v="32"/>
    <s v="COPIAPO 2233W"/>
    <s v="SHANGHAI, CHINA"/>
    <d v="2022-09-23T00:00:00"/>
    <x v="3"/>
    <s v="HAPAG LLOYD"/>
    <n v="3382.19"/>
    <x v="0"/>
  </r>
  <r>
    <s v="AGROSUPER SHANGHAI1022568"/>
    <x v="0"/>
    <x v="0"/>
    <x v="25"/>
    <s v="EMBARCADO"/>
    <x v="33"/>
    <s v="COPIAPO 2233W"/>
    <s v="SHANGHAI, CHINA"/>
    <d v="2022-09-23T00:00:00"/>
    <x v="9"/>
    <s v="MSC"/>
    <n v="2667.63"/>
    <x v="0"/>
  </r>
  <r>
    <s v="AGROSUPER SHANGHAI1022646"/>
    <x v="0"/>
    <x v="0"/>
    <x v="25"/>
    <s v="EMBARCADO"/>
    <x v="34"/>
    <s v="COPIAPO 2233W"/>
    <s v="SHANGHAI, CHINA"/>
    <d v="2022-09-23T00:00:00"/>
    <x v="9"/>
    <s v="MSC"/>
    <n v="17155.72"/>
    <x v="0"/>
  </r>
  <r>
    <s v="AGROSUPER SHANGHAI1023035"/>
    <x v="0"/>
    <x v="0"/>
    <x v="25"/>
    <s v="EMBARCADO"/>
    <x v="35"/>
    <s v="COPIAPO 2233W"/>
    <s v="SHANGHAI, CHINA"/>
    <d v="2022-09-23T00:00:00"/>
    <x v="9"/>
    <s v="MSC"/>
    <n v="2883.75"/>
    <x v="0"/>
  </r>
  <r>
    <s v="AGROSUPER SHANGHAI1022748"/>
    <x v="0"/>
    <x v="0"/>
    <x v="26"/>
    <s v="EMBARCADO"/>
    <x v="36"/>
    <s v="COPIAPO 2233W"/>
    <s v="SHANGHAI, CHINA"/>
    <d v="2022-09-23T00:00:00"/>
    <x v="9"/>
    <s v="MSC"/>
    <n v="13020"/>
    <x v="0"/>
  </r>
  <r>
    <s v="AGROSUPER SHANGHAI1022125"/>
    <x v="0"/>
    <x v="0"/>
    <x v="26"/>
    <s v="EMBARCADO"/>
    <x v="37"/>
    <s v="COPIAPO 2233W"/>
    <s v="SHANGHAI, CHINA"/>
    <d v="2022-09-23T00:00:00"/>
    <x v="9"/>
    <s v="MSC"/>
    <n v="478.81"/>
    <x v="0"/>
  </r>
  <r>
    <s v="AGROSUPER SHANGHAI1021737"/>
    <x v="0"/>
    <x v="0"/>
    <x v="26"/>
    <s v="EMBARCADO"/>
    <x v="38"/>
    <s v="COPIAPO 2233W"/>
    <s v="SHANGHAI, CHINA"/>
    <d v="2022-09-23T00:00:00"/>
    <x v="9"/>
    <s v="MSC"/>
    <n v="8820"/>
    <x v="0"/>
  </r>
  <r>
    <s v="AGROSUPER SHANGHAI1022389"/>
    <x v="0"/>
    <x v="0"/>
    <x v="27"/>
    <s v="EMBARCADO"/>
    <x v="39"/>
    <s v="SEASPAN BELIEF 2231W"/>
    <s v="TIANJIN XINGANG, CHINA"/>
    <d v="2022-09-22T00:00:00"/>
    <x v="8"/>
    <s v="MSC"/>
    <n v="13160"/>
    <x v="0"/>
  </r>
  <r>
    <s v="AGROSUPER SHANGHAI1021971"/>
    <x v="0"/>
    <x v="0"/>
    <x v="27"/>
    <s v="EMBARCADO"/>
    <x v="40"/>
    <s v="SEASPAN BELIEF 2231W"/>
    <s v="TIANJIN XINGANG, CHINA"/>
    <d v="2022-09-22T00:00:00"/>
    <x v="8"/>
    <s v="MSC"/>
    <n v="9380"/>
    <x v="0"/>
  </r>
  <r>
    <s v="AGROSUPER SHANGHAI1023412"/>
    <x v="0"/>
    <x v="0"/>
    <x v="28"/>
    <s v="EMBARCADO"/>
    <x v="41"/>
    <s v="CMA CGM PERTH / 0CK5OW1MA"/>
    <s v="SHANGHAI, CHINA"/>
    <d v="2022-09-27T00:00:00"/>
    <x v="0"/>
    <s v="CMA CGM"/>
    <n v="13336.46"/>
    <x v="0"/>
  </r>
  <r>
    <s v="AGROSUPER SHANGHAI1021766"/>
    <x v="0"/>
    <x v="0"/>
    <x v="28"/>
    <s v="EMBARCADO"/>
    <x v="42"/>
    <s v="CMA CGM PERTH / 0CK5OW1MA"/>
    <s v="SHANGHAI, CHINA"/>
    <d v="2022-09-27T00:00:00"/>
    <x v="0"/>
    <s v="CMA CGM"/>
    <n v="7992"/>
    <x v="0"/>
  </r>
  <r>
    <s v="AGROSUPER SHANGHAI1021738"/>
    <x v="0"/>
    <x v="0"/>
    <x v="28"/>
    <s v="EMBARCADO"/>
    <x v="43"/>
    <s v="CMA CGM PERTH / 0CK5OW1MA"/>
    <s v="SHANGHAI, CHINA"/>
    <d v="2022-09-27T00:00:00"/>
    <x v="0"/>
    <s v="CMA CGM"/>
    <n v="980"/>
    <x v="0"/>
  </r>
  <r>
    <s v="AGROSUPER SHANGHAI1022373"/>
    <x v="0"/>
    <x v="0"/>
    <x v="29"/>
    <s v="EMBARCADO"/>
    <x v="27"/>
    <s v="CMA CGM PERTH / 0CK5OW1MA"/>
    <s v="SHANGHAI, CHINA"/>
    <d v="2022-09-27T00:00:00"/>
    <x v="0"/>
    <s v="CMA CGM"/>
    <n v="1907.53"/>
    <x v="0"/>
  </r>
  <r>
    <s v="AGROSUPER SHANGHAI1022940"/>
    <x v="0"/>
    <x v="0"/>
    <x v="29"/>
    <s v="EMBARCADO"/>
    <x v="44"/>
    <s v="CMA CGM PERTH / 0CK5OW1MA"/>
    <s v="SHANGHAI, CHINA"/>
    <d v="2022-09-27T00:00:00"/>
    <x v="0"/>
    <s v="CMA CGM"/>
    <n v="3157"/>
    <x v="0"/>
  </r>
  <r>
    <s v="AGROSUPER SHANGHAI1023110"/>
    <x v="0"/>
    <x v="0"/>
    <x v="29"/>
    <s v="EMBARCADO"/>
    <x v="10"/>
    <s v="CMA CGM PERTH / 0CK5OW1MA"/>
    <s v="SHANGHAI, CHINA"/>
    <d v="2022-09-27T00:00:00"/>
    <x v="0"/>
    <s v="CMA CGM"/>
    <n v="17468.14"/>
    <x v="0"/>
  </r>
  <r>
    <s v="AGROSUPER SHANGHAI1022748"/>
    <x v="0"/>
    <x v="0"/>
    <x v="30"/>
    <s v="EMBARCADO"/>
    <x v="36"/>
    <s v="COSCO ASIA / 0HCCWW1MA"/>
    <s v="SHANGHAI, CHINA"/>
    <d v="2022-09-26T00:00:00"/>
    <x v="7"/>
    <s v="CMA CGM"/>
    <n v="4310"/>
    <x v="0"/>
  </r>
  <r>
    <s v="AGROSUPER SHANGHAI1022645"/>
    <x v="0"/>
    <x v="0"/>
    <x v="30"/>
    <s v="EMBARCADO"/>
    <x v="45"/>
    <s v="COSCO ASIA / 0HCCWW1MA"/>
    <s v="SHANGHAI, CHINA"/>
    <d v="2022-09-26T00:00:00"/>
    <x v="7"/>
    <s v="CMA CGM"/>
    <n v="4318.8500000000004"/>
    <x v="0"/>
  </r>
  <r>
    <s v="AGROSUPER SHANGHAI1022212"/>
    <x v="0"/>
    <x v="0"/>
    <x v="30"/>
    <s v="EMBARCADO"/>
    <x v="46"/>
    <s v="COSCO ASIA / 0HCCWW1MA"/>
    <s v="SHANGHAI, CHINA"/>
    <d v="2022-09-26T00:00:00"/>
    <x v="7"/>
    <s v="CMA CGM"/>
    <n v="15003.77"/>
    <x v="0"/>
  </r>
  <r>
    <s v="AGROSUPER SHANGHAI1023109"/>
    <x v="0"/>
    <x v="0"/>
    <x v="31"/>
    <s v="EMBARCADO"/>
    <x v="47"/>
    <s v="COSCO ASIA / 0HCCWW1MA"/>
    <s v="SHANGHAI, CHINA"/>
    <d v="2022-09-29T00:00:00"/>
    <x v="7"/>
    <s v="EVERGREEN"/>
    <n v="4420.46"/>
    <x v="0"/>
  </r>
  <r>
    <s v="AGROSUPER SHANGHAI1022753"/>
    <x v="0"/>
    <x v="0"/>
    <x v="31"/>
    <s v="EMBARCADO"/>
    <x v="15"/>
    <s v="COSCO ASIA / 0HCCWW1MA"/>
    <s v="SHANGHAI, CHINA"/>
    <d v="2022-09-29T00:00:00"/>
    <x v="7"/>
    <s v="EVERGREEN"/>
    <n v="4360"/>
    <x v="0"/>
  </r>
  <r>
    <s v="AGROSUPER SHANGHAI1022169"/>
    <x v="0"/>
    <x v="0"/>
    <x v="31"/>
    <s v="EMBARCADO"/>
    <x v="22"/>
    <s v="COSCO ASIA / 0HCCWW1MA"/>
    <s v="SHANGHAI, CHINA"/>
    <d v="2022-09-29T00:00:00"/>
    <x v="7"/>
    <s v="EVERGREEN"/>
    <n v="14780"/>
    <x v="0"/>
  </r>
  <r>
    <s v="AGROSUPER SHANGHAI1021992"/>
    <x v="0"/>
    <x v="0"/>
    <x v="32"/>
    <s v="EMBARCADO"/>
    <x v="21"/>
    <s v="COCHRANE 2234W"/>
    <s v="SHANGHAI, CHINA"/>
    <d v="2022-10-01T00:00:00"/>
    <x v="3"/>
    <s v="HAPAG LLOYD"/>
    <n v="11220"/>
    <x v="0"/>
  </r>
  <r>
    <s v="AGROSUPER SHANGHAI1022033"/>
    <x v="0"/>
    <x v="0"/>
    <x v="32"/>
    <s v="EMBARCADO"/>
    <x v="12"/>
    <s v="COCHRANE 2234W"/>
    <s v="SHANGHAI, CHINA"/>
    <d v="2022-10-01T00:00:00"/>
    <x v="3"/>
    <s v="HAPAG LLOYD"/>
    <n v="6800"/>
    <x v="0"/>
  </r>
  <r>
    <s v="AGROSUPER SHANGHAI1022378"/>
    <x v="0"/>
    <x v="0"/>
    <x v="32"/>
    <s v="EMBARCADO"/>
    <x v="48"/>
    <s v="COCHRANE 2234W"/>
    <s v="SHANGHAI, CHINA"/>
    <d v="2022-10-01T00:00:00"/>
    <x v="3"/>
    <s v="HAPAG LLOYD"/>
    <n v="5810"/>
    <x v="0"/>
  </r>
  <r>
    <s v="AGROSUPER SHANGHAI1022636"/>
    <x v="0"/>
    <x v="0"/>
    <x v="33"/>
    <s v="EMBARCADO"/>
    <x v="49"/>
    <s v="COSCO ASIA / 0HCCWW1MA"/>
    <s v="SHANGHAI, CHINA"/>
    <d v="2022-09-26T00:00:00"/>
    <x v="7"/>
    <s v="CMA CGM"/>
    <n v="14640"/>
    <x v="0"/>
  </r>
  <r>
    <s v="AGROSUPER SHANGHAI1021735"/>
    <x v="0"/>
    <x v="0"/>
    <x v="33"/>
    <s v="EMBARCADO"/>
    <x v="50"/>
    <s v="COSCO ASIA / 0HCCWW1MA"/>
    <s v="SHANGHAI, CHINA"/>
    <d v="2022-09-26T00:00:00"/>
    <x v="7"/>
    <s v="CMA CGM"/>
    <n v="9260"/>
    <x v="0"/>
  </r>
  <r>
    <s v="AGROSUPER SHANGHAI1023373"/>
    <x v="0"/>
    <x v="0"/>
    <x v="34"/>
    <s v="EMBARCADO"/>
    <x v="51"/>
    <s v="SEASPAN BELIEF 2231W"/>
    <s v="SHANGHAI, CHINA"/>
    <d v="2022-09-23T00:00:00"/>
    <x v="8"/>
    <s v="MSC"/>
    <n v="13910"/>
    <x v="0"/>
  </r>
  <r>
    <s v="AGROSUPER SHANGHAI1023034"/>
    <x v="0"/>
    <x v="0"/>
    <x v="34"/>
    <s v="EMBARCADO"/>
    <x v="52"/>
    <s v="SEASPAN BELIEF 2231W"/>
    <s v="SHANGHAI, CHINA"/>
    <d v="2022-09-23T00:00:00"/>
    <x v="8"/>
    <s v="MSC"/>
    <n v="10100"/>
    <x v="0"/>
  </r>
  <r>
    <s v="AGROSUPER SHANGHAI1022939"/>
    <x v="0"/>
    <x v="0"/>
    <x v="35"/>
    <s v="EMBARCADO"/>
    <x v="53"/>
    <s v="COCHRANE 2234W"/>
    <s v="YANTIAN, CHINA"/>
    <d v="2022-09-27T00:00:00"/>
    <x v="3"/>
    <s v="HAPAG LLOYD"/>
    <n v="9020"/>
    <x v="0"/>
  </r>
  <r>
    <s v="AGROSUPER SHANGHAI1022856"/>
    <x v="0"/>
    <x v="0"/>
    <x v="35"/>
    <s v="EMBARCADO"/>
    <x v="24"/>
    <s v="COCHRANE 2234W"/>
    <s v="YANTIAN, CHINA"/>
    <d v="2022-09-27T00:00:00"/>
    <x v="3"/>
    <s v="HAPAG LLOYD"/>
    <n v="916.49"/>
    <x v="0"/>
  </r>
  <r>
    <s v="AGROSUPER SHANGHAI1022125"/>
    <x v="0"/>
    <x v="0"/>
    <x v="35"/>
    <s v="EMBARCADO"/>
    <x v="37"/>
    <s v="COCHRANE 2234W"/>
    <s v="YANTIAN, CHINA"/>
    <d v="2022-09-27T00:00:00"/>
    <x v="3"/>
    <s v="HAPAG LLOYD"/>
    <n v="13913.5"/>
    <x v="0"/>
  </r>
  <r>
    <s v="AGROSUPER SHANGHAI1022378"/>
    <x v="0"/>
    <x v="0"/>
    <x v="36"/>
    <s v="EMBARCADO"/>
    <x v="48"/>
    <s v="COPIAPO 2233W"/>
    <s v="TIANJIN XINGANG, CHINA"/>
    <d v="2022-09-23T00:00:00"/>
    <x v="9"/>
    <s v="ONE"/>
    <n v="6310"/>
    <x v="0"/>
  </r>
  <r>
    <s v="AGROSUPER SHANGHAI1022636"/>
    <x v="0"/>
    <x v="0"/>
    <x v="36"/>
    <s v="EMBARCADO"/>
    <x v="49"/>
    <s v="COPIAPO 2233W"/>
    <s v="TIANJIN XINGANG, CHINA"/>
    <d v="2022-09-23T00:00:00"/>
    <x v="9"/>
    <s v="ONE"/>
    <n v="2025"/>
    <x v="0"/>
  </r>
  <r>
    <s v="AGROSUPER SHANGHAI1023373"/>
    <x v="0"/>
    <x v="0"/>
    <x v="36"/>
    <s v="EMBARCADO"/>
    <x v="51"/>
    <s v="COPIAPO 2233W"/>
    <s v="TIANJIN XINGANG, CHINA"/>
    <d v="2022-09-23T00:00:00"/>
    <x v="9"/>
    <s v="ONE"/>
    <n v="9050"/>
    <x v="0"/>
  </r>
  <r>
    <s v="AGROSUPER SHANGHAI1022639"/>
    <x v="0"/>
    <x v="0"/>
    <x v="37"/>
    <s v="EMBARCADO"/>
    <x v="54"/>
    <s v="COCHRANE 2234W"/>
    <s v="YANTIAN, CHINA"/>
    <d v="2022-09-29T00:00:00"/>
    <x v="3"/>
    <s v="HAPAG LLOYD"/>
    <n v="8056.03"/>
    <x v="0"/>
  </r>
  <r>
    <s v="AGROSUPER SHANGHAI1022096"/>
    <x v="0"/>
    <x v="0"/>
    <x v="37"/>
    <s v="EMBARCADO"/>
    <x v="55"/>
    <s v="COCHRANE 2234W"/>
    <s v="YANTIAN, CHINA"/>
    <d v="2022-09-29T00:00:00"/>
    <x v="3"/>
    <s v="HAPAG LLOYD"/>
    <n v="15950"/>
    <x v="0"/>
  </r>
  <r>
    <s v="AGROSUPER SHANGHAI1022645"/>
    <x v="0"/>
    <x v="0"/>
    <x v="38"/>
    <s v="EMBARCADO"/>
    <x v="45"/>
    <s v="SEASPAN BELIEF 2231W"/>
    <s v="SHANGHAI, CHINA"/>
    <d v="2022-09-22T00:00:00"/>
    <x v="8"/>
    <s v="MSC"/>
    <n v="6395.67"/>
    <x v="0"/>
  </r>
  <r>
    <s v="AGROSUPER SHANGHAI1022033"/>
    <x v="0"/>
    <x v="0"/>
    <x v="38"/>
    <s v="EMBARCADO"/>
    <x v="12"/>
    <s v="SEASPAN BELIEF 2231W"/>
    <s v="SHANGHAI, CHINA"/>
    <d v="2022-09-22T00:00:00"/>
    <x v="8"/>
    <s v="MSC"/>
    <n v="16080"/>
    <x v="0"/>
  </r>
  <r>
    <s v="AGROSUPER SHANGHAI1022943"/>
    <x v="0"/>
    <x v="0"/>
    <x v="39"/>
    <s v="EMBARCADO"/>
    <x v="32"/>
    <s v="XIN CHI WAN 064W"/>
    <s v="YANTIAN, CHINA"/>
    <d v="2022-09-30T00:00:00"/>
    <x v="1"/>
    <s v="CMA CGM"/>
    <n v="2661.79"/>
    <x v="0"/>
  </r>
  <r>
    <s v="AGROSUPER SHANGHAI1022417"/>
    <x v="0"/>
    <x v="0"/>
    <x v="39"/>
    <s v="EMBARCADO"/>
    <x v="56"/>
    <s v="XIN CHI WAN 064W"/>
    <s v="YANTIAN, CHINA"/>
    <d v="2022-09-30T00:00:00"/>
    <x v="1"/>
    <s v="CMA CGM"/>
    <n v="3300"/>
    <x v="0"/>
  </r>
  <r>
    <s v="AGROSUPER SHANGHAI1022388"/>
    <x v="0"/>
    <x v="0"/>
    <x v="39"/>
    <s v="EMBARCADO"/>
    <x v="13"/>
    <s v="XIN CHI WAN 064W"/>
    <s v="YANTIAN, CHINA"/>
    <d v="2022-09-30T00:00:00"/>
    <x v="1"/>
    <s v="CMA CGM"/>
    <n v="2000"/>
    <x v="0"/>
  </r>
  <r>
    <s v="AGROSUPER SHANGHAI1022183"/>
    <x v="0"/>
    <x v="0"/>
    <x v="39"/>
    <s v="EMBARCADO"/>
    <x v="14"/>
    <s v="XIN CHI WAN 064W"/>
    <s v="YANTIAN, CHINA"/>
    <d v="2022-09-30T00:00:00"/>
    <x v="1"/>
    <s v="CMA CGM"/>
    <n v="15511.04"/>
    <x v="0"/>
  </r>
  <r>
    <s v="AGROSUPER SHANGHAI1022082"/>
    <x v="0"/>
    <x v="0"/>
    <x v="40"/>
    <s v="EMBARCADO"/>
    <x v="26"/>
    <s v="COCHRANE 2234W"/>
    <s v="SHANGHAI, CHINA"/>
    <d v="2022-09-23T00:00:00"/>
    <x v="3"/>
    <s v="HAPAG LLOYD"/>
    <n v="4640"/>
    <x v="0"/>
  </r>
  <r>
    <s v="AGROSUPER SHANGHAI1022099"/>
    <x v="0"/>
    <x v="0"/>
    <x v="40"/>
    <s v="EMBARCADO"/>
    <x v="57"/>
    <s v="COCHRANE 2234W"/>
    <s v="SHANGHAI, CHINA"/>
    <d v="2022-09-23T00:00:00"/>
    <x v="3"/>
    <s v="HAPAG LLOYD"/>
    <n v="4284"/>
    <x v="0"/>
  </r>
  <r>
    <s v="AGROSUPER SHANGHAI1022939"/>
    <x v="0"/>
    <x v="0"/>
    <x v="40"/>
    <s v="EMBARCADO"/>
    <x v="53"/>
    <s v="COCHRANE 2234W"/>
    <s v="SHANGHAI, CHINA"/>
    <d v="2022-09-23T00:00:00"/>
    <x v="3"/>
    <s v="HAPAG LLOYD"/>
    <n v="3760"/>
    <x v="0"/>
  </r>
  <r>
    <s v="AGROSUPER SHANGHAI1022945"/>
    <x v="0"/>
    <x v="0"/>
    <x v="40"/>
    <s v="EMBARCADO"/>
    <x v="58"/>
    <s v="COCHRANE 2234W"/>
    <s v="SHANGHAI, CHINA"/>
    <d v="2022-09-23T00:00:00"/>
    <x v="3"/>
    <s v="HAPAG LLOYD"/>
    <n v="12160"/>
    <x v="0"/>
  </r>
  <r>
    <s v="AGROSUPER SHANGHAI1023109"/>
    <x v="0"/>
    <x v="0"/>
    <x v="41"/>
    <s v="EMBARCADO"/>
    <x v="47"/>
    <s v="YM UTILITY 078W"/>
    <s v="TIANJIN XINGANG, CHINA"/>
    <d v="2022-09-23T00:00:00"/>
    <x v="10"/>
    <s v="COSCO"/>
    <n v="4681.34"/>
    <x v="0"/>
  </r>
  <r>
    <s v="AGROSUPER SHANGHAI1021733"/>
    <x v="0"/>
    <x v="0"/>
    <x v="41"/>
    <s v="EMBARCADO"/>
    <x v="28"/>
    <s v="YM UTILITY 078W"/>
    <s v="TIANJIN XINGANG, CHINA"/>
    <d v="2022-09-29T00:00:00"/>
    <x v="10"/>
    <s v="COSCO"/>
    <n v="5413.97"/>
    <x v="0"/>
  </r>
  <r>
    <s v="AGROSUPER SHANGHAI1021732"/>
    <x v="0"/>
    <x v="0"/>
    <x v="41"/>
    <s v="EMBARCADO"/>
    <x v="59"/>
    <s v="YM UTILITY 078W"/>
    <s v="TIANJIN XINGANG, CHINA"/>
    <d v="2022-09-23T00:00:00"/>
    <x v="10"/>
    <s v="COSCO"/>
    <n v="11400"/>
    <x v="0"/>
  </r>
  <r>
    <s v="AGROSUPER SHANGHAI1022748"/>
    <x v="0"/>
    <x v="0"/>
    <x v="42"/>
    <s v="EMBARCADO"/>
    <x v="36"/>
    <s v="SEASPAN BEAUTY 2230W"/>
    <s v="TIANJIN XINGANG, CHINA"/>
    <d v="2022-09-29T00:00:00"/>
    <x v="5"/>
    <s v="ONE"/>
    <n v="5450"/>
    <x v="0"/>
  </r>
  <r>
    <s v="AGROSUPER SHANGHAI1022414"/>
    <x v="0"/>
    <x v="0"/>
    <x v="42"/>
    <s v="EMBARCADO"/>
    <x v="11"/>
    <s v="SEASPAN BEAUTY 2230W"/>
    <s v="TIANJIN XINGANG, CHINA"/>
    <d v="2022-09-29T00:00:00"/>
    <x v="5"/>
    <s v="ONE"/>
    <n v="5510"/>
    <x v="0"/>
  </r>
  <r>
    <s v="AGROSUPER SHANGHAI1022186"/>
    <x v="0"/>
    <x v="0"/>
    <x v="42"/>
    <s v="EMBARCADO"/>
    <x v="60"/>
    <s v="SEASPAN BEAUTY 2230W"/>
    <s v="TIANJIN XINGANG, CHINA"/>
    <d v="2022-09-29T00:00:00"/>
    <x v="5"/>
    <s v="ONE"/>
    <n v="11178"/>
    <x v="0"/>
  </r>
  <r>
    <s v="AGROSUPER SHANGHAI1022753"/>
    <x v="0"/>
    <x v="0"/>
    <x v="43"/>
    <s v="EMBARCADO"/>
    <x v="15"/>
    <s v="COSCO ASIA / 0HCCWW1MA"/>
    <s v="SHANGHAI, CHINA"/>
    <d v="2022-09-28T00:00:00"/>
    <x v="7"/>
    <s v="EVERGREEN"/>
    <n v="10760"/>
    <x v="0"/>
  </r>
  <r>
    <s v="AGROSUPER SHANGHAI1022541"/>
    <x v="0"/>
    <x v="0"/>
    <x v="43"/>
    <s v="EMBARCADO"/>
    <x v="25"/>
    <s v="COSCO ASIA / 0HCCWW1MA"/>
    <s v="SHANGHAI, CHINA"/>
    <d v="2022-09-28T00:00:00"/>
    <x v="7"/>
    <s v="EVERGREEN"/>
    <n v="6124.99"/>
    <x v="0"/>
  </r>
  <r>
    <s v="AGROSUPER SHANGHAI1021738"/>
    <x v="0"/>
    <x v="0"/>
    <x v="43"/>
    <s v="EMBARCADO"/>
    <x v="43"/>
    <s v="COSCO ASIA / 0HCCWW1MA"/>
    <s v="SHANGHAI, CHINA"/>
    <d v="2022-09-28T00:00:00"/>
    <x v="7"/>
    <s v="EVERGREEN"/>
    <n v="7040"/>
    <x v="0"/>
  </r>
  <r>
    <s v="AGROSUPER SHANGHAI1012525"/>
    <x v="0"/>
    <x v="0"/>
    <x v="44"/>
    <s v="EMBARCADO"/>
    <x v="61"/>
    <s v="COPIAPO 2233W"/>
    <s v="YANTIAN, CHINA"/>
    <d v="2022-09-24T00:00:00"/>
    <x v="9"/>
    <s v="MSC"/>
    <n v="6040"/>
    <x v="0"/>
  </r>
  <r>
    <s v="AGROSUPER SHANGHAI1012525"/>
    <x v="0"/>
    <x v="0"/>
    <x v="44"/>
    <s v="EMBARCADO"/>
    <x v="61"/>
    <s v="COPIAPO 2233W"/>
    <s v="YANTIAN, CHINA"/>
    <d v="2022-09-23T00:00:00"/>
    <x v="9"/>
    <s v="MSC"/>
    <n v="13800"/>
    <x v="0"/>
  </r>
  <r>
    <s v="AGROSUPER SHANGHAI1012451"/>
    <x v="0"/>
    <x v="0"/>
    <x v="45"/>
    <s v="EMBARCADO"/>
    <x v="62"/>
    <s v="SEASPAN BELIEF 2231W"/>
    <s v="SHANGHAI, CHINA"/>
    <d v="2022-09-23T00:00:00"/>
    <x v="8"/>
    <s v="MSC"/>
    <n v="15525"/>
    <x v="0"/>
  </r>
  <r>
    <s v="AGROSUPER SHANGHAI1012504"/>
    <x v="0"/>
    <x v="0"/>
    <x v="46"/>
    <s v="EMBARCADO"/>
    <x v="63"/>
    <s v="COCHRANE 2234W"/>
    <s v="YANTIAN, CHINA"/>
    <d v="2022-09-28T00:00:00"/>
    <x v="3"/>
    <s v="HAPAG LLOYD"/>
    <n v="16660"/>
    <x v="0"/>
  </r>
  <r>
    <s v="AGROSUPER SHANGHAI1012502"/>
    <x v="0"/>
    <x v="0"/>
    <x v="46"/>
    <s v="EMBARCADO"/>
    <x v="64"/>
    <s v="COCHRANE 2234W"/>
    <s v="YANTIAN, CHINA"/>
    <d v="2022-09-28T00:00:00"/>
    <x v="3"/>
    <s v="HAPAG LLOYD"/>
    <n v="7200"/>
    <x v="0"/>
  </r>
  <r>
    <s v="AGROSUPER SHANGHAI1022212"/>
    <x v="0"/>
    <x v="0"/>
    <x v="47"/>
    <s v="EMBARCADO"/>
    <x v="46"/>
    <s v="COPIAPO 2233W"/>
    <s v="TIANJIN XINGANG, CHINA"/>
    <d v="2022-09-24T00:00:00"/>
    <x v="9"/>
    <s v="ONE"/>
    <n v="11115.68"/>
    <x v="0"/>
  </r>
  <r>
    <s v="AGROSUPER SHANGHAI1021774"/>
    <x v="0"/>
    <x v="0"/>
    <x v="47"/>
    <s v="EMBARCADO"/>
    <x v="65"/>
    <s v="COPIAPO 2233W"/>
    <s v="TIANJIN XINGANG, CHINA"/>
    <d v="2022-09-24T00:00:00"/>
    <x v="9"/>
    <s v="ONE"/>
    <n v="1000"/>
    <x v="0"/>
  </r>
  <r>
    <s v="AGROSUPER SHANGHAI1021732"/>
    <x v="0"/>
    <x v="0"/>
    <x v="47"/>
    <s v="EMBARCADO"/>
    <x v="59"/>
    <s v="COPIAPO 2233W"/>
    <s v="TIANJIN XINGANG, CHINA"/>
    <d v="2022-09-24T00:00:00"/>
    <x v="9"/>
    <s v="ONE"/>
    <n v="11780"/>
    <x v="0"/>
  </r>
  <r>
    <s v="AGROSUPER ASIA1021151"/>
    <x v="4"/>
    <x v="1"/>
    <x v="48"/>
    <s v="EMBARCADO"/>
    <x v="66"/>
    <s v="COSCO ASIA 085W"/>
    <s v="BUSAN {PUSAN}, PUERTO"/>
    <d v="2022-09-26T00:00:00"/>
    <x v="11"/>
    <s v="COSCO"/>
    <n v="22000"/>
    <x v="0"/>
  </r>
  <r>
    <s v="AGROSUPER ASIA1021151"/>
    <x v="4"/>
    <x v="1"/>
    <x v="49"/>
    <s v="EMBARCADO"/>
    <x v="66"/>
    <s v="COSCO ASIA 0HCCWW1MA"/>
    <s v="BUSAN {PUSAN}, PUERTO"/>
    <d v="2022-09-29T00:00:00"/>
    <x v="7"/>
    <s v="CMA CGM"/>
    <n v="10000"/>
    <x v="0"/>
  </r>
  <r>
    <s v="AGROSUPER ASIA1021151"/>
    <x v="4"/>
    <x v="1"/>
    <x v="49"/>
    <s v="EMBARCADO"/>
    <x v="66"/>
    <s v="COSCO ASIA 0HCCWW1MA"/>
    <s v="BUSAN {PUSAN}, PUERTO"/>
    <d v="2022-09-28T00:00:00"/>
    <x v="7"/>
    <s v="CMA CGM"/>
    <n v="12000"/>
    <x v="0"/>
  </r>
  <r>
    <s v="AGROSUPER ASIA1021012"/>
    <x v="4"/>
    <x v="1"/>
    <x v="50"/>
    <s v="EMBARCADO"/>
    <x v="67"/>
    <s v="COSCO ASIA 0HCCWW1MA"/>
    <s v="BUSAN {PUSAN}, PUERTO"/>
    <d v="2022-09-26T00:00:00"/>
    <x v="7"/>
    <s v="CMA CGM"/>
    <n v="10011.19"/>
    <x v="0"/>
  </r>
  <r>
    <s v="AGROSUPER ASIA1021012"/>
    <x v="4"/>
    <x v="1"/>
    <x v="50"/>
    <s v="EMBARCADO"/>
    <x v="67"/>
    <s v="COSCO ASIA 0HCCWW1MA"/>
    <s v="BUSAN {PUSAN}, PUERTO"/>
    <d v="2022-09-26T00:00:00"/>
    <x v="7"/>
    <s v="CMA CGM"/>
    <n v="12008.52"/>
    <x v="0"/>
  </r>
  <r>
    <s v="AGRO SUDAMERICA1011105"/>
    <x v="2"/>
    <x v="1"/>
    <x v="51"/>
    <s v="EMBARCADO"/>
    <x v="68"/>
    <s v="CMA CGM ARKANSAS 2235N"/>
    <s v="CALLAO, PUERTO"/>
    <d v="2022-09-26T00:00:00"/>
    <x v="12"/>
    <s v="COSCO"/>
    <n v="19954"/>
    <x v="0"/>
  </r>
  <r>
    <s v="AGRO AMERICA1011701"/>
    <x v="1"/>
    <x v="0"/>
    <x v="52"/>
    <s v="EMBARCADO"/>
    <x v="69"/>
    <s v="MSC JEONGMIN NX240R"/>
    <s v="PHILADELPHIA, PUERTO"/>
    <d v="2022-09-30T00:00:00"/>
    <x v="0"/>
    <s v="MSC"/>
    <n v="18127.15110752"/>
    <x v="0"/>
  </r>
  <r>
    <s v="AGRO AMERICA1011701"/>
    <x v="1"/>
    <x v="0"/>
    <x v="53"/>
    <s v="EMBARCADO"/>
    <x v="69"/>
    <s v="MSC JEONGMIN NX240R"/>
    <s v="PORT EVERGLADES, PUERTO"/>
    <d v="2022-09-29T00:00:00"/>
    <x v="0"/>
    <s v="MSC"/>
    <n v="18143.35341376"/>
    <x v="0"/>
  </r>
  <r>
    <s v="AGRO SUDAMERICA1021992"/>
    <x v="2"/>
    <x v="1"/>
    <x v="54"/>
    <s v="EMBARCADO"/>
    <x v="21"/>
    <s v="GSL MELINA 236W"/>
    <s v="CALLAO, PUERTO"/>
    <d v="2022-09-21T00:00:00"/>
    <x v="13"/>
    <s v="HAPAG LLOYD"/>
    <n v="12580"/>
    <x v="0"/>
  </r>
  <r>
    <s v="AGRO SUDAMERICA1023111"/>
    <x v="2"/>
    <x v="1"/>
    <x v="54"/>
    <s v="EMBARCADO"/>
    <x v="70"/>
    <s v="GSL MELINA 236W"/>
    <s v="CALLAO, PUERTO"/>
    <d v="2022-09-21T00:00:00"/>
    <x v="13"/>
    <s v="HAPAG LLOYD"/>
    <n v="11342.12"/>
    <x v="0"/>
  </r>
  <r>
    <s v="AGRO EUROPA1023417"/>
    <x v="5"/>
    <x v="0"/>
    <x v="55"/>
    <s v="EMBARCADO"/>
    <x v="71"/>
    <s v="COSCO SHIPPING VOLGA / 0WCCWN1MA"/>
    <s v="GENOVA {GENOA}, PUERTO"/>
    <d v="2022-09-21T00:00:00"/>
    <x v="14"/>
    <s v="CMA CGM"/>
    <n v="24012.73"/>
    <x v="0"/>
  </r>
  <r>
    <s v="AGRO EUROPA1023417"/>
    <x v="5"/>
    <x v="0"/>
    <x v="56"/>
    <s v="EMBARCADO"/>
    <x v="71"/>
    <s v="COSCO SHIPPING VOLGA / 0WCCWN1MA"/>
    <s v="GENOVA {GENOA}, PUERTO"/>
    <d v="2022-09-21T00:00:00"/>
    <x v="14"/>
    <s v="CMA CGM"/>
    <n v="24018.52"/>
    <x v="0"/>
  </r>
  <r>
    <s v="AGRO AMERICA1100602"/>
    <x v="1"/>
    <x v="0"/>
    <x v="57"/>
    <s v="EN PRODUCCION"/>
    <x v="72"/>
    <s v="POLAR MEXICO 240N"/>
    <s v="PORT HUENEME, CA"/>
    <d v="1899-12-30T00:00:00"/>
    <x v="15"/>
    <s v="SEALAND"/>
    <n v="13476.240092415999"/>
    <x v="0"/>
  </r>
  <r>
    <s v="AGRO AMERICA1022883"/>
    <x v="1"/>
    <x v="0"/>
    <x v="58"/>
    <s v="EMBARCADO"/>
    <x v="73"/>
    <s v="SEASPAN BEAUTY 2230W"/>
    <s v="LONG BEACH, PUERTO"/>
    <d v="2022-09-30T00:00:00"/>
    <x v="5"/>
    <s v="MSC"/>
    <n v="9726.8994227200001"/>
    <x v="0"/>
  </r>
  <r>
    <s v="AGRO AMERICA1021538"/>
    <x v="1"/>
    <x v="0"/>
    <x v="58"/>
    <s v="EMBARCADO"/>
    <x v="74"/>
    <s v="SEASPAN BEAUTY 2230W"/>
    <s v="LONG BEACH, PUERTO"/>
    <d v="2022-09-30T00:00:00"/>
    <x v="5"/>
    <s v="MSC"/>
    <n v="14326.70785592"/>
    <x v="0"/>
  </r>
  <r>
    <s v="AGRO AMERICA1012147"/>
    <x v="1"/>
    <x v="0"/>
    <x v="59"/>
    <s v="EMBARCADO"/>
    <x v="75"/>
    <s v="CAPE AKRITAS NX239R"/>
    <s v="SAVANNAH, PUERTO"/>
    <d v="2022-09-23T00:00:00"/>
    <x v="16"/>
    <s v="MSC"/>
    <n v="5174.1239439999999"/>
    <x v="0"/>
  </r>
  <r>
    <s v="AGRO AMERICA1012145"/>
    <x v="1"/>
    <x v="0"/>
    <x v="59"/>
    <s v="EMBARCADO"/>
    <x v="76"/>
    <s v="CAPE AKRITAS NX239R"/>
    <s v="SAVANNAH, PUERTO"/>
    <d v="2022-09-23T00:00:00"/>
    <x v="16"/>
    <s v="MSC"/>
    <n v="14136.285398399999"/>
    <x v="0"/>
  </r>
  <r>
    <s v="AGRO EUROPA1012724"/>
    <x v="5"/>
    <x v="1"/>
    <x v="60"/>
    <s v="EMBARCADO"/>
    <x v="77"/>
    <s v="CAPE AKRITAS NX233A"/>
    <s v="HAMBURG, PORT"/>
    <d v="2022-09-27T00:00:00"/>
    <x v="17"/>
    <s v="MSC"/>
    <n v="20994.95"/>
    <x v="0"/>
  </r>
  <r>
    <s v="AGRO SUDAMERICA1011421"/>
    <x v="2"/>
    <x v="1"/>
    <x v="61"/>
    <s v="EMBARCADO"/>
    <x v="78"/>
    <s v="MSC JEONGMIN NX240R"/>
    <s v="CARTAGENA, PUERTO"/>
    <d v="2022-09-29T00:00:00"/>
    <x v="0"/>
    <s v="MSC"/>
    <n v="23997.89"/>
    <x v="0"/>
  </r>
  <r>
    <s v="AGROSUPER SHANGHAI1021992"/>
    <x v="0"/>
    <x v="1"/>
    <x v="62"/>
    <s v="EMBARCADO"/>
    <x v="21"/>
    <s v="COCHRANE 2234W"/>
    <s v="SHANGHAI, CHINA"/>
    <d v="2022-09-30T00:00:00"/>
    <x v="3"/>
    <s v="HAPAG LLOYD"/>
    <n v="24300"/>
    <x v="0"/>
  </r>
  <r>
    <s v="AGRO SUDAMERICA1012719"/>
    <x v="2"/>
    <x v="1"/>
    <x v="63"/>
    <s v="EMBARCADO"/>
    <x v="79"/>
    <s v="SEASPAN BEAUTY 2230W"/>
    <s v="CALLAO, PUERTO"/>
    <d v="2022-09-30T00:00:00"/>
    <x v="5"/>
    <s v="MSC"/>
    <n v="24014.92"/>
    <x v="0"/>
  </r>
  <r>
    <s v="AGRO SUDAMERICA1012719"/>
    <x v="2"/>
    <x v="1"/>
    <x v="64"/>
    <s v="EMBARCADO"/>
    <x v="79"/>
    <s v="SEASPAN BEAUTY 2230W"/>
    <s v="CALLAO, PUERTO"/>
    <d v="2022-09-30T00:00:00"/>
    <x v="5"/>
    <s v="MSC"/>
    <n v="24003.26"/>
    <x v="0"/>
  </r>
  <r>
    <s v="AGRO AMERICA1012161"/>
    <x v="1"/>
    <x v="0"/>
    <x v="65"/>
    <s v="EMBARCADO"/>
    <x v="80"/>
    <s v="MSC ANZU NX238R"/>
    <s v="NEW YORK, PUERTO"/>
    <d v="2022-09-22T00:00:00"/>
    <x v="18"/>
    <s v="MSC"/>
    <n v="19958.047999999999"/>
    <x v="0"/>
  </r>
  <r>
    <s v="AGROSUPER ASIA1023397"/>
    <x v="4"/>
    <x v="1"/>
    <x v="66"/>
    <s v="EMBARCADO"/>
    <x v="81"/>
    <s v="OOCL HO CHI MINH CITY 056W"/>
    <s v="MANILA, PUERTO"/>
    <d v="2022-09-21T00:00:00"/>
    <x v="19"/>
    <s v="EVERGREEN"/>
    <n v="23962.54"/>
    <x v="0"/>
  </r>
  <r>
    <s v="AGROSUPER ASIA1023435"/>
    <x v="4"/>
    <x v="1"/>
    <x v="67"/>
    <s v="EMBARCADO"/>
    <x v="82"/>
    <s v="OOCL HO CHI MINH CITY 056W"/>
    <s v="MANILA, PUERTO"/>
    <d v="2022-09-21T00:00:00"/>
    <x v="19"/>
    <s v="EVERGREEN"/>
    <n v="23982.99"/>
    <x v="0"/>
  </r>
  <r>
    <s v="AGROSUPER ASIA1023435"/>
    <x v="4"/>
    <x v="1"/>
    <x v="68"/>
    <s v="EMBARCADO"/>
    <x v="82"/>
    <s v="COYHAIQUE 2232W"/>
    <s v="MANILA, PUERTO"/>
    <d v="2022-09-20T00:00:00"/>
    <x v="20"/>
    <s v="MSC"/>
    <n v="23945.41"/>
    <x v="0"/>
  </r>
  <r>
    <s v="AGROSUPER ASIA1023435"/>
    <x v="4"/>
    <x v="1"/>
    <x v="69"/>
    <s v="EMBARCADO"/>
    <x v="82"/>
    <s v="COYHAIQUE 2232W"/>
    <s v="MANILA, PUERTO"/>
    <d v="2022-09-20T00:00:00"/>
    <x v="20"/>
    <s v="MSC"/>
    <n v="23975.15"/>
    <x v="0"/>
  </r>
  <r>
    <s v="AGROSUPER ASIA1023435"/>
    <x v="4"/>
    <x v="1"/>
    <x v="70"/>
    <s v="EMBARCADO"/>
    <x v="82"/>
    <s v="COYHAIQUE 2232W"/>
    <s v="MANILA, PUERTO"/>
    <d v="2022-09-20T00:00:00"/>
    <x v="20"/>
    <s v="MSC"/>
    <n v="23980.69"/>
    <x v="0"/>
  </r>
  <r>
    <s v="AGROSUPER ASIA1023438"/>
    <x v="4"/>
    <x v="1"/>
    <x v="71"/>
    <s v="EMBARCADO"/>
    <x v="7"/>
    <s v="OOCL HO CHI MINH CITY 056W"/>
    <s v="MANILA, PUERTO"/>
    <d v="2022-09-23T00:00:00"/>
    <x v="19"/>
    <s v="EVERGREEN"/>
    <n v="15983.95"/>
    <x v="0"/>
  </r>
  <r>
    <s v="AGROSUPER ASIA1023439"/>
    <x v="4"/>
    <x v="1"/>
    <x v="71"/>
    <s v="EMBARCADO"/>
    <x v="83"/>
    <s v="OOCL HO CHI MINH CITY 056W"/>
    <s v="MANILA, PUERTO"/>
    <d v="2022-09-23T00:00:00"/>
    <x v="19"/>
    <s v="EVERGREEN"/>
    <n v="8000"/>
    <x v="0"/>
  </r>
  <r>
    <s v="AGRO SUDAMERICA1020339"/>
    <x v="2"/>
    <x v="1"/>
    <x v="72"/>
    <s v="EMBARCADO"/>
    <x v="84"/>
    <s v="POLAR COSTA RICA 239N"/>
    <s v="CALDERA, PUERTO"/>
    <d v="2022-09-24T00:00:00"/>
    <x v="3"/>
    <s v="SEALAND"/>
    <n v="24008.51"/>
    <x v="0"/>
  </r>
  <r>
    <s v="AGRO SUDAMERICA1021101"/>
    <x v="2"/>
    <x v="1"/>
    <x v="73"/>
    <s v="EMBARCADO"/>
    <x v="85"/>
    <s v="MAERSK BATUR 238N"/>
    <s v="CALDERA, PUERTO"/>
    <d v="2022-09-26T00:00:00"/>
    <x v="21"/>
    <s v="HAMBURG SUD"/>
    <n v="24017.83"/>
    <x v="0"/>
  </r>
  <r>
    <s v="AGROSUPER SHANGHAI1022212"/>
    <x v="0"/>
    <x v="0"/>
    <x v="74"/>
    <s v="EMBARCADO"/>
    <x v="46"/>
    <s v="COSCO ASIA / 0HCCWW1MA"/>
    <s v="SHANGHAI, CHINA"/>
    <d v="2022-09-28T00:00:00"/>
    <x v="7"/>
    <s v="EVERGREEN"/>
    <n v="24025.63"/>
    <x v="0"/>
  </r>
  <r>
    <s v="AGROSUPER SHANGHAI1022212"/>
    <x v="0"/>
    <x v="0"/>
    <x v="75"/>
    <s v="EMBARCADO"/>
    <x v="46"/>
    <s v="CMA CGM PERTH / 0CK5OW1MA"/>
    <s v="SHANGHAI, CHINA"/>
    <d v="2022-09-27T00:00:00"/>
    <x v="0"/>
    <s v="CMA CGM"/>
    <n v="24048.59"/>
    <x v="0"/>
  </r>
  <r>
    <s v="AGROSUPER SHANGHAI1022212"/>
    <x v="0"/>
    <x v="0"/>
    <x v="76"/>
    <s v="EMBARCADO"/>
    <x v="46"/>
    <s v="COSCO ASIA / 0HCCWW1MA"/>
    <s v="SHANGHAI, CHINA"/>
    <d v="2022-09-24T00:00:00"/>
    <x v="7"/>
    <s v="CMA CGM"/>
    <n v="24132.13"/>
    <x v="0"/>
  </r>
  <r>
    <s v="AGROSUPER SHANGHAI1022212"/>
    <x v="0"/>
    <x v="0"/>
    <x v="77"/>
    <s v="EMBARCADO"/>
    <x v="46"/>
    <s v="COPIAPO 2233W"/>
    <s v="SHANGHAI, CHINA"/>
    <d v="2022-09-22T00:00:00"/>
    <x v="9"/>
    <s v="MSC"/>
    <n v="24021.3"/>
    <x v="0"/>
  </r>
  <r>
    <s v="AGROSUPER SHANGHAI1022212"/>
    <x v="0"/>
    <x v="0"/>
    <x v="78"/>
    <s v="EMBARCADO"/>
    <x v="46"/>
    <s v="COPIAPO 2233W"/>
    <s v="SHANGHAI, CHINA"/>
    <d v="2022-09-21T00:00:00"/>
    <x v="9"/>
    <s v="MSC"/>
    <n v="23990.46"/>
    <x v="0"/>
  </r>
  <r>
    <s v="AGROSUPER SHANGHAI1022212"/>
    <x v="0"/>
    <x v="0"/>
    <x v="79"/>
    <s v="EMBARCADO"/>
    <x v="46"/>
    <s v="COCHRANE 2234W"/>
    <s v="YANTIAN, CHINA"/>
    <d v="2022-09-26T00:00:00"/>
    <x v="3"/>
    <s v="MSC"/>
    <n v="5018.3"/>
    <x v="0"/>
  </r>
  <r>
    <s v="AGROSUPER SHANGHAI1022212"/>
    <x v="0"/>
    <x v="0"/>
    <x v="79"/>
    <s v="EMBARCADO"/>
    <x v="46"/>
    <s v="COCHRANE 2234W"/>
    <s v="YANTIAN, CHINA"/>
    <d v="2022-09-24T00:00:00"/>
    <x v="3"/>
    <s v="MSC"/>
    <n v="18965.490000000002"/>
    <x v="0"/>
  </r>
  <r>
    <s v="AGROSUPER SHANGHAI1022212"/>
    <x v="0"/>
    <x v="0"/>
    <x v="80"/>
    <s v="EMBARCADO"/>
    <x v="46"/>
    <s v="COPIAPO 2233W"/>
    <s v="YANTIAN, CHINA"/>
    <d v="2022-09-21T00:00:00"/>
    <x v="9"/>
    <s v="HYUNDAI"/>
    <n v="24159.42"/>
    <x v="0"/>
  </r>
  <r>
    <s v="AGROSUPER SHANGHAI1022212"/>
    <x v="0"/>
    <x v="0"/>
    <x v="81"/>
    <s v="EMBARCADO"/>
    <x v="46"/>
    <s v="COYHAIQUE 2232W"/>
    <s v="YANTIAN, CHINA"/>
    <d v="2022-09-14T00:00:00"/>
    <x v="20"/>
    <s v="HAPAG LLOYD"/>
    <n v="23990.37"/>
    <x v="0"/>
  </r>
  <r>
    <s v="AGROSUPER SHANGHAI1022212"/>
    <x v="0"/>
    <x v="0"/>
    <x v="82"/>
    <s v="EMBARCADO"/>
    <x v="46"/>
    <s v="COYHAIQUE 2232W"/>
    <s v="YANTIAN, CHINA"/>
    <d v="2022-09-15T00:00:00"/>
    <x v="20"/>
    <s v="HAPAG LLOYD"/>
    <n v="4860.3999999999996"/>
    <x v="0"/>
  </r>
  <r>
    <s v="AGROSUPER SHANGHAI1022212"/>
    <x v="0"/>
    <x v="0"/>
    <x v="82"/>
    <s v="EMBARCADO"/>
    <x v="46"/>
    <s v="COYHAIQUE 2232W"/>
    <s v="YANTIAN, CHINA"/>
    <d v="2022-09-14T00:00:00"/>
    <x v="20"/>
    <s v="HAPAG LLOYD"/>
    <n v="18832.88"/>
    <x v="0"/>
  </r>
  <r>
    <s v="AGROSUPER SHANGHAI1022212"/>
    <x v="0"/>
    <x v="0"/>
    <x v="83"/>
    <s v="EMBARCADO"/>
    <x v="46"/>
    <s v="COYHAIQUE 2232W"/>
    <s v="YANTIAN, CHINA"/>
    <d v="2022-09-14T00:00:00"/>
    <x v="20"/>
    <s v="HAPAG LLOYD"/>
    <n v="24015.439999999999"/>
    <x v="0"/>
  </r>
  <r>
    <s v="AGROSUPER SHANGHAI1021740"/>
    <x v="0"/>
    <x v="0"/>
    <x v="84"/>
    <s v="EMBARCADO"/>
    <x v="86"/>
    <s v="COYHAIQUE 2232W"/>
    <s v="TIANJIN XINGANG, CHINA"/>
    <d v="2022-09-15T00:00:00"/>
    <x v="20"/>
    <s v="ONE"/>
    <n v="23774.6"/>
    <x v="0"/>
  </r>
  <r>
    <s v="AGROSUPER SHANGHAI1021740"/>
    <x v="0"/>
    <x v="0"/>
    <x v="85"/>
    <s v="EMBARCADO"/>
    <x v="86"/>
    <s v="MSC RUBY FA230A"/>
    <s v="TIANJIN XINGANG, CHINA"/>
    <d v="2022-09-15T00:00:00"/>
    <x v="22"/>
    <s v="HAPAG LLOYD"/>
    <n v="24260.39"/>
    <x v="0"/>
  </r>
  <r>
    <s v="AGROSUPER SHANGHAI1021740"/>
    <x v="0"/>
    <x v="0"/>
    <x v="86"/>
    <s v="EMBARCADO"/>
    <x v="86"/>
    <s v="MSC RUBY FA230A"/>
    <s v="TIANJIN XINGANG, CHINA"/>
    <d v="2022-09-15T00:00:00"/>
    <x v="22"/>
    <s v="HAPAG LLOYD"/>
    <n v="24013.87"/>
    <x v="0"/>
  </r>
  <r>
    <s v="AGROSUPER SHANGHAI1021740"/>
    <x v="0"/>
    <x v="0"/>
    <x v="87"/>
    <s v="EMBARCADO"/>
    <x v="86"/>
    <s v="MSC RUBY FA230A"/>
    <s v="TIANJIN XINGANG, CHINA"/>
    <d v="2022-09-15T00:00:00"/>
    <x v="22"/>
    <s v="HAPAG LLOYD"/>
    <n v="24001.19"/>
    <x v="0"/>
  </r>
  <r>
    <s v="AGROSUPER SHANGHAI1021740"/>
    <x v="0"/>
    <x v="0"/>
    <x v="88"/>
    <s v="EMBARCADO"/>
    <x v="86"/>
    <s v="SEASPAN BELIEF FA2230W"/>
    <s v="TIANJIN XINGANG, CHINA"/>
    <d v="2022-09-15T00:00:00"/>
    <x v="8"/>
    <s v="HAPAG LLOYD"/>
    <n v="24065.4"/>
    <x v="0"/>
  </r>
  <r>
    <s v="AGROSUPER SHANGHAI1021740"/>
    <x v="0"/>
    <x v="0"/>
    <x v="89"/>
    <s v="EMBARCADO"/>
    <x v="86"/>
    <s v="MSC RUBY FA230A"/>
    <s v="TIANJIN XINGANG, CHINA"/>
    <d v="2022-09-15T00:00:00"/>
    <x v="22"/>
    <s v="HAPAG LLOYD"/>
    <n v="24010.47"/>
    <x v="0"/>
  </r>
  <r>
    <s v="AGROSUPER SHANGHAI1022183"/>
    <x v="0"/>
    <x v="0"/>
    <x v="90"/>
    <s v="EMBARCADO"/>
    <x v="14"/>
    <s v="COCHRANE 2234W"/>
    <s v="YANTIAN, CHINA"/>
    <d v="2022-09-30T00:00:00"/>
    <x v="3"/>
    <s v="HAPAG LLOYD"/>
    <n v="24012.74"/>
    <x v="0"/>
  </r>
  <r>
    <s v="AGROSUPER SHANGHAI1022646"/>
    <x v="0"/>
    <x v="0"/>
    <x v="91"/>
    <s v="EMBARCADO"/>
    <x v="34"/>
    <s v="COCHRANE 2234W"/>
    <s v="SHANGHAI, CHINA"/>
    <d v="2022-09-28T00:00:00"/>
    <x v="3"/>
    <s v="HAPAG LLOYD"/>
    <n v="24014.46"/>
    <x v="0"/>
  </r>
  <r>
    <s v="AGROSUPER SHANGHAI1022646"/>
    <x v="0"/>
    <x v="0"/>
    <x v="92"/>
    <s v="EMBARCADO"/>
    <x v="34"/>
    <s v="SEASPAN BELIEF 2231E"/>
    <s v="SHANGHAI, CHINA"/>
    <d v="2022-09-15T00:00:00"/>
    <x v="8"/>
    <s v="ONE"/>
    <n v="24015.29"/>
    <x v="0"/>
  </r>
  <r>
    <s v="AGROSUPER SHANGHAI1012453"/>
    <x v="0"/>
    <x v="0"/>
    <x v="93"/>
    <s v="EMBARCADO"/>
    <x v="87"/>
    <s v="COCHRANE 2234W"/>
    <s v="YANTIAN, CHINA"/>
    <d v="2022-09-29T00:00:00"/>
    <x v="3"/>
    <s v="HAPAG LLOYD"/>
    <n v="19976"/>
    <x v="0"/>
  </r>
  <r>
    <s v="AGROSUPER SHANGHAI1012453"/>
    <x v="0"/>
    <x v="0"/>
    <x v="94"/>
    <s v="EMBARCADO"/>
    <x v="87"/>
    <s v="XIN MEI ZHOU 147W"/>
    <s v="SHANGHAI, CHINA"/>
    <d v="2022-09-20T00:00:00"/>
    <x v="23"/>
    <s v="CMA CGM"/>
    <n v="19976"/>
    <x v="0"/>
  </r>
  <r>
    <s v="AGROSUPER SHANGHAI1012453"/>
    <x v="0"/>
    <x v="0"/>
    <x v="95"/>
    <s v="EMBARCADO"/>
    <x v="87"/>
    <s v="YM UTILITY 078W"/>
    <s v="SHANGHAI, CHINA"/>
    <d v="2022-09-15T00:00:00"/>
    <x v="10"/>
    <s v="CMA CGM"/>
    <n v="19976"/>
    <x v="0"/>
  </r>
  <r>
    <s v="AGROSUPER SHANGHAI1011417"/>
    <x v="0"/>
    <x v="0"/>
    <x v="96"/>
    <s v="EMBARCADO"/>
    <x v="88"/>
    <s v="COCHRANE 2234W"/>
    <s v="SHANGHAI, CHINA"/>
    <d v="2022-09-29T00:00:00"/>
    <x v="3"/>
    <s v="HAPAG LLOYD"/>
    <n v="19800"/>
    <x v="0"/>
  </r>
  <r>
    <s v="AGRO MEXICO1011127"/>
    <x v="3"/>
    <x v="0"/>
    <x v="97"/>
    <s v="EMBARCADO"/>
    <x v="89"/>
    <s v="SEASPAN BEAUTY 2230W"/>
    <s v="MANZANILLO, PUERTO"/>
    <d v="2022-09-30T00:00:00"/>
    <x v="5"/>
    <s v="ONE"/>
    <n v="22800"/>
    <x v="0"/>
  </r>
  <r>
    <s v="AGRO MEXICO1011614"/>
    <x v="3"/>
    <x v="0"/>
    <x v="98"/>
    <s v="EMBARCADO"/>
    <x v="90"/>
    <s v="SEASPAN BEAUTY 2230W"/>
    <s v="MANZANILLO, PUERTO"/>
    <d v="2022-09-27T00:00:00"/>
    <x v="5"/>
    <s v="MSC"/>
    <n v="19845.16"/>
    <x v="0"/>
  </r>
  <r>
    <s v="AGRO MEXICO1023324"/>
    <x v="3"/>
    <x v="0"/>
    <x v="99"/>
    <s v="EMBARCADO"/>
    <x v="91"/>
    <s v="SEASPAN BELIEF 2231W"/>
    <s v="MANZANILLO, PUERTO"/>
    <d v="2022-09-20T00:00:00"/>
    <x v="8"/>
    <s v="ONE"/>
    <n v="24019.63"/>
    <x v="0"/>
  </r>
  <r>
    <s v="AGRO SUDAMERICA1010877"/>
    <x v="2"/>
    <x v="1"/>
    <x v="100"/>
    <s v="EMBARCADO"/>
    <x v="92"/>
    <s v="NORTHERN PRIORITY 237W"/>
    <s v="CALLAO, PUERTO"/>
    <d v="2022-09-21T00:00:00"/>
    <x v="13"/>
    <s v="HAPAG LLOYD"/>
    <n v="24000"/>
    <x v="0"/>
  </r>
  <r>
    <s v="AGRO SUDAMERICA1010877"/>
    <x v="2"/>
    <x v="1"/>
    <x v="101"/>
    <s v="EMBARCADO"/>
    <x v="92"/>
    <s v="NORTHERN PRIORITY 237W"/>
    <s v="CALLAO, PUERTO"/>
    <d v="2022-09-21T00:00:00"/>
    <x v="13"/>
    <s v="HAPAG LLOYD"/>
    <n v="24000"/>
    <x v="0"/>
  </r>
  <r>
    <s v="AGROSUPER ASIA1023435"/>
    <x v="4"/>
    <x v="1"/>
    <x v="102"/>
    <s v="EMBARCADO"/>
    <x v="82"/>
    <s v="COPIAPO 2233W"/>
    <s v="MANILA, PUERTO"/>
    <d v="2022-09-22T00:00:00"/>
    <x v="9"/>
    <s v="MSC"/>
    <n v="24178.7"/>
    <x v="0"/>
  </r>
  <r>
    <s v="AGROSUPER ASIA1023435"/>
    <x v="4"/>
    <x v="1"/>
    <x v="103"/>
    <s v="EMBARCADO"/>
    <x v="82"/>
    <s v="COCHRANE 2234W"/>
    <s v="MANILA, PUERTO"/>
    <d v="2022-09-27T00:00:00"/>
    <x v="3"/>
    <s v="MSC"/>
    <n v="24264.880000000001"/>
    <x v="0"/>
  </r>
  <r>
    <s v="AGRO AMERICA1012160"/>
    <x v="1"/>
    <x v="0"/>
    <x v="104"/>
    <s v="EMBARCADO"/>
    <x v="93"/>
    <s v="CAPE AKRITAS NX233A"/>
    <s v="PORT EVERGLADES, PUERTO"/>
    <d v="2022-09-23T00:00:00"/>
    <x v="16"/>
    <s v="MSC"/>
    <n v="19958.047999999999"/>
    <x v="0"/>
  </r>
  <r>
    <s v="AGRO SUDAMERICA1012283"/>
    <x v="2"/>
    <x v="1"/>
    <x v="105"/>
    <s v="EMBARCADO"/>
    <x v="94"/>
    <s v="SEASPAN BELIEF FA2230W"/>
    <s v="CALLAO, PUERTO"/>
    <d v="2022-09-21T00:00:00"/>
    <x v="8"/>
    <s v="MSC"/>
    <n v="23985.55"/>
    <x v="0"/>
  </r>
  <r>
    <s v="AGRO EUROPA1030355"/>
    <x v="5"/>
    <x v="1"/>
    <x v="106"/>
    <s v="EMBARCADO"/>
    <x v="95"/>
    <s v="MAERSK BULAN 239N"/>
    <s v="CONAKRY, PUERTO"/>
    <d v="2022-09-29T00:00:00"/>
    <x v="4"/>
    <s v="MAERSK"/>
    <n v="24000"/>
    <x v="0"/>
  </r>
  <r>
    <s v="AGRO EUROPA1030355"/>
    <x v="5"/>
    <x v="0"/>
    <x v="107"/>
    <s v="EMBARCADO"/>
    <x v="95"/>
    <s v="MAERSK BATUR 238N"/>
    <s v="LUANDA, PUERTO"/>
    <d v="2022-09-23T00:00:00"/>
    <x v="21"/>
    <s v="MAERSK"/>
    <n v="24000"/>
    <x v="0"/>
  </r>
  <r>
    <s v="ANDES ASIA1022918"/>
    <x v="6"/>
    <x v="0"/>
    <x v="108"/>
    <s v="EMBARCADO"/>
    <x v="96"/>
    <s v="SEASPAN BELIEF 2231W"/>
    <s v="YOKOHAMA (ADUANA PRINCIPAL)"/>
    <d v="2022-09-21T00:00:00"/>
    <x v="8"/>
    <s v="ONE"/>
    <n v="24000"/>
    <x v="0"/>
  </r>
  <r>
    <s v="AGRO SUDAMERICA1020412"/>
    <x v="2"/>
    <x v="1"/>
    <x v="109"/>
    <s v="EMBARCADO"/>
    <x v="97"/>
    <s v="SEASPAN BEAUTY 2230W"/>
    <s v="CALLAO, PUERTO"/>
    <d v="2022-09-29T00:00:00"/>
    <x v="5"/>
    <s v="MSC"/>
    <n v="11998.35"/>
    <x v="0"/>
  </r>
  <r>
    <s v="AGRO SUDAMERICA1020412"/>
    <x v="2"/>
    <x v="1"/>
    <x v="109"/>
    <s v="EMBARCADO"/>
    <x v="97"/>
    <s v="SEASPAN BEAUTY 2230W"/>
    <s v="CALLAO, PUERTO"/>
    <d v="2022-09-29T00:00:00"/>
    <x v="5"/>
    <s v="MSC"/>
    <n v="11988.82"/>
    <x v="0"/>
  </r>
  <r>
    <s v="AGRO SUDAMERICA1012719"/>
    <x v="2"/>
    <x v="1"/>
    <x v="110"/>
    <s v="EMBARCADO"/>
    <x v="79"/>
    <s v="SEASPAN BEAUTY 2230W"/>
    <s v="CALLAO, PUERTO"/>
    <d v="2022-09-29T00:00:00"/>
    <x v="5"/>
    <s v="MSC"/>
    <n v="23999.41"/>
    <x v="0"/>
  </r>
  <r>
    <s v="AGRO SUDAMERICA1012719"/>
    <x v="2"/>
    <x v="1"/>
    <x v="111"/>
    <s v="EMBARCADO"/>
    <x v="79"/>
    <s v="CMA CGM ARKANSAS 2234N"/>
    <s v="CALLAO, PUERTO"/>
    <d v="2022-09-28T00:00:00"/>
    <x v="12"/>
    <s v="COSCO"/>
    <n v="24010.04"/>
    <x v="0"/>
  </r>
  <r>
    <s v="AGRO SUDAMERICA1012719"/>
    <x v="2"/>
    <x v="1"/>
    <x v="112"/>
    <s v="EMBARCADO"/>
    <x v="79"/>
    <s v="CMA CGM ARKANSAS 2234N"/>
    <s v="CALLAO, PUERTO"/>
    <d v="2022-09-27T00:00:00"/>
    <x v="12"/>
    <s v="COSCO"/>
    <n v="24004.3"/>
    <x v="0"/>
  </r>
  <r>
    <s v="AGRO SUDAMERICA1012719"/>
    <x v="2"/>
    <x v="1"/>
    <x v="113"/>
    <s v="EMBARCADO"/>
    <x v="79"/>
    <s v="CMA CGM ARKANSAS 2235N"/>
    <s v="CALLAO, PUERTO"/>
    <d v="2022-09-26T00:00:00"/>
    <x v="12"/>
    <s v="COSCO"/>
    <n v="24005.59"/>
    <x v="0"/>
  </r>
  <r>
    <s v="AGRO SUDAMERICA1012719"/>
    <x v="2"/>
    <x v="1"/>
    <x v="114"/>
    <s v="EMBARCADO"/>
    <x v="79"/>
    <s v="CMA CGM ARKANSAS 2235N"/>
    <s v="CALLAO, PUERTO"/>
    <d v="2022-09-26T00:00:00"/>
    <x v="12"/>
    <s v="COSCO"/>
    <n v="24008.55"/>
    <x v="0"/>
  </r>
  <r>
    <s v="AGRO SUDAMERICA1012719"/>
    <x v="2"/>
    <x v="1"/>
    <x v="115"/>
    <s v="EMBARCADO"/>
    <x v="79"/>
    <s v="CMA CGM OHIO 2232N"/>
    <s v="CALLAO, PUERTO"/>
    <d v="2022-09-15T00:00:00"/>
    <x v="24"/>
    <s v="COSCO"/>
    <n v="24005.759999999998"/>
    <x v="0"/>
  </r>
  <r>
    <s v="AGRO SUDAMERICA1030720"/>
    <x v="2"/>
    <x v="1"/>
    <x v="116"/>
    <s v="EMBARCADO"/>
    <x v="98"/>
    <s v="MSC ANZU NX238R"/>
    <s v="CARTAGENA, PUERTO"/>
    <d v="2022-09-22T00:00:00"/>
    <x v="18"/>
    <s v="MSC"/>
    <n v="23832.39"/>
    <x v="0"/>
  </r>
  <r>
    <s v="AGRO SUDAMERICA1023433"/>
    <x v="2"/>
    <x v="1"/>
    <x v="117"/>
    <s v="EMBARCADO"/>
    <x v="4"/>
    <s v="MSC ANZU NX238R"/>
    <s v="CARTAGENA, PUERTO"/>
    <d v="2022-09-21T00:00:00"/>
    <x v="18"/>
    <s v="MSC"/>
    <n v="23999.77"/>
    <x v="0"/>
  </r>
  <r>
    <s v="AGRO SUDAMERICA1020412"/>
    <x v="2"/>
    <x v="1"/>
    <x v="118"/>
    <s v="EMBARCADO"/>
    <x v="97"/>
    <s v="POLAR MEXICO 240N"/>
    <s v="CARTAGENA, PUERTO"/>
    <d v="2022-09-28T00:00:00"/>
    <x v="3"/>
    <s v="SEALAND"/>
    <n v="23987.39"/>
    <x v="0"/>
  </r>
  <r>
    <s v="AGRO SUDAMERICA1020412"/>
    <x v="2"/>
    <x v="1"/>
    <x v="119"/>
    <s v="EMBARCADO"/>
    <x v="97"/>
    <s v="POLAR MEXICO 240N"/>
    <s v="CARTAGENA, PUERTO"/>
    <d v="2022-09-28T00:00:00"/>
    <x v="3"/>
    <s v="SEALAND"/>
    <n v="23996.959999999999"/>
    <x v="0"/>
  </r>
  <r>
    <s v="AGRO SUDAMERICA1020412"/>
    <x v="2"/>
    <x v="1"/>
    <x v="120"/>
    <s v="EMBARCADO"/>
    <x v="97"/>
    <s v="COSCO SHIPPING VOLGA / 0WCCWN1MA"/>
    <s v="CARTAGENA, PUERTO"/>
    <d v="2022-09-22T00:00:00"/>
    <x v="25"/>
    <s v="CMA CGM"/>
    <n v="23999.69"/>
    <x v="0"/>
  </r>
  <r>
    <s v="AGRO AMERICA1030818"/>
    <x v="1"/>
    <x v="0"/>
    <x v="121"/>
    <s v="EMBARCADO"/>
    <x v="99"/>
    <s v="SEASPAN BEAUTY 2230W"/>
    <s v="LONG BEACH, PUERTO"/>
    <d v="2022-09-28T00:00:00"/>
    <x v="5"/>
    <s v="MSC"/>
    <n v="24004.088639999998"/>
    <x v="0"/>
  </r>
  <r>
    <s v="AGRO AMERICA1030818"/>
    <x v="1"/>
    <x v="0"/>
    <x v="122"/>
    <s v="EMBARCADO"/>
    <x v="99"/>
    <s v="MSC ANZU NX238R"/>
    <s v="HOUSTON, PUERTO"/>
    <d v="2022-09-13T00:00:00"/>
    <x v="18"/>
    <s v="MSC"/>
    <n v="24004.088639999998"/>
    <x v="0"/>
  </r>
  <r>
    <s v="AGRO AMERICA1012148"/>
    <x v="1"/>
    <x v="0"/>
    <x v="123"/>
    <s v="EMBARCADO"/>
    <x v="100"/>
    <s v="POLAR MEXICO 240N"/>
    <s v="PORT HUENEME, CA"/>
    <d v="2022-09-29T00:00:00"/>
    <x v="3"/>
    <s v="SEALAND"/>
    <n v="17962.243200000001"/>
    <x v="0"/>
  </r>
  <r>
    <s v="AGRO AMERICA1012148"/>
    <x v="1"/>
    <x v="0"/>
    <x v="124"/>
    <s v="EMBARCADO"/>
    <x v="100"/>
    <s v="MAERSK BATUR 238N"/>
    <s v="SAVANNAH, PUERTO"/>
    <d v="2022-09-23T00:00:00"/>
    <x v="21"/>
    <s v="HAMBURG SUD"/>
    <n v="19758.467519999998"/>
    <x v="0"/>
  </r>
  <r>
    <s v="AGRO AMERICA1012164"/>
    <x v="1"/>
    <x v="0"/>
    <x v="125"/>
    <s v="EMBARCADO"/>
    <x v="101"/>
    <s v="CAPE AKRITAS NX239R"/>
    <s v="NEW YORK, PUERTO"/>
    <d v="2022-09-22T00:00:00"/>
    <x v="17"/>
    <s v="MSC"/>
    <n v="19958.047999999999"/>
    <x v="0"/>
  </r>
  <r>
    <s v="AGRO AMERICA1012160"/>
    <x v="1"/>
    <x v="0"/>
    <x v="126"/>
    <s v="EMBARCADO"/>
    <x v="93"/>
    <s v="POLAR COSTA RICA 239N"/>
    <s v="WILMINGTON, NC"/>
    <d v="2022-09-22T00:00:00"/>
    <x v="26"/>
    <s v="SEALAND"/>
    <n v="19958.047999999999"/>
    <x v="0"/>
  </r>
  <r>
    <s v="AGRO AMERICA1012160"/>
    <x v="1"/>
    <x v="0"/>
    <x v="127"/>
    <s v="EMBARCADO"/>
    <x v="93"/>
    <s v="MSC JEONGMIN NX240R"/>
    <s v="PORT EVERGLADES, PUERTO"/>
    <d v="2022-09-29T00:00:00"/>
    <x v="0"/>
    <s v="MSC"/>
    <n v="19958.047999999999"/>
    <x v="0"/>
  </r>
  <r>
    <s v="AGRO AMERICA1012165"/>
    <x v="1"/>
    <x v="0"/>
    <x v="128"/>
    <s v="EMBARCADO"/>
    <x v="102"/>
    <s v="MSC JEONGMIN NX240R"/>
    <s v="NEW YORK, PUERTO"/>
    <d v="2022-09-30T00:00:00"/>
    <x v="27"/>
    <s v="MSC"/>
    <n v="1814.3679999999999"/>
    <x v="0"/>
  </r>
  <r>
    <s v="AGRO AMERICA1012159"/>
    <x v="1"/>
    <x v="0"/>
    <x v="128"/>
    <s v="EMBARCADO"/>
    <x v="103"/>
    <s v="MSC JEONGMIN NX240R"/>
    <s v="NEW YORK, PUERTO"/>
    <d v="2022-09-30T00:00:00"/>
    <x v="27"/>
    <s v="MSC"/>
    <n v="17254.63968"/>
    <x v="0"/>
  </r>
  <r>
    <s v="AGRO AMERICA1012158"/>
    <x v="1"/>
    <x v="0"/>
    <x v="129"/>
    <s v="EMBARCADO"/>
    <x v="104"/>
    <s v="POLAR COSTA RICA 239N"/>
    <s v="NORFOLK, PUERTO"/>
    <d v="2022-09-26T00:00:00"/>
    <x v="3"/>
    <s v="SEALAND"/>
    <n v="19958.047999999999"/>
    <x v="0"/>
  </r>
  <r>
    <s v="AGRO AMERICA1012158"/>
    <x v="1"/>
    <x v="0"/>
    <x v="130"/>
    <s v="EMBARCADO"/>
    <x v="104"/>
    <s v="CAPE AKRITAS NX233A"/>
    <s v="NEW YORK, PUERTO"/>
    <d v="2022-09-27T00:00:00"/>
    <x v="17"/>
    <s v="MSC"/>
    <n v="19958.047999999999"/>
    <x v="0"/>
  </r>
  <r>
    <s v="AGRO AMERICA1012158"/>
    <x v="1"/>
    <x v="0"/>
    <x v="131"/>
    <s v="EMBARCADO"/>
    <x v="104"/>
    <s v="MSC JEONGMIN NX240R"/>
    <s v="NORFOLK, PUERTO"/>
    <d v="2022-09-30T00:00:00"/>
    <x v="0"/>
    <s v="MSC"/>
    <n v="19958.047999999999"/>
    <x v="0"/>
  </r>
  <r>
    <s v="AGRO AMERICA1012163"/>
    <x v="1"/>
    <x v="0"/>
    <x v="132"/>
    <s v="EMBARCADO"/>
    <x v="105"/>
    <s v="MSC JEONGMIN NX240R"/>
    <s v="PORT EVERGLADES, PUERTO"/>
    <d v="2022-09-30T00:00:00"/>
    <x v="0"/>
    <s v="MSC"/>
    <n v="19958.047999999999"/>
    <x v="0"/>
  </r>
  <r>
    <s v="AGRO AMERICA1012522"/>
    <x v="1"/>
    <x v="0"/>
    <x v="133"/>
    <s v="EMBARCADO"/>
    <x v="106"/>
    <s v="CAPE AKRITAS NX233A"/>
    <s v="NORFOLK, PUERTO"/>
    <d v="2022-09-23T00:00:00"/>
    <x v="16"/>
    <s v="MSC"/>
    <n v="19958.047999999999"/>
    <x v="0"/>
  </r>
  <r>
    <s v="AGRO MEXICO1011047"/>
    <x v="3"/>
    <x v="0"/>
    <x v="134"/>
    <s v="EMBARCADO"/>
    <x v="107"/>
    <s v="XIN MEI ZHOU 147W"/>
    <s v="MANZANILLO, PUERTO"/>
    <d v="2022-09-20T00:00:00"/>
    <x v="23"/>
    <s v="COSCO"/>
    <n v="22650"/>
    <x v="0"/>
  </r>
  <r>
    <s v="AGRO SUDAMERICA1012207"/>
    <x v="2"/>
    <x v="1"/>
    <x v="135"/>
    <s v="EMBARCADO"/>
    <x v="108"/>
    <s v="CMA CGM ARKANSAS 2234N"/>
    <s v="CALLAO, PUERTO"/>
    <d v="2022-09-28T00:00:00"/>
    <x v="12"/>
    <s v="COSCO"/>
    <n v="24000"/>
    <x v="0"/>
  </r>
  <r>
    <s v="AGRO SUDAMERICA1012674"/>
    <x v="2"/>
    <x v="1"/>
    <x v="136"/>
    <s v="EMBARCADO"/>
    <x v="109"/>
    <s v="CMA CGM ARKANSAS 2234N"/>
    <s v="CALLAO, PUERTO"/>
    <d v="2022-09-27T00:00:00"/>
    <x v="12"/>
    <s v="COSCO"/>
    <n v="23995.258000000002"/>
    <x v="0"/>
  </r>
  <r>
    <s v="AGRO SUDAMERICA1030817"/>
    <x v="2"/>
    <x v="1"/>
    <x v="137"/>
    <s v="EMBARCADO"/>
    <x v="110"/>
    <s v="SEASPAN BEAUTY 2230W"/>
    <s v="CALLAO, PUERTO"/>
    <d v="2022-09-30T00:00:00"/>
    <x v="5"/>
    <s v="MSC"/>
    <n v="24011.919999999998"/>
    <x v="0"/>
  </r>
  <r>
    <s v="AGROSUPER ASIA1012612"/>
    <x v="4"/>
    <x v="1"/>
    <x v="138"/>
    <s v="EMBARCADO"/>
    <x v="9"/>
    <s v="COPIAPO 2233W"/>
    <s v="MANILA, PUERTO"/>
    <d v="2022-09-22T00:00:00"/>
    <x v="9"/>
    <s v="MSC"/>
    <n v="23015.279999999999"/>
    <x v="0"/>
  </r>
  <r>
    <s v="AGROSUPER ASIA1012612"/>
    <x v="4"/>
    <x v="1"/>
    <x v="139"/>
    <s v="EMBARCADO"/>
    <x v="9"/>
    <s v="COPIAPO 2233W"/>
    <s v="MANILA, PUERTO"/>
    <d v="2022-09-22T00:00:00"/>
    <x v="9"/>
    <s v="MSC"/>
    <n v="24808.36"/>
    <x v="0"/>
  </r>
  <r>
    <s v="AGROSUPER ASIA1012612"/>
    <x v="4"/>
    <x v="1"/>
    <x v="140"/>
    <s v="EMBARCADO"/>
    <x v="9"/>
    <s v="COPIAPO 2233W"/>
    <s v="MANILA, PUERTO"/>
    <d v="2022-09-22T00:00:00"/>
    <x v="9"/>
    <s v="MSC"/>
    <n v="24999.26"/>
    <x v="0"/>
  </r>
  <r>
    <s v="AGROSUPER ASIA1012612"/>
    <x v="4"/>
    <x v="1"/>
    <x v="141"/>
    <s v="EMBARCADO"/>
    <x v="9"/>
    <s v="OOCL HO CHI MINH CITY 056W"/>
    <s v="MANILA, PUERTO"/>
    <d v="2022-09-21T00:00:00"/>
    <x v="19"/>
    <s v="EVERGREEN"/>
    <n v="24900.82"/>
    <x v="0"/>
  </r>
  <r>
    <s v="AGROSUPER ASIA1012612"/>
    <x v="4"/>
    <x v="1"/>
    <x v="142"/>
    <s v="EMBARCADO"/>
    <x v="9"/>
    <s v="OOCL HO CHI MINH CITY 056W"/>
    <s v="MANILA, PUERTO"/>
    <d v="2022-09-21T00:00:00"/>
    <x v="19"/>
    <s v="EVERGREEN"/>
    <n v="24650.14"/>
    <x v="0"/>
  </r>
  <r>
    <s v="AGROSUPER ASIA1012612"/>
    <x v="4"/>
    <x v="1"/>
    <x v="143"/>
    <s v="EMBARCADO"/>
    <x v="9"/>
    <s v="OOCL HO CHI MINH CITY 056W"/>
    <s v="MANILA, PUERTO"/>
    <d v="2022-09-22T00:00:00"/>
    <x v="19"/>
    <s v="EVERGREEN"/>
    <n v="23803.040000000001"/>
    <x v="0"/>
  </r>
  <r>
    <s v="AGROSUPER ASIA1012612"/>
    <x v="4"/>
    <x v="1"/>
    <x v="144"/>
    <s v="EMBARCADO"/>
    <x v="9"/>
    <s v="OOCL HO CHI MINH CITY 056W"/>
    <s v="MANILA, PUERTO"/>
    <d v="2022-09-20T00:00:00"/>
    <x v="19"/>
    <s v="EVERGREEN"/>
    <n v="23635.68"/>
    <x v="0"/>
  </r>
  <r>
    <s v="AGROSUPER ASIA1012612"/>
    <x v="4"/>
    <x v="1"/>
    <x v="145"/>
    <s v="EMBARCADO"/>
    <x v="9"/>
    <s v="OOCL HO CHI MINH CITY 056W"/>
    <s v="MANILA, PUERTO"/>
    <d v="2022-09-20T00:00:00"/>
    <x v="19"/>
    <s v="EVERGREEN"/>
    <n v="24866.38"/>
    <x v="0"/>
  </r>
  <r>
    <s v="AGROSUPER ASIA1012612"/>
    <x v="4"/>
    <x v="1"/>
    <x v="146"/>
    <s v="EMBARCADO"/>
    <x v="9"/>
    <s v="COYHAIQUE 2232W"/>
    <s v="MANILA, PUERTO"/>
    <d v="2022-09-15T00:00:00"/>
    <x v="20"/>
    <s v="MSC"/>
    <n v="24991.84"/>
    <x v="0"/>
  </r>
  <r>
    <s v="AGROSUPER ASIA1012612"/>
    <x v="4"/>
    <x v="1"/>
    <x v="147"/>
    <s v="EMBARCADO"/>
    <x v="9"/>
    <s v="COYHAIQUE 2232W"/>
    <s v="MANILA, PUERTO"/>
    <d v="2022-09-15T00:00:00"/>
    <x v="20"/>
    <s v="MSC"/>
    <n v="24994.14"/>
    <x v="0"/>
  </r>
  <r>
    <s v="AGROSUPER ASIA1012612"/>
    <x v="4"/>
    <x v="1"/>
    <x v="148"/>
    <s v="EMBARCADO"/>
    <x v="9"/>
    <s v="COYHAIQUE 2232W"/>
    <s v="MANILA, PUERTO"/>
    <d v="2022-09-15T00:00:00"/>
    <x v="20"/>
    <s v="MSC"/>
    <n v="24989.4"/>
    <x v="0"/>
  </r>
  <r>
    <s v="AGROSUPER ASIA1012612"/>
    <x v="4"/>
    <x v="1"/>
    <x v="149"/>
    <s v="EMBARCADO"/>
    <x v="9"/>
    <s v="COYHAIQUE 2232W"/>
    <s v="MANILA, PUERTO"/>
    <d v="2022-09-13T00:00:00"/>
    <x v="20"/>
    <s v="MSC"/>
    <n v="24819"/>
    <x v="0"/>
  </r>
  <r>
    <s v="AGROSUPER ASIA1012612"/>
    <x v="4"/>
    <x v="1"/>
    <x v="150"/>
    <s v="EMBARCADO"/>
    <x v="9"/>
    <s v="NATAL / 0CK5MW1MA"/>
    <s v="MANILA, PUERTO"/>
    <d v="2022-09-09T00:00:00"/>
    <x v="28"/>
    <s v="CMA CGM"/>
    <n v="24078.9"/>
    <x v="0"/>
  </r>
  <r>
    <s v="AGROSUPER ASIA1012612"/>
    <x v="4"/>
    <x v="1"/>
    <x v="151"/>
    <s v="EMBARCADO"/>
    <x v="9"/>
    <s v="NATAL / 0CK5MW1MA"/>
    <s v="MANILA, PUERTO"/>
    <d v="2022-09-09T00:00:00"/>
    <x v="28"/>
    <s v="CMA CGM"/>
    <n v="23738.36"/>
    <x v="0"/>
  </r>
  <r>
    <s v="AGROSUPER ASIA1012612"/>
    <x v="4"/>
    <x v="1"/>
    <x v="152"/>
    <s v="EMBARCADO"/>
    <x v="9"/>
    <s v="KUALA LUMPUR EXPRESS 2231W"/>
    <s v="MANILA, PUERTO"/>
    <d v="2022-09-09T00:00:00"/>
    <x v="29"/>
    <s v="MSC"/>
    <n v="24416.3"/>
    <x v="0"/>
  </r>
  <r>
    <s v="AGROSUPER ASIA1012612"/>
    <x v="4"/>
    <x v="1"/>
    <x v="153"/>
    <s v="EMBARCADO"/>
    <x v="9"/>
    <s v="KUALA LUMPUR EXPRESS 2231W"/>
    <s v="MANILA, PUERTO"/>
    <d v="2022-09-09T00:00:00"/>
    <x v="29"/>
    <s v="MSC"/>
    <n v="24583.18"/>
    <x v="0"/>
  </r>
  <r>
    <s v="AGROSUPER ASIA1012612"/>
    <x v="4"/>
    <x v="1"/>
    <x v="154"/>
    <s v="EMBARCADO"/>
    <x v="9"/>
    <s v="KUALA LUMPUR EXPRESS 2231W"/>
    <s v="MANILA, PUERTO"/>
    <d v="2022-09-09T00:00:00"/>
    <x v="29"/>
    <s v="MSC"/>
    <n v="24995.84"/>
    <x v="0"/>
  </r>
  <r>
    <s v="AGROSUPER ASIA1012612"/>
    <x v="4"/>
    <x v="1"/>
    <x v="155"/>
    <s v="EMBARCADO"/>
    <x v="9"/>
    <s v="KUALA LUMPUR EXPRESS 2231W"/>
    <s v="MANILA, PUERTO"/>
    <d v="2022-09-09T00:00:00"/>
    <x v="29"/>
    <s v="MSC"/>
    <n v="24872.78"/>
    <x v="0"/>
  </r>
  <r>
    <s v="AGROSUPER ASIA1012612"/>
    <x v="4"/>
    <x v="1"/>
    <x v="156"/>
    <s v="EMBARCADO"/>
    <x v="9"/>
    <s v="KUALA LUMPUR EXPRESS 2231W"/>
    <s v="MANILA, PUERTO"/>
    <d v="2022-09-09T00:00:00"/>
    <x v="29"/>
    <s v="MSC"/>
    <n v="24615.78"/>
    <x v="0"/>
  </r>
  <r>
    <s v="AGROSUPER ASIA1012612"/>
    <x v="4"/>
    <x v="1"/>
    <x v="157"/>
    <s v="EMBARCADO"/>
    <x v="9"/>
    <s v="KUALA LUMPUR EXPRESS 2231W"/>
    <s v="MANILA, PUERTO"/>
    <d v="2022-09-09T00:00:00"/>
    <x v="29"/>
    <s v="MSC"/>
    <n v="24341.200000000001"/>
    <x v="0"/>
  </r>
  <r>
    <s v="AGROSUPER ASIA1012612"/>
    <x v="4"/>
    <x v="1"/>
    <x v="158"/>
    <s v="EMBARCADO"/>
    <x v="9"/>
    <s v="KUALA LUMPUR EXPRESS 2231W"/>
    <s v="MANILA, PUERTO"/>
    <d v="2022-09-09T00:00:00"/>
    <x v="29"/>
    <s v="MSC"/>
    <n v="24682.68"/>
    <x v="0"/>
  </r>
  <r>
    <s v="AGROSUPER ASIA1012612"/>
    <x v="4"/>
    <x v="1"/>
    <x v="159"/>
    <s v="EMBARCADO"/>
    <x v="9"/>
    <s v="KUALA LUMPUR EXPRESS 2231W"/>
    <s v="MANILA, PUERTO"/>
    <d v="2022-09-09T00:00:00"/>
    <x v="29"/>
    <s v="MSC"/>
    <n v="23790.92"/>
    <x v="0"/>
  </r>
  <r>
    <s v="AGROSUPER ASIA1012612"/>
    <x v="4"/>
    <x v="1"/>
    <x v="160"/>
    <s v="EMBARCADO"/>
    <x v="9"/>
    <s v="NATAL / 0CK5MW1MA"/>
    <s v="MANILA, PUERTO"/>
    <d v="2022-09-10T00:00:00"/>
    <x v="28"/>
    <s v="CMA CGM"/>
    <n v="23335.54"/>
    <x v="0"/>
  </r>
  <r>
    <s v="AGROSUPER ASIA1012612"/>
    <x v="4"/>
    <x v="1"/>
    <x v="161"/>
    <s v="EMBARCADO"/>
    <x v="9"/>
    <s v="NATAL / 0CK5MW1MA"/>
    <s v="MANILA, PUERTO"/>
    <d v="2022-09-09T00:00:00"/>
    <x v="28"/>
    <s v="CMA CGM"/>
    <n v="24635.599999999999"/>
    <x v="0"/>
  </r>
  <r>
    <s v="AGROSUPER ASIA1012612"/>
    <x v="4"/>
    <x v="1"/>
    <x v="162"/>
    <s v="EMBARCADO"/>
    <x v="9"/>
    <s v="NATAL / 0CK5MW1MA"/>
    <s v="MANILA, PUERTO"/>
    <d v="2022-09-09T00:00:00"/>
    <x v="28"/>
    <s v="CMA CGM"/>
    <n v="23763.32"/>
    <x v="0"/>
  </r>
  <r>
    <s v="AGROSUPER ASIA1012612"/>
    <x v="4"/>
    <x v="1"/>
    <x v="163"/>
    <s v="EMBARCADO"/>
    <x v="9"/>
    <s v="NATAL / 0CK5MW1MA"/>
    <s v="MANILA, PUERTO"/>
    <d v="2022-09-09T00:00:00"/>
    <x v="28"/>
    <s v="CMA CGM"/>
    <n v="24393.88"/>
    <x v="0"/>
  </r>
  <r>
    <s v="AGROSUPER ASIA1012612"/>
    <x v="4"/>
    <x v="1"/>
    <x v="164"/>
    <s v="EMBARCADO"/>
    <x v="9"/>
    <s v="NATAL / 0CK5MW1MA"/>
    <s v="MANILA, PUERTO"/>
    <d v="2022-09-09T00:00:00"/>
    <x v="28"/>
    <s v="CMA CGM"/>
    <n v="24461.599999999999"/>
    <x v="0"/>
  </r>
  <r>
    <s v="AGROSUPER ASIA1012612"/>
    <x v="4"/>
    <x v="1"/>
    <x v="165"/>
    <s v="EMBARCADO"/>
    <x v="9"/>
    <s v="NATAL / 0CK5MW1MA"/>
    <s v="MANILA, PUERTO"/>
    <d v="2022-09-09T00:00:00"/>
    <x v="28"/>
    <s v="CMA CGM"/>
    <n v="23829.26"/>
    <x v="0"/>
  </r>
  <r>
    <s v="AGROSUPER ASIA1012612"/>
    <x v="4"/>
    <x v="1"/>
    <x v="166"/>
    <s v="EMBARCADO"/>
    <x v="9"/>
    <s v="NATAL / 0CK5MW1MA"/>
    <s v="MANILA, PUERTO"/>
    <d v="2022-09-09T00:00:00"/>
    <x v="28"/>
    <s v="CMA CGM"/>
    <n v="23648.16"/>
    <x v="0"/>
  </r>
  <r>
    <s v="AGROSUPER ASIA1012612"/>
    <x v="4"/>
    <x v="1"/>
    <x v="167"/>
    <s v="EMBARCADO"/>
    <x v="9"/>
    <s v="NATAL / 0CK5MW1MA"/>
    <s v="MANILA, PUERTO"/>
    <d v="2022-09-09T00:00:00"/>
    <x v="28"/>
    <s v="CMA CGM"/>
    <n v="24651"/>
    <x v="0"/>
  </r>
  <r>
    <s v="AGROSUPER ASIA1021204"/>
    <x v="4"/>
    <x v="1"/>
    <x v="168"/>
    <s v="EMBARCADO"/>
    <x v="111"/>
    <s v="NATAL / 0CK5MW1MA"/>
    <s v="MANILA, PUERTO"/>
    <d v="2022-09-10T00:00:00"/>
    <x v="28"/>
    <s v="CMA CGM"/>
    <n v="24000"/>
    <x v="0"/>
  </r>
  <r>
    <s v="AGROSUPER ASIA1021204"/>
    <x v="4"/>
    <x v="1"/>
    <x v="169"/>
    <s v="EMBARCADO"/>
    <x v="111"/>
    <s v="COYHAIQUE 2232W"/>
    <s v="MANILA, PUERTO"/>
    <d v="2022-09-12T00:00:00"/>
    <x v="20"/>
    <s v="MSC"/>
    <n v="24000"/>
    <x v="0"/>
  </r>
  <r>
    <s v="AGROSUPER ASIA1023283"/>
    <x v="4"/>
    <x v="1"/>
    <x v="170"/>
    <s v="EMBARCADO"/>
    <x v="112"/>
    <s v="NATAL / 0CK5MW1MA"/>
    <s v="MANILA, PUERTO"/>
    <d v="2022-09-10T00:00:00"/>
    <x v="28"/>
    <s v="CMA CGM"/>
    <n v="17009.009999999998"/>
    <x v="0"/>
  </r>
  <r>
    <s v="AGROSUPER ASIA1023283"/>
    <x v="4"/>
    <x v="1"/>
    <x v="170"/>
    <s v="EMBARCADO"/>
    <x v="112"/>
    <s v="NATAL / 0CK5MW1MA"/>
    <s v="MANILA, PUERTO"/>
    <d v="2022-09-10T00:00:00"/>
    <x v="28"/>
    <s v="CMA CGM"/>
    <n v="7011.65"/>
    <x v="0"/>
  </r>
  <r>
    <s v="AGROSUPER ASIA1023283"/>
    <x v="4"/>
    <x v="1"/>
    <x v="171"/>
    <s v="EMBARCADO"/>
    <x v="112"/>
    <s v="COYHAIQUE 2232W"/>
    <s v="MANILA, PUERTO"/>
    <d v="2022-09-12T00:00:00"/>
    <x v="20"/>
    <s v="MSC"/>
    <n v="23991.21"/>
    <x v="0"/>
  </r>
  <r>
    <s v="AGRO SUDAMERICA1011421"/>
    <x v="2"/>
    <x v="1"/>
    <x v="172"/>
    <s v="EMBARCADO"/>
    <x v="78"/>
    <s v="COSCO SHIPPING VOLGA / 0WCCWN1MA"/>
    <s v="CARTAGENA, PUERTO"/>
    <d v="2022-09-22T00:00:00"/>
    <x v="25"/>
    <s v="CMA CGM"/>
    <n v="23991.59"/>
    <x v="0"/>
  </r>
  <r>
    <s v="AGRO SUDAMERICA1011421"/>
    <x v="2"/>
    <x v="1"/>
    <x v="173"/>
    <s v="EMBARCADO"/>
    <x v="78"/>
    <s v="CMA CGM OHIO / 0WCCUN1MA"/>
    <s v="CARTAGENA, PUERTO"/>
    <d v="2022-09-15T00:00:00"/>
    <x v="24"/>
    <s v="CMA CGM"/>
    <n v="23994.74"/>
    <x v="0"/>
  </r>
  <r>
    <s v="AGRO SUDAMERICA1011421"/>
    <x v="2"/>
    <x v="1"/>
    <x v="174"/>
    <s v="EMBARCADO"/>
    <x v="78"/>
    <s v="CMA CGM OHIO / 0WCCUN1MA"/>
    <s v="CARTAGENA, PUERTO"/>
    <d v="2022-09-15T00:00:00"/>
    <x v="24"/>
    <s v="CMA CGM"/>
    <n v="23994.85"/>
    <x v="0"/>
  </r>
  <r>
    <s v="AGRO SUDAMERICA1011421"/>
    <x v="2"/>
    <x v="1"/>
    <x v="175"/>
    <s v="EMBARCADO"/>
    <x v="78"/>
    <s v="CMA CGM OHIO / 0WCCUN1MA"/>
    <s v="CARTAGENA, PUERTO"/>
    <d v="2022-09-15T00:00:00"/>
    <x v="24"/>
    <s v="CMA CGM"/>
    <n v="23993.87"/>
    <x v="0"/>
  </r>
  <r>
    <s v="AGRO SUDAMERICA1011421"/>
    <x v="2"/>
    <x v="1"/>
    <x v="176"/>
    <s v="EMBARCADO"/>
    <x v="78"/>
    <s v="CMA CGM OHIO / 0WCCUN1MA"/>
    <s v="CARTAGENA, PUERTO"/>
    <d v="2022-09-15T00:00:00"/>
    <x v="24"/>
    <s v="CMA CGM"/>
    <n v="23986.35"/>
    <x v="0"/>
  </r>
  <r>
    <s v="AGRO SUDAMERICA1011558"/>
    <x v="2"/>
    <x v="1"/>
    <x v="177"/>
    <s v="EMBARCADO"/>
    <x v="5"/>
    <s v="MAERSK BULAN 239N"/>
    <s v="CALDERA, PUERTO"/>
    <d v="2022-09-29T00:00:00"/>
    <x v="4"/>
    <s v="HAMBURG SUD"/>
    <n v="23983.34"/>
    <x v="0"/>
  </r>
  <r>
    <s v="AGRO SUDAMERICA1011558"/>
    <x v="2"/>
    <x v="1"/>
    <x v="178"/>
    <s v="EMBARCADO"/>
    <x v="5"/>
    <s v="MAERSK BALI 237N"/>
    <s v="CALDERA, PUERTO"/>
    <d v="2022-09-14T00:00:00"/>
    <x v="30"/>
    <s v="HAMBURG SUD"/>
    <n v="23997.8"/>
    <x v="0"/>
  </r>
  <r>
    <s v="AGRO SUDAMERICA1011558"/>
    <x v="2"/>
    <x v="1"/>
    <x v="179"/>
    <s v="EMBARCADO"/>
    <x v="5"/>
    <s v="MAERSK BATUR 238N"/>
    <s v="CALDERA, PUERTO"/>
    <d v="2022-09-26T00:00:00"/>
    <x v="21"/>
    <s v="HAMBURG SUD"/>
    <n v="23986.5"/>
    <x v="0"/>
  </r>
  <r>
    <s v="AGRO SUDAMERICA1011558"/>
    <x v="2"/>
    <x v="1"/>
    <x v="180"/>
    <s v="EMBARCADO"/>
    <x v="5"/>
    <s v="MAERSK BALI 237N"/>
    <s v="CALDERA, PUERTO"/>
    <d v="2022-09-14T00:00:00"/>
    <x v="30"/>
    <s v="HAMBURG SUD"/>
    <n v="23985.040000000001"/>
    <x v="0"/>
  </r>
  <r>
    <s v="AGRO SUDAMERICA1011421"/>
    <x v="2"/>
    <x v="1"/>
    <x v="181"/>
    <s v="EMBARCADO"/>
    <x v="78"/>
    <s v="MSC JEONGMIN NX240R"/>
    <s v="CARTAGENA, PUERTO"/>
    <d v="2022-09-27T00:00:00"/>
    <x v="0"/>
    <s v="MSC"/>
    <n v="23782.32"/>
    <x v="0"/>
  </r>
  <r>
    <s v="AGRO SUDAMERICA1011421"/>
    <x v="2"/>
    <x v="1"/>
    <x v="182"/>
    <s v="EMBARCADO"/>
    <x v="78"/>
    <s v="POLAR COSTA RICA 239N"/>
    <s v="CARTAGENA, PUERTO"/>
    <d v="2022-09-27T00:00:00"/>
    <x v="26"/>
    <s v="SEALAND"/>
    <n v="23989.89"/>
    <x v="0"/>
  </r>
  <r>
    <s v="AGRO SUDAMERICA1011421"/>
    <x v="2"/>
    <x v="1"/>
    <x v="183"/>
    <s v="EMBARCADO"/>
    <x v="78"/>
    <s v="COSCO SHIPPING VOLGA / 0WCCWN1MA"/>
    <s v="CARTAGENA, PUERTO"/>
    <d v="2022-09-24T00:00:00"/>
    <x v="25"/>
    <s v="CMA CGM"/>
    <n v="23985.74"/>
    <x v="0"/>
  </r>
  <r>
    <s v="AGRO SUDAMERICA1011421"/>
    <x v="2"/>
    <x v="1"/>
    <x v="184"/>
    <s v="EMBARCADO"/>
    <x v="78"/>
    <s v="COSCO SHIPPING VOLGA 2234N"/>
    <s v="CARTAGENA, PUERTO"/>
    <d v="2022-09-24T00:00:00"/>
    <x v="14"/>
    <s v="HAPAG LLOYD"/>
    <n v="23989.65"/>
    <x v="0"/>
  </r>
  <r>
    <s v="AGRO SUDAMERICA1011421"/>
    <x v="2"/>
    <x v="1"/>
    <x v="185"/>
    <s v="EMBARCADO"/>
    <x v="78"/>
    <s v="COSCO SHIPPING VOLGA / 0WCCWN1MA"/>
    <s v="CARTAGENA, PUERTO"/>
    <d v="2022-09-22T00:00:00"/>
    <x v="25"/>
    <s v="CMA CGM"/>
    <n v="23988.99"/>
    <x v="0"/>
  </r>
  <r>
    <s v="AGRO SUDAMERICA1011558"/>
    <x v="2"/>
    <x v="1"/>
    <x v="186"/>
    <s v="EMBARCADO"/>
    <x v="5"/>
    <s v="COSCO SHIPPING VOLGA 2234N"/>
    <s v="CAUCEDO, PUERTO"/>
    <d v="2022-09-23T00:00:00"/>
    <x v="14"/>
    <s v="HAPAG LLOYD"/>
    <n v="23984.98"/>
    <x v="0"/>
  </r>
  <r>
    <s v="AGRO SUDAMERICA1011558"/>
    <x v="2"/>
    <x v="1"/>
    <x v="187"/>
    <s v="EMBARCADO"/>
    <x v="5"/>
    <s v="COSCO SHIPPING VOLGA 2234N"/>
    <s v="CAUCEDO, PUERTO"/>
    <d v="2022-09-23T00:00:00"/>
    <x v="14"/>
    <s v="HAPAG LLOYD"/>
    <n v="23987.119999999999"/>
    <x v="0"/>
  </r>
  <r>
    <s v="AGRO SUDAMERICA1011558"/>
    <x v="2"/>
    <x v="1"/>
    <x v="188"/>
    <s v="EMBARCADO"/>
    <x v="5"/>
    <s v="COSCO SHIPPING VOLGA 2234N"/>
    <s v="CAUCEDO, PUERTO"/>
    <d v="2022-09-23T00:00:00"/>
    <x v="14"/>
    <s v="HAPAG LLOYD"/>
    <n v="23983.439999999999"/>
    <x v="0"/>
  </r>
  <r>
    <s v="AGRO SUDAMERICA1011558"/>
    <x v="2"/>
    <x v="1"/>
    <x v="189"/>
    <s v="EMBARCADO"/>
    <x v="5"/>
    <s v="CMA CGM OHIO / 0WCCUN1MA"/>
    <s v="CAUCEDO, PUERTO"/>
    <d v="2022-09-14T00:00:00"/>
    <x v="24"/>
    <s v="CMA CGM"/>
    <n v="23983.86"/>
    <x v="0"/>
  </r>
  <r>
    <s v="AGRO SUDAMERICA1011558"/>
    <x v="2"/>
    <x v="1"/>
    <x v="190"/>
    <s v="EMBARCADO"/>
    <x v="5"/>
    <s v="CMA CGM OHIO / 0WCCUN1MA"/>
    <s v="CAUCEDO, PUERTO"/>
    <d v="2022-09-14T00:00:00"/>
    <x v="24"/>
    <s v="CMA CGM"/>
    <n v="23998.48"/>
    <x v="0"/>
  </r>
  <r>
    <s v="AGRO SUDAMERICA1011558"/>
    <x v="2"/>
    <x v="1"/>
    <x v="191"/>
    <s v="EMBARCADO"/>
    <x v="5"/>
    <s v="CMA CGM OHIO / 0WCCUN1MA"/>
    <s v="CAUCEDO, PUERTO"/>
    <d v="2022-09-12T00:00:00"/>
    <x v="24"/>
    <s v="CMA CGM"/>
    <n v="23998.6"/>
    <x v="0"/>
  </r>
  <r>
    <s v="AGRO SUDAMERICA1011558"/>
    <x v="2"/>
    <x v="1"/>
    <x v="192"/>
    <s v="EMBARCADO"/>
    <x v="5"/>
    <s v="CMA CGM OHIO / 0WCCUN1MA"/>
    <s v="CAUCEDO, PUERTO"/>
    <d v="2022-09-12T00:00:00"/>
    <x v="24"/>
    <s v="CMA CGM"/>
    <n v="23998.06"/>
    <x v="0"/>
  </r>
  <r>
    <s v="AGRO SUDAMERICA1011558"/>
    <x v="2"/>
    <x v="1"/>
    <x v="193"/>
    <s v="EMBARCADO"/>
    <x v="5"/>
    <s v="CMA CGM OHIO 2233N"/>
    <s v="CAUCEDO, PUERTO"/>
    <d v="2022-09-12T00:00:00"/>
    <x v="13"/>
    <s v="HAPAG LLOYD"/>
    <n v="23987.98"/>
    <x v="0"/>
  </r>
  <r>
    <s v="AGRO SUDAMERICA1011558"/>
    <x v="2"/>
    <x v="1"/>
    <x v="194"/>
    <s v="EMBARCADO"/>
    <x v="5"/>
    <s v="CMA CGM OHIO 2233N"/>
    <s v="CAUCEDO, PUERTO"/>
    <d v="2022-09-12T00:00:00"/>
    <x v="13"/>
    <s v="HAPAG LLOYD"/>
    <n v="23995.98"/>
    <x v="0"/>
  </r>
  <r>
    <s v="AGRO SUDAMERICA1011558"/>
    <x v="2"/>
    <x v="1"/>
    <x v="195"/>
    <s v="EMBARCADO"/>
    <x v="5"/>
    <s v="CMA CGM OHIO 2233N"/>
    <s v="CAUCEDO, PUERTO"/>
    <d v="2022-09-12T00:00:00"/>
    <x v="13"/>
    <s v="HAPAG LLOYD"/>
    <n v="23990.720000000001"/>
    <x v="0"/>
  </r>
  <r>
    <s v="AGRO SUDAMERICA1011558"/>
    <x v="2"/>
    <x v="1"/>
    <x v="196"/>
    <s v="EMBARCADO"/>
    <x v="5"/>
    <s v="CMA CGM OHIO 2233N"/>
    <s v="CAUCEDO, PUERTO"/>
    <d v="2022-09-09T00:00:00"/>
    <x v="13"/>
    <s v="HAPAG LLOYD"/>
    <n v="23993.54"/>
    <x v="0"/>
  </r>
  <r>
    <s v="AGRO SUDAMERICA1011558"/>
    <x v="2"/>
    <x v="1"/>
    <x v="197"/>
    <s v="EMBARCADO"/>
    <x v="5"/>
    <s v="CMA CGM OHIO 2233N"/>
    <s v="CAUCEDO, PUERTO"/>
    <d v="2022-09-09T00:00:00"/>
    <x v="13"/>
    <s v="HAPAG LLOYD"/>
    <n v="23984.84"/>
    <x v="0"/>
  </r>
  <r>
    <s v="AGROSUPER ASIA1021156"/>
    <x v="4"/>
    <x v="1"/>
    <x v="198"/>
    <s v="EMBARCADO"/>
    <x v="113"/>
    <s v="CMA CGM PERTH / 0CK5OW1MA"/>
    <s v="SINGAPUR, PUERTO"/>
    <d v="2022-10-01T00:00:00"/>
    <x v="0"/>
    <s v="CMA CGM"/>
    <n v="8000"/>
    <x v="0"/>
  </r>
  <r>
    <s v="AGROSUPER ASIA1021156"/>
    <x v="4"/>
    <x v="1"/>
    <x v="198"/>
    <s v="EMBARCADO"/>
    <x v="113"/>
    <s v="CMA CGM PERTH / 0CK5OW1MA"/>
    <s v="SINGAPUR, PUERTO"/>
    <d v="2022-10-01T00:00:00"/>
    <x v="0"/>
    <s v="CMA CGM"/>
    <n v="16000"/>
    <x v="0"/>
  </r>
  <r>
    <s v="AGROSUPER ASIA1022930"/>
    <x v="4"/>
    <x v="1"/>
    <x v="199"/>
    <s v="EMBARCADO"/>
    <x v="114"/>
    <s v="SEASPAN BEAUTY 2230W"/>
    <s v="BUSAN {PUSAN}, PUERTO"/>
    <d v="2022-09-30T00:00:00"/>
    <x v="5"/>
    <s v="MSC"/>
    <n v="22005.98"/>
    <x v="0"/>
  </r>
  <r>
    <s v="AGROSUPER ASIA1022930"/>
    <x v="4"/>
    <x v="1"/>
    <x v="200"/>
    <s v="EMBARCADO"/>
    <x v="114"/>
    <s v="COSCO ASIA / 0HCCWW1MA"/>
    <s v="BUSAN {PUSAN}, PUERTO"/>
    <d v="2022-09-28T00:00:00"/>
    <x v="7"/>
    <s v="CMA CGM"/>
    <n v="22007.47"/>
    <x v="0"/>
  </r>
  <r>
    <s v="AGROSUPER ASIA1022930"/>
    <x v="4"/>
    <x v="1"/>
    <x v="201"/>
    <s v="EMBARCADO"/>
    <x v="114"/>
    <s v="COSCO ASIA 085W"/>
    <s v="BUSAN {PUSAN}, PUERTO"/>
    <d v="2022-09-27T00:00:00"/>
    <x v="11"/>
    <s v="COSCO"/>
    <n v="22010.76"/>
    <x v="0"/>
  </r>
  <r>
    <s v="AGROSUPER ASIA1022930"/>
    <x v="4"/>
    <x v="1"/>
    <x v="202"/>
    <s v="EMBARCADO"/>
    <x v="114"/>
    <s v="SEASPAN BELIEF 2231W"/>
    <s v="BUSAN {PUSAN}, PUERTO"/>
    <d v="2022-09-23T00:00:00"/>
    <x v="8"/>
    <s v="HAPAG LLOYD"/>
    <n v="22010.959999999999"/>
    <x v="0"/>
  </r>
  <r>
    <s v="AGROSUPER ASIA1022930"/>
    <x v="4"/>
    <x v="1"/>
    <x v="203"/>
    <s v="EMBARCADO"/>
    <x v="114"/>
    <s v="SEASPAN BELIEF FA2230W"/>
    <s v="BUSAN {PUSAN}, PUERTO"/>
    <d v="2022-09-21T00:00:00"/>
    <x v="8"/>
    <s v="MSC"/>
    <n v="22003.84"/>
    <x v="0"/>
  </r>
  <r>
    <s v="AGROSUPER ASIA1022930"/>
    <x v="4"/>
    <x v="1"/>
    <x v="204"/>
    <s v="EMBARCADO"/>
    <x v="114"/>
    <s v="COSCO ASIA / 0HCCWW1MA"/>
    <s v="BUSAN {PUSAN}, PUERTO"/>
    <d v="2022-09-15T00:00:00"/>
    <x v="7"/>
    <s v="CMA CGM"/>
    <n v="22018.2"/>
    <x v="0"/>
  </r>
  <r>
    <s v="AGROSUPER ASIA1022885"/>
    <x v="4"/>
    <x v="1"/>
    <x v="205"/>
    <s v="EMBARCADO"/>
    <x v="115"/>
    <s v="SEASPAN BEAUTY 2230W"/>
    <s v="BUSAN {PUSAN}, PUERTO"/>
    <d v="2022-09-28T00:00:00"/>
    <x v="5"/>
    <s v="ONE"/>
    <n v="22007.23"/>
    <x v="0"/>
  </r>
  <r>
    <s v="AGROSUPER ASIA1022885"/>
    <x v="4"/>
    <x v="1"/>
    <x v="206"/>
    <s v="EMBARCADO"/>
    <x v="115"/>
    <s v="SEASPAN BEAUTY 2230W"/>
    <s v="BUSAN {PUSAN}, PUERTO"/>
    <d v="2022-09-27T00:00:00"/>
    <x v="5"/>
    <s v="ONE"/>
    <n v="22017.96"/>
    <x v="0"/>
  </r>
  <r>
    <s v="AGROSUPER ASIA1022885"/>
    <x v="4"/>
    <x v="1"/>
    <x v="207"/>
    <s v="EMBARCADO"/>
    <x v="115"/>
    <s v="COSCO ASIA / 0HCCWW1MA"/>
    <s v="BUSAN {PUSAN}, PUERTO"/>
    <d v="2022-09-26T00:00:00"/>
    <x v="11"/>
    <s v="COSCO"/>
    <n v="22018.89"/>
    <x v="0"/>
  </r>
  <r>
    <s v="AGROSUPER ASIA1022885"/>
    <x v="4"/>
    <x v="1"/>
    <x v="208"/>
    <s v="EMBARCADO"/>
    <x v="115"/>
    <s v="SEASPAN BELIEF FA2230W"/>
    <s v="BUSAN {PUSAN}, PUERTO"/>
    <d v="2022-09-24T00:00:00"/>
    <x v="8"/>
    <s v="MSC"/>
    <n v="22015.77"/>
    <x v="0"/>
  </r>
  <r>
    <s v="AGROSUPER ASIA1022885"/>
    <x v="4"/>
    <x v="1"/>
    <x v="209"/>
    <s v="EMBARCADO"/>
    <x v="115"/>
    <s v="COPIAPO 2233W"/>
    <s v="BUSAN {PUSAN}, PUERTO"/>
    <d v="2022-09-22T00:00:00"/>
    <x v="9"/>
    <s v="ONE"/>
    <n v="22010.49"/>
    <x v="0"/>
  </r>
  <r>
    <s v="AGROSUPER ASIA1022885"/>
    <x v="4"/>
    <x v="1"/>
    <x v="210"/>
    <s v="EMBARCADO"/>
    <x v="115"/>
    <s v="COPIAPO 2233W"/>
    <s v="BUSAN {PUSAN}, PUERTO"/>
    <d v="2022-09-22T00:00:00"/>
    <x v="9"/>
    <s v="ONE"/>
    <n v="22000.97"/>
    <x v="0"/>
  </r>
  <r>
    <s v="AGROSUPER ASIA1022885"/>
    <x v="4"/>
    <x v="1"/>
    <x v="211"/>
    <s v="EMBARCADO"/>
    <x v="115"/>
    <s v="SEASPAN BELIEF FA2230W"/>
    <s v="BUSAN {PUSAN}, PUERTO"/>
    <d v="2022-09-23T00:00:00"/>
    <x v="8"/>
    <s v="MSC"/>
    <n v="22008.68"/>
    <x v="0"/>
  </r>
  <r>
    <s v="AGROSUPER ASIA1022885"/>
    <x v="4"/>
    <x v="1"/>
    <x v="212"/>
    <s v="EMBARCADO"/>
    <x v="115"/>
    <s v="SEASPAN BELIEF 2231W"/>
    <s v="BUSAN {PUSAN}, PUERTO"/>
    <d v="2022-09-22T00:00:00"/>
    <x v="8"/>
    <s v="HAPAG LLOYD"/>
    <n v="22003.87"/>
    <x v="0"/>
  </r>
  <r>
    <s v="AGROSUPER ASIA1022885"/>
    <x v="4"/>
    <x v="1"/>
    <x v="213"/>
    <s v="EMBARCADO"/>
    <x v="115"/>
    <s v="SEASPAN BELIEF FA2230W"/>
    <s v="BUSAN {PUSAN}, PUERTO"/>
    <d v="2022-09-21T00:00:00"/>
    <x v="8"/>
    <s v="MSC"/>
    <n v="22005.919999999998"/>
    <x v="0"/>
  </r>
  <r>
    <s v="AGROSUPER ASIA1022885"/>
    <x v="4"/>
    <x v="1"/>
    <x v="214"/>
    <s v="EMBARCADO"/>
    <x v="115"/>
    <s v="SEASPAN BELIEF FA2230W"/>
    <s v="BUSAN {PUSAN}, PUERTO"/>
    <d v="2022-09-21T00:00:00"/>
    <x v="8"/>
    <s v="MSC"/>
    <n v="22007.06"/>
    <x v="0"/>
  </r>
  <r>
    <s v="AGROSUPER ASIA1022885"/>
    <x v="4"/>
    <x v="1"/>
    <x v="215"/>
    <s v="EMBARCADO"/>
    <x v="115"/>
    <s v="XIN MEI ZHOU 147W"/>
    <s v="BUSAN {PUSAN}, PUERTO"/>
    <d v="2022-09-21T00:00:00"/>
    <x v="23"/>
    <s v="COSCO"/>
    <n v="22014.240000000002"/>
    <x v="0"/>
  </r>
  <r>
    <s v="AGROSUPER ASIA1022885"/>
    <x v="4"/>
    <x v="1"/>
    <x v="216"/>
    <s v="EMBARCADO"/>
    <x v="115"/>
    <s v="MSC RUBY FA230A"/>
    <s v="BUSAN {PUSAN}, PUERTO"/>
    <d v="2022-09-15T00:00:00"/>
    <x v="31"/>
    <s v="HAPAG LLOYD"/>
    <n v="22020.14"/>
    <x v="0"/>
  </r>
  <r>
    <s v="AGROSUPER ASIA1022885"/>
    <x v="4"/>
    <x v="1"/>
    <x v="217"/>
    <s v="EMBARCADO"/>
    <x v="115"/>
    <s v="COYHAIQUE 2232W"/>
    <s v="BUSAN {PUSAN}, PUERTO"/>
    <d v="2022-09-15T00:00:00"/>
    <x v="20"/>
    <s v="ONE"/>
    <n v="22016.41"/>
    <x v="0"/>
  </r>
  <r>
    <s v="AGROSUPER ASIA1022885"/>
    <x v="4"/>
    <x v="1"/>
    <x v="218"/>
    <s v="EMBARCADO"/>
    <x v="115"/>
    <s v="COSCO ASIA / 0HCCWW1MA"/>
    <s v="BUSAN {PUSAN}, PUERTO"/>
    <d v="2022-09-16T00:00:00"/>
    <x v="7"/>
    <s v="CMA CGM"/>
    <n v="22011.01"/>
    <x v="0"/>
  </r>
  <r>
    <s v="AGROSUPER ASIA1022885"/>
    <x v="4"/>
    <x v="1"/>
    <x v="219"/>
    <s v="EMBARCADO"/>
    <x v="115"/>
    <s v="XIN MEI ZHOU / 0HCCUW1MA"/>
    <s v="BUSAN {PUSAN}, PUERTO"/>
    <d v="2022-09-15T00:00:00"/>
    <x v="32"/>
    <s v="CMA CGM"/>
    <n v="22021.62"/>
    <x v="0"/>
  </r>
  <r>
    <s v="AGROSUPER ASIA1022885"/>
    <x v="4"/>
    <x v="1"/>
    <x v="220"/>
    <s v="EMBARCADO"/>
    <x v="115"/>
    <s v="SEASPAN BELIEF 2231W"/>
    <s v="BUSAN {PUSAN}, PUERTO"/>
    <d v="2022-09-15T00:00:00"/>
    <x v="8"/>
    <s v="HAPAG LLOYD"/>
    <n v="22001.26"/>
    <x v="0"/>
  </r>
  <r>
    <s v="AGROSUPER ASIA1022885"/>
    <x v="4"/>
    <x v="1"/>
    <x v="221"/>
    <s v="EMBARCADO"/>
    <x v="115"/>
    <s v="XIN MEI ZHOU / 0HCCUW1MA"/>
    <s v="BUSAN {PUSAN}, PUERTO"/>
    <d v="2022-09-15T00:00:00"/>
    <x v="32"/>
    <s v="CMA CGM"/>
    <n v="22005.39"/>
    <x v="0"/>
  </r>
  <r>
    <s v="AGROSUPER ASIA1022885"/>
    <x v="4"/>
    <x v="1"/>
    <x v="222"/>
    <s v="EMBARCADO"/>
    <x v="115"/>
    <s v="SEASPAN BEAUTY 2233E"/>
    <s v="BUSAN {PUSAN}, PUERTO"/>
    <d v="2022-09-15T00:00:00"/>
    <x v="5"/>
    <s v="MSC"/>
    <n v="22019.02"/>
    <x v="0"/>
  </r>
  <r>
    <s v="AGROSUPER ASIA1022885"/>
    <x v="4"/>
    <x v="1"/>
    <x v="223"/>
    <s v="EMBARCADO"/>
    <x v="115"/>
    <s v="SEASPAN BELIEF 2231W"/>
    <s v="BUSAN {PUSAN}, PUERTO"/>
    <d v="2022-09-15T00:00:00"/>
    <x v="8"/>
    <s v="HAPAG LLOYD"/>
    <n v="22003.58"/>
    <x v="0"/>
  </r>
  <r>
    <s v="AGROSUPER ASIA1022885"/>
    <x v="4"/>
    <x v="1"/>
    <x v="224"/>
    <s v="EMBARCADO"/>
    <x v="115"/>
    <s v="MSC RUBY FA230A"/>
    <s v="BUSAN {PUSAN}, PUERTO"/>
    <d v="2022-09-14T00:00:00"/>
    <x v="22"/>
    <s v="ONE"/>
    <n v="22002.400000000001"/>
    <x v="0"/>
  </r>
  <r>
    <s v="AGROSUPER ASIA1022885"/>
    <x v="4"/>
    <x v="1"/>
    <x v="225"/>
    <s v="EMBARCADO"/>
    <x v="115"/>
    <s v="XIN YA ZHOU / 0HCCSW1MA"/>
    <s v="BUSAN {PUSAN}, PUERTO"/>
    <d v="2022-09-10T00:00:00"/>
    <x v="33"/>
    <s v="CMA CGM"/>
    <n v="22005.47"/>
    <x v="0"/>
  </r>
  <r>
    <s v="AGROSUPER ASIA1022885"/>
    <x v="4"/>
    <x v="1"/>
    <x v="226"/>
    <s v="EMBARCADO"/>
    <x v="115"/>
    <s v="MSC RUBY FA236R"/>
    <s v="BUSAN {PUSAN}, PUERTO"/>
    <d v="2022-09-10T00:00:00"/>
    <x v="22"/>
    <s v="MSC"/>
    <n v="22016.19"/>
    <x v="0"/>
  </r>
  <r>
    <s v="AGROSUPER ASIA1022885"/>
    <x v="4"/>
    <x v="1"/>
    <x v="227"/>
    <s v="EMBARCADO"/>
    <x v="115"/>
    <s v="MSC RUBY FA236R"/>
    <s v="BUSAN {PUSAN}, PUERTO"/>
    <d v="2022-09-10T00:00:00"/>
    <x v="22"/>
    <s v="MSC"/>
    <n v="22007.22"/>
    <x v="0"/>
  </r>
  <r>
    <s v="AGROSUPER ASIA1022885"/>
    <x v="4"/>
    <x v="1"/>
    <x v="228"/>
    <s v="EMBARCADO"/>
    <x v="115"/>
    <s v="MSC RUBY FA236R"/>
    <s v="BUSAN {PUSAN}, PUERTO"/>
    <d v="2022-09-10T00:00:00"/>
    <x v="22"/>
    <s v="MSC"/>
    <n v="22015.919999999998"/>
    <x v="0"/>
  </r>
  <r>
    <s v="AGROSUPER ASIA1022885"/>
    <x v="4"/>
    <x v="1"/>
    <x v="229"/>
    <s v="EMBARCADO"/>
    <x v="115"/>
    <s v="MSC RUBY FA236R"/>
    <s v="BUSAN {PUSAN}, PUERTO"/>
    <d v="2022-09-10T00:00:00"/>
    <x v="22"/>
    <s v="MSC"/>
    <n v="22004.52"/>
    <x v="0"/>
  </r>
  <r>
    <s v="AGROSUPER ASIA1021664"/>
    <x v="4"/>
    <x v="1"/>
    <x v="230"/>
    <s v="EMBARCADO"/>
    <x v="116"/>
    <s v="SEASPAN BEAUTY 2233W"/>
    <s v="BUSAN {PUSAN}, PUERTO"/>
    <d v="2022-09-30T00:00:00"/>
    <x v="5"/>
    <s v="HAPAG LLOYD"/>
    <n v="21970.57"/>
    <x v="0"/>
  </r>
  <r>
    <s v="AGROSUPER ASIA1021151"/>
    <x v="4"/>
    <x v="1"/>
    <x v="231"/>
    <s v="EMBARCADO"/>
    <x v="66"/>
    <s v="XIN YA ZHOU / 0HCCSW1MA"/>
    <s v="BUSAN {PUSAN}, PUERTO"/>
    <d v="2022-09-12T00:00:00"/>
    <x v="33"/>
    <s v="CMA CGM"/>
    <n v="22000"/>
    <x v="0"/>
  </r>
  <r>
    <s v="AGROSUPER ASIA1021149"/>
    <x v="4"/>
    <x v="1"/>
    <x v="232"/>
    <s v="EMBARCADO"/>
    <x v="117"/>
    <s v="XIN MEI ZHOU 147W"/>
    <s v="BUSAN {PUSAN}, PUERTO"/>
    <d v="2022-09-14T00:00:00"/>
    <x v="32"/>
    <s v="CMA CGM"/>
    <n v="8992"/>
    <x v="0"/>
  </r>
  <r>
    <s v="AGROSUPER ASIA1021149"/>
    <x v="4"/>
    <x v="1"/>
    <x v="232"/>
    <s v="EMBARCADO"/>
    <x v="117"/>
    <s v="XIN MEI ZHOU 147W"/>
    <s v="BUSAN {PUSAN}, PUERTO"/>
    <d v="2022-09-13T00:00:00"/>
    <x v="32"/>
    <s v="CMA CGM"/>
    <n v="13008"/>
    <x v="0"/>
  </r>
  <r>
    <s v="AGROSUPER ASIA1021149"/>
    <x v="4"/>
    <x v="1"/>
    <x v="233"/>
    <s v="EMBARCADO"/>
    <x v="117"/>
    <s v="XIN YA ZHOU / 0HCCSW1MA"/>
    <s v="BUSAN {PUSAN}, PUERTO"/>
    <d v="2022-09-12T00:00:00"/>
    <x v="33"/>
    <s v="CMA CGM"/>
    <n v="12000"/>
    <x v="0"/>
  </r>
  <r>
    <s v="AGROSUPER ASIA1021149"/>
    <x v="4"/>
    <x v="1"/>
    <x v="233"/>
    <s v="EMBARCADO"/>
    <x v="117"/>
    <s v="XIN YA ZHOU / 0HCCSW1MA"/>
    <s v="BUSAN {PUSAN}, PUERTO"/>
    <d v="2022-09-12T00:00:00"/>
    <x v="33"/>
    <s v="CMA CGM"/>
    <n v="10000"/>
    <x v="0"/>
  </r>
  <r>
    <s v="AGROSUPER ASIA1021149"/>
    <x v="4"/>
    <x v="1"/>
    <x v="234"/>
    <s v="EMBARCADO"/>
    <x v="117"/>
    <s v="XIN YA ZHOU / 0HCCSW1MA"/>
    <s v="BUSAN {PUSAN}, PUERTO"/>
    <d v="2022-09-12T00:00:00"/>
    <x v="33"/>
    <s v="CMA CGM"/>
    <n v="22000"/>
    <x v="0"/>
  </r>
  <r>
    <s v="AGROSUPER ASIA1021046"/>
    <x v="4"/>
    <x v="1"/>
    <x v="235"/>
    <s v="EMBARCADO"/>
    <x v="118"/>
    <s v="COSCO ASIA 085W"/>
    <s v="BUSAN {PUSAN}, PUERTO"/>
    <d v="2022-09-27T00:00:00"/>
    <x v="11"/>
    <s v="COSCO"/>
    <n v="22006.03"/>
    <x v="0"/>
  </r>
  <r>
    <s v="AGROSUPER ASIA1021046"/>
    <x v="4"/>
    <x v="1"/>
    <x v="236"/>
    <s v="EMBARCADO"/>
    <x v="118"/>
    <s v="SEASPAN BEAUTY 2233E"/>
    <s v="BUSAN {PUSAN}, PUERTO"/>
    <d v="2022-09-15T00:00:00"/>
    <x v="5"/>
    <s v="MSC"/>
    <n v="22007.16"/>
    <x v="0"/>
  </r>
  <r>
    <s v="AGROSUPER ASIA1020861"/>
    <x v="4"/>
    <x v="1"/>
    <x v="237"/>
    <s v="EMBARCADO"/>
    <x v="119"/>
    <s v="SEASPAN BEAUTY 2230W"/>
    <s v="BUSAN {PUSAN}, PUERTO"/>
    <d v="2022-09-29T00:00:00"/>
    <x v="5"/>
    <s v="MSC"/>
    <n v="22004.720000000001"/>
    <x v="0"/>
  </r>
  <r>
    <s v="AGROSUPER ASIA1020861"/>
    <x v="4"/>
    <x v="1"/>
    <x v="238"/>
    <s v="EMBARCADO"/>
    <x v="119"/>
    <s v="SEASPAN BELIEF FA2230W"/>
    <s v="BUSAN {PUSAN}, PUERTO"/>
    <d v="2022-09-23T00:00:00"/>
    <x v="8"/>
    <s v="MSC"/>
    <n v="22009.18"/>
    <x v="0"/>
  </r>
  <r>
    <s v="AGROSUPER ASIA1020861"/>
    <x v="4"/>
    <x v="1"/>
    <x v="239"/>
    <s v="EMBARCADO"/>
    <x v="119"/>
    <s v="XIN MEI ZHOU 147W"/>
    <s v="BUSAN {PUSAN}, PUERTO"/>
    <d v="2022-09-21T00:00:00"/>
    <x v="23"/>
    <s v="COSCO"/>
    <n v="22004.82"/>
    <x v="0"/>
  </r>
  <r>
    <s v="AGRO AMERICA1012522"/>
    <x v="1"/>
    <x v="0"/>
    <x v="240"/>
    <s v="EMBARCADO"/>
    <x v="106"/>
    <s v="CMA CGM ARKANSAS 2235N"/>
    <s v="HOUSTON, PUERTO"/>
    <d v="2022-09-28T00:00:00"/>
    <x v="3"/>
    <s v="HAPAG LLOYD"/>
    <n v="9979.0239999999994"/>
    <x v="0"/>
  </r>
  <r>
    <s v="AGRO AMERICA1012111"/>
    <x v="1"/>
    <x v="0"/>
    <x v="240"/>
    <s v="EMBARCADO"/>
    <x v="120"/>
    <s v="CMA CGM ARKANSAS 2235N"/>
    <s v="HOUSTON, PUERTO"/>
    <d v="2022-09-28T00:00:00"/>
    <x v="3"/>
    <s v="HAPAG LLOYD"/>
    <n v="9979.0239999999994"/>
    <x v="0"/>
  </r>
  <r>
    <s v="AGRO AMERICA1012110"/>
    <x v="1"/>
    <x v="0"/>
    <x v="240"/>
    <s v="EMBARCADO"/>
    <x v="121"/>
    <n v="0"/>
    <s v="HOUSTON, PUERTO"/>
    <d v="1899-12-30T00:00:00"/>
    <x v="3"/>
    <s v="HAPAG LLOYD"/>
    <n v="40"/>
    <x v="0"/>
  </r>
  <r>
    <s v="AGRO AMERICA1012109"/>
    <x v="1"/>
    <x v="0"/>
    <x v="241"/>
    <s v="EMBARCADO"/>
    <x v="122"/>
    <s v="POLAR COSTA RICA 239N"/>
    <s v="HOUSTON, PUERTO"/>
    <d v="2022-09-14T00:00:00"/>
    <x v="3"/>
    <s v="SEALAND"/>
    <n v="19958.047999999999"/>
    <x v="0"/>
  </r>
  <r>
    <s v="AGRO AMERICA1012110"/>
    <x v="1"/>
    <x v="0"/>
    <x v="242"/>
    <s v="EMBARCADO"/>
    <x v="121"/>
    <s v="CAPE AKRITAS NX233A"/>
    <s v="HOUSTON, PUERTO"/>
    <d v="2022-09-27T00:00:00"/>
    <x v="16"/>
    <s v="MSC"/>
    <n v="4989.5119999999997"/>
    <x v="0"/>
  </r>
  <r>
    <s v="AGRO AMERICA1012109"/>
    <x v="1"/>
    <x v="0"/>
    <x v="242"/>
    <s v="EMBARCADO"/>
    <x v="122"/>
    <s v="CAPE AKRITAS NX233A"/>
    <s v="HOUSTON, PUERTO"/>
    <d v="2022-09-27T00:00:00"/>
    <x v="16"/>
    <s v="MSC"/>
    <n v="9979.0239999999994"/>
    <x v="0"/>
  </r>
  <r>
    <s v="AGRO AMERICA1012107"/>
    <x v="1"/>
    <x v="0"/>
    <x v="242"/>
    <s v="EMBARCADO"/>
    <x v="123"/>
    <s v="CAPE AKRITAS NX233A"/>
    <s v="HOUSTON, PUERTO"/>
    <d v="2022-09-27T00:00:00"/>
    <x v="16"/>
    <s v="MSC"/>
    <n v="4989.5119999999997"/>
    <x v="0"/>
  </r>
  <r>
    <s v="AGRO AMERICA1012163"/>
    <x v="1"/>
    <x v="0"/>
    <x v="243"/>
    <s v="EMBARCADO"/>
    <x v="105"/>
    <s v="MSC ANZU NX238R"/>
    <s v="JACKSONVILLE, FL"/>
    <d v="2022-09-21T00:00:00"/>
    <x v="18"/>
    <s v="MSC"/>
    <n v="19958.047999999999"/>
    <x v="0"/>
  </r>
  <r>
    <s v="AGRO AMERICA1012163"/>
    <x v="1"/>
    <x v="0"/>
    <x v="244"/>
    <s v="EMBARCADO"/>
    <x v="105"/>
    <s v="CAPE AKRITAS NX233A"/>
    <s v="HOUSTON, PUERTO"/>
    <d v="2022-09-23T00:00:00"/>
    <x v="16"/>
    <s v="MSC"/>
    <n v="19958.047999999999"/>
    <x v="0"/>
  </r>
  <r>
    <s v="AGRO AMERICA1012163"/>
    <x v="1"/>
    <x v="0"/>
    <x v="245"/>
    <s v="EMBARCADO"/>
    <x v="105"/>
    <s v="CAPE AKRITAS NX233A"/>
    <s v="HOUSTON, PUERTO"/>
    <d v="2022-09-24T00:00:00"/>
    <x v="16"/>
    <s v="MSC"/>
    <n v="19958.047999999999"/>
    <x v="0"/>
  </r>
  <r>
    <s v="AGRO AMERICA1012163"/>
    <x v="1"/>
    <x v="0"/>
    <x v="246"/>
    <s v="EMBARCADO"/>
    <x v="105"/>
    <s v="CAPE AKRITAS NX239R"/>
    <s v="HOUSTON, PUERTO"/>
    <d v="2022-09-26T00:00:00"/>
    <x v="16"/>
    <s v="MSC"/>
    <n v="19958.047999999999"/>
    <x v="0"/>
  </r>
  <r>
    <s v="AGRO AMERICA1012158"/>
    <x v="1"/>
    <x v="0"/>
    <x v="247"/>
    <s v="EMBARCADO"/>
    <x v="104"/>
    <s v="CAPE AKRITAS NX233A"/>
    <s v="HOUSTON, PUERTO"/>
    <d v="2022-09-23T00:00:00"/>
    <x v="16"/>
    <s v="MSC"/>
    <n v="19958.047999999999"/>
    <x v="0"/>
  </r>
  <r>
    <s v="AGRO AMERICA1012108"/>
    <x v="1"/>
    <x v="0"/>
    <x v="248"/>
    <s v="EMBARCADO"/>
    <x v="124"/>
    <s v="COSCO SHIPPING VOLGA 2234N"/>
    <s v="HOUSTON, PUERTO"/>
    <d v="2022-09-22T00:00:00"/>
    <x v="14"/>
    <s v="HAPAG LLOYD"/>
    <n v="9979.0239999999994"/>
    <x v="0"/>
  </r>
  <r>
    <s v="AGRO AMERICA1012107"/>
    <x v="1"/>
    <x v="0"/>
    <x v="248"/>
    <s v="EMBARCADO"/>
    <x v="123"/>
    <s v="COSCO SHIPPING VOLGA 2234N"/>
    <s v="HOUSTON, PUERTO"/>
    <d v="2022-09-22T00:00:00"/>
    <x v="14"/>
    <s v="HAPAG LLOYD"/>
    <n v="9979.0239999999994"/>
    <x v="0"/>
  </r>
  <r>
    <s v="AGRO AMERICA1012111"/>
    <x v="1"/>
    <x v="0"/>
    <x v="249"/>
    <s v="EMBARCADO"/>
    <x v="120"/>
    <s v="CAPE AKRITAS NX239R"/>
    <s v="HOUSTON, PUERTO"/>
    <d v="2022-09-22T00:00:00"/>
    <x v="16"/>
    <s v="MSC"/>
    <n v="4989.5119999999997"/>
    <x v="0"/>
  </r>
  <r>
    <s v="AGRO AMERICA1012110"/>
    <x v="1"/>
    <x v="0"/>
    <x v="249"/>
    <s v="EMBARCADO"/>
    <x v="121"/>
    <s v="CAPE AKRITAS NX239R"/>
    <s v="HOUSTON, PUERTO"/>
    <d v="2022-09-22T00:00:00"/>
    <x v="16"/>
    <s v="MSC"/>
    <n v="4989.5119999999997"/>
    <x v="0"/>
  </r>
  <r>
    <s v="AGRO AMERICA1012109"/>
    <x v="1"/>
    <x v="0"/>
    <x v="249"/>
    <s v="EMBARCADO"/>
    <x v="122"/>
    <s v="CAPE AKRITAS NX239R"/>
    <s v="HOUSTON, PUERTO"/>
    <d v="2022-09-22T00:00:00"/>
    <x v="16"/>
    <s v="MSC"/>
    <n v="4989.5119999999997"/>
    <x v="0"/>
  </r>
  <r>
    <s v="AGRO AMERICA1012107"/>
    <x v="1"/>
    <x v="0"/>
    <x v="249"/>
    <s v="EMBARCADO"/>
    <x v="123"/>
    <s v="CAPE AKRITAS NX239R"/>
    <s v="HOUSTON, PUERTO"/>
    <d v="2022-09-22T00:00:00"/>
    <x v="16"/>
    <s v="MSC"/>
    <n v="4989.5119999999997"/>
    <x v="0"/>
  </r>
  <r>
    <s v="AGRO AMERICA1030424"/>
    <x v="1"/>
    <x v="0"/>
    <x v="250"/>
    <s v="EMBARCADO"/>
    <x v="125"/>
    <s v="MSC ANZU NX238R"/>
    <s v="NEW YORK, PUERTO"/>
    <d v="2022-09-21T00:00:00"/>
    <x v="18"/>
    <s v="MSC"/>
    <n v="24013.364596399999"/>
    <x v="0"/>
  </r>
  <r>
    <s v="AGRO AMERICA1012112"/>
    <x v="1"/>
    <x v="0"/>
    <x v="251"/>
    <s v="EMBARCADO"/>
    <x v="126"/>
    <s v="MSC ANZU NX238R"/>
    <s v="PORT EVERGLADES, PUERTO"/>
    <d v="2022-09-12T00:00:00"/>
    <x v="18"/>
    <s v="MSC"/>
    <n v="13970.633599999999"/>
    <x v="0"/>
  </r>
  <r>
    <s v="AGRO MEXICO1023324"/>
    <x v="3"/>
    <x v="0"/>
    <x v="252"/>
    <s v="EMBARCADO"/>
    <x v="91"/>
    <s v="XIN YA ZHOU 154W"/>
    <s v="MANZANILLO, PUERTO"/>
    <d v="2022-09-08T00:00:00"/>
    <x v="33"/>
    <s v="COSCO"/>
    <n v="23993.48"/>
    <x v="0"/>
  </r>
  <r>
    <s v="AGRO AMERICA1012108"/>
    <x v="1"/>
    <x v="0"/>
    <x v="253"/>
    <s v="EMBARCADO"/>
    <x v="124"/>
    <s v="POLAR COSTA RICA 239N"/>
    <s v="SAVANNAH, PUERTO"/>
    <d v="2022-09-07T00:00:00"/>
    <x v="26"/>
    <s v="SEALAND"/>
    <n v="19958.047999999999"/>
    <x v="0"/>
  </r>
  <r>
    <s v="ANDES ASIA1021987"/>
    <x v="6"/>
    <x v="0"/>
    <x v="254"/>
    <s v="EMBARCADO"/>
    <x v="127"/>
    <s v="SEASPAN BELIEF 2231W"/>
    <s v="YOKOHAMA (ADUANA PRINCIPAL)"/>
    <d v="2022-09-20T00:00:00"/>
    <x v="8"/>
    <s v="ONE"/>
    <n v="3000"/>
    <x v="0"/>
  </r>
  <r>
    <s v="ANDES ASIA1023247"/>
    <x v="6"/>
    <x v="0"/>
    <x v="255"/>
    <s v="EMBARCADO"/>
    <x v="128"/>
    <s v="SEASPAN BELIEF 2231W"/>
    <s v="YOKOHAMA (ADUANA PRINCIPAL)"/>
    <d v="2022-09-20T00:00:00"/>
    <x v="8"/>
    <s v="ONE"/>
    <n v="1000"/>
    <x v="0"/>
  </r>
  <r>
    <s v="ANDES ASIA1022865"/>
    <x v="6"/>
    <x v="0"/>
    <x v="255"/>
    <s v="EMBARCADO"/>
    <x v="129"/>
    <s v="SEASPAN BELIEF 2231W"/>
    <s v="YOKOHAMA (ADUANA PRINCIPAL)"/>
    <d v="2022-09-20T00:00:00"/>
    <x v="8"/>
    <s v="ONE"/>
    <n v="1001.38"/>
    <x v="0"/>
  </r>
  <r>
    <s v="ANDES ASIA1022863"/>
    <x v="6"/>
    <x v="0"/>
    <x v="255"/>
    <s v="EMBARCADO"/>
    <x v="130"/>
    <s v="SEASPAN BELIEF 2231W"/>
    <s v="YOKOHAMA (ADUANA PRINCIPAL)"/>
    <d v="2022-09-20T00:00:00"/>
    <x v="8"/>
    <s v="ONE"/>
    <n v="10005"/>
    <x v="0"/>
  </r>
  <r>
    <s v="ANDES ASIA1022751"/>
    <x v="6"/>
    <x v="0"/>
    <x v="255"/>
    <s v="EMBARCADO"/>
    <x v="131"/>
    <s v="SEASPAN BELIEF 2231W"/>
    <s v="YOKOHAMA (ADUANA PRINCIPAL)"/>
    <d v="2022-09-20T00:00:00"/>
    <x v="8"/>
    <s v="ONE"/>
    <n v="3010"/>
    <x v="0"/>
  </r>
  <r>
    <s v="ANDES ASIA1022398"/>
    <x v="6"/>
    <x v="0"/>
    <x v="255"/>
    <s v="EMBARCADO"/>
    <x v="132"/>
    <s v="SEASPAN BELIEF 2231W"/>
    <s v="YOKOHAMA (ADUANA PRINCIPAL)"/>
    <d v="2022-09-20T00:00:00"/>
    <x v="8"/>
    <s v="ONE"/>
    <n v="6016.35"/>
    <x v="0"/>
  </r>
  <r>
    <s v="ANDES ASIA1023265"/>
    <x v="6"/>
    <x v="0"/>
    <x v="256"/>
    <s v="EMBARCADO"/>
    <x v="133"/>
    <s v="SEASPAN BELIEF 2231W"/>
    <s v="YOKOHAMA (ADUANA PRINCIPAL)"/>
    <d v="2022-09-21T00:00:00"/>
    <x v="8"/>
    <s v="ONE"/>
    <n v="2002.77"/>
    <x v="0"/>
  </r>
  <r>
    <s v="ANDES ASIA1022865"/>
    <x v="6"/>
    <x v="0"/>
    <x v="257"/>
    <s v="EMBARCADO"/>
    <x v="129"/>
    <s v="SEASPAN BELIEF 2231W"/>
    <s v="YOKOHAMA (ADUANA PRINCIPAL)"/>
    <d v="2022-09-21T00:00:00"/>
    <x v="8"/>
    <s v="ONE"/>
    <n v="500.41"/>
    <x v="0"/>
  </r>
  <r>
    <s v="ANDES ASIA1021924"/>
    <x v="6"/>
    <x v="0"/>
    <x v="257"/>
    <s v="EMBARCADO"/>
    <x v="134"/>
    <s v="SEASPAN BELIEF 2231W"/>
    <s v="YOKOHAMA (ADUANA PRINCIPAL)"/>
    <d v="2022-09-21T00:00:00"/>
    <x v="8"/>
    <s v="ONE"/>
    <n v="5003.7299999999996"/>
    <x v="0"/>
  </r>
  <r>
    <s v="ANDES ASIA1022398"/>
    <x v="6"/>
    <x v="0"/>
    <x v="257"/>
    <s v="EMBARCADO"/>
    <x v="132"/>
    <s v="SEASPAN BELIEF 2231W"/>
    <s v="YOKOHAMA (ADUANA PRINCIPAL)"/>
    <d v="2022-09-21T00:00:00"/>
    <x v="8"/>
    <s v="ONE"/>
    <n v="6006.3"/>
    <x v="0"/>
  </r>
  <r>
    <s v="ANDES ASIA1022863"/>
    <x v="6"/>
    <x v="0"/>
    <x v="257"/>
    <s v="EMBARCADO"/>
    <x v="130"/>
    <s v="SEASPAN BELIEF 2231W"/>
    <s v="YOKOHAMA (ADUANA PRINCIPAL)"/>
    <d v="2022-09-21T00:00:00"/>
    <x v="8"/>
    <s v="ONE"/>
    <n v="10005.469999999999"/>
    <x v="0"/>
  </r>
  <r>
    <s v="ANDES ASIA1022865"/>
    <x v="6"/>
    <x v="0"/>
    <x v="257"/>
    <s v="EMBARCADO"/>
    <x v="129"/>
    <s v="SEASPAN BELIEF 2231W"/>
    <s v="YOKOHAMA (ADUANA PRINCIPAL)"/>
    <d v="2022-09-21T00:00:00"/>
    <x v="8"/>
    <s v="ONE"/>
    <n v="500.06"/>
    <x v="0"/>
  </r>
  <r>
    <s v="ANDES ASIA1022864"/>
    <x v="6"/>
    <x v="0"/>
    <x v="258"/>
    <s v="EMBARCADO"/>
    <x v="135"/>
    <s v="SEASPAN BEAUTY 0041E"/>
    <s v="OSAKA, PUERTO"/>
    <d v="2022-10-01T00:00:00"/>
    <x v="5"/>
    <s v="HYUNDAI"/>
    <n v="13002.72"/>
    <x v="0"/>
  </r>
  <r>
    <s v="ANDES ASIA1022128"/>
    <x v="6"/>
    <x v="0"/>
    <x v="258"/>
    <s v="EMBARCADO"/>
    <x v="136"/>
    <s v="SEASPAN BEAUTY 0041E"/>
    <s v="OSAKA, PUERTO"/>
    <d v="2022-10-01T00:00:00"/>
    <x v="5"/>
    <s v="HYUNDAI"/>
    <n v="10010.549999999999"/>
    <x v="0"/>
  </r>
  <r>
    <s v="ANDES ASIA1021921"/>
    <x v="6"/>
    <x v="0"/>
    <x v="258"/>
    <s v="EMBARCADO"/>
    <x v="137"/>
    <s v="SEASPAN BEAUTY 0041E"/>
    <s v="OSAKA, PUERTO"/>
    <d v="2022-10-01T00:00:00"/>
    <x v="5"/>
    <s v="HYUNDAI"/>
    <n v="1005.37"/>
    <x v="0"/>
  </r>
  <r>
    <s v="ANDES ASIA1022864"/>
    <x v="6"/>
    <x v="0"/>
    <x v="259"/>
    <s v="EMBARCADO"/>
    <x v="135"/>
    <s v="SEASPAN BELIEF 0010E"/>
    <s v="OSAKA, PUERTO"/>
    <d v="2022-09-20T00:00:00"/>
    <x v="8"/>
    <s v="HYUNDAI"/>
    <n v="13009.86"/>
    <x v="0"/>
  </r>
  <r>
    <s v="ANDES ASIA1022142"/>
    <x v="6"/>
    <x v="0"/>
    <x v="259"/>
    <s v="EMBARCADO"/>
    <x v="138"/>
    <s v="SEASPAN BELIEF 0010E"/>
    <s v="OSAKA, PUERTO"/>
    <d v="2022-09-20T00:00:00"/>
    <x v="8"/>
    <s v="HYUNDAI"/>
    <n v="5006.2"/>
    <x v="0"/>
  </r>
  <r>
    <s v="ANDES ASIA1022141"/>
    <x v="6"/>
    <x v="0"/>
    <x v="259"/>
    <s v="EMBARCADO"/>
    <x v="139"/>
    <s v="SEASPAN BELIEF 0010E"/>
    <s v="OSAKA, PUERTO"/>
    <d v="2022-09-20T00:00:00"/>
    <x v="8"/>
    <s v="HYUNDAI"/>
    <n v="5022.04"/>
    <x v="0"/>
  </r>
  <r>
    <s v="ANDES ASIA1021921"/>
    <x v="6"/>
    <x v="0"/>
    <x v="259"/>
    <s v="EMBARCADO"/>
    <x v="137"/>
    <s v="SEASPAN BELIEF 0010E"/>
    <s v="OSAKA, PUERTO"/>
    <d v="2022-09-20T00:00:00"/>
    <x v="8"/>
    <s v="HYUNDAI"/>
    <n v="1006.11"/>
    <x v="0"/>
  </r>
  <r>
    <s v="ANDES ASIA1023265"/>
    <x v="6"/>
    <x v="0"/>
    <x v="260"/>
    <s v="EMBARCADO"/>
    <x v="133"/>
    <s v="SEASPAN BELIEF 2231W"/>
    <s v="YOKOHAMA (ADUANA PRINCIPAL)"/>
    <d v="2022-09-20T00:00:00"/>
    <x v="8"/>
    <s v="ONE"/>
    <n v="2000.39"/>
    <x v="0"/>
  </r>
  <r>
    <s v="ANDES ASIA1022864"/>
    <x v="6"/>
    <x v="0"/>
    <x v="261"/>
    <s v="EMBARCADO"/>
    <x v="135"/>
    <s v="SEASPAN BELIEF 2231W"/>
    <s v="YOKOHAMA (ADUANA PRINCIPAL)"/>
    <d v="2022-09-20T00:00:00"/>
    <x v="8"/>
    <s v="ONE"/>
    <n v="12003.34"/>
    <x v="0"/>
  </r>
  <r>
    <s v="ANDES ASIA1022141"/>
    <x v="6"/>
    <x v="0"/>
    <x v="261"/>
    <s v="EMBARCADO"/>
    <x v="139"/>
    <s v="SEASPAN BELIEF 2231W"/>
    <s v="YOKOHAMA (ADUANA PRINCIPAL)"/>
    <d v="2022-09-20T00:00:00"/>
    <x v="8"/>
    <s v="ONE"/>
    <n v="5020.28"/>
    <x v="0"/>
  </r>
  <r>
    <s v="ANDES ASIA1021924"/>
    <x v="6"/>
    <x v="0"/>
    <x v="261"/>
    <s v="EMBARCADO"/>
    <x v="134"/>
    <s v="SEASPAN BELIEF 2231W"/>
    <s v="YOKOHAMA (ADUANA PRINCIPAL)"/>
    <d v="2022-09-20T00:00:00"/>
    <x v="8"/>
    <s v="ONE"/>
    <n v="5006.34"/>
    <x v="0"/>
  </r>
  <r>
    <s v="ANDES ASIA1021931"/>
    <x v="6"/>
    <x v="0"/>
    <x v="262"/>
    <s v="EMBARCADO"/>
    <x v="140"/>
    <s v="SEASPAN BELIEF 2231W"/>
    <s v="YOKOHAMA (ADUANA PRINCIPAL)"/>
    <d v="2022-09-20T00:00:00"/>
    <x v="8"/>
    <s v="ONE"/>
    <n v="2008.86"/>
    <x v="0"/>
  </r>
  <r>
    <s v="ANDES ASIA1022863"/>
    <x v="6"/>
    <x v="0"/>
    <x v="263"/>
    <s v="EMBARCADO"/>
    <x v="130"/>
    <s v="SEASPAN BELIEF 2231W"/>
    <s v="YOKOHAMA (ADUANA PRINCIPAL)"/>
    <d v="2022-09-20T00:00:00"/>
    <x v="8"/>
    <s v="ONE"/>
    <n v="10003.299999999999"/>
    <x v="0"/>
  </r>
  <r>
    <s v="ANDES ASIA1022142"/>
    <x v="6"/>
    <x v="0"/>
    <x v="263"/>
    <s v="EMBARCADO"/>
    <x v="138"/>
    <s v="SEASPAN BELIEF 2231W"/>
    <s v="YOKOHAMA (ADUANA PRINCIPAL)"/>
    <d v="2022-09-20T00:00:00"/>
    <x v="8"/>
    <s v="ONE"/>
    <n v="2018.02"/>
    <x v="0"/>
  </r>
  <r>
    <s v="ANDES ASIA1022141"/>
    <x v="6"/>
    <x v="0"/>
    <x v="263"/>
    <s v="EMBARCADO"/>
    <x v="139"/>
    <s v="SEASPAN BELIEF 2231W"/>
    <s v="YOKOHAMA (ADUANA PRINCIPAL)"/>
    <d v="2022-09-20T00:00:00"/>
    <x v="8"/>
    <s v="ONE"/>
    <n v="5019.8999999999996"/>
    <x v="0"/>
  </r>
  <r>
    <s v="ANDES ASIA1021924"/>
    <x v="6"/>
    <x v="0"/>
    <x v="263"/>
    <s v="EMBARCADO"/>
    <x v="134"/>
    <s v="SEASPAN BELIEF 2231W"/>
    <s v="YOKOHAMA (ADUANA PRINCIPAL)"/>
    <d v="2022-09-20T00:00:00"/>
    <x v="8"/>
    <s v="ONE"/>
    <n v="5000.6499999999996"/>
    <x v="0"/>
  </r>
  <r>
    <s v="ANDES ASIA1021931"/>
    <x v="6"/>
    <x v="0"/>
    <x v="264"/>
    <s v="EMBARCADO"/>
    <x v="140"/>
    <s v="SEASPAN BELIEF 2231W"/>
    <s v="YOKOHAMA (ADUANA PRINCIPAL)"/>
    <d v="2022-09-20T00:00:00"/>
    <x v="8"/>
    <s v="ONE"/>
    <n v="2003.77"/>
    <x v="0"/>
  </r>
  <r>
    <s v="ANDES ASIA1022863"/>
    <x v="6"/>
    <x v="0"/>
    <x v="265"/>
    <s v="EMBARCADO"/>
    <x v="130"/>
    <s v="SEASPAN BELIEF 2231W"/>
    <s v="YOKOHAMA (ADUANA PRINCIPAL)"/>
    <d v="2022-09-20T00:00:00"/>
    <x v="8"/>
    <s v="ONE"/>
    <n v="10002.67"/>
    <x v="0"/>
  </r>
  <r>
    <s v="ANDES ASIA1022561"/>
    <x v="6"/>
    <x v="0"/>
    <x v="265"/>
    <s v="EMBARCADO"/>
    <x v="141"/>
    <s v="SEASPAN BELIEF 2231W"/>
    <s v="YOKOHAMA (ADUANA PRINCIPAL)"/>
    <d v="2022-09-20T00:00:00"/>
    <x v="8"/>
    <s v="ONE"/>
    <n v="5006.22"/>
    <x v="0"/>
  </r>
  <r>
    <s v="ANDES ASIA1022142"/>
    <x v="6"/>
    <x v="0"/>
    <x v="265"/>
    <s v="EMBARCADO"/>
    <x v="138"/>
    <s v="SEASPAN BELIEF 2231W"/>
    <s v="YOKOHAMA (ADUANA PRINCIPAL)"/>
    <d v="2022-09-20T00:00:00"/>
    <x v="8"/>
    <s v="ONE"/>
    <n v="2020.81"/>
    <x v="0"/>
  </r>
  <r>
    <s v="ANDES ASIA1022141"/>
    <x v="6"/>
    <x v="0"/>
    <x v="265"/>
    <s v="EMBARCADO"/>
    <x v="139"/>
    <s v="SEASPAN BELIEF 2231W"/>
    <s v="YOKOHAMA (ADUANA PRINCIPAL)"/>
    <d v="2022-09-20T00:00:00"/>
    <x v="8"/>
    <s v="ONE"/>
    <n v="5002"/>
    <x v="0"/>
  </r>
  <r>
    <s v="ANDES ASIA1021931"/>
    <x v="6"/>
    <x v="0"/>
    <x v="266"/>
    <s v="EMBARCADO"/>
    <x v="140"/>
    <s v="SEASPAN BELIEF 2231W"/>
    <s v="YOKOHAMA (ADUANA PRINCIPAL)"/>
    <d v="2022-09-20T00:00:00"/>
    <x v="8"/>
    <s v="ONE"/>
    <n v="2002.59"/>
    <x v="0"/>
  </r>
  <r>
    <s v="ANDES ASIA1022865"/>
    <x v="6"/>
    <x v="0"/>
    <x v="267"/>
    <s v="EMBARCADO"/>
    <x v="129"/>
    <s v="SEASPAN BELIEF 2231W"/>
    <s v="YOKOHAMA (ADUANA PRINCIPAL)"/>
    <d v="2022-09-20T00:00:00"/>
    <x v="8"/>
    <s v="ONE"/>
    <n v="1010.91"/>
    <x v="0"/>
  </r>
  <r>
    <s v="ANDES ASIA1022863"/>
    <x v="6"/>
    <x v="0"/>
    <x v="267"/>
    <s v="EMBARCADO"/>
    <x v="130"/>
    <s v="SEASPAN BELIEF 2231W"/>
    <s v="YOKOHAMA (ADUANA PRINCIPAL)"/>
    <d v="2022-09-20T00:00:00"/>
    <x v="8"/>
    <s v="ONE"/>
    <n v="10007.08"/>
    <x v="0"/>
  </r>
  <r>
    <s v="ANDES ASIA1022398"/>
    <x v="6"/>
    <x v="0"/>
    <x v="267"/>
    <s v="EMBARCADO"/>
    <x v="132"/>
    <s v="SEASPAN BELIEF 2231W"/>
    <s v="YOKOHAMA (ADUANA PRINCIPAL)"/>
    <d v="2022-09-20T00:00:00"/>
    <x v="8"/>
    <s v="ONE"/>
    <n v="6015.53"/>
    <x v="0"/>
  </r>
  <r>
    <s v="ANDES ASIA1021924"/>
    <x v="6"/>
    <x v="0"/>
    <x v="267"/>
    <s v="EMBARCADO"/>
    <x v="134"/>
    <s v="SEASPAN BELIEF 2231W"/>
    <s v="YOKOHAMA (ADUANA PRINCIPAL)"/>
    <d v="2022-09-20T00:00:00"/>
    <x v="8"/>
    <s v="ONE"/>
    <n v="5012.3599999999997"/>
    <x v="0"/>
  </r>
  <r>
    <s v="AGROSUPER ASIA1022607"/>
    <x v="4"/>
    <x v="1"/>
    <x v="268"/>
    <s v="EMBARCADO"/>
    <x v="142"/>
    <s v="COSCO ASIA 085W"/>
    <s v="BUSAN {PUSAN}, PUERTO"/>
    <d v="2022-09-26T00:00:00"/>
    <x v="11"/>
    <s v="COSCO"/>
    <n v="22010.89"/>
    <x v="0"/>
  </r>
  <r>
    <s v="AGROSUPER ASIA1021012"/>
    <x v="4"/>
    <x v="1"/>
    <x v="269"/>
    <s v="EMBARCADO"/>
    <x v="67"/>
    <s v="KUALA LUMPUR EXPRESS 2231W"/>
    <s v="BUSAN {PUSAN}, PUERTO"/>
    <d v="2022-09-08T00:00:00"/>
    <x v="29"/>
    <s v="ONE"/>
    <n v="22022.95"/>
    <x v="0"/>
  </r>
  <r>
    <s v="AGROSUPER ASIA1021012"/>
    <x v="4"/>
    <x v="1"/>
    <x v="270"/>
    <s v="EMBARCADO"/>
    <x v="67"/>
    <s v="KUALA LUMPUR EXPRESS 2231W"/>
    <s v="BUSAN {PUSAN}, PUERTO"/>
    <d v="2022-09-08T00:00:00"/>
    <x v="29"/>
    <s v="ONE"/>
    <n v="21984.37"/>
    <x v="0"/>
  </r>
  <r>
    <s v="AGROSUPER ASIA1021012"/>
    <x v="4"/>
    <x v="1"/>
    <x v="271"/>
    <s v="EMBARCADO"/>
    <x v="67"/>
    <s v="KUALA LUMPUR EXPRESS 2231W"/>
    <s v="BUSAN {PUSAN}, PUERTO"/>
    <d v="2022-09-09T00:00:00"/>
    <x v="29"/>
    <s v="ONE"/>
    <n v="21983.96"/>
    <x v="0"/>
  </r>
  <r>
    <s v="AGROSUPER ASIA1021150"/>
    <x v="4"/>
    <x v="1"/>
    <x v="272"/>
    <s v="EMBARCADO"/>
    <x v="143"/>
    <s v="COSCO ASIA / 0HCCWW1MA"/>
    <s v="BUSAN {PUSAN}, PUERTO"/>
    <d v="2022-09-28T00:00:00"/>
    <x v="7"/>
    <s v="CMA CGM"/>
    <n v="6000"/>
    <x v="0"/>
  </r>
  <r>
    <s v="AGROSUPER ASIA1021150"/>
    <x v="4"/>
    <x v="1"/>
    <x v="272"/>
    <s v="EMBARCADO"/>
    <x v="143"/>
    <s v="COSCO ASIA / 0HCCWW1MA"/>
    <s v="BUSAN {PUSAN}, PUERTO"/>
    <d v="2022-09-28T00:00:00"/>
    <x v="7"/>
    <s v="CMA CGM"/>
    <n v="16000"/>
    <x v="0"/>
  </r>
  <r>
    <s v="AGROSUPER ASIA1021150"/>
    <x v="4"/>
    <x v="1"/>
    <x v="273"/>
    <s v="EMBARCADO"/>
    <x v="143"/>
    <s v="COSCO ASIA 0HCCWW1MA"/>
    <s v="BUSAN {PUSAN}, PUERTO"/>
    <d v="2022-09-26T00:00:00"/>
    <x v="7"/>
    <s v="CMA CGM"/>
    <n v="8992"/>
    <x v="0"/>
  </r>
  <r>
    <s v="AGROSUPER ASIA1021150"/>
    <x v="4"/>
    <x v="1"/>
    <x v="273"/>
    <s v="EMBARCADO"/>
    <x v="143"/>
    <s v="COSCO ASIA 0HCCWW1MA"/>
    <s v="BUSAN {PUSAN}, PUERTO"/>
    <d v="2022-09-26T00:00:00"/>
    <x v="7"/>
    <s v="CMA CGM"/>
    <n v="13008"/>
    <x v="0"/>
  </r>
  <r>
    <s v="AGROSUPER ASIA1021150"/>
    <x v="4"/>
    <x v="1"/>
    <x v="274"/>
    <s v="EMBARCADO"/>
    <x v="143"/>
    <s v="SEASPAN BELIEF FA2230W"/>
    <s v="BUSAN {PUSAN}, PUERTO"/>
    <d v="2022-09-21T00:00:00"/>
    <x v="8"/>
    <s v="MSC"/>
    <n v="22000"/>
    <x v="0"/>
  </r>
  <r>
    <s v="AGROSUPER ASIA1021152"/>
    <x v="4"/>
    <x v="1"/>
    <x v="275"/>
    <s v="EMBARCADO"/>
    <x v="144"/>
    <s v="SEASPAN BEAUTY 2233W"/>
    <s v="BUSAN {PUSAN}, PUERTO"/>
    <d v="2022-10-01T00:00:00"/>
    <x v="5"/>
    <s v="HAPAG LLOYD"/>
    <n v="17008"/>
    <x v="0"/>
  </r>
  <r>
    <s v="AGROSUPER ASIA1021152"/>
    <x v="4"/>
    <x v="1"/>
    <x v="275"/>
    <s v="EMBARCADO"/>
    <x v="144"/>
    <s v="SEASPAN BEAUTY 2233W"/>
    <s v="BUSAN {PUSAN}, PUERTO"/>
    <d v="2022-09-30T00:00:00"/>
    <x v="5"/>
    <s v="HAPAG LLOYD"/>
    <n v="5008"/>
    <x v="0"/>
  </r>
  <r>
    <s v="AGROSUPER ASIA1021152"/>
    <x v="4"/>
    <x v="1"/>
    <x v="276"/>
    <s v="EMBARCADO"/>
    <x v="144"/>
    <s v="COCHRANE 2234W"/>
    <s v="BUSAN {PUSAN}, PUERTO"/>
    <d v="2022-09-22T00:00:00"/>
    <x v="3"/>
    <s v="ONE"/>
    <n v="5008"/>
    <x v="0"/>
  </r>
  <r>
    <s v="AGROSUPER ASIA1021152"/>
    <x v="4"/>
    <x v="1"/>
    <x v="276"/>
    <s v="EMBARCADO"/>
    <x v="144"/>
    <s v="COCHRANE 2234W"/>
    <s v="BUSAN {PUSAN}, PUERTO"/>
    <d v="2022-09-22T00:00:00"/>
    <x v="3"/>
    <s v="ONE"/>
    <n v="17008"/>
    <x v="0"/>
  </r>
  <r>
    <s v="AGROSUPER ASIA1021045"/>
    <x v="4"/>
    <x v="1"/>
    <x v="277"/>
    <s v="EMBARCADO"/>
    <x v="145"/>
    <s v="COSCO ASIA 085W"/>
    <s v="BUSAN {PUSAN}, PUERTO"/>
    <d v="2022-09-26T00:00:00"/>
    <x v="11"/>
    <s v="COSCO"/>
    <n v="22008.6"/>
    <x v="0"/>
  </r>
  <r>
    <s v="AGROSUPER ASIA1022887"/>
    <x v="4"/>
    <x v="1"/>
    <x v="278"/>
    <s v="EMBARCADO"/>
    <x v="146"/>
    <s v="SEASPAN BELIEF FA2230W"/>
    <s v="BUSAN {PUSAN}, PUERTO"/>
    <d v="2022-09-24T00:00:00"/>
    <x v="8"/>
    <s v="MSC"/>
    <n v="21992.74"/>
    <x v="0"/>
  </r>
  <r>
    <s v="AGROSUPER ASIA1022887"/>
    <x v="4"/>
    <x v="1"/>
    <x v="279"/>
    <s v="EMBARCADO"/>
    <x v="146"/>
    <s v="XIN MEI ZHOU 147W"/>
    <s v="BUSAN {PUSAN}, PUERTO"/>
    <d v="2022-09-21T00:00:00"/>
    <x v="23"/>
    <s v="COSCO"/>
    <n v="22004.77"/>
    <x v="0"/>
  </r>
  <r>
    <s v="AGROSUPER ASIA1022887"/>
    <x v="4"/>
    <x v="1"/>
    <x v="280"/>
    <s v="EMBARCADO"/>
    <x v="146"/>
    <s v="COPIAPO 2233W"/>
    <s v="BUSAN {PUSAN}, PUERTO"/>
    <d v="2022-09-24T00:00:00"/>
    <x v="9"/>
    <s v="ONE"/>
    <n v="21992.95"/>
    <x v="0"/>
  </r>
  <r>
    <s v="AGROSUPER ASIA1022887"/>
    <x v="4"/>
    <x v="1"/>
    <x v="281"/>
    <s v="EMBARCADO"/>
    <x v="146"/>
    <s v="KUALA LUMPUR EXPRESS 2231W"/>
    <s v="BUSAN {PUSAN}, PUERTO"/>
    <d v="2022-09-08T00:00:00"/>
    <x v="29"/>
    <s v="ONE"/>
    <n v="21939.95"/>
    <x v="0"/>
  </r>
  <r>
    <s v="AGROSUPER ASIA1022887"/>
    <x v="4"/>
    <x v="1"/>
    <x v="282"/>
    <s v="EMBARCADO"/>
    <x v="146"/>
    <s v="KUALA LUMPUR EXPRESS 2231W"/>
    <s v="BUSAN {PUSAN}, PUERTO"/>
    <d v="2022-09-08T00:00:00"/>
    <x v="29"/>
    <s v="ONE"/>
    <n v="21997.39"/>
    <x v="0"/>
  </r>
  <r>
    <s v="AGROSUPER ASIA1021012"/>
    <x v="4"/>
    <x v="1"/>
    <x v="283"/>
    <s v="EMBARCADO"/>
    <x v="67"/>
    <s v="MSC RUBY FA230A"/>
    <s v="BUSAN {PUSAN}, PUERTO"/>
    <d v="2022-09-12T00:00:00"/>
    <x v="22"/>
    <s v="MSC"/>
    <n v="22007.14"/>
    <x v="0"/>
  </r>
  <r>
    <s v="AGROSUPER ASIA1020860"/>
    <x v="4"/>
    <x v="1"/>
    <x v="284"/>
    <s v="EMBARCADO"/>
    <x v="147"/>
    <s v="SEASPAN BELIEF 2231W"/>
    <s v="BUSAN {PUSAN}, PUERTO"/>
    <d v="2022-09-23T00:00:00"/>
    <x v="8"/>
    <s v="HAPAG LLOYD"/>
    <n v="22003.72"/>
    <x v="0"/>
  </r>
  <r>
    <s v="AGROSUPER ASIA1022887"/>
    <x v="4"/>
    <x v="1"/>
    <x v="285"/>
    <s v="EMBARCADO"/>
    <x v="146"/>
    <s v="MSC RUBY FA230A"/>
    <s v="BUSAN {PUSAN}, PUERTO"/>
    <d v="2022-09-13T00:00:00"/>
    <x v="22"/>
    <s v="MSC"/>
    <n v="21861.7"/>
    <x v="0"/>
  </r>
  <r>
    <s v="AGROSUPER ASIA1023037"/>
    <x v="4"/>
    <x v="1"/>
    <x v="286"/>
    <s v="EMBARCADO"/>
    <x v="148"/>
    <s v="SEASPAN BEAUTY 2230W"/>
    <s v="BUSAN {PUSAN}, PUERTO"/>
    <d v="2022-09-30T00:00:00"/>
    <x v="5"/>
    <s v="MSC"/>
    <n v="11016.51"/>
    <x v="0"/>
  </r>
  <r>
    <s v="AGROSUPER ASIA1023038"/>
    <x v="4"/>
    <x v="1"/>
    <x v="286"/>
    <s v="EMBARCADO"/>
    <x v="149"/>
    <s v="SEASPAN BEAUTY 2230W"/>
    <s v="BUSAN {PUSAN}, PUERTO"/>
    <d v="2022-09-30T00:00:00"/>
    <x v="5"/>
    <s v="MSC"/>
    <n v="11000.73"/>
    <x v="0"/>
  </r>
  <r>
    <s v="AGROSUPER ASIA1023037"/>
    <x v="4"/>
    <x v="1"/>
    <x v="287"/>
    <s v="EMBARCADO"/>
    <x v="148"/>
    <s v="SEASPAN BEAUTY 2233W"/>
    <s v="BUSAN {PUSAN}, PUERTO"/>
    <d v="2022-09-29T00:00:00"/>
    <x v="5"/>
    <s v="HAPAG LLOYD"/>
    <n v="22003.27"/>
    <x v="0"/>
  </r>
  <r>
    <s v="AGROSUPER ASIA1023038"/>
    <x v="4"/>
    <x v="1"/>
    <x v="288"/>
    <s v="EMBARCADO"/>
    <x v="149"/>
    <s v="SEASPAN BEAUTY 2233W"/>
    <s v="BUSAN {PUSAN}, PUERTO"/>
    <d v="2022-09-29T00:00:00"/>
    <x v="5"/>
    <s v="HAPAG LLOYD"/>
    <n v="22003.08"/>
    <x v="0"/>
  </r>
  <r>
    <s v="AGROSUPER ASIA1023038"/>
    <x v="4"/>
    <x v="1"/>
    <x v="289"/>
    <s v="EMBARCADO"/>
    <x v="149"/>
    <s v="SEASPAN BELIEF 2231W"/>
    <s v="BUSAN {PUSAN}, PUERTO"/>
    <d v="2022-09-22T00:00:00"/>
    <x v="8"/>
    <s v="HAPAG LLOYD"/>
    <n v="22011.85"/>
    <x v="0"/>
  </r>
  <r>
    <s v="AGROSUPER ASIA1023037"/>
    <x v="4"/>
    <x v="1"/>
    <x v="290"/>
    <s v="EMBARCADO"/>
    <x v="148"/>
    <s v="COSCO ASIA 085W"/>
    <s v="BUSAN {PUSAN}, PUERTO"/>
    <d v="2022-09-26T00:00:00"/>
    <x v="11"/>
    <s v="COSCO"/>
    <n v="22018.46"/>
    <x v="0"/>
  </r>
  <r>
    <s v="AGROSUPER ASIA1023037"/>
    <x v="4"/>
    <x v="1"/>
    <x v="291"/>
    <s v="EMBARCADO"/>
    <x v="148"/>
    <s v="MSC RUBY FA236R"/>
    <s v="BUSAN {PUSAN}, PUERTO"/>
    <d v="2022-09-10T00:00:00"/>
    <x v="22"/>
    <s v="MSC"/>
    <n v="22006.94"/>
    <x v="0"/>
  </r>
  <r>
    <s v="AGROSUPER ASIA1023038"/>
    <x v="4"/>
    <x v="1"/>
    <x v="292"/>
    <s v="EMBARCADO"/>
    <x v="149"/>
    <s v="SEASPAN BELIEF FA2230W"/>
    <s v="BUSAN {PUSAN}, PUERTO"/>
    <d v="2022-09-22T00:00:00"/>
    <x v="8"/>
    <s v="MSC"/>
    <n v="11003.22"/>
    <x v="0"/>
  </r>
  <r>
    <s v="AGROSUPER ASIA1023037"/>
    <x v="4"/>
    <x v="1"/>
    <x v="292"/>
    <s v="EMBARCADO"/>
    <x v="148"/>
    <s v="SEASPAN BELIEF FA2230W"/>
    <s v="BUSAN {PUSAN}, PUERTO"/>
    <d v="2022-09-22T00:00:00"/>
    <x v="8"/>
    <s v="MSC"/>
    <n v="11012.43"/>
    <x v="0"/>
  </r>
  <r>
    <s v="AGRO AMERICA1023190"/>
    <x v="1"/>
    <x v="0"/>
    <x v="293"/>
    <s v="EMBARCADO"/>
    <x v="150"/>
    <s v="CAPE AKRITAS NX233A"/>
    <s v="CHARLESTON, PUERTO"/>
    <d v="2022-09-29T00:00:00"/>
    <x v="17"/>
    <s v="MSC"/>
    <n v="23706.178486240002"/>
    <x v="0"/>
  </r>
  <r>
    <s v="AGRO AMERICA1023190"/>
    <x v="1"/>
    <x v="0"/>
    <x v="294"/>
    <s v="EMBARCADO"/>
    <x v="150"/>
    <s v="MSC ANZU NX238R"/>
    <s v="CHARLESTON, PUERTO"/>
    <d v="2022-09-23T00:00:00"/>
    <x v="18"/>
    <s v="MSC"/>
    <n v="23714.139025839999"/>
    <x v="0"/>
  </r>
  <r>
    <s v="AGRO AMERICA1023190"/>
    <x v="1"/>
    <x v="0"/>
    <x v="295"/>
    <s v="EMBARCADO"/>
    <x v="150"/>
    <s v="MSC ANZU NX238R"/>
    <s v="CHARLESTON, PUERTO"/>
    <d v="2022-09-21T00:00:00"/>
    <x v="18"/>
    <s v="MSC"/>
    <n v="23717.037478720002"/>
    <x v="0"/>
  </r>
  <r>
    <s v="AGRO AMERICA1012601"/>
    <x v="1"/>
    <x v="0"/>
    <x v="296"/>
    <s v="EMBARCADO"/>
    <x v="151"/>
    <s v="POLAR MEXICO 240N"/>
    <s v="CHARLESTON, PUERTO"/>
    <d v="2022-09-30T00:00:00"/>
    <x v="3"/>
    <s v="SEALAND"/>
    <n v="21699.841280000001"/>
    <x v="0"/>
  </r>
  <r>
    <s v="AGRO AMERICA1012601"/>
    <x v="1"/>
    <x v="0"/>
    <x v="297"/>
    <s v="EMBARCADO"/>
    <x v="151"/>
    <s v="CAPE AKRITAS NX233A"/>
    <s v="CHARLESTON, PUERTO"/>
    <d v="2022-09-28T00:00:00"/>
    <x v="17"/>
    <s v="MSC"/>
    <n v="21699.841280000001"/>
    <x v="0"/>
  </r>
  <r>
    <s v="AGRO AMERICA1012601"/>
    <x v="1"/>
    <x v="0"/>
    <x v="298"/>
    <s v="EMBARCADO"/>
    <x v="151"/>
    <s v="CAPE AKRITAS NX233A"/>
    <s v="CHARLESTON, PUERTO"/>
    <d v="2022-09-23T00:00:00"/>
    <x v="17"/>
    <s v="MSC"/>
    <n v="21699.841280000001"/>
    <x v="0"/>
  </r>
  <r>
    <s v="AGRO AMERICA1012601"/>
    <x v="1"/>
    <x v="0"/>
    <x v="299"/>
    <s v="EMBARCADO"/>
    <x v="151"/>
    <s v="POLAR COSTA RICA 239N"/>
    <s v="CHARLESTON, PUERTO"/>
    <d v="2022-09-22T00:00:00"/>
    <x v="3"/>
    <s v="SEALAND"/>
    <n v="21699.841280000001"/>
    <x v="0"/>
  </r>
  <r>
    <s v="AGRO AMERICA1012601"/>
    <x v="1"/>
    <x v="0"/>
    <x v="300"/>
    <s v="EMBARCADO"/>
    <x v="151"/>
    <s v="MSC ANZU NX238R"/>
    <s v="CHARLESTON, PUERTO"/>
    <d v="2022-09-20T00:00:00"/>
    <x v="18"/>
    <s v="MSC"/>
    <n v="21699.841280000001"/>
    <x v="0"/>
  </r>
  <r>
    <s v="AGRO AMERICA1012601"/>
    <x v="1"/>
    <x v="0"/>
    <x v="301"/>
    <s v="EMBARCADO"/>
    <x v="151"/>
    <s v="CMA CGM OHIO 2233N"/>
    <s v="CHARLESTON, PUERTO"/>
    <d v="2022-09-14T00:00:00"/>
    <x v="24"/>
    <s v="HAPAG LLOYD"/>
    <n v="21699.841280000001"/>
    <x v="0"/>
  </r>
  <r>
    <s v="AGRO AMERICA1012601"/>
    <x v="1"/>
    <x v="0"/>
    <x v="302"/>
    <s v="EMBARCADO"/>
    <x v="151"/>
    <s v="MSC ANZU NX238R"/>
    <s v="CHARLESTON, PUERTO"/>
    <d v="2022-09-12T00:00:00"/>
    <x v="18"/>
    <s v="MSC"/>
    <n v="21699.841280000001"/>
    <x v="0"/>
  </r>
  <r>
    <s v="AGRO AMERICA1012601"/>
    <x v="1"/>
    <x v="0"/>
    <x v="303"/>
    <s v="EMBARCADO"/>
    <x v="151"/>
    <s v="POLAR ECUADOR 237N"/>
    <s v="CHARLESTON, PUERTO"/>
    <d v="2022-09-08T00:00:00"/>
    <x v="34"/>
    <s v="SEALAND"/>
    <n v="21699.841280000001"/>
    <x v="0"/>
  </r>
  <r>
    <s v="AGRO AMERICA1012601"/>
    <x v="1"/>
    <x v="0"/>
    <x v="304"/>
    <s v="EMBARCADO"/>
    <x v="151"/>
    <s v="POLAR ECUADOR 237N"/>
    <s v="CHARLESTON, PUERTO"/>
    <d v="2022-09-07T00:00:00"/>
    <x v="34"/>
    <s v="SEALAND"/>
    <n v="21699.841280000001"/>
    <x v="0"/>
  </r>
  <r>
    <s v="AGRO AMERICA1012601"/>
    <x v="1"/>
    <x v="0"/>
    <x v="305"/>
    <s v="EMBARCADO"/>
    <x v="151"/>
    <s v="MSC RIDA NX236R"/>
    <s v="CHARLESTON, PUERTO"/>
    <d v="2022-09-06T00:00:00"/>
    <x v="35"/>
    <s v="MSC"/>
    <n v="21699.841280000001"/>
    <x v="0"/>
  </r>
  <r>
    <s v="AGRO AMERICA1012601"/>
    <x v="1"/>
    <x v="0"/>
    <x v="306"/>
    <s v="EMBARCADO"/>
    <x v="151"/>
    <s v="MSC RIDA NX236R"/>
    <s v="CHARLESTON, PUERTO"/>
    <d v="2022-09-06T00:00:00"/>
    <x v="35"/>
    <s v="MSC"/>
    <n v="21699.841280000001"/>
    <x v="0"/>
  </r>
  <r>
    <s v="AGRO AMERICA1012167"/>
    <x v="1"/>
    <x v="1"/>
    <x v="307"/>
    <s v="EMBARCADO"/>
    <x v="152"/>
    <s v="MSC ANZU NX238R"/>
    <s v="SAN JUAN, PUERTO"/>
    <d v="2022-09-13T00:00:00"/>
    <x v="18"/>
    <s v="MSC"/>
    <n v="19958.047999999999"/>
    <x v="0"/>
  </r>
  <r>
    <s v="AGRO SUDAMERICA1020412"/>
    <x v="2"/>
    <x v="1"/>
    <x v="308"/>
    <s v="EMBARCADO"/>
    <x v="97"/>
    <s v="CMA CGM ARKANSAS 2235N"/>
    <s v="CALLAO, PUERTO"/>
    <d v="2022-09-25T00:00:00"/>
    <x v="12"/>
    <s v="COSCO"/>
    <n v="24001.040000000001"/>
    <x v="0"/>
  </r>
  <r>
    <s v="AGRO SUDAMERICA1020412"/>
    <x v="2"/>
    <x v="1"/>
    <x v="309"/>
    <s v="EMBARCADO"/>
    <x v="97"/>
    <s v="SEASPAN BELIEF FA2230W"/>
    <s v="CALLAO, PUERTO"/>
    <d v="2022-09-23T00:00:00"/>
    <x v="8"/>
    <s v="MSC"/>
    <n v="24016.86"/>
    <x v="0"/>
  </r>
  <r>
    <s v="AGRO SUDAMERICA1022709"/>
    <x v="2"/>
    <x v="1"/>
    <x v="310"/>
    <s v="EMBARCADO"/>
    <x v="153"/>
    <s v="POLAR COSTA RICA 239N"/>
    <s v="CALDERA, PUERTO"/>
    <d v="2022-09-22T00:00:00"/>
    <x v="3"/>
    <s v="SEALAND"/>
    <n v="23948.1"/>
    <x v="0"/>
  </r>
  <r>
    <s v="AGRO SUDAMERICA1020848"/>
    <x v="2"/>
    <x v="1"/>
    <x v="311"/>
    <s v="EMBARCADO"/>
    <x v="154"/>
    <s v="POLAR MEXICO 240N"/>
    <s v="CALDERA, PUERTO"/>
    <d v="2022-09-30T00:00:00"/>
    <x v="3"/>
    <s v="SEALAND"/>
    <n v="18033.32"/>
    <x v="0"/>
  </r>
  <r>
    <s v="AGRO SUDAMERICA1020848"/>
    <x v="2"/>
    <x v="1"/>
    <x v="311"/>
    <s v="EMBARCADO"/>
    <x v="154"/>
    <s v="POLAR MEXICO 240N"/>
    <s v="CALDERA, PUERTO"/>
    <d v="2022-09-28T00:00:00"/>
    <x v="3"/>
    <s v="SEALAND"/>
    <n v="6015.95"/>
    <x v="0"/>
  </r>
  <r>
    <s v="AGRO SUDAMERICA1020367"/>
    <x v="2"/>
    <x v="1"/>
    <x v="312"/>
    <s v="EMBARCADO"/>
    <x v="155"/>
    <s v="CMA CGM ARKANSAS 2234N"/>
    <s v="CALLAO, PUERTO"/>
    <d v="2022-09-28T00:00:00"/>
    <x v="12"/>
    <s v="COSCO"/>
    <n v="24066.59"/>
    <x v="0"/>
  </r>
  <r>
    <s v="AGRO SUDAMERICA1010877"/>
    <x v="2"/>
    <x v="1"/>
    <x v="313"/>
    <s v="EMBARCADO"/>
    <x v="92"/>
    <s v="CONSTANTIA 235W"/>
    <s v="CALLAO, PUERTO"/>
    <d v="2022-09-10T00:00:00"/>
    <x v="36"/>
    <s v="HAPAG LLOYD"/>
    <n v="24000"/>
    <x v="0"/>
  </r>
  <r>
    <s v="AGRO MEXICO1012764"/>
    <x v="3"/>
    <x v="1"/>
    <x v="314"/>
    <s v="EMBARCADO"/>
    <x v="156"/>
    <s v="SEASPAN BELIEF FA2230W"/>
    <s v="MANZANILLO, PUERTO"/>
    <d v="2022-09-24T00:00:00"/>
    <x v="8"/>
    <s v="MSC"/>
    <n v="24006.07"/>
    <x v="0"/>
  </r>
  <r>
    <s v="AGRO MEXICO1012764"/>
    <x v="3"/>
    <x v="1"/>
    <x v="315"/>
    <s v="EMBARCADO"/>
    <x v="156"/>
    <s v="SEASPAN BELIEF 2231W"/>
    <s v="MANZANILLO, PUERTO"/>
    <d v="2022-09-21T00:00:00"/>
    <x v="8"/>
    <s v="ONE"/>
    <n v="24001.34"/>
    <x v="0"/>
  </r>
  <r>
    <s v="AGRO MEXICO1012764"/>
    <x v="3"/>
    <x v="1"/>
    <x v="316"/>
    <s v="EMBARCADO"/>
    <x v="156"/>
    <s v="SEASPAN BELIEF FA2230W"/>
    <s v="MANZANILLO, PUERTO"/>
    <d v="2022-09-15T00:00:00"/>
    <x v="8"/>
    <s v="ONE"/>
    <n v="24007.55"/>
    <x v="0"/>
  </r>
  <r>
    <s v="AGRO MEXICO1012764"/>
    <x v="3"/>
    <x v="1"/>
    <x v="317"/>
    <s v="EMBARCADO"/>
    <x v="156"/>
    <s v="MSC RUBY FA230A"/>
    <s v="MANZANILLO, PUERTO"/>
    <d v="2022-09-13T00:00:00"/>
    <x v="31"/>
    <s v="ONE"/>
    <n v="24001.11"/>
    <x v="0"/>
  </r>
  <r>
    <s v="AGRO MEXICO1030802"/>
    <x v="3"/>
    <x v="1"/>
    <x v="318"/>
    <s v="EMBARCADO"/>
    <x v="157"/>
    <s v="SEASPAN BELIEF FA2230W"/>
    <s v="MANZANILLO, PUERTO"/>
    <d v="2022-09-24T00:00:00"/>
    <x v="8"/>
    <s v="MSC"/>
    <n v="24007.74"/>
    <x v="0"/>
  </r>
  <r>
    <s v="AGRO MEXICO1030802"/>
    <x v="3"/>
    <x v="1"/>
    <x v="319"/>
    <s v="EMBARCADO"/>
    <x v="157"/>
    <s v="SEASPAN BEAUTY 2230W"/>
    <s v="MANZANILLO, PUERTO"/>
    <d v="2022-09-26T00:00:00"/>
    <x v="5"/>
    <s v="ONE"/>
    <n v="24005.599999999999"/>
    <x v="0"/>
  </r>
  <r>
    <s v="AGRO MEXICO1030802"/>
    <x v="3"/>
    <x v="1"/>
    <x v="320"/>
    <s v="EMBARCADO"/>
    <x v="157"/>
    <s v="MSC RUBY FA236R"/>
    <s v="MANZANILLO, PUERTO"/>
    <d v="2022-09-10T00:00:00"/>
    <x v="22"/>
    <s v="MSC"/>
    <n v="24008.32"/>
    <x v="0"/>
  </r>
  <r>
    <s v="ANDES ASIA1022918"/>
    <x v="6"/>
    <x v="0"/>
    <x v="321"/>
    <s v="EMBARCADO"/>
    <x v="96"/>
    <s v="SEASPAN BELIEF 2231E"/>
    <s v="YOKOHAMA (ADUANA PRINCIPAL)"/>
    <d v="2022-09-10T00:00:00"/>
    <x v="8"/>
    <s v="MSC"/>
    <n v="24000"/>
    <x v="0"/>
  </r>
  <r>
    <s v="ANDES ASIA1021936"/>
    <x v="6"/>
    <x v="0"/>
    <x v="322"/>
    <s v="EMBARCADO"/>
    <x v="158"/>
    <s v="SEASPAN BEAUTY 2233E"/>
    <s v="YOKOHAMA (ADUANA PRINCIPAL)"/>
    <d v="2022-09-27T00:00:00"/>
    <x v="5"/>
    <s v="ONE"/>
    <n v="24000"/>
    <x v="0"/>
  </r>
  <r>
    <s v="ANDES ASIA1021936"/>
    <x v="6"/>
    <x v="0"/>
    <x v="323"/>
    <s v="EMBARCADO"/>
    <x v="158"/>
    <s v="SEASPAN BELIEF FA2230W"/>
    <s v="YOKOHAMA (ADUANA PRINCIPAL)"/>
    <d v="2022-09-23T00:00:00"/>
    <x v="8"/>
    <s v="MSC"/>
    <n v="24000"/>
    <x v="0"/>
  </r>
  <r>
    <s v="ANDES ASIA1021936"/>
    <x v="6"/>
    <x v="0"/>
    <x v="324"/>
    <s v="EMBARCADO"/>
    <x v="158"/>
    <s v="SEASPAN BELIEF 0010E"/>
    <s v="YOKOHAMA (ADUANA PRINCIPAL)"/>
    <d v="2022-09-20T00:00:00"/>
    <x v="8"/>
    <s v="HYUNDAI"/>
    <n v="24000"/>
    <x v="0"/>
  </r>
  <r>
    <s v="ANDES ASIA1021936"/>
    <x v="6"/>
    <x v="0"/>
    <x v="325"/>
    <s v="EMBARCADO"/>
    <x v="158"/>
    <s v="SEASPAN BELIEF 2231W"/>
    <s v="YOKOHAMA (ADUANA PRINCIPAL)"/>
    <d v="2022-09-20T00:00:00"/>
    <x v="8"/>
    <s v="ONE"/>
    <n v="24000"/>
    <x v="0"/>
  </r>
  <r>
    <s v="ANDES ASIA1021936"/>
    <x v="6"/>
    <x v="0"/>
    <x v="326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7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8"/>
    <s v="EMBARCADO"/>
    <x v="158"/>
    <s v="MSC RUBY FA230A"/>
    <s v="YOKOHAMA (ADUANA PRINCIPAL)"/>
    <d v="2022-09-14T00:00:00"/>
    <x v="22"/>
    <s v="ONE"/>
    <n v="24000"/>
    <x v="0"/>
  </r>
  <r>
    <s v="ANDES ASIA1021936"/>
    <x v="6"/>
    <x v="0"/>
    <x v="329"/>
    <s v="EMBARCADO"/>
    <x v="158"/>
    <s v="SEASPAN BELIEF FA2230W"/>
    <s v="YOKOHAMA (ADUANA PRINCIPAL)"/>
    <d v="2022-09-12T00:00:00"/>
    <x v="8"/>
    <s v="ONE"/>
    <n v="24000"/>
    <x v="0"/>
  </r>
  <r>
    <s v="ANDES ASIA1021936"/>
    <x v="6"/>
    <x v="0"/>
    <x v="330"/>
    <s v="EMBARCADO"/>
    <x v="158"/>
    <s v="MSC RUBY FA230A"/>
    <s v="YOKOHAMA (ADUANA PRINCIPAL)"/>
    <d v="2022-09-12T00:00:00"/>
    <x v="22"/>
    <s v="ONE"/>
    <n v="24000"/>
    <x v="0"/>
  </r>
  <r>
    <s v="ANDES ASIA1021936"/>
    <x v="6"/>
    <x v="0"/>
    <x v="331"/>
    <s v="EMBARCADO"/>
    <x v="158"/>
    <s v="MSC RUBY FA230A"/>
    <s v="YOKOHAMA (ADUANA PRINCIPAL)"/>
    <d v="2022-09-10T00:00:00"/>
    <x v="22"/>
    <s v="MSC"/>
    <n v="24000"/>
    <x v="0"/>
  </r>
  <r>
    <s v="ANDES ASIA1021936"/>
    <x v="6"/>
    <x v="0"/>
    <x v="332"/>
    <s v="EMBARCADO"/>
    <x v="158"/>
    <s v="MSC RUBY FA230A"/>
    <s v="YOKOHAMA (ADUANA PRINCIPAL)"/>
    <d v="2022-09-09T00:00:00"/>
    <x v="22"/>
    <s v="ONE"/>
    <n v="24000"/>
    <x v="0"/>
  </r>
  <r>
    <s v="ANDES ASIA1021936"/>
    <x v="6"/>
    <x v="0"/>
    <x v="333"/>
    <s v="EMBARCADO"/>
    <x v="158"/>
    <s v="MSC RAPALLO FA229A"/>
    <s v="YOKOHAMA (ADUANA PRINCIPAL)"/>
    <d v="2022-09-08T00:00:00"/>
    <x v="37"/>
    <s v="ONE"/>
    <n v="24000"/>
    <x v="0"/>
  </r>
  <r>
    <s v="ANDES ASIA1021936"/>
    <x v="6"/>
    <x v="0"/>
    <x v="334"/>
    <s v="EMBARCADO"/>
    <x v="158"/>
    <s v="MSC RAPALLO FA229A"/>
    <s v="YOKOHAMA (ADUANA PRINCIPAL)"/>
    <d v="2022-09-07T00:00:00"/>
    <x v="37"/>
    <s v="ONE"/>
    <n v="24000"/>
    <x v="0"/>
  </r>
  <r>
    <s v="ANDES ASIA1021936"/>
    <x v="6"/>
    <x v="0"/>
    <x v="335"/>
    <s v="EMBARCADO"/>
    <x v="158"/>
    <s v="MSC RAPALLO FA229A"/>
    <s v="YOKOHAMA (ADUANA PRINCIPAL)"/>
    <d v="2022-09-07T00:00:00"/>
    <x v="37"/>
    <s v="ONE"/>
    <n v="24000"/>
    <x v="0"/>
  </r>
  <r>
    <s v="ANDES ASIA1021936"/>
    <x v="6"/>
    <x v="0"/>
    <x v="336"/>
    <s v="EMBARCADO"/>
    <x v="158"/>
    <s v="MSC RAPALLO FA229A"/>
    <s v="YOKOHAMA (ADUANA PRINCIPAL)"/>
    <d v="2022-09-08T00:00:00"/>
    <x v="37"/>
    <s v="ONE"/>
    <n v="24000"/>
    <x v="0"/>
  </r>
  <r>
    <s v="AGRO AMERICA1030424"/>
    <x v="1"/>
    <x v="0"/>
    <x v="337"/>
    <s v="EMBARCADO"/>
    <x v="125"/>
    <s v="MSC ANZU NX238R"/>
    <s v="NEW YORK, PUERTO"/>
    <d v="2022-09-09T00:00:00"/>
    <x v="18"/>
    <s v="MSC"/>
    <n v="23995.579254079999"/>
    <x v="0"/>
  </r>
  <r>
    <s v="AGRO AMERICA1030379"/>
    <x v="1"/>
    <x v="0"/>
    <x v="338"/>
    <s v="EMBARCADO"/>
    <x v="159"/>
    <s v="MSC ANZU NX238R"/>
    <s v="NEW YORK, PUERTO"/>
    <d v="2022-09-12T00:00:00"/>
    <x v="18"/>
    <s v="MSC"/>
    <n v="24004.088639999998"/>
    <x v="0"/>
  </r>
  <r>
    <s v="AGRO AMERICA1030379"/>
    <x v="1"/>
    <x v="0"/>
    <x v="339"/>
    <s v="EMBARCADO"/>
    <x v="159"/>
    <s v="MSC JEONGMIN NX240R"/>
    <s v="PHILADELPHIA, PUERTO"/>
    <d v="2022-09-30T00:00:00"/>
    <x v="0"/>
    <s v="MSC"/>
    <n v="24004.088639999998"/>
    <x v="0"/>
  </r>
  <r>
    <s v="AGRO AMERICA1030379"/>
    <x v="1"/>
    <x v="0"/>
    <x v="340"/>
    <s v="EMBARCADO"/>
    <x v="159"/>
    <s v="MSC JEONGMIN NX240R"/>
    <s v="PHILADELPHIA, PUERTO"/>
    <d v="2022-09-29T00:00:00"/>
    <x v="0"/>
    <s v="MSC"/>
    <n v="24004.088639999998"/>
    <x v="0"/>
  </r>
  <r>
    <s v="AGRO AMERICA1030379"/>
    <x v="1"/>
    <x v="0"/>
    <x v="341"/>
    <s v="EMBARCADO"/>
    <x v="159"/>
    <s v="MSC JEONGMIN NX240R"/>
    <s v="PHILADELPHIA, PUERTO"/>
    <d v="2022-09-29T00:00:00"/>
    <x v="0"/>
    <s v="MSC"/>
    <n v="24004.088639999998"/>
    <x v="0"/>
  </r>
  <r>
    <s v="AGRO AMERICA1030379"/>
    <x v="1"/>
    <x v="0"/>
    <x v="342"/>
    <s v="EMBARCADO"/>
    <x v="159"/>
    <s v="CAPE AKRITAS NX239R"/>
    <s v="PHILADELPHIA, PUERTO"/>
    <d v="2022-09-28T00:00:00"/>
    <x v="17"/>
    <s v="MSC"/>
    <n v="24004.088639999998"/>
    <x v="0"/>
  </r>
  <r>
    <s v="AGRO AMERICA1030379"/>
    <x v="1"/>
    <x v="0"/>
    <x v="343"/>
    <s v="EMBARCADO"/>
    <x v="159"/>
    <s v="CAPE AKRITAS NX239R"/>
    <s v="PHILADELPHIA, PUERTO"/>
    <d v="2022-09-28T00:00:00"/>
    <x v="17"/>
    <s v="MSC"/>
    <n v="24004.088639999998"/>
    <x v="0"/>
  </r>
  <r>
    <s v="AGRO AMERICA1030379"/>
    <x v="1"/>
    <x v="0"/>
    <x v="344"/>
    <s v="EMBARCADO"/>
    <x v="159"/>
    <s v="CAPE AKRITAS NX233A"/>
    <s v="PHILADELPHIA, PUERTO"/>
    <d v="2022-09-26T00:00:00"/>
    <x v="17"/>
    <s v="MSC"/>
    <n v="24004.088639999998"/>
    <x v="0"/>
  </r>
  <r>
    <s v="AGRO AMERICA1030379"/>
    <x v="1"/>
    <x v="0"/>
    <x v="345"/>
    <s v="EMBARCADO"/>
    <x v="159"/>
    <s v="CAPE AKRITAS NX233A"/>
    <s v="PHILADELPHIA, PUERTO"/>
    <d v="2022-09-24T00:00:00"/>
    <x v="17"/>
    <s v="MSC"/>
    <n v="24004.088639999998"/>
    <x v="0"/>
  </r>
  <r>
    <s v="AGRO AMERICA1030379"/>
    <x v="1"/>
    <x v="0"/>
    <x v="346"/>
    <s v="EMBARCADO"/>
    <x v="159"/>
    <s v="CAPE AKRITAS NX233A"/>
    <s v="PHILADELPHIA, PUERTO"/>
    <d v="2022-09-24T00:00:00"/>
    <x v="17"/>
    <s v="MSC"/>
    <n v="24004.088639999998"/>
    <x v="0"/>
  </r>
  <r>
    <s v="AGRO AMERICA1030379"/>
    <x v="1"/>
    <x v="0"/>
    <x v="347"/>
    <s v="EMBARCADO"/>
    <x v="159"/>
    <s v="MSC ANZU NX238R"/>
    <s v="PHILADELPHIA, PUERTO"/>
    <d v="2022-09-14T00:00:00"/>
    <x v="18"/>
    <s v="MSC"/>
    <n v="24004.088639999998"/>
    <x v="0"/>
  </r>
  <r>
    <s v="AGRO AMERICA1030379"/>
    <x v="1"/>
    <x v="0"/>
    <x v="348"/>
    <s v="EMBARCADO"/>
    <x v="159"/>
    <s v="MSC ANZU NX238R"/>
    <s v="PHILADELPHIA, PUERTO"/>
    <d v="2022-09-13T00:00:00"/>
    <x v="18"/>
    <s v="MSC"/>
    <n v="24004.088639999998"/>
    <x v="0"/>
  </r>
  <r>
    <s v="AGRO AMERICA1030379"/>
    <x v="1"/>
    <x v="0"/>
    <x v="349"/>
    <s v="EMBARCADO"/>
    <x v="159"/>
    <s v="POLAR COSTA RICA 239N"/>
    <s v="PHILADELPHIA, PUERTO"/>
    <d v="2022-09-22T00:00:00"/>
    <x v="3"/>
    <s v="SEALAND"/>
    <n v="24004.088639999998"/>
    <x v="0"/>
  </r>
  <r>
    <s v="AGRO AMERICA1030379"/>
    <x v="1"/>
    <x v="0"/>
    <x v="350"/>
    <s v="EMBARCADO"/>
    <x v="159"/>
    <s v="MSC ANZU NX238R"/>
    <s v="PHILADELPHIA, PUERTO"/>
    <d v="2022-09-21T00:00:00"/>
    <x v="18"/>
    <s v="MSC"/>
    <n v="24004.088639999998"/>
    <x v="0"/>
  </r>
  <r>
    <s v="AGRO AMERICA1030379"/>
    <x v="1"/>
    <x v="0"/>
    <x v="351"/>
    <s v="EMBARCADO"/>
    <x v="159"/>
    <s v="MSC ANZU NX238R"/>
    <s v="PHILADELPHIA, PUERTO"/>
    <d v="2022-09-12T00:00:00"/>
    <x v="18"/>
    <s v="MSC"/>
    <n v="24004.088639999998"/>
    <x v="0"/>
  </r>
  <r>
    <s v="AGRO AMERICA1030379"/>
    <x v="1"/>
    <x v="0"/>
    <x v="352"/>
    <s v="EMBARCADO"/>
    <x v="159"/>
    <s v="MSC ANZU NX238R"/>
    <s v="PHILADELPHIA, PUERTO"/>
    <d v="2022-09-12T00:00:00"/>
    <x v="18"/>
    <s v="MSC"/>
    <n v="24004.088639999998"/>
    <x v="0"/>
  </r>
  <r>
    <s v="AGRO AMERICA1030379"/>
    <x v="1"/>
    <x v="0"/>
    <x v="353"/>
    <s v="EMBARCADO"/>
    <x v="159"/>
    <s v="POLAR ECUADOR 237N"/>
    <s v="PHILADELPHIA, PUERTO"/>
    <d v="2022-09-08T00:00:00"/>
    <x v="34"/>
    <s v="SEALAND"/>
    <n v="24004.088639999998"/>
    <x v="0"/>
  </r>
  <r>
    <s v="AGRO AMERICA1030379"/>
    <x v="1"/>
    <x v="0"/>
    <x v="354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5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6"/>
    <s v="EMBARCADO"/>
    <x v="159"/>
    <s v="MSC PARIS NX237R"/>
    <s v="PHILADELPHIA, PUERTO"/>
    <d v="2022-09-06T00:00:00"/>
    <x v="38"/>
    <s v="MSC"/>
    <n v="24004.088639999998"/>
    <x v="0"/>
  </r>
  <r>
    <s v="AGRO AMERICA1030379"/>
    <x v="1"/>
    <x v="0"/>
    <x v="357"/>
    <s v="EMBARCADO"/>
    <x v="159"/>
    <s v="MSC PARIS NX237R"/>
    <s v="PHILADELPHIA, PUERTO"/>
    <d v="2022-09-05T00:00:00"/>
    <x v="38"/>
    <s v="MSC"/>
    <n v="24004.088639999998"/>
    <x v="0"/>
  </r>
  <r>
    <s v="AGRO AMERICA1030379"/>
    <x v="1"/>
    <x v="0"/>
    <x v="358"/>
    <s v="EMBARCADO"/>
    <x v="159"/>
    <s v="POLAR ECUADOR 237N"/>
    <s v="PORT HUENEME, CA"/>
    <d v="2022-09-08T00:00:00"/>
    <x v="34"/>
    <s v="SEALAND"/>
    <n v="18143.68"/>
    <x v="0"/>
  </r>
  <r>
    <s v="AGRO AMERICA1030379"/>
    <x v="1"/>
    <x v="0"/>
    <x v="359"/>
    <s v="EMBARCADO"/>
    <x v="159"/>
    <s v="MAERSK BRATAN 236N"/>
    <s v="PORT HUENEME, CA"/>
    <d v="2022-09-07T00:00:00"/>
    <x v="39"/>
    <s v="HAMBURG SUD"/>
    <n v="18143.68"/>
    <x v="0"/>
  </r>
  <r>
    <s v="AGRO AMERICA1012483"/>
    <x v="1"/>
    <x v="0"/>
    <x v="360"/>
    <s v="EMBARCADO"/>
    <x v="160"/>
    <s v="MSC ANZU NX238R"/>
    <s v="PHILADELPHIA, PUERTO"/>
    <d v="2022-09-20T00:00:00"/>
    <x v="18"/>
    <s v="MSC"/>
    <n v="19958.047999999999"/>
    <x v="0"/>
  </r>
  <r>
    <s v="AGRO AMERICA1012483"/>
    <x v="1"/>
    <x v="0"/>
    <x v="361"/>
    <s v="EMBARCADO"/>
    <x v="160"/>
    <s v="MSC ANZU NX238R"/>
    <s v="PHILADELPHIA, PUERTO"/>
    <d v="2022-09-20T00:00:00"/>
    <x v="18"/>
    <s v="MSC"/>
    <n v="19958.047999999999"/>
    <x v="0"/>
  </r>
  <r>
    <s v="AGRO AMERICA1012483"/>
    <x v="1"/>
    <x v="0"/>
    <x v="362"/>
    <s v="EMBARCADO"/>
    <x v="160"/>
    <s v="MSC RUBY FA230A"/>
    <s v="LONG BEACH, PUERTO"/>
    <d v="2022-09-13T00:00:00"/>
    <x v="22"/>
    <s v="MSC"/>
    <n v="19958.047999999999"/>
    <x v="0"/>
  </r>
  <r>
    <s v="AGRO AMERICA1012483"/>
    <x v="1"/>
    <x v="0"/>
    <x v="363"/>
    <s v="EMBARCADO"/>
    <x v="160"/>
    <s v="POLAR ECUADOR 237N"/>
    <s v="PHILADELPHIA, PUERTO"/>
    <d v="2022-09-08T00:00:00"/>
    <x v="34"/>
    <s v="SEALAND"/>
    <n v="19958.047999999999"/>
    <x v="0"/>
  </r>
  <r>
    <s v="AGRO AMERICA1012483"/>
    <x v="1"/>
    <x v="0"/>
    <x v="364"/>
    <s v="EMBARCADO"/>
    <x v="160"/>
    <s v="MAERSK BRATAN 236N"/>
    <s v="WILMINGTON, NC"/>
    <d v="2022-09-08T00:00:00"/>
    <x v="39"/>
    <s v="HAMBURG SUD"/>
    <n v="19958.047999999999"/>
    <x v="0"/>
  </r>
  <r>
    <s v="AGRO AMERICA1012483"/>
    <x v="1"/>
    <x v="0"/>
    <x v="365"/>
    <s v="EMBARCADO"/>
    <x v="160"/>
    <s v="MAERSK BRATAN 236N"/>
    <s v="WILMINGTON, NC"/>
    <d v="2022-09-07T00:00:00"/>
    <x v="39"/>
    <s v="HAMBURG SUD"/>
    <n v="19958.047999999999"/>
    <x v="0"/>
  </r>
  <r>
    <s v="AGRO AMERICA1012483"/>
    <x v="1"/>
    <x v="0"/>
    <x v="366"/>
    <s v="EMBARCADO"/>
    <x v="160"/>
    <s v="CAPE AKRITAS NX239R"/>
    <s v="NORFOLK, PUERTO"/>
    <d v="2022-09-28T00:00:00"/>
    <x v="16"/>
    <s v="MSC"/>
    <n v="19958.047999999999"/>
    <x v="0"/>
  </r>
  <r>
    <s v="AGRO AMERICA1012483"/>
    <x v="1"/>
    <x v="0"/>
    <x v="367"/>
    <s v="EMBARCADO"/>
    <x v="160"/>
    <s v="CAPE AKRITAS NX233A"/>
    <s v="PHILADELPHIA, PUERTO"/>
    <d v="2022-09-27T00:00:00"/>
    <x v="17"/>
    <s v="MSC"/>
    <n v="19958.047999999999"/>
    <x v="0"/>
  </r>
  <r>
    <s v="AGRO AMERICA1012483"/>
    <x v="1"/>
    <x v="0"/>
    <x v="368"/>
    <s v="EMBARCADO"/>
    <x v="160"/>
    <s v="POLAR COSTA RICA 239N"/>
    <s v="PHILADELPHIA, PUERTO"/>
    <d v="2022-09-26T00:00:00"/>
    <x v="3"/>
    <s v="SEALAND"/>
    <n v="19958.047999999999"/>
    <x v="0"/>
  </r>
  <r>
    <s v="AGRO AMERICA1012483"/>
    <x v="1"/>
    <x v="0"/>
    <x v="369"/>
    <s v="EMBARCADO"/>
    <x v="160"/>
    <s v="CAPE AKRITAS NX233A"/>
    <s v="NORFOLK, PUERTO"/>
    <d v="2022-09-23T00:00:00"/>
    <x v="16"/>
    <s v="MSC"/>
    <n v="19958.047999999999"/>
    <x v="0"/>
  </r>
  <r>
    <s v="AGRO AMERICA1012483"/>
    <x v="1"/>
    <x v="0"/>
    <x v="370"/>
    <s v="EMBARCADO"/>
    <x v="160"/>
    <s v="CAPE AKRITAS NX239R"/>
    <s v="NORFOLK, PUERTO"/>
    <d v="2022-09-23T00:00:00"/>
    <x v="16"/>
    <s v="MSC"/>
    <n v="19958.047999999999"/>
    <x v="0"/>
  </r>
  <r>
    <s v="AGRO AMERICA1012483"/>
    <x v="1"/>
    <x v="0"/>
    <x v="371"/>
    <s v="EMBARCADO"/>
    <x v="160"/>
    <s v="CAPE AKRITAS NX239R"/>
    <s v="NORFOLK, PUERTO"/>
    <d v="2022-09-22T00:00:00"/>
    <x v="16"/>
    <s v="MSC"/>
    <n v="19958.047999999999"/>
    <x v="0"/>
  </r>
  <r>
    <s v="AGRO AMERICA1012165"/>
    <x v="1"/>
    <x v="0"/>
    <x v="372"/>
    <s v="EMBARCADO"/>
    <x v="102"/>
    <s v="POLAR COSTA RICA 239N"/>
    <s v="PHILADELPHIA, PUERTO"/>
    <d v="2022-09-22T00:00:00"/>
    <x v="3"/>
    <s v="SEALAND"/>
    <n v="19958.047999999999"/>
    <x v="0"/>
  </r>
  <r>
    <s v="AGRO AMERICA1012165"/>
    <x v="1"/>
    <x v="0"/>
    <x v="373"/>
    <s v="EMBARCADO"/>
    <x v="102"/>
    <s v="MSC ANZU NX238R"/>
    <s v="PHILADELPHIA, PUERTO"/>
    <d v="2022-09-20T00:00:00"/>
    <x v="18"/>
    <s v="MSC"/>
    <n v="19958.047999999999"/>
    <x v="0"/>
  </r>
  <r>
    <s v="AGRO AMERICA1012165"/>
    <x v="1"/>
    <x v="0"/>
    <x v="374"/>
    <s v="EMBARCADO"/>
    <x v="102"/>
    <s v="MSC ANZU NX238R"/>
    <s v="PHILADELPHIA, PUERTO"/>
    <d v="2022-09-20T00:00:00"/>
    <x v="18"/>
    <s v="MSC"/>
    <n v="19958.047999999999"/>
    <x v="0"/>
  </r>
  <r>
    <s v="AGRO AMERICA1012165"/>
    <x v="1"/>
    <x v="0"/>
    <x v="375"/>
    <s v="EMBARCADO"/>
    <x v="102"/>
    <s v="MSC ANZU NX238R"/>
    <s v="PHILADELPHIA, PUERTO"/>
    <d v="2022-09-08T00:00:00"/>
    <x v="18"/>
    <s v="MSC"/>
    <n v="19958.047999999999"/>
    <x v="0"/>
  </r>
  <r>
    <s v="AGRO AMERICA1012165"/>
    <x v="1"/>
    <x v="0"/>
    <x v="376"/>
    <s v="EMBARCADO"/>
    <x v="102"/>
    <s v="CAPE AKRITAS NX233A"/>
    <s v="JACKSONVILLE, FL"/>
    <d v="2022-09-23T00:00:00"/>
    <x v="17"/>
    <s v="MSC"/>
    <n v="19958.047999999999"/>
    <x v="0"/>
  </r>
  <r>
    <s v="AGRO AMERICA1012159"/>
    <x v="1"/>
    <x v="0"/>
    <x v="377"/>
    <s v="EMBARCADO"/>
    <x v="103"/>
    <s v="MSC PARIS NX237R"/>
    <s v="PHILADELPHIA, PUERTO"/>
    <d v="2022-09-06T00:00:00"/>
    <x v="38"/>
    <s v="MSC"/>
    <n v="19958.047999999999"/>
    <x v="0"/>
  </r>
  <r>
    <s v="AGRO AMERICA1012164"/>
    <x v="1"/>
    <x v="0"/>
    <x v="378"/>
    <s v="EMBARCADO"/>
    <x v="101"/>
    <s v="MSC RIDA NX236R"/>
    <s v="NEW YORK, PUERTO"/>
    <d v="2022-09-06T00:00:00"/>
    <x v="35"/>
    <s v="MSC"/>
    <n v="19958.047999999999"/>
    <x v="0"/>
  </r>
  <r>
    <s v="AGRO AMERICA1012161"/>
    <x v="1"/>
    <x v="0"/>
    <x v="379"/>
    <s v="EMBARCADO"/>
    <x v="80"/>
    <s v="MSC ANZU NX238R"/>
    <s v="JACKSONVILLE, FL"/>
    <d v="2022-09-09T00:00:00"/>
    <x v="18"/>
    <s v="MSC"/>
    <n v="19958.047999999999"/>
    <x v="0"/>
  </r>
  <r>
    <s v="AGRO AMERICA1012161"/>
    <x v="1"/>
    <x v="0"/>
    <x v="380"/>
    <s v="EMBARCADO"/>
    <x v="80"/>
    <s v="MSC RIDA NX236R"/>
    <s v="NEW YORK, PUERTO"/>
    <d v="2022-09-05T00:00:00"/>
    <x v="35"/>
    <s v="MSC"/>
    <n v="19958.047999999999"/>
    <x v="0"/>
  </r>
  <r>
    <s v="AGRO AMERICA1012518"/>
    <x v="1"/>
    <x v="0"/>
    <x v="381"/>
    <s v="EMBARCADO"/>
    <x v="161"/>
    <s v="SEASPAN BELIEF FA2230W"/>
    <s v="SEATTLE, PUERTO"/>
    <d v="2022-09-22T00:00:00"/>
    <x v="8"/>
    <s v="MSC"/>
    <n v="18143.68"/>
    <x v="0"/>
  </r>
  <r>
    <s v="AGRO AMERICA1012518"/>
    <x v="1"/>
    <x v="0"/>
    <x v="382"/>
    <s v="EMBARCADO"/>
    <x v="161"/>
    <s v="MAERSK BULAN 239N"/>
    <s v="PORT HUENEME, CA"/>
    <d v="2022-09-29T00:00:00"/>
    <x v="4"/>
    <s v="HAMBURG SUD"/>
    <n v="18143.68"/>
    <x v="0"/>
  </r>
  <r>
    <s v="AGRO AMERICA1012518"/>
    <x v="1"/>
    <x v="0"/>
    <x v="383"/>
    <s v="EMBARCADO"/>
    <x v="161"/>
    <s v="SEASPAN BELIEF FA2230W"/>
    <s v="LONG BEACH, PUERTO"/>
    <d v="2022-09-20T00:00:00"/>
    <x v="8"/>
    <s v="MSC"/>
    <n v="18143.68"/>
    <x v="0"/>
  </r>
  <r>
    <s v="AGRO AMERICA1012518"/>
    <x v="1"/>
    <x v="0"/>
    <x v="384"/>
    <s v="EMBARCADO"/>
    <x v="161"/>
    <s v="MSC RUBY FA230A"/>
    <s v="LONG BEACH, PUERTO"/>
    <d v="2022-09-13T00:00:00"/>
    <x v="22"/>
    <s v="MSC"/>
    <n v="18143.68"/>
    <x v="0"/>
  </r>
  <r>
    <s v="AGRO AMERICA1012518"/>
    <x v="1"/>
    <x v="0"/>
    <x v="385"/>
    <s v="EMBARCADO"/>
    <x v="161"/>
    <s v="POLAR ECUADOR 237N"/>
    <s v="PORT HUENEME, CA"/>
    <d v="2022-09-09T00:00:00"/>
    <x v="34"/>
    <s v="SEALAND"/>
    <n v="18143.68"/>
    <x v="0"/>
  </r>
  <r>
    <s v="AGRO AMERICA1012518"/>
    <x v="1"/>
    <x v="0"/>
    <x v="386"/>
    <s v="EMBARCADO"/>
    <x v="161"/>
    <s v="POLAR ECUADOR 237N"/>
    <s v="PORT HUENEME, CA"/>
    <d v="2022-09-07T00:00:00"/>
    <x v="34"/>
    <s v="SEALAND"/>
    <n v="18143.68"/>
    <x v="0"/>
  </r>
  <r>
    <s v="AGRO AMERICA1012163"/>
    <x v="1"/>
    <x v="0"/>
    <x v="387"/>
    <s v="EMBARCADO"/>
    <x v="105"/>
    <s v="MSC ANZU NX238R"/>
    <s v="NORFOLK, PUERTO"/>
    <d v="2022-09-12T00:00:00"/>
    <x v="18"/>
    <s v="MSC"/>
    <n v="19958.047999999999"/>
    <x v="0"/>
  </r>
  <r>
    <s v="AGRO AMERICA1012163"/>
    <x v="1"/>
    <x v="0"/>
    <x v="388"/>
    <s v="EMBARCADO"/>
    <x v="105"/>
    <s v="MSC ANZU NX238R"/>
    <s v="NEW YORK, PUERTO"/>
    <d v="2022-09-09T00:00:00"/>
    <x v="18"/>
    <s v="MSC"/>
    <n v="19958.047999999999"/>
    <x v="0"/>
  </r>
  <r>
    <s v="AGRO AMERICA1012163"/>
    <x v="1"/>
    <x v="0"/>
    <x v="389"/>
    <s v="EMBARCADO"/>
    <x v="105"/>
    <s v="MSC ANZU NX238R"/>
    <s v="JACKSONVILLE, FL"/>
    <d v="2022-09-20T00:00:00"/>
    <x v="18"/>
    <s v="MSC"/>
    <n v="19958.047999999999"/>
    <x v="0"/>
  </r>
  <r>
    <s v="AGRO AMERICA1012163"/>
    <x v="1"/>
    <x v="0"/>
    <x v="390"/>
    <s v="EMBARCADO"/>
    <x v="105"/>
    <s v="MSC ANZU NX238R"/>
    <s v="JACKSONVILLE, FL"/>
    <d v="2022-09-13T00:00:00"/>
    <x v="18"/>
    <s v="MSC"/>
    <n v="19958.047999999999"/>
    <x v="0"/>
  </r>
  <r>
    <s v="AGRO AMERICA1012158"/>
    <x v="1"/>
    <x v="0"/>
    <x v="391"/>
    <s v="EMBARCADO"/>
    <x v="104"/>
    <s v="MSC ANZU NX238R"/>
    <s v="PORT EVERGLADES, PUERTO"/>
    <d v="2022-09-21T00:00:00"/>
    <x v="18"/>
    <s v="MSC"/>
    <n v="19958.047999999999"/>
    <x v="0"/>
  </r>
  <r>
    <s v="AGRO AMERICA1012158"/>
    <x v="1"/>
    <x v="0"/>
    <x v="392"/>
    <s v="EMBARCADO"/>
    <x v="104"/>
    <s v="POLAR COSTA RICA 239N"/>
    <s v="PORT HUENEME, CA"/>
    <d v="2022-09-14T00:00:00"/>
    <x v="26"/>
    <s v="SEALAND"/>
    <n v="18143.68"/>
    <x v="0"/>
  </r>
  <r>
    <s v="AGRO AMERICA1012158"/>
    <x v="1"/>
    <x v="0"/>
    <x v="393"/>
    <s v="EMBARCADO"/>
    <x v="104"/>
    <s v="MAERSK BALI 237N"/>
    <s v="PORT HUENEME, CA"/>
    <d v="2022-09-13T00:00:00"/>
    <x v="30"/>
    <s v="HAMBURG SUD"/>
    <n v="18143.68"/>
    <x v="0"/>
  </r>
  <r>
    <s v="AGRO AMERICA1012523"/>
    <x v="1"/>
    <x v="0"/>
    <x v="394"/>
    <s v="EMBARCADO"/>
    <x v="162"/>
    <n v="0"/>
    <s v="NEW YORK, PUERTO"/>
    <d v="1899-12-30T00:00:00"/>
    <x v="0"/>
    <n v="0"/>
    <n v="40"/>
    <x v="0"/>
  </r>
  <r>
    <s v="AGRO AMERICA1012111"/>
    <x v="1"/>
    <x v="0"/>
    <x v="394"/>
    <s v="EMBARCADO"/>
    <x v="120"/>
    <s v="MSC JEONGMIN NX240R"/>
    <s v="NEW YORK, PUERTO"/>
    <d v="2022-09-29T00:00:00"/>
    <x v="0"/>
    <n v="0"/>
    <n v="19958.047999999999"/>
    <x v="0"/>
  </r>
  <r>
    <s v="AGRO AMERICA1012523"/>
    <x v="1"/>
    <x v="0"/>
    <x v="395"/>
    <s v="EMBARCADO"/>
    <x v="162"/>
    <s v="MSC JEONGMIN NX240R"/>
    <s v="PORT EVERGLADES, PUERTO"/>
    <d v="2022-09-29T00:00:00"/>
    <x v="0"/>
    <s v="MSC"/>
    <n v="19958.047999999999"/>
    <x v="0"/>
  </r>
  <r>
    <s v="AGRO AMERICA1012111"/>
    <x v="1"/>
    <x v="0"/>
    <x v="395"/>
    <s v="EMBARCADO"/>
    <x v="120"/>
    <n v="0"/>
    <s v="PORT EVERGLADES, PUERTO"/>
    <d v="1899-12-30T00:00:00"/>
    <x v="0"/>
    <s v="MSC"/>
    <n v="40"/>
    <x v="0"/>
  </r>
  <r>
    <s v="AGRO AMERICA1012110"/>
    <x v="1"/>
    <x v="0"/>
    <x v="396"/>
    <s v="EMBARCADO"/>
    <x v="121"/>
    <s v="MSC PARIS NX237R"/>
    <s v="PORT EVERGLADES, PUERTO"/>
    <d v="2022-09-05T00:00:00"/>
    <x v="38"/>
    <s v="MSC"/>
    <n v="19958.047999999999"/>
    <x v="0"/>
  </r>
  <r>
    <s v="AGRO AMERICA1012110"/>
    <x v="1"/>
    <x v="0"/>
    <x v="397"/>
    <s v="EMBARCADO"/>
    <x v="121"/>
    <s v="MSC PARIS NX237R"/>
    <s v="PORT EVERGLADES, PUERTO"/>
    <d v="2022-09-05T00:00:00"/>
    <x v="38"/>
    <s v="MSC"/>
    <n v="19958.047999999999"/>
    <x v="0"/>
  </r>
  <r>
    <s v="AGRO AMERICA1012110"/>
    <x v="1"/>
    <x v="0"/>
    <x v="398"/>
    <s v="EMBARCADO"/>
    <x v="121"/>
    <s v="MSC RIDA NX236R"/>
    <s v="JACKSONVILLE, FL"/>
    <d v="2022-09-05T00:00:00"/>
    <x v="35"/>
    <s v="MSC"/>
    <n v="19958.047999999999"/>
    <x v="0"/>
  </r>
  <r>
    <s v="AGRO AMERICA1012110"/>
    <x v="1"/>
    <x v="0"/>
    <x v="399"/>
    <s v="EMBARCADO"/>
    <x v="121"/>
    <s v="SANTOS EXPRESS / 0WCCSN1MA"/>
    <s v="PORT EVERGLADES, PUERTO"/>
    <d v="2022-09-07T00:00:00"/>
    <x v="40"/>
    <s v="CMA CGM"/>
    <n v="19958.047999999999"/>
    <x v="0"/>
  </r>
  <r>
    <s v="AGRO AMERICA1012522"/>
    <x v="1"/>
    <x v="0"/>
    <x v="400"/>
    <s v="EMBARCADO"/>
    <x v="106"/>
    <n v="0"/>
    <s v="HOUSTON, PUERTO"/>
    <d v="1899-12-30T00:00:00"/>
    <x v="18"/>
    <n v="0"/>
    <n v="40"/>
    <x v="0"/>
  </r>
  <r>
    <s v="AGRO AMERICA1012110"/>
    <x v="1"/>
    <x v="0"/>
    <x v="400"/>
    <s v="EMBARCADO"/>
    <x v="121"/>
    <s v="MSC ANZU NX238R"/>
    <s v="HOUSTON, PUERTO"/>
    <d v="2022-09-21T00:00:00"/>
    <x v="18"/>
    <n v="0"/>
    <n v="19958.047999999999"/>
    <x v="0"/>
  </r>
  <r>
    <s v="AGRO AMERICA1012522"/>
    <x v="1"/>
    <x v="0"/>
    <x v="401"/>
    <s v="EMBARCADO"/>
    <x v="106"/>
    <s v="MSC ANZU NX238R"/>
    <s v="NEW YORK, PUERTO"/>
    <d v="2022-09-12T00:00:00"/>
    <x v="18"/>
    <s v="MSC"/>
    <n v="19958.047999999999"/>
    <x v="0"/>
  </r>
  <r>
    <s v="AGRO AMERICA1012110"/>
    <x v="1"/>
    <x v="0"/>
    <x v="401"/>
    <s v="EMBARCADO"/>
    <x v="121"/>
    <n v="0"/>
    <s v="NEW YORK, PUERTO"/>
    <d v="1899-12-30T00:00:00"/>
    <x v="18"/>
    <s v="MSC"/>
    <n v="40"/>
    <x v="0"/>
  </r>
  <r>
    <s v="AGRO AMERICA1012110"/>
    <x v="1"/>
    <x v="0"/>
    <x v="402"/>
    <s v="EMBARCADO"/>
    <x v="121"/>
    <s v="MSC ANZU NX238R"/>
    <s v="NEW YORK, PUERTO"/>
    <d v="2022-09-12T00:00:00"/>
    <x v="18"/>
    <s v="MSC"/>
    <n v="19958.047999999999"/>
    <x v="0"/>
  </r>
  <r>
    <s v="AGRO AMERICA1012110"/>
    <x v="1"/>
    <x v="0"/>
    <x v="403"/>
    <s v="EMBARCADO"/>
    <x v="121"/>
    <s v="POLAR ECUADOR 237N"/>
    <s v="NEW YORK, PUERTO"/>
    <d v="2022-09-07T00:00:00"/>
    <x v="34"/>
    <s v="SEALAND"/>
    <n v="19958.047999999999"/>
    <x v="0"/>
  </r>
  <r>
    <s v="AGRO AMERICA1012109"/>
    <x v="1"/>
    <x v="0"/>
    <x v="404"/>
    <s v="EMBARCADO"/>
    <x v="122"/>
    <s v="CAPE AKRITAS NX233A"/>
    <s v="NEW YORK, PUERTO"/>
    <d v="2022-09-26T00:00:00"/>
    <x v="17"/>
    <s v="MSC"/>
    <n v="19958.047999999999"/>
    <x v="0"/>
  </r>
  <r>
    <s v="AGRO AMERICA1012109"/>
    <x v="1"/>
    <x v="0"/>
    <x v="405"/>
    <s v="EMBARCADO"/>
    <x v="122"/>
    <s v="CAPE AKRITAS NX233A"/>
    <s v="NEW YORK, PUERTO"/>
    <d v="2022-09-24T00:00:00"/>
    <x v="17"/>
    <s v="MSC"/>
    <n v="19958.047999999999"/>
    <x v="0"/>
  </r>
  <r>
    <s v="AGRO AMERICA1012109"/>
    <x v="1"/>
    <x v="0"/>
    <x v="406"/>
    <s v="EMBARCADO"/>
    <x v="122"/>
    <s v="CAPE AKRITAS NX239R"/>
    <s v="NEW YORK, PUERTO"/>
    <d v="2022-09-22T00:00:00"/>
    <x v="17"/>
    <s v="MSC"/>
    <n v="19958.047999999999"/>
    <x v="0"/>
  </r>
  <r>
    <s v="AGRO AMERICA1012109"/>
    <x v="1"/>
    <x v="0"/>
    <x v="407"/>
    <s v="EMBARCADO"/>
    <x v="122"/>
    <s v="SEASPAN BELIEF FA2230W"/>
    <s v="LONG BEACH, PUERTO"/>
    <d v="2022-09-21T00:00:00"/>
    <x v="8"/>
    <s v="MSC"/>
    <n v="19958.047999999999"/>
    <x v="0"/>
  </r>
  <r>
    <s v="AGRO AMERICA1012109"/>
    <x v="1"/>
    <x v="0"/>
    <x v="408"/>
    <s v="EMBARCADO"/>
    <x v="122"/>
    <s v="MSC ANZU NX238R"/>
    <s v="HOUSTON, PUERTO"/>
    <d v="2022-09-21T00:00:00"/>
    <x v="18"/>
    <s v="MSC"/>
    <n v="19958.047999999999"/>
    <x v="0"/>
  </r>
  <r>
    <s v="AGRO AMERICA1012109"/>
    <x v="1"/>
    <x v="0"/>
    <x v="409"/>
    <s v="EMBARCADO"/>
    <x v="122"/>
    <s v="MSC ANZU NX238R"/>
    <s v="NORFOLK, PUERTO"/>
    <d v="2022-09-21T00:00:00"/>
    <x v="18"/>
    <s v="MSC"/>
    <n v="19958.047999999999"/>
    <x v="0"/>
  </r>
  <r>
    <s v="AGRO AMERICA1012521"/>
    <x v="1"/>
    <x v="0"/>
    <x v="410"/>
    <s v="EMBARCADO"/>
    <x v="163"/>
    <s v="CAPE AKRITAS NX239R"/>
    <s v="NORFOLK, PUERTO"/>
    <d v="2022-09-22T00:00:00"/>
    <x v="16"/>
    <s v="MSC"/>
    <n v="18143.68"/>
    <x v="0"/>
  </r>
  <r>
    <s v="AGRO AMERICA1012109"/>
    <x v="1"/>
    <x v="0"/>
    <x v="410"/>
    <s v="EMBARCADO"/>
    <x v="122"/>
    <n v="0"/>
    <s v="NORFOLK, PUERTO"/>
    <d v="1899-12-30T00:00:00"/>
    <x v="16"/>
    <s v="MSC"/>
    <n v="40"/>
    <x v="0"/>
  </r>
  <r>
    <s v="AGRO AMERICA1012109"/>
    <x v="1"/>
    <x v="0"/>
    <x v="411"/>
    <s v="EMBARCADO"/>
    <x v="122"/>
    <s v="POLAR COSTA RICA 239N"/>
    <s v="PORT EVERGLADES, PUERTO"/>
    <d v="2022-09-14T00:00:00"/>
    <x v="3"/>
    <s v="SEALAND"/>
    <n v="19958.047999999999"/>
    <x v="0"/>
  </r>
  <r>
    <s v="AGRO AMERICA1012109"/>
    <x v="1"/>
    <x v="0"/>
    <x v="412"/>
    <s v="EMBARCADO"/>
    <x v="122"/>
    <s v="MSC ANZU NX238R"/>
    <s v="NORFOLK, PUERTO"/>
    <d v="2022-09-12T00:00:00"/>
    <x v="18"/>
    <s v="MSC"/>
    <n v="19958.047999999999"/>
    <x v="0"/>
  </r>
  <r>
    <s v="AGRO AMERICA1012109"/>
    <x v="1"/>
    <x v="0"/>
    <x v="413"/>
    <s v="EMBARCADO"/>
    <x v="122"/>
    <s v="MSC ANZU NX238R"/>
    <s v="NORFOLK, PUERTO"/>
    <d v="2022-09-12T00:00:00"/>
    <x v="18"/>
    <s v="MSC"/>
    <n v="19958.047999999999"/>
    <x v="0"/>
  </r>
  <r>
    <s v="AGRO AMERICA1012109"/>
    <x v="1"/>
    <x v="0"/>
    <x v="414"/>
    <s v="EMBARCADO"/>
    <x v="122"/>
    <s v="SANTOS EXPRESS / 0WCCSN1MA"/>
    <s v="PORT EVERGLADES, PUERTO"/>
    <d v="2022-09-08T00:00:00"/>
    <x v="40"/>
    <s v="CMA CGM"/>
    <n v="19958.047999999999"/>
    <x v="0"/>
  </r>
  <r>
    <s v="AGRO AMERICA1012109"/>
    <x v="1"/>
    <x v="0"/>
    <x v="415"/>
    <s v="EMBARCADO"/>
    <x v="122"/>
    <s v="MSC PARIS NX237R"/>
    <s v="PORT EVERGLADES, PUERTO"/>
    <d v="2022-09-06T00:00:00"/>
    <x v="38"/>
    <s v="MSC"/>
    <n v="19958.047999999999"/>
    <x v="0"/>
  </r>
  <r>
    <s v="AGRO AMERICA1012109"/>
    <x v="1"/>
    <x v="0"/>
    <x v="416"/>
    <s v="EMBARCADO"/>
    <x v="122"/>
    <s v="SANTOS EXPRESS / 0WCCSN1MA"/>
    <s v="PORT EVERGLADES, PUERTO"/>
    <d v="2022-09-08T00:00:00"/>
    <x v="40"/>
    <s v="CMA CGM"/>
    <n v="19958.047999999999"/>
    <x v="0"/>
  </r>
  <r>
    <s v="AGRO AMERICA1012109"/>
    <x v="1"/>
    <x v="0"/>
    <x v="417"/>
    <s v="EMBARCADO"/>
    <x v="122"/>
    <s v="MSC PARIS NX237R"/>
    <s v="PORT EVERGLADES, PUERTO"/>
    <d v="2022-09-05T00:00:00"/>
    <x v="38"/>
    <s v="MSC"/>
    <n v="19958.047999999999"/>
    <x v="0"/>
  </r>
  <r>
    <s v="AGRO AMERICA1012109"/>
    <x v="1"/>
    <x v="0"/>
    <x v="418"/>
    <s v="EMBARCADO"/>
    <x v="122"/>
    <s v="MSC PARIS NX237R"/>
    <s v="PORT EVERGLADES, PUERTO"/>
    <d v="2022-09-03T00:00:00"/>
    <x v="38"/>
    <s v="MSC"/>
    <n v="19958.047999999999"/>
    <x v="0"/>
  </r>
  <r>
    <s v="AGRO AMERICA1012109"/>
    <x v="1"/>
    <x v="0"/>
    <x v="419"/>
    <s v="EMBARCADO"/>
    <x v="122"/>
    <s v="MSC PARIS NX237R"/>
    <s v="PHILADELPHIA, PUERTO"/>
    <d v="2022-09-03T00:00:00"/>
    <x v="38"/>
    <s v="MSC"/>
    <n v="19958.047999999999"/>
    <x v="0"/>
  </r>
  <r>
    <s v="AGRO AMERICA1012109"/>
    <x v="1"/>
    <x v="0"/>
    <x v="420"/>
    <s v="EMBARCADO"/>
    <x v="122"/>
    <s v="MSC PARIS NX237R"/>
    <s v="PHILADELPHIA, PUERTO"/>
    <d v="2022-09-03T00:00:00"/>
    <x v="38"/>
    <s v="MSC"/>
    <n v="19958.047999999999"/>
    <x v="0"/>
  </r>
  <r>
    <s v="AGRO AMERICA1012108"/>
    <x v="1"/>
    <x v="0"/>
    <x v="421"/>
    <s v="EMBARCADO"/>
    <x v="124"/>
    <s v="MSC JEONGMIN NX240R"/>
    <s v="PORT EVERGLADES, PUERTO"/>
    <d v="2022-09-30T00:00:00"/>
    <x v="0"/>
    <s v="MSC"/>
    <n v="19958.047999999999"/>
    <x v="0"/>
  </r>
  <r>
    <s v="AGRO AMERICA1012107"/>
    <x v="1"/>
    <x v="0"/>
    <x v="422"/>
    <s v="EMBARCADO"/>
    <x v="123"/>
    <s v="MSC PARIS NX237R"/>
    <s v="PORT EVERGLADES, PUERTO"/>
    <d v="2022-09-06T00:00:00"/>
    <x v="38"/>
    <s v="MSC"/>
    <n v="19958.047999999999"/>
    <x v="0"/>
  </r>
  <r>
    <s v="AGRO AMERICA1012160"/>
    <x v="1"/>
    <x v="0"/>
    <x v="423"/>
    <s v="EMBARCADO"/>
    <x v="93"/>
    <s v="MSC ANZU NX238R"/>
    <s v="JACKSONVILLE, FL"/>
    <d v="2022-09-14T00:00:00"/>
    <x v="18"/>
    <s v="MSC"/>
    <n v="19958.047999999999"/>
    <x v="0"/>
  </r>
  <r>
    <s v="AGRO AMERICA1012160"/>
    <x v="1"/>
    <x v="0"/>
    <x v="424"/>
    <s v="EMBARCADO"/>
    <x v="93"/>
    <s v="MSC ANZU NX238R"/>
    <s v="JACKSONVILLE, FL"/>
    <d v="2022-09-21T00:00:00"/>
    <x v="18"/>
    <s v="MSC"/>
    <n v="19958.047999999999"/>
    <x v="0"/>
  </r>
  <r>
    <s v="AGRO AMERICA1012160"/>
    <x v="1"/>
    <x v="0"/>
    <x v="425"/>
    <s v="EMBARCADO"/>
    <x v="93"/>
    <s v="MSC ANZU NX238R"/>
    <s v="NORFOLK, PUERTO"/>
    <d v="2022-09-21T00:00:00"/>
    <x v="18"/>
    <s v="MSC"/>
    <n v="19958.047999999999"/>
    <x v="0"/>
  </r>
  <r>
    <s v="AGRO AMERICA1012160"/>
    <x v="1"/>
    <x v="0"/>
    <x v="426"/>
    <s v="EMBARCADO"/>
    <x v="93"/>
    <s v="POLAR COSTA RICA 239N"/>
    <s v="WILMINGTON, NC"/>
    <d v="2022-09-13T00:00:00"/>
    <x v="26"/>
    <s v="SEALAND"/>
    <n v="19958.047999999999"/>
    <x v="0"/>
  </r>
  <r>
    <s v="AGRO AMERICA1012160"/>
    <x v="1"/>
    <x v="0"/>
    <x v="427"/>
    <s v="EMBARCADO"/>
    <x v="93"/>
    <s v="MSC RUBY FA230A"/>
    <s v="LONG BEACH, PUERTO"/>
    <d v="2022-09-12T00:00:00"/>
    <x v="22"/>
    <s v="MSC"/>
    <n v="19958.047999999999"/>
    <x v="0"/>
  </r>
  <r>
    <s v="AGRO AMERICA1012160"/>
    <x v="1"/>
    <x v="0"/>
    <x v="428"/>
    <s v="EMBARCADO"/>
    <x v="93"/>
    <s v="SANTOS EXPRESS / 0WCCSN1MA"/>
    <s v="PORT EVERGLADES, PUERTO"/>
    <d v="2022-09-06T00:00:00"/>
    <x v="40"/>
    <s v="CMA CGM"/>
    <n v="19958.047999999999"/>
    <x v="0"/>
  </r>
  <r>
    <s v="AGRO AMERICA1011701"/>
    <x v="1"/>
    <x v="0"/>
    <x v="429"/>
    <s v="EMBARCADO"/>
    <x v="69"/>
    <s v="MSC JEONGMIN NX240R"/>
    <s v="PHILADELPHIA, PUERTO"/>
    <d v="2022-09-29T00:00:00"/>
    <x v="0"/>
    <s v="MSC"/>
    <n v="18133.954987519999"/>
    <x v="0"/>
  </r>
  <r>
    <s v="AGRO AMERICA1011701"/>
    <x v="1"/>
    <x v="0"/>
    <x v="430"/>
    <s v="EMBARCADO"/>
    <x v="69"/>
    <s v="CMA CGM OHIO 2233N"/>
    <s v="PHILADELPHIA, PUERTO"/>
    <d v="2022-09-15T00:00:00"/>
    <x v="24"/>
    <s v="HAPAG LLOYD"/>
    <n v="18136.585821119999"/>
    <x v="0"/>
  </r>
  <r>
    <s v="AGRO AMERICA1030379"/>
    <x v="1"/>
    <x v="0"/>
    <x v="431"/>
    <s v="EMBARCADO"/>
    <x v="159"/>
    <s v="SEASPAN BELIEF FA2230W"/>
    <s v="LONG BEACH, PUERTO"/>
    <d v="2022-09-20T00:00:00"/>
    <x v="8"/>
    <s v="MSC"/>
    <n v="24004.088639999998"/>
    <x v="0"/>
  </r>
  <r>
    <s v="AGRO AMERICA1030379"/>
    <x v="1"/>
    <x v="0"/>
    <x v="432"/>
    <s v="EMBARCADO"/>
    <x v="159"/>
    <s v="SEASPAN BELIEF FA2230W"/>
    <s v="LONG BEACH, PUERTO"/>
    <d v="2022-09-20T00:00:00"/>
    <x v="8"/>
    <s v="MSC"/>
    <n v="24004.088639999998"/>
    <x v="0"/>
  </r>
  <r>
    <s v="AGRO AMERICA1012165"/>
    <x v="1"/>
    <x v="0"/>
    <x v="433"/>
    <s v="EMBARCADO"/>
    <x v="102"/>
    <s v="MAERSK BULAN 239N"/>
    <s v="PORT HUENEME, CA"/>
    <d v="2022-09-29T00:00:00"/>
    <x v="4"/>
    <s v="HAMBURG SUD"/>
    <n v="18143.68"/>
    <x v="0"/>
  </r>
  <r>
    <s v="AGRO AMERICA1012165"/>
    <x v="1"/>
    <x v="0"/>
    <x v="434"/>
    <s v="EMBARCADO"/>
    <x v="102"/>
    <s v="MAERSK BATUR 238N"/>
    <s v="PORT HUENEME, CA"/>
    <d v="2022-09-27T00:00:00"/>
    <x v="21"/>
    <s v="HAMBURG SUD"/>
    <n v="18143.68"/>
    <x v="0"/>
  </r>
  <r>
    <s v="AGRO AMERICA1012164"/>
    <x v="1"/>
    <x v="0"/>
    <x v="435"/>
    <s v="EMBARCADO"/>
    <x v="101"/>
    <s v="MAERSK BALI 237N"/>
    <s v="PORT HUENEME, CA"/>
    <d v="2022-09-13T00:00:00"/>
    <x v="30"/>
    <s v="HAMBURG SUD"/>
    <n v="18143.68"/>
    <x v="0"/>
  </r>
  <r>
    <s v="AGRO AMERICA1012161"/>
    <x v="1"/>
    <x v="0"/>
    <x v="436"/>
    <s v="EMBARCADO"/>
    <x v="80"/>
    <s v="MAERSK BULAN 239N"/>
    <s v="PORT HUENEME, CA"/>
    <d v="2022-09-30T00:00:00"/>
    <x v="4"/>
    <s v="HAMBURG SUD"/>
    <n v="18143.68"/>
    <x v="0"/>
  </r>
  <r>
    <s v="AGRO AMERICA1012161"/>
    <x v="1"/>
    <x v="0"/>
    <x v="437"/>
    <s v="EMBARCADO"/>
    <x v="80"/>
    <s v="POLAR COSTA RICA 239N"/>
    <s v="PORT HUENEME, CA"/>
    <d v="2022-09-28T00:00:00"/>
    <x v="26"/>
    <s v="SEALAND"/>
    <n v="18143.68"/>
    <x v="0"/>
  </r>
  <r>
    <s v="AGRO AMERICA1012161"/>
    <x v="1"/>
    <x v="0"/>
    <x v="438"/>
    <s v="EMBARCADO"/>
    <x v="80"/>
    <s v="MAERSK BALI 237N"/>
    <s v="PORT HUENEME, CA"/>
    <d v="2022-09-14T00:00:00"/>
    <x v="30"/>
    <s v="HAMBURG SUD"/>
    <n v="18143.68"/>
    <x v="0"/>
  </r>
  <r>
    <s v="AGRO AMERICA1012159"/>
    <x v="1"/>
    <x v="0"/>
    <x v="439"/>
    <s v="EMBARCADO"/>
    <x v="103"/>
    <s v="MSC RAPALLO FA229A"/>
    <s v="LONG BEACH, PUERTO"/>
    <d v="2022-09-06T00:00:00"/>
    <x v="37"/>
    <s v="MSC"/>
    <n v="19958.047999999999"/>
    <x v="0"/>
  </r>
  <r>
    <s v="AGRO AMERICA1012522"/>
    <x v="1"/>
    <x v="0"/>
    <x v="440"/>
    <s v="EMBARCADO"/>
    <x v="106"/>
    <s v="POLAR COSTA RICA 239N"/>
    <s v="PORT HUENEME, CA"/>
    <d v="2022-09-28T00:00:00"/>
    <x v="26"/>
    <s v="SEALAND"/>
    <n v="18143.68"/>
    <x v="0"/>
  </r>
  <r>
    <s v="AGRO AMERICA1012521"/>
    <x v="1"/>
    <x v="0"/>
    <x v="441"/>
    <s v="EMBARCADO"/>
    <x v="163"/>
    <s v="POLAR COSTA RICA 239N"/>
    <s v="PORT HUENEME, CA"/>
    <d v="2022-09-20T00:00:00"/>
    <x v="26"/>
    <s v="SEALAND"/>
    <n v="18143.68"/>
    <x v="0"/>
  </r>
  <r>
    <s v="AGRO AMERICA1012521"/>
    <x v="1"/>
    <x v="0"/>
    <x v="442"/>
    <s v="EMBARCADO"/>
    <x v="163"/>
    <s v="MAERSK BALI 237N"/>
    <s v="PORT HUENEME, CA"/>
    <d v="2022-09-13T00:00:00"/>
    <x v="30"/>
    <s v="HAMBURG SUD"/>
    <n v="18143.68"/>
    <x v="0"/>
  </r>
  <r>
    <s v="AGRO AMERICA1012521"/>
    <x v="1"/>
    <x v="0"/>
    <x v="443"/>
    <s v="EMBARCADO"/>
    <x v="163"/>
    <s v="MSC RUBY FA230A"/>
    <s v="LONG BEACH, PUERTO"/>
    <d v="2022-09-14T00:00:00"/>
    <x v="22"/>
    <s v="MSC"/>
    <n v="18778.7088"/>
    <x v="0"/>
  </r>
  <r>
    <s v="AGRO AMERICA1012160"/>
    <x v="1"/>
    <x v="0"/>
    <x v="444"/>
    <s v="EMBARCADO"/>
    <x v="93"/>
    <s v="POLAR MEXICO 240N"/>
    <s v="PORT HUENEME, CA"/>
    <d v="2022-09-30T00:00:00"/>
    <x v="3"/>
    <s v="SEALAND"/>
    <n v="18143.68"/>
    <x v="0"/>
  </r>
  <r>
    <s v="AGRO AMERICA1012160"/>
    <x v="1"/>
    <x v="0"/>
    <x v="445"/>
    <s v="EMBARCADO"/>
    <x v="93"/>
    <s v="POLAR COSTA RICA 239N"/>
    <s v="PORT HUENEME, CA"/>
    <d v="2022-09-28T00:00:00"/>
    <x v="26"/>
    <s v="SEALAND"/>
    <n v="18143.68"/>
    <x v="0"/>
  </r>
  <r>
    <s v="AGRO AMERICA1012160"/>
    <x v="1"/>
    <x v="0"/>
    <x v="446"/>
    <s v="EMBARCADO"/>
    <x v="93"/>
    <s v="POLAR COSTA RICA 239N"/>
    <s v="PORT HUENEME, CA"/>
    <d v="2022-09-24T00:00:00"/>
    <x v="26"/>
    <s v="SEALAND"/>
    <n v="18143.68"/>
    <x v="0"/>
  </r>
  <r>
    <s v="AGRO AMERICA1012160"/>
    <x v="1"/>
    <x v="0"/>
    <x v="447"/>
    <s v="EMBARCADO"/>
    <x v="93"/>
    <s v="MSC RUBY FA230A"/>
    <s v="LONG BEACH, PUERTO"/>
    <d v="2022-09-13T00:00:00"/>
    <x v="22"/>
    <s v="MSC"/>
    <n v="19958.047999999999"/>
    <x v="0"/>
  </r>
  <r>
    <s v="AGRO AMERICA1012110"/>
    <x v="1"/>
    <x v="0"/>
    <x v="448"/>
    <s v="EMBARCADO"/>
    <x v="121"/>
    <s v="POLAR COSTA RICA 239N"/>
    <s v="NORFOLK, PUERTO"/>
    <d v="2022-09-14T00:00:00"/>
    <x v="3"/>
    <s v="SEALAND"/>
    <n v="19958.047999999999"/>
    <x v="0"/>
  </r>
  <r>
    <s v="AGRO AMERICA1012109"/>
    <x v="1"/>
    <x v="0"/>
    <x v="449"/>
    <s v="EMBARCADO"/>
    <x v="122"/>
    <s v="MSC JEONGMIN NX240R"/>
    <s v="NEW YORK, PUERTO"/>
    <d v="2022-09-29T00:00:00"/>
    <x v="0"/>
    <s v="MSC"/>
    <n v="19958.047999999999"/>
    <x v="0"/>
  </r>
  <r>
    <s v="AGRO AMERICA1012109"/>
    <x v="1"/>
    <x v="0"/>
    <x v="450"/>
    <s v="EMBARCADO"/>
    <x v="122"/>
    <s v="POLAR MEXICO 240N"/>
    <s v="PORT HUENEME, CA"/>
    <d v="2022-09-28T00:00:00"/>
    <x v="3"/>
    <s v="SEALAND"/>
    <n v="18143.68"/>
    <x v="0"/>
  </r>
  <r>
    <s v="AGRO AMERICA1012109"/>
    <x v="1"/>
    <x v="0"/>
    <x v="451"/>
    <s v="EMBARCADO"/>
    <x v="122"/>
    <s v="POLAR COSTA RICA 239N"/>
    <s v="PORT HUENEME, CA"/>
    <d v="2022-09-27T00:00:00"/>
    <x v="26"/>
    <s v="SEALAND"/>
    <n v="18143.68"/>
    <x v="0"/>
  </r>
  <r>
    <s v="AGRO AMERICA1012521"/>
    <x v="1"/>
    <x v="0"/>
    <x v="452"/>
    <s v="EMBARCADO"/>
    <x v="163"/>
    <s v="POLAR ECUADOR 237N"/>
    <s v="PORT HUENEME, CA"/>
    <d v="2022-09-08T00:00:00"/>
    <x v="34"/>
    <s v="SEALAND"/>
    <n v="18143.68"/>
    <x v="0"/>
  </r>
  <r>
    <s v="AGRO AMERICA1012521"/>
    <x v="1"/>
    <x v="0"/>
    <x v="453"/>
    <s v="EMBARCADO"/>
    <x v="163"/>
    <s v="MSC RAPALLO FA229A"/>
    <s v="SEATTLE, PUERTO"/>
    <d v="2022-09-06T00:00:00"/>
    <x v="37"/>
    <s v="MSC"/>
    <n v="18687.990399999999"/>
    <x v="0"/>
  </r>
  <r>
    <s v="AGRO AMERICA1012521"/>
    <x v="1"/>
    <x v="0"/>
    <x v="454"/>
    <s v="EMBARCADO"/>
    <x v="163"/>
    <s v="MSC RAPALLO FA229A"/>
    <s v="SEATTLE, PUERTO"/>
    <d v="2022-09-06T00:00:00"/>
    <x v="37"/>
    <s v="MSC"/>
    <n v="19958.047999999999"/>
    <x v="0"/>
  </r>
  <r>
    <s v="AGRO AMERICA1012109"/>
    <x v="1"/>
    <x v="0"/>
    <x v="455"/>
    <s v="EMBARCADO"/>
    <x v="122"/>
    <s v="MSC RUBY FA236R"/>
    <s v="SEATTLE, PUERTO"/>
    <d v="2022-09-10T00:00:00"/>
    <x v="22"/>
    <s v="MSC"/>
    <n v="19958.047999999999"/>
    <x v="0"/>
  </r>
  <r>
    <s v="AGROSUPER SHANGHAI1022183"/>
    <x v="0"/>
    <x v="0"/>
    <x v="456"/>
    <s v="EMBARCADO"/>
    <x v="14"/>
    <s v="NAVIGARE COLLECTOR 2230W"/>
    <s v="YANTIAN, CHINA"/>
    <d v="2022-09-03T00:00:00"/>
    <x v="41"/>
    <s v="MSC"/>
    <n v="12042.99"/>
    <x v="0"/>
  </r>
  <r>
    <s v="AGROSUPER SHANGHAI1022183"/>
    <x v="0"/>
    <x v="0"/>
    <x v="456"/>
    <s v="EMBARCADO"/>
    <x v="14"/>
    <s v="NAVIGARE COLLECTOR 2230W"/>
    <s v="YANTIAN, CHINA"/>
    <d v="2022-09-02T00:00:00"/>
    <x v="41"/>
    <s v="MSC"/>
    <n v="11973.51"/>
    <x v="0"/>
  </r>
  <r>
    <s v="01023190"/>
    <x v="7"/>
    <x v="1"/>
    <x v="457"/>
    <s v="EMBARCADO"/>
    <x v="150"/>
    <s v="CAPE AKRITAS NX233A"/>
    <s v="SAN JUAN, PUERTO"/>
    <d v="2022-09-27T00:00:00"/>
    <x v="16"/>
    <s v="MSC"/>
    <n v="23986.68885088"/>
    <x v="0"/>
  </r>
  <r>
    <s v="AGRO AMERICA1012148"/>
    <x v="1"/>
    <x v="1"/>
    <x v="458"/>
    <s v="EMBARCADO"/>
    <x v="100"/>
    <s v="MSC ANZU NX238R"/>
    <s v="SAN JUAN, PUERTO"/>
    <d v="2022-09-08T00:00:00"/>
    <x v="18"/>
    <s v="MSC"/>
    <n v="19614.769574399998"/>
    <x v="0"/>
  </r>
  <r>
    <s v="AGRO AMERICA1012148"/>
    <x v="1"/>
    <x v="1"/>
    <x v="459"/>
    <s v="EMBARCADO"/>
    <x v="100"/>
    <s v="POLAR ECUADOR 237N"/>
    <s v="SAN JUAN, PUERTO"/>
    <d v="2022-09-13T00:00:00"/>
    <x v="34"/>
    <s v="SEALAND"/>
    <n v="19758.467519999998"/>
    <x v="0"/>
  </r>
  <r>
    <s v="AGRO AMERICA1012148"/>
    <x v="1"/>
    <x v="1"/>
    <x v="460"/>
    <s v="EMBARCADO"/>
    <x v="100"/>
    <s v="MSC ANZU NX238R"/>
    <s v="SAN JUAN, PUERTO"/>
    <d v="2022-09-21T00:00:00"/>
    <x v="18"/>
    <s v="MSC"/>
    <n v="19758.467519999998"/>
    <x v="0"/>
  </r>
  <r>
    <s v="AGRO AMERICA1012147"/>
    <x v="1"/>
    <x v="1"/>
    <x v="461"/>
    <s v="EMBARCADO"/>
    <x v="75"/>
    <s v="MSC RIDA NX236R"/>
    <s v="SAN JUAN, PUERTO"/>
    <d v="2022-09-05T00:00:00"/>
    <x v="35"/>
    <s v="MSC"/>
    <n v="18660.774880000001"/>
    <x v="0"/>
  </r>
  <r>
    <s v="AGRO AMERICA1012147"/>
    <x v="1"/>
    <x v="1"/>
    <x v="462"/>
    <s v="EMBARCADO"/>
    <x v="75"/>
    <s v="MSC RIDA NX236R"/>
    <s v="SAN JUAN, PUERTO"/>
    <d v="2022-09-06T00:00:00"/>
    <x v="35"/>
    <s v="MSC"/>
    <n v="18660.774880000001"/>
    <x v="0"/>
  </r>
  <r>
    <s v="AGRO AMERICA1012147"/>
    <x v="1"/>
    <x v="1"/>
    <x v="463"/>
    <s v="EMBARCADO"/>
    <x v="75"/>
    <s v="MSC ANZU NX238R"/>
    <s v="SAN JUAN, PUERTO"/>
    <d v="2022-09-10T00:00:00"/>
    <x v="18"/>
    <s v="MSC"/>
    <n v="18660.774880000001"/>
    <x v="0"/>
  </r>
  <r>
    <s v="AGRO AMERICA1012147"/>
    <x v="1"/>
    <x v="1"/>
    <x v="464"/>
    <s v="EMBARCADO"/>
    <x v="75"/>
    <s v="MSC ANZU NX238R"/>
    <s v="SAN JUAN, PUERTO"/>
    <d v="2022-09-12T00:00:00"/>
    <x v="18"/>
    <s v="MSC"/>
    <n v="18660.774880000001"/>
    <x v="0"/>
  </r>
  <r>
    <s v="AGRO AMERICA1012147"/>
    <x v="1"/>
    <x v="1"/>
    <x v="465"/>
    <s v="EMBARCADO"/>
    <x v="75"/>
    <s v="MSC ANZU NX238R"/>
    <s v="SAN JUAN, PUERTO"/>
    <d v="2022-09-13T00:00:00"/>
    <x v="18"/>
    <s v="MSC"/>
    <n v="18660.774880000001"/>
    <x v="0"/>
  </r>
  <r>
    <s v="AGRO AMERICA1012167"/>
    <x v="1"/>
    <x v="1"/>
    <x v="466"/>
    <s v="EMBARCADO"/>
    <x v="152"/>
    <s v="MSC ANZU NX238R"/>
    <s v="SAN JUAN, PUERTO"/>
    <d v="2022-09-13T00:00:00"/>
    <x v="18"/>
    <s v="MSC"/>
    <n v="19958.047999999999"/>
    <x v="0"/>
  </r>
  <r>
    <s v="AGRO AMERICA1012167"/>
    <x v="1"/>
    <x v="1"/>
    <x v="467"/>
    <s v="EMBARCADO"/>
    <x v="152"/>
    <s v="CAPE AKRITAS NX233A"/>
    <s v="SAN JUAN, PUERTO"/>
    <d v="2022-09-27T00:00:00"/>
    <x v="16"/>
    <s v="MSC"/>
    <n v="15966.438399999999"/>
    <x v="0"/>
  </r>
  <r>
    <s v="AGRO AMERICA1012167"/>
    <x v="1"/>
    <x v="1"/>
    <x v="468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69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70"/>
    <s v="EMBARCADO"/>
    <x v="152"/>
    <s v="MSC ANZU NX238R"/>
    <s v="SAN JUAN, PUERTO"/>
    <d v="2022-09-15T00:00:00"/>
    <x v="18"/>
    <s v="MSC"/>
    <n v="19958.047999999999"/>
    <x v="0"/>
  </r>
  <r>
    <s v="AGRO AMERICA1012167"/>
    <x v="1"/>
    <x v="1"/>
    <x v="471"/>
    <s v="EMBARCADO"/>
    <x v="152"/>
    <s v="MSC ANZU NX238R"/>
    <s v="SAN JUAN, PUERTO"/>
    <d v="2022-09-20T00:00:00"/>
    <x v="18"/>
    <s v="MSC"/>
    <n v="19958.047999999999"/>
    <x v="0"/>
  </r>
  <r>
    <s v="AGRO AMERICA1012167"/>
    <x v="1"/>
    <x v="1"/>
    <x v="472"/>
    <s v="EMBARCADO"/>
    <x v="152"/>
    <s v="MSC ANZU NX238R"/>
    <s v="SAN JUAN, PUERTO"/>
    <d v="2022-09-20T00:00:00"/>
    <x v="18"/>
    <s v="MSC"/>
    <n v="19958.047999999999"/>
    <x v="0"/>
  </r>
  <r>
    <s v="AGRO AMERICA1012167"/>
    <x v="1"/>
    <x v="1"/>
    <x v="473"/>
    <s v="EMBARCADO"/>
    <x v="152"/>
    <s v="MSC ANZU NX238R"/>
    <s v="SAN JUAN, PUERTO"/>
    <d v="2022-09-21T00:00:00"/>
    <x v="18"/>
    <s v="MSC"/>
    <n v="19958.047999999999"/>
    <x v="0"/>
  </r>
  <r>
    <s v="AGRO AMERICA1012167"/>
    <x v="1"/>
    <x v="1"/>
    <x v="474"/>
    <s v="EMBARCADO"/>
    <x v="152"/>
    <s v="CAPE AKRITAS NX239R"/>
    <s v="SAN JUAN, PUERTO"/>
    <d v="2022-09-22T00:00:00"/>
    <x v="16"/>
    <s v="MSC"/>
    <n v="19958.047999999999"/>
    <x v="0"/>
  </r>
  <r>
    <s v="AGRO AMERICA1012167"/>
    <x v="1"/>
    <x v="1"/>
    <x v="475"/>
    <s v="EMBARCADO"/>
    <x v="152"/>
    <s v="CAPE AKRITAS NX233A"/>
    <s v="SAN JUAN, PUERTO"/>
    <d v="2022-09-23T00:00:00"/>
    <x v="16"/>
    <s v="MSC"/>
    <n v="19958.047999999999"/>
    <x v="0"/>
  </r>
  <r>
    <s v="AGRO AMERICA1012167"/>
    <x v="1"/>
    <x v="1"/>
    <x v="476"/>
    <s v="EMBARCADO"/>
    <x v="152"/>
    <s v="CAPE AKRITAS NX233A"/>
    <s v="SAN JUAN, PUERTO"/>
    <d v="2022-09-24T00:00:00"/>
    <x v="16"/>
    <s v="MSC"/>
    <n v="19958.047999999999"/>
    <x v="0"/>
  </r>
  <r>
    <s v="AGRO AMERICA1012167"/>
    <x v="1"/>
    <x v="1"/>
    <x v="477"/>
    <s v="EMBARCADO"/>
    <x v="152"/>
    <s v="MSC JEONGMIN NX240R"/>
    <s v="SAN JUAN, PUERTO"/>
    <d v="2022-09-29T00:00:00"/>
    <x v="0"/>
    <s v="MSC"/>
    <n v="19958.047999999999"/>
    <x v="0"/>
  </r>
  <r>
    <s v="AGRO AMERICA1012167"/>
    <x v="1"/>
    <x v="1"/>
    <x v="478"/>
    <s v="EMBARCADO"/>
    <x v="152"/>
    <s v="CAPE AKRITAS NX233A"/>
    <s v="SAN JUAN, PUERTO"/>
    <d v="2022-09-26T00:00:00"/>
    <x v="16"/>
    <s v="MSC"/>
    <n v="19958.047999999999"/>
    <x v="0"/>
  </r>
  <r>
    <s v="AGRO AMERICA1012167"/>
    <x v="1"/>
    <x v="1"/>
    <x v="479"/>
    <s v="EMBARCADO"/>
    <x v="152"/>
    <s v="MSC JEONGMIN NX240R"/>
    <s v="SAN JUAN, PUERTO"/>
    <d v="2022-09-30T00:00:00"/>
    <x v="0"/>
    <s v="MSC"/>
    <n v="19958.047999999999"/>
    <x v="0"/>
  </r>
  <r>
    <s v="AGRO AMERICA1012145"/>
    <x v="1"/>
    <x v="1"/>
    <x v="480"/>
    <s v="EMBARCADO"/>
    <x v="76"/>
    <s v="MSC RIDA NX236R"/>
    <s v="SAN JUAN, PUERTO"/>
    <d v="2022-09-05T00:00:00"/>
    <x v="35"/>
    <s v="MSC"/>
    <n v="19758.467519999998"/>
    <x v="0"/>
  </r>
  <r>
    <s v="AGRO AMERICA1012145"/>
    <x v="1"/>
    <x v="1"/>
    <x v="481"/>
    <s v="EMBARCADO"/>
    <x v="76"/>
    <s v="MSC RIDA NX236R"/>
    <s v="SAN JUAN, PUERTO"/>
    <d v="2022-09-05T00:00:00"/>
    <x v="35"/>
    <s v="MSC"/>
    <n v="19758.467519999998"/>
    <x v="0"/>
  </r>
  <r>
    <s v="AGRO AMERICA1012145"/>
    <x v="1"/>
    <x v="1"/>
    <x v="482"/>
    <s v="EMBARCADO"/>
    <x v="76"/>
    <s v="MSC ANZU NX238R"/>
    <s v="SAN JUAN, PUERTO"/>
    <d v="2022-09-09T00:00:00"/>
    <x v="18"/>
    <s v="MSC"/>
    <n v="19758.467519999998"/>
    <x v="0"/>
  </r>
  <r>
    <s v="AGRO AMERICA1012145"/>
    <x v="1"/>
    <x v="1"/>
    <x v="483"/>
    <s v="EMBARCADO"/>
    <x v="76"/>
    <s v="MSC ANZU NX238R"/>
    <s v="SAN JUAN, PUERTO"/>
    <d v="2022-09-10T00:00:00"/>
    <x v="18"/>
    <s v="MSC"/>
    <n v="19758.467519999998"/>
    <x v="0"/>
  </r>
  <r>
    <s v="AGRO AMERICA1012111"/>
    <x v="1"/>
    <x v="1"/>
    <x v="484"/>
    <s v="EMBARCADO"/>
    <x v="120"/>
    <s v="MSC ANZU NX238R"/>
    <s v="SAN JUAN, PUERTO"/>
    <d v="2022-09-21T00:00:00"/>
    <x v="18"/>
    <s v="MSC"/>
    <n v="19958.047999999999"/>
    <x v="0"/>
  </r>
  <r>
    <s v="AGRO AMERICA1012109"/>
    <x v="1"/>
    <x v="1"/>
    <x v="485"/>
    <s v="EMBARCADO"/>
    <x v="122"/>
    <s v="MSC RIDA NX236R"/>
    <s v="SAN JUAN, PUERTO"/>
    <d v="2022-09-03T00:00:00"/>
    <x v="35"/>
    <s v="MSC"/>
    <n v="19958.047999999999"/>
    <x v="0"/>
  </r>
  <r>
    <s v="AGRO SUDAMERICA1012556"/>
    <x v="2"/>
    <x v="1"/>
    <x v="486"/>
    <s v="EMBARCADO"/>
    <x v="164"/>
    <s v="POLAR MEXICO 240N"/>
    <s v="BUENAVENTURA, PUERTO"/>
    <d v="2022-09-27T00:00:00"/>
    <x v="3"/>
    <s v="SEALAND"/>
    <n v="24009.58"/>
    <x v="0"/>
  </r>
  <r>
    <s v="AGRO SUDAMERICA1023355"/>
    <x v="2"/>
    <x v="1"/>
    <x v="487"/>
    <s v="EMBARCADO"/>
    <x v="165"/>
    <s v="POLAR COSTA RICA 239N"/>
    <s v="BUENAVENTURA, PUERTO"/>
    <d v="2022-09-15T00:00:00"/>
    <x v="26"/>
    <s v="SEALAND"/>
    <n v="22480.16"/>
    <x v="0"/>
  </r>
  <r>
    <s v="AGRO MEXICO1011127"/>
    <x v="3"/>
    <x v="0"/>
    <x v="488"/>
    <s v="EMBARCADO"/>
    <x v="89"/>
    <s v="SEASPAN BELIEF FA2230W"/>
    <s v="MAZATLAN, PUERTO"/>
    <d v="2022-09-22T00:00:00"/>
    <x v="8"/>
    <s v="MSC"/>
    <n v="22800"/>
    <x v="0"/>
  </r>
  <r>
    <s v="AGRO MEXICO1011127"/>
    <x v="3"/>
    <x v="0"/>
    <x v="489"/>
    <s v="EMBARCADO"/>
    <x v="89"/>
    <s v="MSC RUBY FA236R"/>
    <s v="MAZATLAN, PUERTO"/>
    <d v="2022-09-10T00:00:00"/>
    <x v="22"/>
    <s v="MSC"/>
    <n v="22800"/>
    <x v="0"/>
  </r>
  <r>
    <s v="AGRO MEXICO1011127"/>
    <x v="3"/>
    <x v="0"/>
    <x v="490"/>
    <s v="EMBARCADO"/>
    <x v="89"/>
    <s v="SEASPAN BEAUTY 2230W"/>
    <s v="MANZANILLO, PUERTO"/>
    <d v="2022-09-29T00:00:00"/>
    <x v="5"/>
    <s v="ONE"/>
    <n v="22800"/>
    <x v="0"/>
  </r>
  <r>
    <s v="AGRO MEXICO1011127"/>
    <x v="3"/>
    <x v="0"/>
    <x v="491"/>
    <s v="EMBARCADO"/>
    <x v="89"/>
    <s v="SEASPAN BELIEF 2231W"/>
    <s v="MANZANILLO, PUERTO"/>
    <d v="2022-09-21T00:00:00"/>
    <x v="8"/>
    <s v="ONE"/>
    <n v="21600"/>
    <x v="0"/>
  </r>
  <r>
    <s v="AGRO MEXICO1011127"/>
    <x v="3"/>
    <x v="0"/>
    <x v="492"/>
    <s v="EMBARCADO"/>
    <x v="89"/>
    <s v="XIN YA ZHOU 154W"/>
    <s v="MANZANILLO, PUERTO"/>
    <d v="2022-09-10T00:00:00"/>
    <x v="33"/>
    <s v="COSCO"/>
    <n v="22800"/>
    <x v="0"/>
  </r>
  <r>
    <s v="AGRO MEXICO1011127"/>
    <x v="3"/>
    <x v="0"/>
    <x v="493"/>
    <s v="EMBARCADO"/>
    <x v="89"/>
    <s v="SEASPAN BEAUTY 2230W"/>
    <s v="MANZANILLO, PUERTO"/>
    <d v="2022-09-29T00:00:00"/>
    <x v="5"/>
    <s v="ONE"/>
    <n v="22440"/>
    <x v="0"/>
  </r>
  <r>
    <s v="AGRO MEXICO1011127"/>
    <x v="3"/>
    <x v="0"/>
    <x v="494"/>
    <s v="EMBARCADO"/>
    <x v="89"/>
    <s v="XIN MEI ZHOU 147W"/>
    <s v="MANZANILLO, PUERTO"/>
    <d v="2022-09-20T00:00:00"/>
    <x v="23"/>
    <s v="COSCO"/>
    <n v="22800"/>
    <x v="0"/>
  </r>
  <r>
    <s v="AGRO MEXICO1011127"/>
    <x v="3"/>
    <x v="0"/>
    <x v="495"/>
    <s v="EMBARCADO"/>
    <x v="89"/>
    <s v="XIN YA ZHOU 154W"/>
    <s v="MANZANILLO, PUERTO"/>
    <d v="2022-09-12T00:00:00"/>
    <x v="33"/>
    <s v="COSCO"/>
    <n v="22800"/>
    <x v="0"/>
  </r>
  <r>
    <s v="AGRO MEXICO1011127"/>
    <x v="3"/>
    <x v="0"/>
    <x v="496"/>
    <s v="EMBARCADO"/>
    <x v="89"/>
    <s v="SEASPAN BEAUTY 2230W"/>
    <s v="MANZANILLO, PUERTO"/>
    <d v="2022-09-29T00:00:00"/>
    <x v="5"/>
    <s v="ONE"/>
    <n v="20400"/>
    <x v="0"/>
  </r>
  <r>
    <s v="AGRO MEXICO1011127"/>
    <x v="3"/>
    <x v="0"/>
    <x v="497"/>
    <s v="EMBARCADO"/>
    <x v="89"/>
    <s v="XIN MEI ZHOU 147W"/>
    <s v="MANZANILLO, PUERTO"/>
    <d v="2022-09-20T00:00:00"/>
    <x v="23"/>
    <s v="COSCO"/>
    <n v="21600"/>
    <x v="0"/>
  </r>
  <r>
    <s v="AGRO MEXICO1011127"/>
    <x v="3"/>
    <x v="0"/>
    <x v="498"/>
    <s v="EMBARCADO"/>
    <x v="89"/>
    <s v="SEASPAN BEAUTY 2233E"/>
    <s v="MANZANILLO, PUERTO"/>
    <d v="2022-09-09T00:00:00"/>
    <x v="5"/>
    <s v="MSC"/>
    <n v="22680"/>
    <x v="0"/>
  </r>
  <r>
    <s v="AGRO MEXICO1011127"/>
    <x v="3"/>
    <x v="0"/>
    <x v="499"/>
    <s v="EMBARCADO"/>
    <x v="89"/>
    <s v="SEASPAN BEAUTY 2230W"/>
    <s v="MANZANILLO, PUERTO"/>
    <d v="2022-09-30T00:00:00"/>
    <x v="5"/>
    <s v="ONE"/>
    <n v="22800"/>
    <x v="0"/>
  </r>
  <r>
    <s v="AGRO MEXICO1011127"/>
    <x v="3"/>
    <x v="0"/>
    <x v="500"/>
    <s v="EMBARCADO"/>
    <x v="89"/>
    <s v="XIN MEI ZHOU 147W"/>
    <s v="MANZANILLO, PUERTO"/>
    <d v="2022-09-15T00:00:00"/>
    <x v="23"/>
    <s v="COSCO"/>
    <n v="22800"/>
    <x v="0"/>
  </r>
  <r>
    <s v="AGRO MEXICO1011127"/>
    <x v="3"/>
    <x v="0"/>
    <x v="501"/>
    <s v="EMBARCADO"/>
    <x v="89"/>
    <s v="MSC RUBY FA236R"/>
    <s v="MANZANILLO, PUERTO"/>
    <d v="2022-09-09T00:00:00"/>
    <x v="22"/>
    <s v="MSC"/>
    <n v="20280"/>
    <x v="0"/>
  </r>
  <r>
    <s v="AGRO MEXICO1011127"/>
    <x v="3"/>
    <x v="0"/>
    <x v="502"/>
    <s v="EMBARCADO"/>
    <x v="89"/>
    <s v="SEASPAN BEAUTY 2230W"/>
    <s v="MANZANILLO, PUERTO"/>
    <d v="2022-09-28T00:00:00"/>
    <x v="5"/>
    <s v="ONE"/>
    <n v="22800"/>
    <x v="0"/>
  </r>
  <r>
    <s v="AGRO MEXICO1011127"/>
    <x v="3"/>
    <x v="0"/>
    <x v="503"/>
    <s v="EMBARCADO"/>
    <x v="89"/>
    <s v="SEASPAN BELIEF FA2230W"/>
    <s v="MANZANILLO, PUERTO"/>
    <d v="2022-09-15T00:00:00"/>
    <x v="8"/>
    <s v="ONE"/>
    <n v="22800"/>
    <x v="0"/>
  </r>
  <r>
    <s v="AGRO MEXICO1011127"/>
    <x v="3"/>
    <x v="0"/>
    <x v="504"/>
    <s v="EMBARCADO"/>
    <x v="89"/>
    <s v="MSC RUBY FA236R"/>
    <s v="MANZANILLO, PUERTO"/>
    <d v="2022-09-08T00:00:00"/>
    <x v="22"/>
    <s v="MSC"/>
    <n v="22800"/>
    <x v="0"/>
  </r>
  <r>
    <s v="AGRO MEXICO1011127"/>
    <x v="3"/>
    <x v="0"/>
    <x v="505"/>
    <s v="EMBARCADO"/>
    <x v="89"/>
    <s v="SEASPAN BEAUTY 2230W"/>
    <s v="MANZANILLO, PUERTO"/>
    <d v="2022-09-27T00:00:00"/>
    <x v="5"/>
    <s v="MSC"/>
    <n v="22800"/>
    <x v="0"/>
  </r>
  <r>
    <s v="AGRO MEXICO1011127"/>
    <x v="3"/>
    <x v="0"/>
    <x v="506"/>
    <s v="EMBARCADO"/>
    <x v="89"/>
    <s v="MSC RUBY FA230A"/>
    <s v="MANZANILLO, PUERTO"/>
    <d v="2022-09-15T00:00:00"/>
    <x v="31"/>
    <s v="ONE"/>
    <n v="22800"/>
    <x v="0"/>
  </r>
  <r>
    <s v="AGRO MEXICO1011127"/>
    <x v="3"/>
    <x v="0"/>
    <x v="507"/>
    <s v="EMBARCADO"/>
    <x v="89"/>
    <s v="MSC RUBY FA236R"/>
    <s v="MANZANILLO, PUERTO"/>
    <d v="2022-09-08T00:00:00"/>
    <x v="22"/>
    <s v="MSC"/>
    <n v="22800"/>
    <x v="0"/>
  </r>
  <r>
    <s v="AGRO MEXICO1011127"/>
    <x v="3"/>
    <x v="0"/>
    <x v="508"/>
    <s v="EMBARCADO"/>
    <x v="89"/>
    <s v="COSCO ASIA 085W"/>
    <s v="MANZANILLO, PUERTO"/>
    <d v="2022-09-26T00:00:00"/>
    <x v="11"/>
    <s v="COSCO"/>
    <n v="22800"/>
    <x v="0"/>
  </r>
  <r>
    <s v="AGRO MEXICO1011127"/>
    <x v="3"/>
    <x v="0"/>
    <x v="509"/>
    <s v="EMBARCADO"/>
    <x v="89"/>
    <s v="XIN YA ZHOU 154W"/>
    <s v="MANZANILLO, PUERTO"/>
    <d v="2022-09-14T00:00:00"/>
    <x v="33"/>
    <s v="COSCO"/>
    <n v="21600"/>
    <x v="0"/>
  </r>
  <r>
    <s v="AGRO MEXICO1011127"/>
    <x v="3"/>
    <x v="0"/>
    <x v="510"/>
    <s v="EMBARCADO"/>
    <x v="89"/>
    <s v="MSC RUBY FA236R"/>
    <s v="MANZANILLO, PUERTO"/>
    <d v="2022-09-08T00:00:00"/>
    <x v="22"/>
    <s v="MSC"/>
    <n v="21600"/>
    <x v="0"/>
  </r>
  <r>
    <s v="AGRO MEXICO1011127"/>
    <x v="3"/>
    <x v="0"/>
    <x v="511"/>
    <s v="EMBARCADO"/>
    <x v="89"/>
    <s v="COSCO ASIA 085W"/>
    <s v="MANZANILLO, PUERTO"/>
    <d v="2022-09-26T00:00:00"/>
    <x v="11"/>
    <s v="COSCO"/>
    <n v="21600"/>
    <x v="0"/>
  </r>
  <r>
    <s v="AGRO MEXICO1011127"/>
    <x v="3"/>
    <x v="0"/>
    <x v="512"/>
    <s v="EMBARCADO"/>
    <x v="89"/>
    <s v="MSC RUBY FA230A"/>
    <s v="MANZANILLO, PUERTO"/>
    <d v="2022-09-14T00:00:00"/>
    <x v="31"/>
    <s v="ONE"/>
    <n v="20400"/>
    <x v="0"/>
  </r>
  <r>
    <s v="AGRO MEXICO1011127"/>
    <x v="3"/>
    <x v="0"/>
    <x v="513"/>
    <s v="EMBARCADO"/>
    <x v="89"/>
    <s v="MSC RAPALLO FA229A"/>
    <s v="MANZANILLO, PUERTO"/>
    <d v="2022-09-07T00:00:00"/>
    <x v="37"/>
    <s v="ONE"/>
    <n v="21600"/>
    <x v="0"/>
  </r>
  <r>
    <s v="AGRO MEXICO1011127"/>
    <x v="3"/>
    <x v="0"/>
    <x v="514"/>
    <s v="EMBARCADO"/>
    <x v="89"/>
    <s v="SEASPAN BELIEF FA2230W"/>
    <s v="MANZANILLO, PUERTO"/>
    <d v="2022-09-26T00:00:00"/>
    <x v="8"/>
    <s v="MSC"/>
    <n v="22800"/>
    <x v="0"/>
  </r>
  <r>
    <s v="AGRO MEXICO1011127"/>
    <x v="3"/>
    <x v="0"/>
    <x v="515"/>
    <s v="EMBARCADO"/>
    <x v="89"/>
    <s v="MSC RUBY FA230A"/>
    <s v="MANZANILLO, PUERTO"/>
    <d v="2022-09-13T00:00:00"/>
    <x v="31"/>
    <s v="ONE"/>
    <n v="22800"/>
    <x v="0"/>
  </r>
  <r>
    <s v="AGRO MEXICO1011127"/>
    <x v="3"/>
    <x v="0"/>
    <x v="516"/>
    <s v="EMBARCADO"/>
    <x v="89"/>
    <s v="MSC RAPALLO 0229W"/>
    <s v="MANZANILLO, PUERTO"/>
    <d v="2022-09-06T00:00:00"/>
    <x v="37"/>
    <s v="ONE"/>
    <n v="20400"/>
    <x v="0"/>
  </r>
  <r>
    <s v="AGRO MEXICO1011127"/>
    <x v="3"/>
    <x v="0"/>
    <x v="517"/>
    <s v="EMBARCADO"/>
    <x v="89"/>
    <s v="SEASPAN BELIEF FA2230W"/>
    <s v="MANZANILLO, PUERTO"/>
    <d v="2022-09-24T00:00:00"/>
    <x v="8"/>
    <s v="MSC"/>
    <n v="22800"/>
    <x v="0"/>
  </r>
  <r>
    <s v="AGRO MEXICO1011127"/>
    <x v="3"/>
    <x v="0"/>
    <x v="518"/>
    <s v="EMBARCADO"/>
    <x v="89"/>
    <s v="MSC RUBY FA230A"/>
    <s v="MANZANILLO, PUERTO"/>
    <d v="2022-09-12T00:00:00"/>
    <x v="31"/>
    <s v="ONE"/>
    <n v="22800"/>
    <x v="0"/>
  </r>
  <r>
    <s v="AGRO MEXICO1011127"/>
    <x v="3"/>
    <x v="0"/>
    <x v="519"/>
    <s v="EMBARCADO"/>
    <x v="89"/>
    <s v="SEASPAN OCEANIA 030W"/>
    <s v="MANZANILLO, PUERTO"/>
    <d v="2022-09-05T00:00:00"/>
    <x v="42"/>
    <s v="COSCO"/>
    <n v="22800"/>
    <x v="0"/>
  </r>
  <r>
    <s v="AGRO MEXICO1011127"/>
    <x v="3"/>
    <x v="0"/>
    <x v="520"/>
    <s v="EMBARCADO"/>
    <x v="89"/>
    <s v="SEASPAN BELIEF FA2230W"/>
    <s v="MANZANILLO, PUERTO"/>
    <d v="2022-09-23T00:00:00"/>
    <x v="8"/>
    <s v="MSC"/>
    <n v="22800"/>
    <x v="0"/>
  </r>
  <r>
    <s v="AGRO MEXICO1011127"/>
    <x v="3"/>
    <x v="0"/>
    <x v="521"/>
    <s v="EMBARCADO"/>
    <x v="89"/>
    <s v="MSC RUBY FA230A"/>
    <s v="MANZANILLO, PUERTO"/>
    <d v="2022-09-13T00:00:00"/>
    <x v="31"/>
    <s v="ONE"/>
    <n v="22320"/>
    <x v="0"/>
  </r>
  <r>
    <s v="AGRO MEXICO1012725"/>
    <x v="3"/>
    <x v="0"/>
    <x v="522"/>
    <s v="EMBARCADO"/>
    <x v="166"/>
    <s v="SEASPAN BELIEF FA2230W"/>
    <s v="MANZANILLO, PUERTO"/>
    <d v="2022-09-24T00:00:00"/>
    <x v="8"/>
    <s v="MSC"/>
    <n v="19958.400000000001"/>
    <x v="0"/>
  </r>
  <r>
    <s v="AGRO MEXICO1011151"/>
    <x v="3"/>
    <x v="0"/>
    <x v="523"/>
    <s v="EMBARCADO"/>
    <x v="167"/>
    <s v="SEASPAN BEAUTY 2230W"/>
    <s v="MANZANILLO, PUERTO"/>
    <d v="2022-09-26T00:00:00"/>
    <x v="5"/>
    <s v="ONE"/>
    <n v="19863"/>
    <x v="0"/>
  </r>
  <r>
    <s v="AGRO MEXICO1011150"/>
    <x v="3"/>
    <x v="0"/>
    <x v="524"/>
    <s v="EMBARCADO"/>
    <x v="168"/>
    <s v="SEASPAN BELIEF FA2230W"/>
    <s v="MANZANILLO, PUERTO"/>
    <d v="2022-09-22T00:00:00"/>
    <x v="8"/>
    <s v="MSC"/>
    <n v="20007"/>
    <x v="0"/>
  </r>
  <r>
    <s v="AGRO MEXICO1011150"/>
    <x v="3"/>
    <x v="0"/>
    <x v="525"/>
    <s v="EMBARCADO"/>
    <x v="168"/>
    <s v="SEASPAN BELIEF 2231W"/>
    <s v="MANZANILLO, PUERTO"/>
    <d v="2022-09-20T00:00:00"/>
    <x v="8"/>
    <s v="ONE"/>
    <n v="20007"/>
    <x v="0"/>
  </r>
  <r>
    <s v="AGRO MEXICO1012278"/>
    <x v="3"/>
    <x v="0"/>
    <x v="526"/>
    <s v="EMBARCADO"/>
    <x v="169"/>
    <s v="MSC RUBY FA230A"/>
    <s v="MANZANILLO, PUERTO"/>
    <d v="2022-09-13T00:00:00"/>
    <x v="31"/>
    <s v="ONE"/>
    <n v="19440"/>
    <x v="0"/>
  </r>
  <r>
    <s v="AGRO MEXICO1012278"/>
    <x v="3"/>
    <x v="0"/>
    <x v="527"/>
    <s v="EMBARCADO"/>
    <x v="169"/>
    <s v="MSC RAPALLO FA229A"/>
    <s v="MANZANILLO, PUERTO"/>
    <d v="2022-09-06T00:00:00"/>
    <x v="37"/>
    <s v="MSC"/>
    <n v="19440"/>
    <x v="0"/>
  </r>
  <r>
    <s v="AGRO MEXICO1012278"/>
    <x v="3"/>
    <x v="0"/>
    <x v="528"/>
    <s v="EMBARCADO"/>
    <x v="169"/>
    <s v="MSC RAPALLO FA229A"/>
    <s v="MANZANILLO, PUERTO"/>
    <d v="2022-09-06T00:00:00"/>
    <x v="37"/>
    <s v="MSC"/>
    <n v="19440"/>
    <x v="0"/>
  </r>
  <r>
    <s v="AGRO MEXICO1012278"/>
    <x v="3"/>
    <x v="0"/>
    <x v="529"/>
    <s v="EMBARCADO"/>
    <x v="169"/>
    <s v="MSC RUBY FA230A"/>
    <s v="MANZANILLO, PUERTO"/>
    <d v="2022-09-12T00:00:00"/>
    <x v="31"/>
    <s v="ONE"/>
    <n v="19440"/>
    <x v="0"/>
  </r>
  <r>
    <s v="AGRO MEXICO1012796"/>
    <x v="3"/>
    <x v="0"/>
    <x v="530"/>
    <s v="EMBARCADO"/>
    <x v="170"/>
    <s v="MSC RUBY FA230A"/>
    <s v="MANZANILLO, PUERTO"/>
    <d v="2022-09-13T00:00:00"/>
    <x v="31"/>
    <s v="ONE"/>
    <n v="20137.39"/>
    <x v="0"/>
  </r>
  <r>
    <s v="AGRO MEXICO1030658"/>
    <x v="3"/>
    <x v="0"/>
    <x v="531"/>
    <s v="EMBARCADO"/>
    <x v="171"/>
    <s v="SEASPAN BELIEF 2231W"/>
    <s v="MANZANILLO, PUERTO"/>
    <d v="2022-09-21T00:00:00"/>
    <x v="8"/>
    <s v="ONE"/>
    <n v="23418.74"/>
    <x v="0"/>
  </r>
  <r>
    <s v="AGRO MEXICO1030658"/>
    <x v="3"/>
    <x v="0"/>
    <x v="532"/>
    <s v="EMBARCADO"/>
    <x v="171"/>
    <s v="HENG HUI 6 008W"/>
    <s v="MANZANILLO, PUERTO"/>
    <d v="2022-09-26T00:00:00"/>
    <x v="43"/>
    <s v="COSCO"/>
    <n v="24162.48"/>
    <x v="0"/>
  </r>
  <r>
    <s v="AGRO MEXICO1030658"/>
    <x v="3"/>
    <x v="0"/>
    <x v="533"/>
    <s v="EMBARCADO"/>
    <x v="171"/>
    <s v="MSC RUBY FA236R"/>
    <s v="MANZANILLO, PUERTO"/>
    <d v="2022-09-13T00:00:00"/>
    <x v="22"/>
    <s v="MSC"/>
    <n v="24017.360000000001"/>
    <x v="0"/>
  </r>
  <r>
    <s v="AGRO MEXICO1030658"/>
    <x v="3"/>
    <x v="0"/>
    <x v="534"/>
    <s v="EMBARCADO"/>
    <x v="171"/>
    <s v="SEASPAN BELIEF 2231W"/>
    <s v="MANZANILLO, PUERTO"/>
    <d v="2022-09-22T00:00:00"/>
    <x v="8"/>
    <s v="ONE"/>
    <n v="24017.360000000001"/>
    <x v="0"/>
  </r>
  <r>
    <s v="AGRO MEXICO1030658"/>
    <x v="3"/>
    <x v="0"/>
    <x v="535"/>
    <s v="EMBARCADO"/>
    <x v="171"/>
    <s v="MSC RUBY FA236R"/>
    <s v="MANZANILLO, PUERTO"/>
    <d v="2022-09-09T00:00:00"/>
    <x v="22"/>
    <s v="MSC"/>
    <n v="24017.360000000001"/>
    <x v="0"/>
  </r>
  <r>
    <s v="AGRO MEXICO1030337"/>
    <x v="3"/>
    <x v="0"/>
    <x v="536"/>
    <s v="EMBARCADO"/>
    <x v="172"/>
    <s v="SEASPAN BELIEF FA2230W"/>
    <s v="MANZANILLO, PUERTO"/>
    <d v="2022-09-23T00:00:00"/>
    <x v="8"/>
    <s v="MSC"/>
    <n v="24000"/>
    <x v="0"/>
  </r>
  <r>
    <s v="AGRO MEXICO1030337"/>
    <x v="3"/>
    <x v="0"/>
    <x v="537"/>
    <s v="EMBARCADO"/>
    <x v="172"/>
    <s v="MSC RUBY FA230A"/>
    <s v="MANZANILLO, PUERTO"/>
    <d v="2022-09-13T00:00:00"/>
    <x v="31"/>
    <s v="ONE"/>
    <n v="24000"/>
    <x v="0"/>
  </r>
  <r>
    <s v="AGRO MEXICO1030337"/>
    <x v="3"/>
    <x v="0"/>
    <x v="538"/>
    <s v="EMBARCADO"/>
    <x v="172"/>
    <s v="SEASPAN BEAUTY 2230W"/>
    <s v="MANZANILLO, PUERTO"/>
    <d v="2022-09-26T00:00:00"/>
    <x v="5"/>
    <s v="ONE"/>
    <n v="24000"/>
    <x v="0"/>
  </r>
  <r>
    <s v="AGRO MEXICO1030337"/>
    <x v="3"/>
    <x v="0"/>
    <x v="539"/>
    <s v="EMBARCADO"/>
    <x v="172"/>
    <s v="SEASPAN BEAUTY 2230W"/>
    <s v="MANZANILLO, PUERTO"/>
    <d v="2022-09-26T00:00:00"/>
    <x v="5"/>
    <s v="ONE"/>
    <n v="24000"/>
    <x v="0"/>
  </r>
  <r>
    <s v="AGRO MEXICO1030337"/>
    <x v="3"/>
    <x v="0"/>
    <x v="540"/>
    <s v="EMBARCADO"/>
    <x v="172"/>
    <s v="MSC RUBY FA236R"/>
    <s v="MANZANILLO, PUERTO"/>
    <d v="2022-09-09T00:00:00"/>
    <x v="22"/>
    <s v="MSC"/>
    <n v="24000"/>
    <x v="0"/>
  </r>
  <r>
    <s v="AGRO MEXICO1030337"/>
    <x v="3"/>
    <x v="0"/>
    <x v="541"/>
    <s v="EMBARCADO"/>
    <x v="172"/>
    <s v="SEASPAN BELIEF FA2230W"/>
    <s v="MANZANILLO, PUERTO"/>
    <d v="2022-09-21T00:00:00"/>
    <x v="8"/>
    <s v="MSC"/>
    <n v="24000"/>
    <x v="0"/>
  </r>
  <r>
    <s v="AGRO MEXICO1030337"/>
    <x v="3"/>
    <x v="0"/>
    <x v="542"/>
    <s v="EMBARCADO"/>
    <x v="172"/>
    <s v="MSC RAPALLO FA229A"/>
    <s v="MANZANILLO, PUERTO"/>
    <d v="2022-09-07T00:00:00"/>
    <x v="37"/>
    <s v="ONE"/>
    <n v="24000"/>
    <x v="0"/>
  </r>
  <r>
    <s v="AGRO SUDAMERICA1022150"/>
    <x v="2"/>
    <x v="1"/>
    <x v="543"/>
    <s v="EMBARCADO"/>
    <x v="173"/>
    <s v="CMA CGM ARKANSAS 2235N"/>
    <s v="CARTAGENA, PUERTO"/>
    <d v="2022-10-01T00:00:00"/>
    <x v="3"/>
    <s v="HAPAG LLOYD"/>
    <n v="24032.22"/>
    <x v="0"/>
  </r>
  <r>
    <s v="AGRO MEXICO1030337"/>
    <x v="3"/>
    <x v="0"/>
    <x v="544"/>
    <s v="EMBARCADO"/>
    <x v="172"/>
    <s v="SEASPAN BELIEF 2231W"/>
    <s v="MANZANILLO, PUERTO"/>
    <d v="2022-09-21T00:00:00"/>
    <x v="8"/>
    <s v="ONE"/>
    <n v="24000"/>
    <x v="0"/>
  </r>
  <r>
    <s v="AGRO MEXICO1030337"/>
    <x v="3"/>
    <x v="0"/>
    <x v="545"/>
    <s v="EMBARCADO"/>
    <x v="172"/>
    <s v="MSC RAPALLO FA229A"/>
    <s v="MANZANILLO, PUERTO"/>
    <d v="2022-09-07T00:00:00"/>
    <x v="37"/>
    <s v="ONE"/>
    <n v="24000"/>
    <x v="0"/>
  </r>
  <r>
    <s v="AGRO MEXICO1030337"/>
    <x v="3"/>
    <x v="0"/>
    <x v="546"/>
    <s v="EMBARCADO"/>
    <x v="172"/>
    <s v="SEASPAN BEAUTY 2230W"/>
    <s v="MANZANILLO, PUERTO"/>
    <d v="2022-09-28T00:00:00"/>
    <x v="5"/>
    <s v="ONE"/>
    <n v="24000"/>
    <x v="0"/>
  </r>
  <r>
    <s v="AGRO MEXICO1030337"/>
    <x v="3"/>
    <x v="0"/>
    <x v="547"/>
    <s v="EMBARCADO"/>
    <x v="172"/>
    <s v="SEASPAN BELIEF FA2230W"/>
    <s v="MANZANILLO, PUERTO"/>
    <d v="2022-09-15T00:00:00"/>
    <x v="8"/>
    <s v="ONE"/>
    <n v="24000"/>
    <x v="0"/>
  </r>
  <r>
    <s v="AGRO MEXICO1030337"/>
    <x v="3"/>
    <x v="0"/>
    <x v="548"/>
    <s v="EMBARCADO"/>
    <x v="172"/>
    <s v="SEASPAN OCEANIA 030W"/>
    <s v="MANZANILLO, PUERTO"/>
    <d v="2022-09-03T00:00:00"/>
    <x v="42"/>
    <s v="COSCO"/>
    <n v="24000"/>
    <x v="0"/>
  </r>
  <r>
    <s v="AGRO MEXICO1023343"/>
    <x v="3"/>
    <x v="0"/>
    <x v="549"/>
    <s v="EMBARCADO"/>
    <x v="174"/>
    <s v="SEASPAN BEAUTY 2230W"/>
    <s v="MANZANILLO, PUERTO"/>
    <d v="2022-09-29T00:00:00"/>
    <x v="5"/>
    <s v="MSC"/>
    <n v="24020.31"/>
    <x v="0"/>
  </r>
  <r>
    <s v="AGRO MEXICO1023343"/>
    <x v="3"/>
    <x v="0"/>
    <x v="550"/>
    <s v="EMBARCADO"/>
    <x v="174"/>
    <s v="SEASPAN BEAUTY 2230W"/>
    <s v="MANZANILLO, PUERTO"/>
    <d v="2022-09-29T00:00:00"/>
    <x v="5"/>
    <s v="MSC"/>
    <n v="24000.41"/>
    <x v="0"/>
  </r>
  <r>
    <s v="AGRO MEXICO1023219"/>
    <x v="3"/>
    <x v="0"/>
    <x v="551"/>
    <s v="EMBARCADO"/>
    <x v="175"/>
    <s v="MSC RUBY FA230A"/>
    <s v="MANZANILLO, PUERTO"/>
    <d v="2022-09-13T00:00:00"/>
    <x v="31"/>
    <s v="ONE"/>
    <n v="24074.66"/>
    <x v="0"/>
  </r>
  <r>
    <s v="AGRO MEXICO1023302"/>
    <x v="3"/>
    <x v="0"/>
    <x v="552"/>
    <s v="EMBARCADO"/>
    <x v="6"/>
    <s v="SEASPAN BEAUTY 2230W"/>
    <s v="MANZANILLO, PUERTO"/>
    <d v="2022-09-27T00:00:00"/>
    <x v="5"/>
    <s v="MSC"/>
    <n v="24000"/>
    <x v="0"/>
  </r>
  <r>
    <s v="AGRO MEXICO1023302"/>
    <x v="3"/>
    <x v="0"/>
    <x v="553"/>
    <s v="EMBARCADO"/>
    <x v="6"/>
    <s v="MSC RUBY FA230A"/>
    <s v="MANZANILLO, PUERTO"/>
    <d v="2022-09-13T00:00:00"/>
    <x v="31"/>
    <s v="ONE"/>
    <n v="24000"/>
    <x v="0"/>
  </r>
  <r>
    <s v="AGRO MEXICO1023302"/>
    <x v="3"/>
    <x v="0"/>
    <x v="554"/>
    <s v="EMBARCADO"/>
    <x v="6"/>
    <s v="MSC RUBY FA236R"/>
    <s v="MANZANILLO, PUERTO"/>
    <d v="2022-09-09T00:00:00"/>
    <x v="22"/>
    <s v="MSC"/>
    <n v="24000"/>
    <x v="0"/>
  </r>
  <r>
    <s v="AGRO MEXICO1023302"/>
    <x v="3"/>
    <x v="0"/>
    <x v="555"/>
    <s v="EMBARCADO"/>
    <x v="6"/>
    <s v="XIN MEI ZHOU 147W"/>
    <s v="MANZANILLO, PUERTO"/>
    <d v="2022-09-20T00:00:00"/>
    <x v="23"/>
    <s v="COSCO"/>
    <n v="24000"/>
    <x v="0"/>
  </r>
  <r>
    <s v="AGRO MEXICO1021272"/>
    <x v="3"/>
    <x v="0"/>
    <x v="556"/>
    <s v="EMBARCADO"/>
    <x v="176"/>
    <s v="SEASPAN BELIEF FA2230W"/>
    <s v="MANZANILLO, PUERTO"/>
    <d v="2022-09-21T00:00:00"/>
    <x v="8"/>
    <s v="MSC"/>
    <n v="24015.03"/>
    <x v="0"/>
  </r>
  <r>
    <s v="AGRO MEXICO1021272"/>
    <x v="3"/>
    <x v="0"/>
    <x v="557"/>
    <s v="EMBARCADO"/>
    <x v="176"/>
    <s v="SEASPAN BEAUTY 2230W"/>
    <s v="MANZANILLO, PUERTO"/>
    <d v="2022-09-29T00:00:00"/>
    <x v="5"/>
    <s v="ONE"/>
    <n v="24019.81"/>
    <x v="0"/>
  </r>
  <r>
    <s v="AGRO MEXICO1021272"/>
    <x v="3"/>
    <x v="0"/>
    <x v="558"/>
    <s v="EMBARCADO"/>
    <x v="176"/>
    <s v="SEASPAN BELIEF 2231W"/>
    <s v="MANZANILLO, PUERTO"/>
    <d v="2022-09-20T00:00:00"/>
    <x v="8"/>
    <s v="ONE"/>
    <n v="24070.47"/>
    <x v="0"/>
  </r>
  <r>
    <s v="AGRO MEXICO1021272"/>
    <x v="3"/>
    <x v="0"/>
    <x v="559"/>
    <s v="EMBARCADO"/>
    <x v="176"/>
    <s v="SEASPAN BEAUTY 2230W"/>
    <s v="MANZANILLO, PUERTO"/>
    <d v="2022-09-28T00:00:00"/>
    <x v="5"/>
    <s v="ONE"/>
    <n v="24014.46"/>
    <x v="0"/>
  </r>
  <r>
    <s v="AGRO MEXICO1021272"/>
    <x v="3"/>
    <x v="0"/>
    <x v="560"/>
    <s v="EMBARCADO"/>
    <x v="176"/>
    <s v="MSC RUBY FA230A"/>
    <s v="MANZANILLO, PUERTO"/>
    <d v="2022-09-14T00:00:00"/>
    <x v="22"/>
    <s v="MSC"/>
    <n v="24002.560000000001"/>
    <x v="0"/>
  </r>
  <r>
    <s v="AGRO MEXICO1021272"/>
    <x v="3"/>
    <x v="0"/>
    <x v="561"/>
    <s v="EMBARCADO"/>
    <x v="176"/>
    <s v="COSCO ASIA 085W"/>
    <s v="MANZANILLO, PUERTO"/>
    <d v="2022-09-26T00:00:00"/>
    <x v="11"/>
    <s v="COSCO"/>
    <n v="3605.73"/>
    <x v="0"/>
  </r>
  <r>
    <s v="AGRO MEXICO1021272"/>
    <x v="3"/>
    <x v="0"/>
    <x v="561"/>
    <s v="EMBARCADO"/>
    <x v="176"/>
    <s v="COSCO ASIA 085W"/>
    <s v="MANZANILLO, PUERTO"/>
    <d v="2022-09-26T00:00:00"/>
    <x v="11"/>
    <s v="COSCO"/>
    <n v="20012.240000000002"/>
    <x v="0"/>
  </r>
  <r>
    <s v="AGRO MEXICO1021272"/>
    <x v="3"/>
    <x v="0"/>
    <x v="562"/>
    <s v="EMBARCADO"/>
    <x v="176"/>
    <s v="MSC RUBY FA230A"/>
    <s v="MANZANILLO, PUERTO"/>
    <d v="2022-09-14T00:00:00"/>
    <x v="22"/>
    <s v="MSC"/>
    <n v="24014.76"/>
    <x v="0"/>
  </r>
  <r>
    <s v="AGRO MEXICO1021272"/>
    <x v="3"/>
    <x v="0"/>
    <x v="563"/>
    <s v="EMBARCADO"/>
    <x v="176"/>
    <s v="SEASPAN BELIEF FA2230W"/>
    <s v="MANZANILLO, PUERTO"/>
    <d v="2022-09-22T00:00:00"/>
    <x v="8"/>
    <s v="MSC"/>
    <n v="24011.8"/>
    <x v="0"/>
  </r>
  <r>
    <s v="AGRO MEXICO1021272"/>
    <x v="3"/>
    <x v="0"/>
    <x v="564"/>
    <s v="EMBARCADO"/>
    <x v="176"/>
    <s v="MSC RAPALLO FA229A"/>
    <s v="MANZANILLO, PUERTO"/>
    <d v="2022-09-07T00:00:00"/>
    <x v="37"/>
    <s v="MSC"/>
    <n v="24012.09"/>
    <x v="0"/>
  </r>
  <r>
    <s v="AGRO AMERICA1012520"/>
    <x v="1"/>
    <x v="0"/>
    <x v="565"/>
    <s v="EMBARCADO"/>
    <x v="177"/>
    <s v="MSC ANZU NX238R"/>
    <s v="PORT EVERGLADES, PUERTO"/>
    <d v="2022-09-13T00:00:00"/>
    <x v="18"/>
    <s v="MSC"/>
    <n v="18143.68"/>
    <x v="0"/>
  </r>
  <r>
    <s v="AGRO AMERICA1012520"/>
    <x v="1"/>
    <x v="0"/>
    <x v="566"/>
    <s v="EMBARCADO"/>
    <x v="177"/>
    <s v="MSC RIDA NX236R"/>
    <s v="JACKSONVILLE, FL"/>
    <d v="2022-09-05T00:00:00"/>
    <x v="35"/>
    <s v="MSC"/>
    <n v="19958.047999999999"/>
    <x v="0"/>
  </r>
  <r>
    <s v="AGRO AMERICA1030452"/>
    <x v="1"/>
    <x v="0"/>
    <x v="567"/>
    <s v="EMBARCADO"/>
    <x v="178"/>
    <s v="MSC RIDA NX236R"/>
    <s v="NEW YORK, PUERTO"/>
    <d v="2022-09-05T00:00:00"/>
    <x v="35"/>
    <s v="MSC"/>
    <n v="23996.912814560001"/>
    <x v="0"/>
  </r>
  <r>
    <s v="AGROSUPER SHANGHAI1030388"/>
    <x v="0"/>
    <x v="0"/>
    <x v="568"/>
    <s v="EMBARCADO"/>
    <x v="179"/>
    <s v="COCHRANE 2234W"/>
    <s v="YANTIAN, CHINA"/>
    <d v="2022-09-23T00:00:00"/>
    <x v="3"/>
    <s v="MSC"/>
    <n v="24000"/>
    <x v="0"/>
  </r>
  <r>
    <s v="AGROSUPER SHANGHAI1030525"/>
    <x v="0"/>
    <x v="0"/>
    <x v="569"/>
    <s v="EMBARCADO"/>
    <x v="180"/>
    <s v="COCHRANE 2234W"/>
    <s v="SHANGHAI, CHINA"/>
    <d v="2022-09-28T00:00:00"/>
    <x v="3"/>
    <s v="MSC"/>
    <n v="24000"/>
    <x v="0"/>
  </r>
  <r>
    <s v="AGROSUPER SHANGHAI1030525"/>
    <x v="0"/>
    <x v="0"/>
    <x v="570"/>
    <s v="EMBARCADO"/>
    <x v="180"/>
    <s v="COSCO ASIA / 0HCCWW1MA"/>
    <s v="SHANGHAI, CHINA"/>
    <d v="2022-09-23T00:00:00"/>
    <x v="7"/>
    <s v="CMA CGM"/>
    <n v="24000"/>
    <x v="0"/>
  </r>
  <r>
    <s v="AGROSUPER SHANGHAI1030686"/>
    <x v="0"/>
    <x v="0"/>
    <x v="571"/>
    <s v="EMBARCADO"/>
    <x v="181"/>
    <s v="CMA CGM PERTH / 0CK5OW1MA"/>
    <s v="SHANGHAI, CHINA"/>
    <d v="2022-09-27T00:00:00"/>
    <x v="0"/>
    <s v="CMA CGM"/>
    <n v="24000"/>
    <x v="0"/>
  </r>
  <r>
    <s v="AGROSUPER SHANGHAI1030686"/>
    <x v="0"/>
    <x v="0"/>
    <x v="572"/>
    <s v="EMBARCADO"/>
    <x v="181"/>
    <s v="COPIAPO 2233W"/>
    <s v="SHANGHAI, CHINA"/>
    <d v="2022-09-23T00:00:00"/>
    <x v="9"/>
    <s v="MSC"/>
    <n v="24000"/>
    <x v="0"/>
  </r>
  <r>
    <s v="AGROSUPER SHANGHAI1030683"/>
    <x v="0"/>
    <x v="0"/>
    <x v="573"/>
    <s v="EMBARCADO"/>
    <x v="182"/>
    <s v="COPIAPO 2233W"/>
    <s v="SHANGHAI, CHINA"/>
    <d v="2022-09-23T00:00:00"/>
    <x v="9"/>
    <s v="HYUNDAI"/>
    <n v="23835"/>
    <x v="0"/>
  </r>
  <r>
    <s v="AGROSUPER SHANGHAI1030683"/>
    <x v="0"/>
    <x v="0"/>
    <x v="574"/>
    <s v="EMBARCADO"/>
    <x v="182"/>
    <s v="COPIAPO 2233W"/>
    <s v="SHANGHAI, CHINA"/>
    <d v="2022-09-22T00:00:00"/>
    <x v="3"/>
    <s v="HAPAG LLOYD"/>
    <n v="24000"/>
    <x v="0"/>
  </r>
  <r>
    <s v="AGROSUPER SHANGHAI1030566"/>
    <x v="0"/>
    <x v="0"/>
    <x v="575"/>
    <s v="EMBARCADO"/>
    <x v="183"/>
    <s v="KUALA LUMPUR EXPRESS 2231W"/>
    <s v="YANTIAN, CHINA"/>
    <d v="2022-09-05T00:00:00"/>
    <x v="29"/>
    <s v="HAPAG LLOYD"/>
    <n v="24000"/>
    <x v="0"/>
  </r>
  <r>
    <s v="AGROSUPER SHANGHAI1030685"/>
    <x v="0"/>
    <x v="0"/>
    <x v="576"/>
    <s v="EMBARCADO"/>
    <x v="184"/>
    <s v="COPIAPO 2233W"/>
    <s v="SHANGHAI, CHINA"/>
    <d v="2022-09-22T00:00:00"/>
    <x v="3"/>
    <s v="HAPAG LLOYD"/>
    <n v="24000"/>
    <x v="0"/>
  </r>
  <r>
    <s v="AGROSUPER SHANGHAI1030685"/>
    <x v="0"/>
    <x v="0"/>
    <x v="577"/>
    <s v="EMBARCADO"/>
    <x v="184"/>
    <s v="XIN YA ZHOU 154W"/>
    <s v="SHANGHAI, CHINA"/>
    <d v="2022-09-15T00:00:00"/>
    <x v="33"/>
    <s v="EVERGREEN"/>
    <n v="23700"/>
    <x v="0"/>
  </r>
  <r>
    <s v="AGROSUPER SHANGHAI1030685"/>
    <x v="0"/>
    <x v="0"/>
    <x v="578"/>
    <s v="EMBARCADO"/>
    <x v="184"/>
    <s v="NATAL / 0CK5MW1MA"/>
    <s v="SHANGHAI, CHINA"/>
    <d v="2022-09-10T00:00:00"/>
    <x v="28"/>
    <s v="CMA CGM"/>
    <n v="24000"/>
    <x v="0"/>
  </r>
  <r>
    <s v="AGROSUPER SHANGHAI1022639"/>
    <x v="0"/>
    <x v="0"/>
    <x v="579"/>
    <s v="EMBARCADO"/>
    <x v="54"/>
    <s v="COCHRANE 2234W"/>
    <s v="TIANJIN XINGANG, CHINA"/>
    <d v="2022-09-26T00:00:00"/>
    <x v="3"/>
    <s v="ONE"/>
    <n v="23403.11"/>
    <x v="0"/>
  </r>
  <r>
    <s v="AGROSUPER SHANGHAI1022639"/>
    <x v="0"/>
    <x v="0"/>
    <x v="580"/>
    <s v="EMBARCADO"/>
    <x v="54"/>
    <s v="COCHRANE 2234W"/>
    <s v="SHANGHAI, CHINA"/>
    <d v="2022-09-26T00:00:00"/>
    <x v="3"/>
    <s v="MSC"/>
    <n v="23368.46"/>
    <x v="0"/>
  </r>
  <r>
    <s v="AGROSUPER SHANGHAI1022639"/>
    <x v="0"/>
    <x v="0"/>
    <x v="581"/>
    <s v="EMBARCADO"/>
    <x v="54"/>
    <s v="CMA CGM PERTH / 0CK5OW1MA"/>
    <s v="SHANGHAI, CHINA"/>
    <d v="2022-09-30T00:00:00"/>
    <x v="0"/>
    <s v="CMA CGM"/>
    <n v="2322.5100000000002"/>
    <x v="0"/>
  </r>
  <r>
    <s v="AGROSUPER SHANGHAI1022639"/>
    <x v="0"/>
    <x v="0"/>
    <x v="581"/>
    <s v="EMBARCADO"/>
    <x v="54"/>
    <s v="CMA CGM PERTH / 0CK5OW1MA"/>
    <s v="SHANGHAI, CHINA"/>
    <d v="2022-09-29T00:00:00"/>
    <x v="0"/>
    <s v="CMA CGM"/>
    <n v="20685.689999999999"/>
    <x v="0"/>
  </r>
  <r>
    <s v="AGROSUPER SHANGHAI1022639"/>
    <x v="0"/>
    <x v="0"/>
    <x v="582"/>
    <s v="EMBARCADO"/>
    <x v="54"/>
    <s v="COSCO ASIA / 0HCCWW1MA"/>
    <s v="SHANGHAI, CHINA"/>
    <d v="2022-09-28T00:00:00"/>
    <x v="7"/>
    <s v="EVERGREEN"/>
    <n v="23230"/>
    <x v="0"/>
  </r>
  <r>
    <s v="AGROSUPER SHANGHAI1022639"/>
    <x v="0"/>
    <x v="0"/>
    <x v="583"/>
    <s v="EMBARCADO"/>
    <x v="54"/>
    <s v="KOTA SEJARAH W059"/>
    <s v="SHANGHAI, CHINA"/>
    <d v="2022-09-28T00:00:00"/>
    <x v="44"/>
    <s v="WAN HAI"/>
    <n v="22986.22"/>
    <x v="0"/>
  </r>
  <r>
    <s v="AGROSUPER SHANGHAI1022639"/>
    <x v="0"/>
    <x v="0"/>
    <x v="584"/>
    <s v="EMBARCADO"/>
    <x v="54"/>
    <s v="KOTA SEJARAH W059"/>
    <s v="SHANGHAI, CHINA"/>
    <d v="2022-09-28T00:00:00"/>
    <x v="44"/>
    <s v="WAN HAI"/>
    <n v="23114.87"/>
    <x v="0"/>
  </r>
  <r>
    <s v="AGROSUPER SHANGHAI1022639"/>
    <x v="0"/>
    <x v="0"/>
    <x v="585"/>
    <s v="EMBARCADO"/>
    <x v="54"/>
    <s v="CMA CGM PERTH / 0CK5OW1MA"/>
    <s v="SHANGHAI, CHINA"/>
    <d v="2022-09-27T00:00:00"/>
    <x v="0"/>
    <s v="CMA CGM"/>
    <n v="23319.119999999999"/>
    <x v="0"/>
  </r>
  <r>
    <s v="AGROSUPER SHANGHAI1022639"/>
    <x v="0"/>
    <x v="0"/>
    <x v="586"/>
    <s v="EMBARCADO"/>
    <x v="54"/>
    <s v="COSCO ASIA / 0HCCWW1MA"/>
    <s v="SHANGHAI, CHINA"/>
    <d v="2022-09-26T00:00:00"/>
    <x v="7"/>
    <s v="CMA CGM"/>
    <n v="23271.62"/>
    <x v="0"/>
  </r>
  <r>
    <s v="AGROSUPER SHANGHAI1022639"/>
    <x v="0"/>
    <x v="0"/>
    <x v="587"/>
    <s v="EMBARCADO"/>
    <x v="54"/>
    <s v="XIN MEI ZHOU 147W"/>
    <s v="SHANGHAI, CHINA"/>
    <d v="2022-09-20T00:00:00"/>
    <x v="23"/>
    <s v="CMA CGM"/>
    <n v="22990.53"/>
    <x v="0"/>
  </r>
  <r>
    <s v="AGROSUPER SHANGHAI1022639"/>
    <x v="0"/>
    <x v="0"/>
    <x v="588"/>
    <s v="EMBARCADO"/>
    <x v="54"/>
    <s v="COYHAIQUE 2232W"/>
    <s v="SHANGHAI, CHINA"/>
    <d v="2022-09-11T00:00:00"/>
    <x v="20"/>
    <s v="ONE"/>
    <n v="22956.44"/>
    <x v="0"/>
  </r>
  <r>
    <s v="AGROSUPER SHANGHAI1022639"/>
    <x v="0"/>
    <x v="0"/>
    <x v="589"/>
    <s v="EMBARCADO"/>
    <x v="54"/>
    <s v="NATAL / 0CK5MW1MA"/>
    <s v="SHANGHAI, CHINA"/>
    <d v="2022-09-12T00:00:00"/>
    <x v="28"/>
    <s v="CMA CGM"/>
    <n v="22725.16"/>
    <x v="0"/>
  </r>
  <r>
    <s v="AGROSUPER SHANGHAI1022639"/>
    <x v="0"/>
    <x v="0"/>
    <x v="590"/>
    <s v="EMBARCADO"/>
    <x v="54"/>
    <s v="COSCO ASIA / 0HCCWW1MA"/>
    <s v="SHANGHAI, CHINA"/>
    <d v="2022-09-23T00:00:00"/>
    <x v="7"/>
    <s v="CMA CGM"/>
    <n v="22460.39"/>
    <x v="0"/>
  </r>
  <r>
    <s v="AGROSUPER SHANGHAI1022639"/>
    <x v="0"/>
    <x v="0"/>
    <x v="591"/>
    <s v="EMBARCADO"/>
    <x v="54"/>
    <s v="XIN MEI ZHOU 147W"/>
    <s v="SHANGHAI, CHINA"/>
    <d v="2022-09-20T00:00:00"/>
    <x v="23"/>
    <s v="CMA CGM"/>
    <n v="22656.880000000001"/>
    <x v="0"/>
  </r>
  <r>
    <s v="AGROSUPER SHANGHAI1022639"/>
    <x v="0"/>
    <x v="0"/>
    <x v="592"/>
    <s v="EMBARCADO"/>
    <x v="54"/>
    <s v="COSCO ASIA / 0HCCWW1MA"/>
    <s v="SHANGHAI, CHINA"/>
    <d v="2022-09-21T00:00:00"/>
    <x v="7"/>
    <s v="CMA CGM"/>
    <n v="22615.25"/>
    <x v="0"/>
  </r>
  <r>
    <s v="AGROSUPER SHANGHAI1022639"/>
    <x v="0"/>
    <x v="0"/>
    <x v="593"/>
    <s v="EMBARCADO"/>
    <x v="54"/>
    <s v="XIN MEI ZHOU 147W"/>
    <s v="SHANGHAI, CHINA"/>
    <d v="2022-09-21T00:00:00"/>
    <x v="23"/>
    <s v="CMA CGM"/>
    <n v="22344.959999999999"/>
    <x v="0"/>
  </r>
  <r>
    <s v="AGROSUPER SHANGHAI1022639"/>
    <x v="0"/>
    <x v="0"/>
    <x v="594"/>
    <s v="EMBARCADO"/>
    <x v="54"/>
    <s v="XIN NAN TONG / 0CK5QW1MA"/>
    <s v="SHANGHAI, CHINA"/>
    <d v="2022-09-23T00:00:00"/>
    <x v="45"/>
    <s v="CMA CGM"/>
    <n v="22390.07"/>
    <x v="0"/>
  </r>
  <r>
    <s v="AGROSUPER SHANGHAI1022639"/>
    <x v="0"/>
    <x v="0"/>
    <x v="595"/>
    <s v="EMBARCADO"/>
    <x v="54"/>
    <s v="OOCL HO CHI MINH CITY / 0LSCIW1MA"/>
    <s v="SHANGHAI, CHINA"/>
    <d v="2022-09-21T00:00:00"/>
    <x v="19"/>
    <s v="EVERGREEN"/>
    <n v="23345.22"/>
    <x v="0"/>
  </r>
  <r>
    <s v="AGROSUPER SHANGHAI1022639"/>
    <x v="0"/>
    <x v="0"/>
    <x v="596"/>
    <s v="EMBARCADO"/>
    <x v="54"/>
    <s v="XIN MEI ZHOU 147W"/>
    <s v="SHANGHAI, CHINA"/>
    <d v="2022-09-20T00:00:00"/>
    <x v="23"/>
    <s v="EVERGREEN"/>
    <n v="22562.23"/>
    <x v="0"/>
  </r>
  <r>
    <s v="AGROSUPER SHANGHAI1022639"/>
    <x v="0"/>
    <x v="0"/>
    <x v="597"/>
    <s v="EMBARCADO"/>
    <x v="54"/>
    <s v="OOCL HO CHI MINH CITY / 0LSCIW1MA"/>
    <s v="SHANGHAI, CHINA"/>
    <d v="2022-09-21T00:00:00"/>
    <x v="19"/>
    <s v="EVERGREEN"/>
    <n v="22582.99"/>
    <x v="0"/>
  </r>
  <r>
    <s v="AGROSUPER SHANGHAI1022639"/>
    <x v="0"/>
    <x v="0"/>
    <x v="598"/>
    <s v="EMBARCADO"/>
    <x v="54"/>
    <s v="COYHAIQUE 2232W"/>
    <s v="SHANGHAI, CHINA"/>
    <d v="2022-09-21T00:00:00"/>
    <x v="20"/>
    <s v="MSC"/>
    <n v="22622.81"/>
    <x v="0"/>
  </r>
  <r>
    <s v="AGROSUPER SHANGHAI1022639"/>
    <x v="0"/>
    <x v="0"/>
    <x v="599"/>
    <s v="EMBARCADO"/>
    <x v="54"/>
    <s v="COYHAIQUE 2232W"/>
    <s v="YANTIAN, CHINA"/>
    <d v="2022-09-13T00:00:00"/>
    <x v="20"/>
    <s v="HYUNDAI"/>
    <n v="22612.14"/>
    <x v="0"/>
  </r>
  <r>
    <s v="AGROSUPER SHANGHAI1022639"/>
    <x v="0"/>
    <x v="0"/>
    <x v="600"/>
    <s v="EMBARCADO"/>
    <x v="54"/>
    <s v="COYHAIQUE 2232W"/>
    <s v="YANTIAN, CHINA"/>
    <d v="2022-09-14T00:00:00"/>
    <x v="20"/>
    <s v="MSC"/>
    <n v="23119.06"/>
    <x v="0"/>
  </r>
  <r>
    <s v="AGROSUPER SHANGHAI1022639"/>
    <x v="0"/>
    <x v="0"/>
    <x v="601"/>
    <s v="EMBARCADO"/>
    <x v="54"/>
    <s v="COYHAIQUE 2232W"/>
    <s v="YANTIAN, CHINA"/>
    <d v="2022-09-12T00:00:00"/>
    <x v="20"/>
    <s v="HAPAG LLOYD"/>
    <n v="23071.200000000001"/>
    <x v="0"/>
  </r>
  <r>
    <s v="AGROSUPER SHANGHAI1022639"/>
    <x v="0"/>
    <x v="0"/>
    <x v="602"/>
    <s v="EMBARCADO"/>
    <x v="54"/>
    <s v="COYHAIQUE 2232W"/>
    <s v="YANTIAN, CHINA"/>
    <d v="2022-09-13T00:00:00"/>
    <x v="20"/>
    <s v="HYUNDAI"/>
    <n v="22836.71"/>
    <x v="0"/>
  </r>
  <r>
    <s v="AGROSUPER SHANGHAI1022639"/>
    <x v="0"/>
    <x v="0"/>
    <x v="603"/>
    <s v="EMBARCADO"/>
    <x v="54"/>
    <s v="COYHAIQUE 2232W"/>
    <s v="YANTIAN, CHINA"/>
    <d v="2022-09-10T00:00:00"/>
    <x v="20"/>
    <s v="HAPAG LLOYD"/>
    <n v="23070.07"/>
    <x v="0"/>
  </r>
  <r>
    <s v="AGROSUPER SHANGHAI1022639"/>
    <x v="0"/>
    <x v="0"/>
    <x v="604"/>
    <s v="EMBARCADO"/>
    <x v="54"/>
    <s v="KUALA LUMPUR EXPRESS 2231W"/>
    <s v="YANTIAN, CHINA"/>
    <d v="2022-09-09T00:00:00"/>
    <x v="29"/>
    <s v="MSC"/>
    <n v="22879.27"/>
    <x v="0"/>
  </r>
  <r>
    <s v="AGROSUPER SHANGHAI1022639"/>
    <x v="0"/>
    <x v="0"/>
    <x v="605"/>
    <s v="EMBARCADO"/>
    <x v="54"/>
    <s v="KUALA LUMPUR EXPRESS 2231W"/>
    <s v="YANTIAN, CHINA"/>
    <d v="2022-09-07T00:00:00"/>
    <x v="29"/>
    <s v="HYUNDAI"/>
    <n v="22915.919999999998"/>
    <x v="0"/>
  </r>
  <r>
    <s v="AGROSUPER SHANGHAI1022639"/>
    <x v="0"/>
    <x v="0"/>
    <x v="606"/>
    <s v="EMBARCADO"/>
    <x v="54"/>
    <s v="KUALA LUMPUR EXPRESS 2231W"/>
    <s v="YANTIAN, CHINA"/>
    <d v="2022-09-07T00:00:00"/>
    <x v="29"/>
    <s v="MSC"/>
    <n v="22957.57"/>
    <x v="0"/>
  </r>
  <r>
    <s v="AGROSUPER SHANGHAI1022639"/>
    <x v="0"/>
    <x v="0"/>
    <x v="607"/>
    <s v="EMBARCADO"/>
    <x v="54"/>
    <s v="KUALA LUMPUR EXPRESS 2231W"/>
    <s v="YANTIAN, CHINA"/>
    <d v="2022-09-07T00:00:00"/>
    <x v="29"/>
    <s v="MSC"/>
    <n v="22792.75"/>
    <x v="0"/>
  </r>
  <r>
    <s v="AGROSUPER SHANGHAI1022639"/>
    <x v="0"/>
    <x v="0"/>
    <x v="608"/>
    <s v="EMBARCADO"/>
    <x v="54"/>
    <s v="KUALA LUMPUR EXPRESS 2231W"/>
    <s v="YANTIAN, CHINA"/>
    <d v="2022-09-07T00:00:00"/>
    <x v="29"/>
    <s v="MSC"/>
    <n v="23010.91"/>
    <x v="0"/>
  </r>
  <r>
    <s v="AGROSUPER SHANGHAI1022373"/>
    <x v="0"/>
    <x v="0"/>
    <x v="609"/>
    <s v="EMBARCADO"/>
    <x v="27"/>
    <s v="XIN MEI ZHOU 147W"/>
    <s v="SHANGHAI, CHINA"/>
    <d v="2022-09-20T00:00:00"/>
    <x v="23"/>
    <s v="EVERGREEN"/>
    <n v="24016.83"/>
    <x v="0"/>
  </r>
  <r>
    <s v="AGROSUPER SHANGHAI1022373"/>
    <x v="0"/>
    <x v="0"/>
    <x v="610"/>
    <s v="EMBARCADO"/>
    <x v="27"/>
    <s v="COYHAIQUE 2232W"/>
    <s v="SHANGHAI, CHINA"/>
    <d v="2022-09-13T00:00:00"/>
    <x v="20"/>
    <s v="HAPAG LLOYD"/>
    <n v="24257.31"/>
    <x v="0"/>
  </r>
  <r>
    <s v="AGROSUPER SHANGHAI1022373"/>
    <x v="0"/>
    <x v="0"/>
    <x v="611"/>
    <s v="EMBARCADO"/>
    <x v="27"/>
    <s v="COYHAIQUE 2232W"/>
    <s v="SHANGHAI, CHINA"/>
    <d v="2022-09-13T00:00:00"/>
    <x v="20"/>
    <s v="MSC"/>
    <n v="24000.05"/>
    <x v="0"/>
  </r>
  <r>
    <s v="AGROSUPER SHANGHAI1023034"/>
    <x v="0"/>
    <x v="0"/>
    <x v="612"/>
    <s v="EMBARCADO"/>
    <x v="52"/>
    <s v="COCHRANE 2234W"/>
    <s v="SHANGHAI, CHINA"/>
    <d v="2022-09-27T00:00:00"/>
    <x v="3"/>
    <s v="MSC"/>
    <n v="24000"/>
    <x v="0"/>
  </r>
  <r>
    <s v="AGROSUPER SHANGHAI1023034"/>
    <x v="0"/>
    <x v="0"/>
    <x v="613"/>
    <s v="EMBARCADO"/>
    <x v="52"/>
    <s v="COPIAPO 2233W"/>
    <s v="SHANGHAI, CHINA"/>
    <d v="2022-09-24T00:00:00"/>
    <x v="9"/>
    <s v="ONE"/>
    <n v="25000"/>
    <x v="0"/>
  </r>
  <r>
    <s v="AGROSUPER SHANGHAI1023034"/>
    <x v="0"/>
    <x v="0"/>
    <x v="614"/>
    <s v="EMBARCADO"/>
    <x v="52"/>
    <s v="COYHAIQUE 2232W"/>
    <s v="SHANGHAI, CHINA"/>
    <d v="2022-09-12T00:00:00"/>
    <x v="20"/>
    <s v="MSC"/>
    <n v="24040"/>
    <x v="0"/>
  </r>
  <r>
    <s v="AGROSUPER SHANGHAI1021766"/>
    <x v="0"/>
    <x v="0"/>
    <x v="615"/>
    <s v="EMBARCADO"/>
    <x v="42"/>
    <s v="SEASPAN BEAUTY 2230W"/>
    <s v="TIANJIN XINGANG, CHINA"/>
    <d v="2022-09-30T00:00:00"/>
    <x v="5"/>
    <s v="ONE"/>
    <n v="16002"/>
    <x v="0"/>
  </r>
  <r>
    <s v="AGROSUPER SHANGHAI1021766"/>
    <x v="0"/>
    <x v="0"/>
    <x v="615"/>
    <s v="EMBARCADO"/>
    <x v="42"/>
    <s v="SEASPAN BEAUTY 2230W"/>
    <s v="TIANJIN XINGANG, CHINA"/>
    <d v="2022-09-29T00:00:00"/>
    <x v="5"/>
    <s v="ONE"/>
    <n v="8100"/>
    <x v="0"/>
  </r>
  <r>
    <s v="AGROSUPER SHANGHAI1021766"/>
    <x v="0"/>
    <x v="0"/>
    <x v="616"/>
    <s v="EMBARCADO"/>
    <x v="42"/>
    <s v="SEASPAN BEAUTY 2230W"/>
    <s v="TIANJIN XINGANG, CHINA"/>
    <d v="2022-09-28T00:00:00"/>
    <x v="5"/>
    <s v="MSC"/>
    <n v="24012"/>
    <x v="0"/>
  </r>
  <r>
    <s v="AGROSUPER SHANGHAI1021766"/>
    <x v="0"/>
    <x v="0"/>
    <x v="617"/>
    <s v="EMBARCADO"/>
    <x v="42"/>
    <s v="COCHRANE 2234W"/>
    <s v="YANTIAN, CHINA"/>
    <d v="2022-09-24T00:00:00"/>
    <x v="3"/>
    <s v="MSC"/>
    <n v="23940"/>
    <x v="0"/>
  </r>
  <r>
    <s v="AGROSUPER SHANGHAI1022417"/>
    <x v="0"/>
    <x v="0"/>
    <x v="618"/>
    <s v="EMBARCADO"/>
    <x v="56"/>
    <s v="COCHRANE 2234W"/>
    <s v="SHANGHAI, CHINA"/>
    <d v="2022-09-30T00:00:00"/>
    <x v="3"/>
    <s v="ONE"/>
    <n v="24020"/>
    <x v="0"/>
  </r>
  <r>
    <s v="AGROSUPER SHANGHAI1022417"/>
    <x v="0"/>
    <x v="0"/>
    <x v="619"/>
    <s v="EMBARCADO"/>
    <x v="56"/>
    <s v="COSCO ASIA / 0HCCWW1MA"/>
    <s v="SHANGHAI, CHINA"/>
    <d v="2022-09-29T00:00:00"/>
    <x v="7"/>
    <s v="EVERGREEN"/>
    <n v="24560"/>
    <x v="0"/>
  </r>
  <r>
    <s v="AGROSUPER SHANGHAI1022417"/>
    <x v="0"/>
    <x v="0"/>
    <x v="620"/>
    <s v="EMBARCADO"/>
    <x v="56"/>
    <s v="COCHRANE 2234W"/>
    <s v="SHANGHAI, CHINA"/>
    <d v="2022-09-28T00:00:00"/>
    <x v="3"/>
    <s v="HAPAG LLOYD"/>
    <n v="25000"/>
    <x v="0"/>
  </r>
  <r>
    <s v="AGROSUPER SHANGHAI1022417"/>
    <x v="0"/>
    <x v="0"/>
    <x v="621"/>
    <s v="EMBARCADO"/>
    <x v="56"/>
    <s v="COPIAPO 2233W"/>
    <s v="SHANGHAI, CHINA"/>
    <d v="2022-09-21T00:00:00"/>
    <x v="9"/>
    <s v="ONE"/>
    <n v="24460"/>
    <x v="0"/>
  </r>
  <r>
    <s v="AGROSUPER SHANGHAI1022417"/>
    <x v="0"/>
    <x v="0"/>
    <x v="622"/>
    <s v="EMBARCADO"/>
    <x v="56"/>
    <s v="XIN MEI ZHOU 147W"/>
    <s v="SHANGHAI, CHINA"/>
    <d v="2022-09-20T00:00:00"/>
    <x v="23"/>
    <s v="EVERGREEN"/>
    <n v="25000"/>
    <x v="0"/>
  </r>
  <r>
    <s v="AGROSUPER SHANGHAI1022417"/>
    <x v="0"/>
    <x v="0"/>
    <x v="623"/>
    <s v="EMBARCADO"/>
    <x v="56"/>
    <s v="COYHAIQUE 2232W"/>
    <s v="SHANGHAI, CHINA"/>
    <d v="2022-09-15T00:00:00"/>
    <x v="20"/>
    <s v="ONE"/>
    <n v="25000"/>
    <x v="0"/>
  </r>
  <r>
    <s v="AGROSUPER SHANGHAI1022417"/>
    <x v="0"/>
    <x v="0"/>
    <x v="624"/>
    <s v="EMBARCADO"/>
    <x v="56"/>
    <s v="MSC RUBY FA230A"/>
    <s v="SHANGHAI, CHINA"/>
    <d v="2022-09-12T00:00:00"/>
    <x v="22"/>
    <s v="MSC"/>
    <n v="24040"/>
    <x v="0"/>
  </r>
  <r>
    <s v="AGROSUPER SHANGHAI1022417"/>
    <x v="0"/>
    <x v="0"/>
    <x v="625"/>
    <s v="EMBARCADO"/>
    <x v="56"/>
    <s v="COYHAIQUE 2232W"/>
    <s v="SHANGHAI, CHINA"/>
    <d v="2022-09-14T00:00:00"/>
    <x v="20"/>
    <s v="HAPAG LLOYD"/>
    <n v="24180"/>
    <x v="0"/>
  </r>
  <r>
    <s v="AGROSUPER SHANGHAI1022417"/>
    <x v="0"/>
    <x v="0"/>
    <x v="626"/>
    <s v="EMBARCADO"/>
    <x v="56"/>
    <s v="COYHAIQUE 2232W"/>
    <s v="SHANGHAI, CHINA"/>
    <d v="2022-09-13T00:00:00"/>
    <x v="20"/>
    <s v="HAPAG LLOYD"/>
    <n v="24000"/>
    <x v="0"/>
  </r>
  <r>
    <s v="AGROSUPER SHANGHAI1022417"/>
    <x v="0"/>
    <x v="0"/>
    <x v="627"/>
    <s v="EMBARCADO"/>
    <x v="56"/>
    <s v="KUALA LUMPUR EXPRESS 2231W"/>
    <s v="SHANGHAI, CHINA"/>
    <d v="2022-09-09T00:00:00"/>
    <x v="46"/>
    <s v="HYUNDAI"/>
    <n v="8700"/>
    <x v="0"/>
  </r>
  <r>
    <s v="AGROSUPER SHANGHAI1022417"/>
    <x v="0"/>
    <x v="0"/>
    <x v="627"/>
    <s v="EMBARCADO"/>
    <x v="56"/>
    <s v="KUALA LUMPUR EXPRESS 2231W"/>
    <s v="SHANGHAI, CHINA"/>
    <d v="2022-09-13T00:00:00"/>
    <x v="46"/>
    <s v="HYUNDAI"/>
    <n v="16000"/>
    <x v="0"/>
  </r>
  <r>
    <s v="AGROSUPER SHANGHAI1022945"/>
    <x v="0"/>
    <x v="0"/>
    <x v="628"/>
    <s v="EMBARCADO"/>
    <x v="58"/>
    <s v="COYHAIQUE 2232W"/>
    <s v="SHANGHAI, CHINA"/>
    <d v="2022-09-12T00:00:00"/>
    <x v="20"/>
    <s v="MSC"/>
    <n v="24020"/>
    <x v="0"/>
  </r>
  <r>
    <s v="AGROSUPER SHANGHAI1022945"/>
    <x v="0"/>
    <x v="0"/>
    <x v="629"/>
    <s v="EMBARCADO"/>
    <x v="58"/>
    <s v="COYHAIQUE 2232W"/>
    <s v="SHANGHAI, CHINA"/>
    <d v="2022-09-11T00:00:00"/>
    <x v="20"/>
    <s v="ONE"/>
    <n v="24000"/>
    <x v="0"/>
  </r>
  <r>
    <s v="AGROSUPER SHANGHAI1022945"/>
    <x v="0"/>
    <x v="0"/>
    <x v="630"/>
    <s v="EMBARCADO"/>
    <x v="58"/>
    <s v="SEASPAN OCEANIA / 0HCCQW1MA"/>
    <s v="SHANGHAI, CHINA"/>
    <d v="2022-09-07T00:00:00"/>
    <x v="42"/>
    <s v="CMA CGM"/>
    <n v="23920"/>
    <x v="0"/>
  </r>
  <r>
    <s v="AGROSUPER SHANGHAI1022945"/>
    <x v="0"/>
    <x v="0"/>
    <x v="631"/>
    <s v="EMBARCADO"/>
    <x v="58"/>
    <s v="COPIAPO 2233W"/>
    <s v="SHANGHAI, CHINA"/>
    <d v="2022-09-21T00:00:00"/>
    <x v="3"/>
    <s v="HAPAG LLOYD"/>
    <n v="24060"/>
    <x v="0"/>
  </r>
  <r>
    <s v="AGROSUPER SHANGHAI1022945"/>
    <x v="0"/>
    <x v="0"/>
    <x v="632"/>
    <s v="EMBARCADO"/>
    <x v="58"/>
    <s v="COPIAPO 2233W"/>
    <s v="SHANGHAI, CHINA"/>
    <d v="2022-09-21T00:00:00"/>
    <x v="9"/>
    <s v="HYUNDAI"/>
    <n v="24020"/>
    <x v="0"/>
  </r>
  <r>
    <s v="AGROSUPER SHANGHAI1022945"/>
    <x v="0"/>
    <x v="0"/>
    <x v="633"/>
    <s v="EMBARCADO"/>
    <x v="58"/>
    <s v="COYHAIQUE 2232W"/>
    <s v="SHANGHAI, CHINA"/>
    <d v="2022-09-13T00:00:00"/>
    <x v="20"/>
    <s v="MSC"/>
    <n v="24040"/>
    <x v="0"/>
  </r>
  <r>
    <s v="AGROSUPER SHANGHAI1022636"/>
    <x v="0"/>
    <x v="0"/>
    <x v="634"/>
    <s v="EMBARCADO"/>
    <x v="49"/>
    <s v="CMA CGM PERTH / 0CK5OW1MA"/>
    <s v="SHANGHAI, CHINA"/>
    <d v="2022-10-01T00:00:00"/>
    <x v="0"/>
    <s v="CMA CGM"/>
    <n v="3840"/>
    <x v="0"/>
  </r>
  <r>
    <s v="AGROSUPER SHANGHAI1022636"/>
    <x v="0"/>
    <x v="0"/>
    <x v="634"/>
    <s v="EMBARCADO"/>
    <x v="49"/>
    <s v="CMA CGM PERTH / 0CK5OW1MA"/>
    <s v="SHANGHAI, CHINA"/>
    <d v="2022-09-29T00:00:00"/>
    <x v="0"/>
    <s v="CMA CGM"/>
    <n v="19350"/>
    <x v="0"/>
  </r>
  <r>
    <s v="AGROSUPER SHANGHAI1022636"/>
    <x v="0"/>
    <x v="0"/>
    <x v="635"/>
    <s v="EMBARCADO"/>
    <x v="49"/>
    <s v="KOTA SEJARAH W059"/>
    <s v="SHANGHAI, CHINA"/>
    <d v="2022-09-28T00:00:00"/>
    <x v="44"/>
    <s v="WAN HAI"/>
    <n v="22995"/>
    <x v="0"/>
  </r>
  <r>
    <s v="AGROSUPER SHANGHAI1022183"/>
    <x v="0"/>
    <x v="0"/>
    <x v="636"/>
    <s v="EMBARCADO"/>
    <x v="14"/>
    <s v="XIN CHI WAN 064W"/>
    <s v="YANTIAN, CHINA"/>
    <d v="2022-09-30T00:00:00"/>
    <x v="1"/>
    <s v="EVERGREEN"/>
    <n v="24059.17"/>
    <x v="0"/>
  </r>
  <r>
    <s v="AGROSUPER SHANGHAI1022183"/>
    <x v="0"/>
    <x v="0"/>
    <x v="637"/>
    <s v="EMBARCADO"/>
    <x v="14"/>
    <s v="XIN CHI WAN 064W"/>
    <s v="YANTIAN, CHINA"/>
    <d v="2022-09-30T00:00:00"/>
    <x v="1"/>
    <s v="CMA CGM"/>
    <n v="24189.8"/>
    <x v="0"/>
  </r>
  <r>
    <s v="AGROSUPER SHANGHAI1022183"/>
    <x v="0"/>
    <x v="0"/>
    <x v="638"/>
    <s v="EMBARCADO"/>
    <x v="14"/>
    <s v="COCHRANE 2234W"/>
    <s v="YANTIAN, CHINA"/>
    <d v="2022-09-30T00:00:00"/>
    <x v="3"/>
    <s v="HAPAG LLOYD"/>
    <n v="24027.7"/>
    <x v="0"/>
  </r>
  <r>
    <s v="AGROSUPER SHANGHAI1022183"/>
    <x v="0"/>
    <x v="0"/>
    <x v="639"/>
    <s v="EMBARCADO"/>
    <x v="14"/>
    <s v="COCHRANE 2234W"/>
    <s v="YANTIAN, CHINA"/>
    <d v="2022-09-27T00:00:00"/>
    <x v="3"/>
    <s v="HAPAG LLOYD"/>
    <n v="24264.33"/>
    <x v="0"/>
  </r>
  <r>
    <s v="AGROSUPER SHANGHAI1022183"/>
    <x v="0"/>
    <x v="0"/>
    <x v="640"/>
    <s v="EMBARCADO"/>
    <x v="14"/>
    <s v="COCHRANE 2234W"/>
    <s v="YANTIAN, CHINA"/>
    <d v="2022-09-29T00:00:00"/>
    <x v="3"/>
    <s v="HAPAG LLOYD"/>
    <n v="24465.86"/>
    <x v="0"/>
  </r>
  <r>
    <s v="AGROSUPER SHANGHAI1022183"/>
    <x v="0"/>
    <x v="0"/>
    <x v="641"/>
    <s v="EMBARCADO"/>
    <x v="14"/>
    <s v="COCHRANE 2234W"/>
    <s v="YANTIAN, CHINA"/>
    <d v="2022-09-29T00:00:00"/>
    <x v="3"/>
    <s v="HAPAG LLOYD"/>
    <n v="24015.88"/>
    <x v="0"/>
  </r>
  <r>
    <s v="AGROSUPER SHANGHAI1021738"/>
    <x v="0"/>
    <x v="0"/>
    <x v="642"/>
    <s v="EMBARCADO"/>
    <x v="43"/>
    <s v="COSCO ASIA / 0HCCWW1MA"/>
    <s v="SHANGHAI, CHINA"/>
    <d v="2022-09-24T00:00:00"/>
    <x v="7"/>
    <s v="CMA CGM"/>
    <n v="23920"/>
    <x v="0"/>
  </r>
  <r>
    <s v="AGROSUPER SHANGHAI1022753"/>
    <x v="0"/>
    <x v="0"/>
    <x v="643"/>
    <s v="EMBARCADO"/>
    <x v="15"/>
    <s v="SEASPAN BEAUTY 2230W"/>
    <s v="TIANJIN XINGANG, CHINA"/>
    <d v="2022-09-30T00:00:00"/>
    <x v="5"/>
    <s v="MSC"/>
    <n v="24000"/>
    <x v="0"/>
  </r>
  <r>
    <s v="AGROSUPER SHANGHAI1022753"/>
    <x v="0"/>
    <x v="0"/>
    <x v="644"/>
    <s v="EMBARCADO"/>
    <x v="15"/>
    <s v="SEASPAN BEAUTY 2230W"/>
    <s v="TIANJIN XINGANG, CHINA"/>
    <d v="2022-09-29T00:00:00"/>
    <x v="5"/>
    <s v="ONE"/>
    <n v="23980"/>
    <x v="0"/>
  </r>
  <r>
    <s v="AGROSUPER SHANGHAI1022753"/>
    <x v="0"/>
    <x v="0"/>
    <x v="645"/>
    <s v="EMBARCADO"/>
    <x v="15"/>
    <s v="COYHAIQUE 2232W"/>
    <s v="TIANJIN XINGANG, CHINA"/>
    <d v="2022-09-15T00:00:00"/>
    <x v="20"/>
    <s v="ONE"/>
    <n v="23940"/>
    <x v="0"/>
  </r>
  <r>
    <s v="AGROSUPER SHANGHAI1022753"/>
    <x v="0"/>
    <x v="0"/>
    <x v="646"/>
    <s v="EMBARCADO"/>
    <x v="15"/>
    <s v="COYHAIQUE 2232W"/>
    <s v="SHANGHAI, CHINA"/>
    <d v="2022-09-14T00:00:00"/>
    <x v="20"/>
    <s v="ONE"/>
    <n v="24000"/>
    <x v="0"/>
  </r>
  <r>
    <s v="AGROSUPER SHANGHAI1022753"/>
    <x v="0"/>
    <x v="0"/>
    <x v="647"/>
    <s v="EMBARCADO"/>
    <x v="15"/>
    <s v="COYHAIQUE 2232W"/>
    <s v="SHANGHAI, CHINA"/>
    <d v="2022-09-12T00:00:00"/>
    <x v="20"/>
    <s v="MSC"/>
    <n v="24000"/>
    <x v="0"/>
  </r>
  <r>
    <s v="AGROSUPER SHANGHAI1022753"/>
    <x v="0"/>
    <x v="0"/>
    <x v="648"/>
    <s v="EMBARCADO"/>
    <x v="15"/>
    <s v="MSC RUBY FA230A"/>
    <s v="SHANGHAI, CHINA"/>
    <d v="2022-09-09T00:00:00"/>
    <x v="31"/>
    <s v="HAPAG LLOYD"/>
    <n v="24000"/>
    <x v="0"/>
  </r>
  <r>
    <s v="AGROSUPER SHANGHAI1021731"/>
    <x v="0"/>
    <x v="0"/>
    <x v="649"/>
    <s v="EMBARCADO"/>
    <x v="185"/>
    <s v="COYHAIQUE 2232W"/>
    <s v="TIANJIN XINGANG, CHINA"/>
    <d v="2022-09-15T00:00:00"/>
    <x v="20"/>
    <s v="MSC"/>
    <n v="24160"/>
    <x v="0"/>
  </r>
  <r>
    <s v="AGROSUPER SHANGHAI1021732"/>
    <x v="0"/>
    <x v="0"/>
    <x v="650"/>
    <s v="EMBARCADO"/>
    <x v="59"/>
    <s v="SEASPAN BEAUTY 2230W"/>
    <s v="TIANJIN XINGANG, CHINA"/>
    <d v="2022-09-29T00:00:00"/>
    <x v="5"/>
    <s v="ONE"/>
    <n v="24000"/>
    <x v="0"/>
  </r>
  <r>
    <s v="AGROSUPER SHANGHAI1021732"/>
    <x v="0"/>
    <x v="0"/>
    <x v="651"/>
    <s v="EMBARCADO"/>
    <x v="59"/>
    <s v="SEASPAN BEAUTY 2233E"/>
    <s v="TIANJIN XINGANG, CHINA"/>
    <d v="2022-09-28T00:00:00"/>
    <x v="5"/>
    <s v="MSC"/>
    <n v="25000"/>
    <x v="0"/>
  </r>
  <r>
    <s v="AGROSUPER SHANGHAI1021732"/>
    <x v="0"/>
    <x v="0"/>
    <x v="652"/>
    <s v="EMBARCADO"/>
    <x v="59"/>
    <s v="COPIAPO 2233W"/>
    <s v="TIANJIN XINGANG, CHINA"/>
    <d v="2022-09-22T00:00:00"/>
    <x v="9"/>
    <s v="ONE"/>
    <n v="24060"/>
    <x v="0"/>
  </r>
  <r>
    <s v="AGROSUPER SHANGHAI1022856"/>
    <x v="0"/>
    <x v="0"/>
    <x v="653"/>
    <s v="EMBARCADO"/>
    <x v="24"/>
    <s v="XIN MEI ZHOU 147W"/>
    <s v="SHANGHAI, CHINA"/>
    <d v="2022-09-20T00:00:00"/>
    <x v="23"/>
    <s v="EVERGREEN"/>
    <n v="25009.01"/>
    <x v="0"/>
  </r>
  <r>
    <s v="AGROSUPER SHANGHAI1022856"/>
    <x v="0"/>
    <x v="0"/>
    <x v="654"/>
    <s v="EMBARCADO"/>
    <x v="24"/>
    <s v="MSC RUBY FA230A"/>
    <s v="SHANGHAI, CHINA"/>
    <d v="2022-09-13T00:00:00"/>
    <x v="22"/>
    <s v="MSC"/>
    <n v="24007.26"/>
    <x v="0"/>
  </r>
  <r>
    <s v="AGROSUPER SHANGHAI1022856"/>
    <x v="0"/>
    <x v="0"/>
    <x v="655"/>
    <s v="EMBARCADO"/>
    <x v="24"/>
    <s v="COCHRANE 2234W"/>
    <s v="YANTIAN, CHINA"/>
    <d v="2022-09-28T00:00:00"/>
    <x v="3"/>
    <s v="HAPAG LLOYD"/>
    <n v="24007.39"/>
    <x v="0"/>
  </r>
  <r>
    <s v="AGROSUPER SHANGHAI1022856"/>
    <x v="0"/>
    <x v="0"/>
    <x v="656"/>
    <s v="EMBARCADO"/>
    <x v="24"/>
    <s v="COPIAPO 2233W"/>
    <s v="YANTIAN, CHINA"/>
    <d v="2022-09-22T00:00:00"/>
    <x v="9"/>
    <s v="HYUNDAI"/>
    <n v="25000.720000000001"/>
    <x v="0"/>
  </r>
  <r>
    <s v="AGROSUPER SHANGHAI1021767"/>
    <x v="0"/>
    <x v="0"/>
    <x v="657"/>
    <s v="EMBARCADO"/>
    <x v="186"/>
    <s v="SEASPAN BEAUTY 2230W"/>
    <s v="TIANJIN XINGANG, CHINA"/>
    <d v="2022-09-30T00:00:00"/>
    <x v="5"/>
    <s v="MSC"/>
    <n v="24048"/>
    <x v="0"/>
  </r>
  <r>
    <s v="AGROSUPER SHANGHAI1021767"/>
    <x v="0"/>
    <x v="0"/>
    <x v="658"/>
    <s v="EMBARCADO"/>
    <x v="186"/>
    <s v="COCHRANE 2234W"/>
    <s v="TIANJIN XINGANG, CHINA"/>
    <d v="2022-09-27T00:00:00"/>
    <x v="3"/>
    <s v="ONE"/>
    <n v="24012"/>
    <x v="0"/>
  </r>
  <r>
    <s v="AGROSUPER SHANGHAI1021767"/>
    <x v="0"/>
    <x v="0"/>
    <x v="659"/>
    <s v="EMBARCADO"/>
    <x v="186"/>
    <s v="SEASPAN BEAUTY 2233E"/>
    <s v="TIANJIN XINGANG, CHINA"/>
    <d v="2022-09-30T00:00:00"/>
    <x v="5"/>
    <s v="MSC"/>
    <n v="25002"/>
    <x v="0"/>
  </r>
  <r>
    <s v="AGROSUPER SHANGHAI1021767"/>
    <x v="0"/>
    <x v="0"/>
    <x v="660"/>
    <s v="EMBARCADO"/>
    <x v="186"/>
    <s v="COCHRANE 2234W"/>
    <s v="YANTIAN, CHINA"/>
    <d v="2022-09-26T00:00:00"/>
    <x v="3"/>
    <s v="MSC"/>
    <n v="24264"/>
    <x v="0"/>
  </r>
  <r>
    <s v="AGROSUPER SHANGHAI1021767"/>
    <x v="0"/>
    <x v="0"/>
    <x v="661"/>
    <s v="EMBARCADO"/>
    <x v="186"/>
    <s v="COYHAIQUE 2232W"/>
    <s v="YANTIAN, CHINA"/>
    <d v="2022-09-20T00:00:00"/>
    <x v="20"/>
    <s v="HYUNDAI"/>
    <n v="24012"/>
    <x v="0"/>
  </r>
  <r>
    <s v="AGROSUPER SHANGHAI1021767"/>
    <x v="0"/>
    <x v="0"/>
    <x v="662"/>
    <s v="EMBARCADO"/>
    <x v="186"/>
    <s v="COPIAPO 2233W"/>
    <s v="YANTIAN, CHINA"/>
    <d v="2022-09-21T00:00:00"/>
    <x v="9"/>
    <s v="HYUNDAI"/>
    <n v="23706"/>
    <x v="0"/>
  </r>
  <r>
    <s v="AGROSUPER SHANGHAI1012504"/>
    <x v="0"/>
    <x v="0"/>
    <x v="663"/>
    <s v="EMBARCADO"/>
    <x v="63"/>
    <s v="XIN CHI WAN 064W"/>
    <s v="YANTIAN, CHINA"/>
    <d v="2022-09-30T00:00:00"/>
    <x v="1"/>
    <s v="CMA CGM"/>
    <n v="23600"/>
    <x v="0"/>
  </r>
  <r>
    <s v="AGROSUPER SHANGHAI1012504"/>
    <x v="0"/>
    <x v="0"/>
    <x v="664"/>
    <s v="EMBARCADO"/>
    <x v="63"/>
    <s v="COCHRANE 2234W"/>
    <s v="YANTIAN, CHINA"/>
    <d v="2022-09-27T00:00:00"/>
    <x v="3"/>
    <s v="HAPAG LLOYD"/>
    <n v="24000"/>
    <x v="0"/>
  </r>
  <r>
    <s v="AGROSUPER SHANGHAI1012504"/>
    <x v="0"/>
    <x v="0"/>
    <x v="665"/>
    <s v="EMBARCADO"/>
    <x v="63"/>
    <s v="COCHRANE 2234W"/>
    <s v="YANTIAN, CHINA"/>
    <d v="2022-09-24T00:00:00"/>
    <x v="3"/>
    <s v="MSC"/>
    <n v="24000"/>
    <x v="0"/>
  </r>
  <r>
    <s v="AGROSUPER SHANGHAI1012504"/>
    <x v="0"/>
    <x v="0"/>
    <x v="666"/>
    <s v="EMBARCADO"/>
    <x v="63"/>
    <s v="COPIAPO 2233W"/>
    <s v="YANTIAN, CHINA"/>
    <d v="2022-09-22T00:00:00"/>
    <x v="11"/>
    <s v="HAPAG LLOYD"/>
    <n v="24000"/>
    <x v="0"/>
  </r>
  <r>
    <s v="AGROSUPER SHANGHAI1012504"/>
    <x v="0"/>
    <x v="0"/>
    <x v="667"/>
    <s v="EMBARCADO"/>
    <x v="63"/>
    <s v="COPIAPO 2233W"/>
    <s v="YANTIAN, CHINA"/>
    <d v="2022-09-20T00:00:00"/>
    <x v="9"/>
    <s v="MSC"/>
    <n v="24000"/>
    <x v="0"/>
  </r>
  <r>
    <s v="AGROSUPER SHANGHAI1012504"/>
    <x v="0"/>
    <x v="0"/>
    <x v="668"/>
    <s v="EMBARCADO"/>
    <x v="63"/>
    <s v="COYHAIQUE 2232W"/>
    <s v="YANTIAN, CHINA"/>
    <d v="2022-09-13T00:00:00"/>
    <x v="20"/>
    <s v="MSC"/>
    <n v="23400"/>
    <x v="0"/>
  </r>
  <r>
    <s v="AGROSUPER SHANGHAI1012504"/>
    <x v="0"/>
    <x v="0"/>
    <x v="669"/>
    <s v="EMBARCADO"/>
    <x v="63"/>
    <s v="COYHAIQUE 2232W"/>
    <s v="YANTIAN, CHINA"/>
    <d v="2022-09-13T00:00:00"/>
    <x v="20"/>
    <s v="MSC"/>
    <n v="24000"/>
    <x v="0"/>
  </r>
  <r>
    <s v="AGROSUPER SHANGHAI1012504"/>
    <x v="0"/>
    <x v="0"/>
    <x v="670"/>
    <s v="EMBARCADO"/>
    <x v="63"/>
    <s v="COYHAIQUE 2232W"/>
    <s v="YANTIAN, CHINA"/>
    <d v="2022-09-10T00:00:00"/>
    <x v="20"/>
    <s v="HAPAG LLOYD"/>
    <n v="24000"/>
    <x v="0"/>
  </r>
  <r>
    <s v="AGROSUPER SHANGHAI1012504"/>
    <x v="0"/>
    <x v="0"/>
    <x v="671"/>
    <s v="EMBARCADO"/>
    <x v="63"/>
    <s v="KUALA LUMPUR EXPRESS 2231W"/>
    <s v="YANTIAN, CHINA"/>
    <d v="2022-09-06T00:00:00"/>
    <x v="29"/>
    <s v="HAPAG LLOYD"/>
    <n v="24000"/>
    <x v="0"/>
  </r>
  <r>
    <s v="AGROSUPER SHANGHAI1012504"/>
    <x v="0"/>
    <x v="0"/>
    <x v="672"/>
    <s v="EMBARCADO"/>
    <x v="63"/>
    <s v="COCHRANE 2234W"/>
    <s v="YANTIAN, CHINA"/>
    <d v="2022-09-06T00:00:00"/>
    <x v="3"/>
    <s v="HAPAG LLOYD"/>
    <n v="24000"/>
    <x v="0"/>
  </r>
  <r>
    <s v="AGROSUPER SHANGHAI1012504"/>
    <x v="0"/>
    <x v="0"/>
    <x v="673"/>
    <s v="EMBARCADO"/>
    <x v="63"/>
    <s v="KUALA LUMPUR EXPRESS 2231W"/>
    <s v="YANTIAN, CHINA"/>
    <d v="2022-09-05T00:00:00"/>
    <x v="29"/>
    <s v="HAPAG LLOYD"/>
    <n v="23500"/>
    <x v="0"/>
  </r>
  <r>
    <s v="AGROSUPER SHANGHAI1012434"/>
    <x v="0"/>
    <x v="0"/>
    <x v="674"/>
    <s v="EMBARCADO"/>
    <x v="187"/>
    <s v="COCHRANE 2234W"/>
    <s v="YANTIAN, CHINA"/>
    <d v="2022-09-27T00:00:00"/>
    <x v="3"/>
    <s v="HAPAG LLOYD"/>
    <n v="23540"/>
    <x v="0"/>
  </r>
  <r>
    <s v="AGROSUPER SHANGHAI1011969"/>
    <x v="0"/>
    <x v="0"/>
    <x v="675"/>
    <s v="EMBARCADO"/>
    <x v="2"/>
    <s v="COYHAIQUE 2232W"/>
    <s v="YANTIAN, CHINA"/>
    <d v="2022-09-15T00:00:00"/>
    <x v="20"/>
    <s v="MSC"/>
    <n v="24000"/>
    <x v="0"/>
  </r>
  <r>
    <s v="AGROSUPER SHANGHAI1012275"/>
    <x v="0"/>
    <x v="0"/>
    <x v="676"/>
    <s v="EMBARCADO"/>
    <x v="188"/>
    <s v="COYHAIQUE 2232W"/>
    <s v="SHANGHAI, CHINA"/>
    <d v="2022-09-14T00:00:00"/>
    <x v="20"/>
    <s v="ONE"/>
    <n v="19800"/>
    <x v="0"/>
  </r>
  <r>
    <s v="AGROSUPER SHANGHAI1012448"/>
    <x v="0"/>
    <x v="0"/>
    <x v="677"/>
    <s v="EMBARCADO"/>
    <x v="1"/>
    <s v="COCHRANE 2234W"/>
    <s v="YANTIAN, CHINA"/>
    <d v="2022-09-28T00:00:00"/>
    <x v="3"/>
    <s v="HAPAG LLOYD"/>
    <n v="24000"/>
    <x v="0"/>
  </r>
  <r>
    <s v="AGROSUPER SHANGHAI1012448"/>
    <x v="0"/>
    <x v="0"/>
    <x v="678"/>
    <s v="EMBARCADO"/>
    <x v="1"/>
    <s v="COCHRANE 2234W"/>
    <s v="YANTIAN, CHINA"/>
    <d v="2022-09-26T00:00:00"/>
    <x v="3"/>
    <s v="HAPAG LLOYD"/>
    <n v="24000"/>
    <x v="0"/>
  </r>
  <r>
    <s v="AGROSUPER SHANGHAI1012448"/>
    <x v="0"/>
    <x v="0"/>
    <x v="679"/>
    <s v="EMBARCADO"/>
    <x v="1"/>
    <s v="YM UTILITY 078W"/>
    <s v="YANTIAN, CHINA"/>
    <d v="2022-09-23T00:00:00"/>
    <x v="10"/>
    <s v="CMA CGM"/>
    <n v="24000"/>
    <x v="0"/>
  </r>
  <r>
    <s v="AGROSUPER SHANGHAI1012448"/>
    <x v="0"/>
    <x v="0"/>
    <x v="680"/>
    <s v="EMBARCADO"/>
    <x v="1"/>
    <s v="COPIAPO 2233W"/>
    <s v="YANTIAN, CHINA"/>
    <d v="2022-09-21T00:00:00"/>
    <x v="9"/>
    <s v="HYUNDAI"/>
    <n v="23580"/>
    <x v="0"/>
  </r>
  <r>
    <s v="AGROSUPER SHANGHAI1012448"/>
    <x v="0"/>
    <x v="0"/>
    <x v="681"/>
    <s v="EMBARCADO"/>
    <x v="1"/>
    <s v="COYHAIQUE 2232W"/>
    <s v="YANTIAN, CHINA"/>
    <d v="2022-09-20T00:00:00"/>
    <x v="20"/>
    <s v="HAPAG LLOYD"/>
    <n v="24000"/>
    <x v="0"/>
  </r>
  <r>
    <s v="AGROSUPER SHANGHAI1012448"/>
    <x v="0"/>
    <x v="0"/>
    <x v="682"/>
    <s v="EMBARCADO"/>
    <x v="1"/>
    <s v="COYHAIQUE 2232W"/>
    <s v="YANTIAN, CHINA"/>
    <d v="2022-09-14T00:00:00"/>
    <x v="20"/>
    <s v="HAPAG LLOYD"/>
    <n v="24000"/>
    <x v="0"/>
  </r>
  <r>
    <s v="AGROSUPER SHANGHAI1012448"/>
    <x v="0"/>
    <x v="0"/>
    <x v="683"/>
    <s v="EMBARCADO"/>
    <x v="1"/>
    <s v="COYHAIQUE 2232W"/>
    <s v="YANTIAN, CHINA"/>
    <d v="2022-09-13T00:00:00"/>
    <x v="20"/>
    <s v="MSC"/>
    <n v="24000"/>
    <x v="0"/>
  </r>
  <r>
    <s v="AGROSUPER SHANGHAI1012448"/>
    <x v="0"/>
    <x v="0"/>
    <x v="684"/>
    <s v="EMBARCADO"/>
    <x v="1"/>
    <s v="COYHAIQUE 2232W"/>
    <s v="YANTIAN, CHINA"/>
    <d v="2022-09-12T00:00:00"/>
    <x v="20"/>
    <s v="HYUNDAI"/>
    <n v="24000"/>
    <x v="0"/>
  </r>
  <r>
    <s v="AGROSUPER SHANGHAI1012448"/>
    <x v="0"/>
    <x v="0"/>
    <x v="685"/>
    <s v="EMBARCADO"/>
    <x v="1"/>
    <s v="COYHAIQUE 2232W"/>
    <s v="YANTIAN, CHINA"/>
    <d v="2022-09-10T00:00:00"/>
    <x v="20"/>
    <s v="HAPAG LLOYD"/>
    <n v="24000"/>
    <x v="0"/>
  </r>
  <r>
    <s v="AGROSUPER SHANGHAI1012448"/>
    <x v="0"/>
    <x v="0"/>
    <x v="686"/>
    <s v="EMBARCADO"/>
    <x v="1"/>
    <s v="KUALA LUMPUR EXPRESS 2231W"/>
    <s v="YANTIAN, CHINA"/>
    <d v="2022-09-07T00:00:00"/>
    <x v="29"/>
    <s v="HAPAG LLOYD"/>
    <n v="24000"/>
    <x v="0"/>
  </r>
  <r>
    <s v="AGROSUPER SHANGHAI1012448"/>
    <x v="0"/>
    <x v="0"/>
    <x v="687"/>
    <s v="EMBARCADO"/>
    <x v="1"/>
    <s v="KUALA LUMPUR EXPRESS 2231W"/>
    <s v="YANTIAN, CHINA"/>
    <d v="2022-09-07T00:00:00"/>
    <x v="29"/>
    <s v="HYUNDAI"/>
    <n v="24000"/>
    <x v="0"/>
  </r>
  <r>
    <s v="AGROSUPER SHANGHAI1012448"/>
    <x v="0"/>
    <x v="0"/>
    <x v="688"/>
    <s v="EMBARCADO"/>
    <x v="1"/>
    <s v="KUALA LUMPUR EXPRESS 2231W"/>
    <s v="YANTIAN, CHINA"/>
    <d v="2022-09-05T00:00:00"/>
    <x v="29"/>
    <s v="HAPAG LLOYD"/>
    <n v="24000"/>
    <x v="0"/>
  </r>
  <r>
    <s v="AGROSUPER SHANGHAI1012448"/>
    <x v="0"/>
    <x v="0"/>
    <x v="689"/>
    <s v="EMBARCADO"/>
    <x v="1"/>
    <s v="KUALA LUMPUR EXPRESS 2231W"/>
    <s v="YANTIAN, CHINA"/>
    <d v="2022-09-05T00:00:00"/>
    <x v="29"/>
    <s v="HAPAG LLOYD"/>
    <n v="24000"/>
    <x v="0"/>
  </r>
  <r>
    <s v="AGROSUPER SHANGHAI1012448"/>
    <x v="0"/>
    <x v="0"/>
    <x v="690"/>
    <s v="EMBARCADO"/>
    <x v="1"/>
    <s v="KUALA LUMPUR EXPRESS 2231W"/>
    <s v="YANTIAN, CHINA"/>
    <d v="2022-09-05T00:00:00"/>
    <x v="29"/>
    <s v="HAPAG LLOYD"/>
    <n v="23400"/>
    <x v="0"/>
  </r>
  <r>
    <s v="AGROSUPER SHANGHAI1012452"/>
    <x v="0"/>
    <x v="0"/>
    <x v="691"/>
    <s v="EMBARCADO"/>
    <x v="189"/>
    <s v="COPIAPO 2233W"/>
    <s v="YANTIAN, CHINA"/>
    <d v="2022-09-21T00:00:00"/>
    <x v="11"/>
    <s v="HAPAG LLOYD"/>
    <n v="10986.8"/>
    <x v="0"/>
  </r>
  <r>
    <s v="AGROSUPER SHANGHAI1012448"/>
    <x v="0"/>
    <x v="0"/>
    <x v="691"/>
    <s v="EMBARCADO"/>
    <x v="1"/>
    <s v="COPIAPO 2233W"/>
    <s v="YANTIAN, CHINA"/>
    <d v="2022-09-22T00:00:00"/>
    <x v="11"/>
    <s v="HAPAG LLOYD"/>
    <n v="10800"/>
    <x v="0"/>
  </r>
  <r>
    <s v="AGROSUPER SHANGHAI1012452"/>
    <x v="0"/>
    <x v="0"/>
    <x v="692"/>
    <s v="EMBARCADO"/>
    <x v="189"/>
    <s v="SEASPAN OCEANIA 030W"/>
    <s v="SHANGHAI, CHINA"/>
    <d v="2022-09-05T00:00:00"/>
    <x v="42"/>
    <s v="EVERGREEN"/>
    <n v="19976"/>
    <x v="0"/>
  </r>
  <r>
    <s v="AGROSUPER SHANGHAI1012455"/>
    <x v="0"/>
    <x v="0"/>
    <x v="693"/>
    <s v="EMBARCADO"/>
    <x v="190"/>
    <s v="COCHRANE 2234W"/>
    <s v="SHANGHAI, CHINA"/>
    <d v="2022-09-27T00:00:00"/>
    <x v="3"/>
    <s v="HAPAG LLOYD"/>
    <n v="24000"/>
    <x v="0"/>
  </r>
  <r>
    <s v="AGROSUPER SHANGHAI1012455"/>
    <x v="0"/>
    <x v="0"/>
    <x v="694"/>
    <s v="EMBARCADO"/>
    <x v="190"/>
    <s v="COPIAPO 2233W"/>
    <s v="SHANGHAI, CHINA"/>
    <d v="2022-09-21T00:00:00"/>
    <x v="9"/>
    <s v="HYUNDAI"/>
    <n v="24000"/>
    <x v="0"/>
  </r>
  <r>
    <s v="AGROSUPER SHANGHAI1012455"/>
    <x v="0"/>
    <x v="0"/>
    <x v="695"/>
    <s v="EMBARCADO"/>
    <x v="190"/>
    <s v="COYHAIQUE 2232W"/>
    <s v="SHANGHAI, CHINA"/>
    <d v="2022-09-14T00:00:00"/>
    <x v="20"/>
    <s v="ONE"/>
    <n v="24000"/>
    <x v="0"/>
  </r>
  <r>
    <s v="AGROSUPER SHANGHAI1012455"/>
    <x v="0"/>
    <x v="0"/>
    <x v="696"/>
    <s v="EMBARCADO"/>
    <x v="190"/>
    <s v="SEASPAN OCEANIA / 0HCCQW1MA"/>
    <s v="SHANGHAI, CHINA"/>
    <d v="2022-09-06T00:00:00"/>
    <x v="42"/>
    <s v="EVERGREEEN"/>
    <n v="24000"/>
    <x v="0"/>
  </r>
  <r>
    <s v="AGRO SUDAMERICA1020352"/>
    <x v="2"/>
    <x v="1"/>
    <x v="697"/>
    <s v="EMBARCADO"/>
    <x v="191"/>
    <s v="ANTOFAGASTA EXPRESS 238W"/>
    <s v="GUAYAQUIL, PUERTO"/>
    <d v="2022-09-30T00:00:00"/>
    <x v="47"/>
    <s v="HAMBURG SUD"/>
    <n v="23993.63"/>
    <x v="0"/>
  </r>
  <r>
    <s v="AGRO SUDAMERICA1011421"/>
    <x v="2"/>
    <x v="1"/>
    <x v="698"/>
    <s v="EMBARCADO"/>
    <x v="78"/>
    <s v="SANTOS EXPRESS / 0WCCSN1MA"/>
    <s v="CARTAGENA, PUERTO"/>
    <d v="2022-09-08T00:00:00"/>
    <x v="40"/>
    <s v="CMA CGM"/>
    <n v="23830.9"/>
    <x v="0"/>
  </r>
  <r>
    <s v="AGRO SUDAMERICA1011421"/>
    <x v="2"/>
    <x v="1"/>
    <x v="699"/>
    <s v="EMBARCADO"/>
    <x v="78"/>
    <s v="SANTOS EXPRESS / 0WCCSN1MA"/>
    <s v="CARTAGENA, PUERTO"/>
    <d v="2022-09-08T00:00:00"/>
    <x v="40"/>
    <s v="CMA CGM"/>
    <n v="23988.35"/>
    <x v="0"/>
  </r>
  <r>
    <s v="AGRO EUROPA1011748"/>
    <x v="5"/>
    <x v="0"/>
    <x v="700"/>
    <s v="EMBARCADO"/>
    <x v="192"/>
    <s v="MAERSK BALI 237N"/>
    <s v="LONDON GATEWAY"/>
    <d v="2022-09-20T00:00:00"/>
    <x v="48"/>
    <s v="MAERSK"/>
    <n v="22800"/>
    <x v="0"/>
  </r>
  <r>
    <s v="AGRO EUROPA1020853"/>
    <x v="5"/>
    <x v="0"/>
    <x v="701"/>
    <s v="EMBARCADO"/>
    <x v="193"/>
    <s v="MSC JEONGMIN NX240R"/>
    <s v="HAMBURG, PORT"/>
    <d v="2022-10-01T00:00:00"/>
    <x v="0"/>
    <s v="MSC"/>
    <n v="7000"/>
    <x v="0"/>
  </r>
  <r>
    <s v="AGRO EUROPA1020853"/>
    <x v="5"/>
    <x v="0"/>
    <x v="701"/>
    <s v="EMBARCADO"/>
    <x v="193"/>
    <s v="MSC JEONGMIN NX240R"/>
    <s v="HAMBURG, PORT"/>
    <d v="2022-09-30T00:00:00"/>
    <x v="0"/>
    <s v="MSC"/>
    <n v="13000"/>
    <x v="0"/>
  </r>
  <r>
    <s v="AGRO EUROPA1020853"/>
    <x v="5"/>
    <x v="0"/>
    <x v="702"/>
    <s v="EMBARCADO"/>
    <x v="193"/>
    <s v="CAPE AKRITAS NX233A"/>
    <s v="HAMBURG, PORT"/>
    <d v="2022-09-27T00:00:00"/>
    <x v="17"/>
    <s v="MSC"/>
    <n v="20000"/>
    <x v="0"/>
  </r>
  <r>
    <s v="AGRO EUROPA1020853"/>
    <x v="5"/>
    <x v="0"/>
    <x v="703"/>
    <s v="EMBARCADO"/>
    <x v="193"/>
    <s v="MSC ANZU NX238R"/>
    <s v="HAMBURG, PORT"/>
    <d v="2022-09-22T00:00:00"/>
    <x v="18"/>
    <s v="MSC"/>
    <n v="20000"/>
    <x v="0"/>
  </r>
  <r>
    <s v="AGRO EUROPA1020853"/>
    <x v="5"/>
    <x v="0"/>
    <x v="704"/>
    <s v="EMBARCADO"/>
    <x v="193"/>
    <s v="MAERSK BALI 237N"/>
    <s v="HAMBURG, PORT"/>
    <d v="2022-09-20T00:00:00"/>
    <x v="48"/>
    <s v="MAERSK"/>
    <n v="20000"/>
    <x v="0"/>
  </r>
  <r>
    <s v="AGRO EUROPA1020853"/>
    <x v="5"/>
    <x v="0"/>
    <x v="705"/>
    <s v="EMBARCADO"/>
    <x v="193"/>
    <s v="MAERSK BRATAN 236N"/>
    <s v="HAMBURG, PORT"/>
    <d v="2022-09-13T00:00:00"/>
    <x v="49"/>
    <s v="MAERSK"/>
    <n v="20000"/>
    <x v="0"/>
  </r>
  <r>
    <s v="AGRO AMERICA1012521"/>
    <x v="1"/>
    <x v="0"/>
    <x v="706"/>
    <s v="EMBARCADO"/>
    <x v="163"/>
    <s v="MAERSK BRATAN 236N"/>
    <s v="PORT HUENEME, CA"/>
    <d v="2022-09-02T00:00:00"/>
    <x v="49"/>
    <s v="SEALAND"/>
    <n v="18143.68"/>
    <x v="0"/>
  </r>
  <r>
    <s v="AGROSUPER SHANGHAI1012504"/>
    <x v="0"/>
    <x v="0"/>
    <x v="707"/>
    <s v="EMBARCADO"/>
    <x v="63"/>
    <s v="NAVIGARE COLLECTOR 2230W"/>
    <s v="YANTIAN, CHINA"/>
    <d v="2022-09-02T00:00:00"/>
    <x v="41"/>
    <s v="MSC"/>
    <n v="24000"/>
    <x v="0"/>
  </r>
  <r>
    <s v="AGRO SUDAMERICA1012375"/>
    <x v="2"/>
    <x v="1"/>
    <x v="708"/>
    <s v="EMBARCADO"/>
    <x v="194"/>
    <s v="MSC RUBY FA230A"/>
    <s v="CALLAO, PUERTO"/>
    <d v="2022-09-14T00:00:00"/>
    <x v="22"/>
    <s v="MSC"/>
    <n v="17627.939999999999"/>
    <x v="0"/>
  </r>
  <r>
    <s v="AGRO SUDAMERICA1010877"/>
    <x v="2"/>
    <x v="1"/>
    <x v="709"/>
    <s v="EMBARCADO"/>
    <x v="92"/>
    <s v="SAN ANTONIO EXPRESS 234W"/>
    <s v="CALLAO, PUERTO"/>
    <d v="2022-09-07T00:00:00"/>
    <x v="50"/>
    <s v="HAPAG LLOYD"/>
    <n v="17000"/>
    <x v="0"/>
  </r>
  <r>
    <s v="AGRO SUDAMERICA1012362"/>
    <x v="2"/>
    <x v="1"/>
    <x v="709"/>
    <s v="EMBARCADO"/>
    <x v="195"/>
    <s v="SAN ANTONIO EXPRESS 234W"/>
    <s v="CALLAO, PUERTO"/>
    <d v="2022-09-07T00:00:00"/>
    <x v="50"/>
    <s v="HAPAG LLOYD"/>
    <n v="7002"/>
    <x v="0"/>
  </r>
  <r>
    <s v="AGRO SUDAMERICA1022379"/>
    <x v="2"/>
    <x v="1"/>
    <x v="710"/>
    <s v="EMBARCADO"/>
    <x v="196"/>
    <s v="MSC ANZU NX238R"/>
    <s v="BUENAVENTURA, PUERTO"/>
    <d v="2022-09-29T00:00:00"/>
    <x v="18"/>
    <s v="MSC"/>
    <n v="23851.32"/>
    <x v="0"/>
  </r>
  <r>
    <s v="AGRO SUDAMERICA1022183"/>
    <x v="2"/>
    <x v="1"/>
    <x v="711"/>
    <s v="EMBARCADO"/>
    <x v="14"/>
    <s v="MSC RIDA NX236R"/>
    <s v="BUENAVENTURA, PUERTO"/>
    <d v="2022-09-29T00:00:00"/>
    <x v="35"/>
    <s v="MSC"/>
    <n v="24507.7"/>
    <x v="0"/>
  </r>
  <r>
    <s v="AGRO SUDAMERICA1022183"/>
    <x v="2"/>
    <x v="1"/>
    <x v="712"/>
    <s v="EMBARCADO"/>
    <x v="14"/>
    <s v="POLAR COSTA RICA 239N"/>
    <s v="BUENAVENTURA, PUERTO"/>
    <d v="2022-09-26T00:00:00"/>
    <x v="26"/>
    <s v="SEALAND"/>
    <n v="3649.71"/>
    <x v="0"/>
  </r>
  <r>
    <s v="AGRO SUDAMERICA1022183"/>
    <x v="2"/>
    <x v="1"/>
    <x v="712"/>
    <s v="EMBARCADO"/>
    <x v="14"/>
    <s v="POLAR COSTA RICA 239N"/>
    <s v="BUENAVENTURA, PUERTO"/>
    <d v="2022-09-27T00:00:00"/>
    <x v="26"/>
    <s v="SEALAND"/>
    <n v="20343.2"/>
    <x v="0"/>
  </r>
  <r>
    <s v="AGRO SUDAMERICA1022183"/>
    <x v="2"/>
    <x v="1"/>
    <x v="713"/>
    <s v="EMBARCADO"/>
    <x v="14"/>
    <s v="MSC RIDA NX236R"/>
    <s v="CARTAGENA, PUERTO"/>
    <d v="2022-09-05T00:00:00"/>
    <x v="35"/>
    <s v="MSC"/>
    <n v="23997.88"/>
    <x v="0"/>
  </r>
  <r>
    <s v="AGRO AMERICA1023410"/>
    <x v="1"/>
    <x v="0"/>
    <x v="714"/>
    <s v="EMBARCADO"/>
    <x v="197"/>
    <s v="CAPE AKRITAS NX239R"/>
    <s v="NEW YORK, PUERTO"/>
    <d v="2022-09-29T00:00:00"/>
    <x v="17"/>
    <s v="MSC"/>
    <n v="47.999105439999994"/>
    <x v="0"/>
  </r>
  <r>
    <s v="AGRO SUDAMERICA1020848"/>
    <x v="2"/>
    <x v="1"/>
    <x v="715"/>
    <s v="EMBARCADO"/>
    <x v="154"/>
    <s v="MSC RIDA NX231A-NX236R"/>
    <s v="CARTAGENA, PUERTO"/>
    <d v="2022-09-05T00:00:00"/>
    <x v="35"/>
    <s v="MSC"/>
    <n v="24013.14"/>
    <x v="0"/>
  </r>
  <r>
    <s v="AGRO SUDAMERICA1022709"/>
    <x v="2"/>
    <x v="1"/>
    <x v="716"/>
    <s v="EMBARCADO"/>
    <x v="153"/>
    <s v="POLAR COSTA RICA 239N"/>
    <s v="CALDERA, PUERTO"/>
    <d v="2022-09-22T00:00:00"/>
    <x v="3"/>
    <s v="SEALAND"/>
    <n v="24008.62"/>
    <x v="0"/>
  </r>
  <r>
    <s v="AGRO SUDAMERICA1022709"/>
    <x v="2"/>
    <x v="1"/>
    <x v="717"/>
    <s v="EMBARCADO"/>
    <x v="153"/>
    <s v="POLAR MEXICO 240N"/>
    <s v="CALDERA, PUERTO"/>
    <d v="2022-09-27T00:00:00"/>
    <x v="3"/>
    <s v="SEALAND"/>
    <n v="24009.88"/>
    <x v="0"/>
  </r>
  <r>
    <s v="AGROSUPER ASIA1020660"/>
    <x v="4"/>
    <x v="1"/>
    <x v="718"/>
    <s v="EMBARCADO"/>
    <x v="8"/>
    <s v="COPIAPO 2233W"/>
    <s v="MANILA, PUERTO"/>
    <d v="2022-09-23T00:00:00"/>
    <x v="9"/>
    <s v="MSC"/>
    <n v="23008.16"/>
    <x v="0"/>
  </r>
  <r>
    <s v="AGROSUPER ASIA1020660"/>
    <x v="4"/>
    <x v="1"/>
    <x v="719"/>
    <s v="EMBARCADO"/>
    <x v="8"/>
    <s v="COCHRANE 2234W"/>
    <s v="MANILA, PUERTO"/>
    <d v="2022-09-24T00:00:00"/>
    <x v="3"/>
    <s v="MSC"/>
    <n v="22996.45"/>
    <x v="0"/>
  </r>
  <r>
    <s v="AGROSUPER ASIA1020660"/>
    <x v="4"/>
    <x v="1"/>
    <x v="720"/>
    <s v="EMBARCADO"/>
    <x v="8"/>
    <s v="OOCL HO CHI MINH CITY 056W"/>
    <s v="MANILA, PUERTO"/>
    <d v="2022-09-24T00:00:00"/>
    <x v="19"/>
    <s v="EVERGREEN"/>
    <n v="22986.2"/>
    <x v="0"/>
  </r>
  <r>
    <s v="AGRO SUDAMERICA1012763"/>
    <x v="2"/>
    <x v="1"/>
    <x v="721"/>
    <s v="EMBARCADO"/>
    <x v="198"/>
    <s v="SANTOS EXPRESS 2231N"/>
    <s v="CALLAO, PUERTO"/>
    <d v="2022-09-08T00:00:00"/>
    <x v="40"/>
    <s v="COSCO"/>
    <n v="23968.240000000002"/>
    <x v="0"/>
  </r>
  <r>
    <s v="AGRO SUDAMERICA1023306"/>
    <x v="2"/>
    <x v="1"/>
    <x v="722"/>
    <s v="EMBARCADO"/>
    <x v="0"/>
    <s v="CONSTANTIA 235W"/>
    <s v="CALLAO, PUERTO"/>
    <d v="2022-09-13T00:00:00"/>
    <x v="36"/>
    <s v="HAPAG LLOYD"/>
    <n v="24280"/>
    <x v="0"/>
  </r>
  <r>
    <s v="AGRO EUROPA1022753"/>
    <x v="5"/>
    <x v="1"/>
    <x v="723"/>
    <s v="EMBARCADO"/>
    <x v="15"/>
    <s v="MAERSK BRATAN 236N"/>
    <s v="LUANDA, PUERTO"/>
    <d v="2022-09-09T00:00:00"/>
    <x v="49"/>
    <s v="MAERSK"/>
    <n v="23880"/>
    <x v="0"/>
  </r>
  <r>
    <s v="AGRO EUROPA1022753"/>
    <x v="5"/>
    <x v="1"/>
    <x v="724"/>
    <s v="EMBARCADO"/>
    <x v="15"/>
    <s v="MAERSK BRATAN 236N"/>
    <s v="LUANDA, PUERTO"/>
    <d v="2022-09-10T00:00:00"/>
    <x v="49"/>
    <s v="MAERSK"/>
    <n v="23940"/>
    <x v="0"/>
  </r>
  <r>
    <s v="AGRO EUROPA1022183"/>
    <x v="5"/>
    <x v="1"/>
    <x v="725"/>
    <s v="EMBARCADO"/>
    <x v="14"/>
    <s v="MAERSK BRATAN 236N"/>
    <s v="LUANDA, PUERTO"/>
    <d v="2022-09-10T00:00:00"/>
    <x v="49"/>
    <s v="MAERSK"/>
    <n v="12007.15"/>
    <x v="0"/>
  </r>
  <r>
    <s v="AGRO EUROPA1022183"/>
    <x v="5"/>
    <x v="1"/>
    <x v="725"/>
    <s v="EMBARCADO"/>
    <x v="14"/>
    <s v="MAERSK BRATAN 236N"/>
    <s v="LUANDA, PUERTO"/>
    <d v="2022-09-07T00:00:00"/>
    <x v="49"/>
    <s v="MAERSK"/>
    <n v="11574.82"/>
    <x v="0"/>
  </r>
  <r>
    <s v="AGRO EUROPA1022183"/>
    <x v="5"/>
    <x v="1"/>
    <x v="726"/>
    <s v="EMBARCADO"/>
    <x v="14"/>
    <s v="MAERSK BATUR 238N"/>
    <s v="LUANDA, PUERTO"/>
    <d v="2022-09-23T00:00:00"/>
    <x v="21"/>
    <s v="MAERSK"/>
    <n v="24013.17"/>
    <x v="0"/>
  </r>
  <r>
    <s v="AGROSUPER ASIA1023438"/>
    <x v="4"/>
    <x v="1"/>
    <x v="727"/>
    <s v="EMBARCADO"/>
    <x v="7"/>
    <s v="COYHAIQUE 2232W"/>
    <s v="MANILA, PUERTO"/>
    <d v="2022-09-14T00:00:00"/>
    <x v="20"/>
    <s v="MSC"/>
    <n v="25004.63"/>
    <x v="0"/>
  </r>
  <r>
    <s v="AGROSUPER ASIA1023438"/>
    <x v="4"/>
    <x v="1"/>
    <x v="728"/>
    <s v="EMBARCADO"/>
    <x v="7"/>
    <s v="COYHAIQUE 2232W"/>
    <s v="MANILA, PUERTO"/>
    <d v="2022-09-13T00:00:00"/>
    <x v="20"/>
    <s v="MSC"/>
    <n v="25015.69"/>
    <x v="0"/>
  </r>
  <r>
    <s v="AGROSUPER ASIA1023438"/>
    <x v="4"/>
    <x v="1"/>
    <x v="729"/>
    <s v="EMBARCADO"/>
    <x v="7"/>
    <s v="KUALA LUMPUR EXPRESS 2231W"/>
    <s v="MANILA, PUERTO"/>
    <d v="2022-09-08T00:00:00"/>
    <x v="29"/>
    <s v="MSC"/>
    <n v="25000.98"/>
    <x v="0"/>
  </r>
  <r>
    <s v="AGROSUPER ASIA1023438"/>
    <x v="4"/>
    <x v="1"/>
    <x v="730"/>
    <s v="EMBARCADO"/>
    <x v="7"/>
    <s v="SEASPAN OCEANIA / 0HCCQW1MA"/>
    <s v="MANILA, PUERTO"/>
    <d v="2022-09-07T00:00:00"/>
    <x v="42"/>
    <s v="CMA CGM"/>
    <n v="24360.42"/>
    <x v="0"/>
  </r>
  <r>
    <s v="AGROSUPER ASIA1023438"/>
    <x v="4"/>
    <x v="1"/>
    <x v="731"/>
    <s v="EMBARCADO"/>
    <x v="7"/>
    <s v="SEASPAN OCEANIA / 0HCCQW1MA"/>
    <s v="MANILA, PUERTO"/>
    <d v="2022-09-06T00:00:00"/>
    <x v="42"/>
    <s v="CMA CGM"/>
    <n v="24999.37"/>
    <x v="0"/>
  </r>
  <r>
    <s v="AGRO SUDAMERICA1020352"/>
    <x v="2"/>
    <x v="1"/>
    <x v="732"/>
    <s v="EMBARCADO"/>
    <x v="191"/>
    <s v="ANTOFAGASTA EXPRESS 238W"/>
    <s v="GUAYAQUIL, PUERTO"/>
    <d v="2022-09-30T00:00:00"/>
    <x v="47"/>
    <s v="HAMBURG SUD"/>
    <n v="23995.03"/>
    <x v="0"/>
  </r>
  <r>
    <s v="AGROSUPER SHANGHAI1021733"/>
    <x v="0"/>
    <x v="0"/>
    <x v="733"/>
    <s v="EMBARCADO"/>
    <x v="28"/>
    <s v="COSCO ASIA / 0HCCWW1MA"/>
    <s v="SHANGHAI, CHINA"/>
    <d v="2022-09-26T00:00:00"/>
    <x v="7"/>
    <s v="CMA CGM"/>
    <n v="24050.06"/>
    <x v="0"/>
  </r>
  <r>
    <s v="AGRO SUDAMERICA1012556"/>
    <x v="2"/>
    <x v="1"/>
    <x v="734"/>
    <s v="EMBARCADO"/>
    <x v="164"/>
    <s v="MAERSK BATUR 238N"/>
    <s v="BUENAVENTURA, PUERTO"/>
    <d v="2022-09-22T00:00:00"/>
    <x v="21"/>
    <s v="HAMBURG SUD"/>
    <n v="23998.799999999999"/>
    <x v="0"/>
  </r>
  <r>
    <s v="AGRO SUDAMERICA1012556"/>
    <x v="2"/>
    <x v="1"/>
    <x v="735"/>
    <s v="EMBARCADO"/>
    <x v="164"/>
    <s v="POLAR COSTA RICA 239N"/>
    <s v="BUENAVENTURA, PUERTO"/>
    <d v="2022-09-20T00:00:00"/>
    <x v="26"/>
    <s v="SEALAND"/>
    <n v="24009.54"/>
    <x v="0"/>
  </r>
  <r>
    <s v="AGRO SUDAMERICA1023436"/>
    <x v="2"/>
    <x v="1"/>
    <x v="736"/>
    <s v="EMBARCADO"/>
    <x v="199"/>
    <s v="CMA CGM ARKANSAS 2235N"/>
    <s v="CARTAGENA, PUERTO"/>
    <d v="2022-10-01T00:00:00"/>
    <x v="25"/>
    <s v="HAPAG LLOYD"/>
    <n v="24000"/>
    <x v="0"/>
  </r>
  <r>
    <s v="AGRO SUDAMERICA1021976"/>
    <x v="2"/>
    <x v="1"/>
    <x v="737"/>
    <s v="EMBARCADO"/>
    <x v="200"/>
    <s v="CAPE AKRITAS NX233A"/>
    <s v="CARTAGENA, PUERTO"/>
    <d v="2022-09-27T00:00:00"/>
    <x v="16"/>
    <s v="MSC"/>
    <n v="23998.19"/>
    <x v="0"/>
  </r>
  <r>
    <s v="AGRO SUDAMERICA1021976"/>
    <x v="2"/>
    <x v="1"/>
    <x v="738"/>
    <s v="EMBARCADO"/>
    <x v="200"/>
    <s v="SANTOS EXPRESS 2231N"/>
    <s v="CALLAO, PUERTO"/>
    <d v="2022-09-01T00:00:00"/>
    <x v="40"/>
    <s v="COSCO"/>
    <n v="24037.22"/>
    <x v="0"/>
  </r>
  <r>
    <s v="AGRO AMERICA1030379"/>
    <x v="1"/>
    <x v="0"/>
    <x v="739"/>
    <s v="EMBARCADO"/>
    <x v="159"/>
    <s v="MSC PARIS NX237R"/>
    <s v="PHILADELPHIA, PUERTO"/>
    <d v="2022-09-02T00:00:00"/>
    <x v="38"/>
    <s v="MSC"/>
    <n v="24004.088639999998"/>
    <x v="0"/>
  </r>
  <r>
    <s v="AGRO SUDAMERICA1020367"/>
    <x v="2"/>
    <x v="1"/>
    <x v="740"/>
    <s v="EMBARCADO"/>
    <x v="155"/>
    <s v="SEASPAN BELIEF 2231E"/>
    <s v="CALLAO, PUERTO"/>
    <d v="2022-09-07T00:00:00"/>
    <x v="8"/>
    <s v="MSC"/>
    <n v="9362.06"/>
    <x v="0"/>
  </r>
  <r>
    <s v="AGRO SUDAMERICA1022646"/>
    <x v="2"/>
    <x v="1"/>
    <x v="740"/>
    <s v="EMBARCADO"/>
    <x v="34"/>
    <s v="SEASPAN BELIEF 2231E"/>
    <s v="CALLAO, PUERTO"/>
    <d v="2022-09-07T00:00:00"/>
    <x v="8"/>
    <s v="MSC"/>
    <n v="14494.75"/>
    <x v="0"/>
  </r>
  <r>
    <s v="AGRO AMERICA1030461"/>
    <x v="1"/>
    <x v="0"/>
    <x v="741"/>
    <s v="EMBARCADO"/>
    <x v="201"/>
    <s v="POLAR ECUADOR 237N"/>
    <s v="PORT HUENEME, CA"/>
    <d v="2022-09-08T00:00:00"/>
    <x v="34"/>
    <s v="SEALAND"/>
    <n v="790.20715911999991"/>
    <x v="0"/>
  </r>
  <r>
    <s v="AGRO AMERICA1030782"/>
    <x v="1"/>
    <x v="0"/>
    <x v="741"/>
    <s v="EMBARCADO"/>
    <x v="202"/>
    <s v="POLAR ECUADOR 237N"/>
    <s v="PORT HUENEME, CA"/>
    <d v="2022-09-08T00:00:00"/>
    <x v="34"/>
    <s v="SEALAND"/>
    <n v="7523.3903099999998"/>
    <x v="0"/>
  </r>
  <r>
    <s v="AGRO AMERICA1030452"/>
    <x v="1"/>
    <x v="0"/>
    <x v="741"/>
    <s v="EMBARCADO"/>
    <x v="178"/>
    <s v="POLAR ECUADOR 237N"/>
    <s v="PORT HUENEME, CA"/>
    <d v="2022-09-08T00:00:00"/>
    <x v="34"/>
    <s v="SEALAND"/>
    <n v="9816.8013571200008"/>
    <x v="0"/>
  </r>
  <r>
    <s v="AGROSUPER SHANGHAI1030791"/>
    <x v="0"/>
    <x v="0"/>
    <x v="742"/>
    <s v="EMBARCADO"/>
    <x v="203"/>
    <s v="COYHAIQUE 2232W"/>
    <s v="SHANGHAI, CHINA"/>
    <d v="2022-09-12T00:00:00"/>
    <x v="51"/>
    <s v="HYUNDAI"/>
    <n v="3690"/>
    <x v="0"/>
  </r>
  <r>
    <s v="AGROSUPER SHANGHAI1030566"/>
    <x v="0"/>
    <x v="0"/>
    <x v="742"/>
    <s v="EMBARCADO"/>
    <x v="183"/>
    <s v="COYHAIQUE 2232W"/>
    <s v="SHANGHAI, CHINA"/>
    <d v="2022-09-12T00:00:00"/>
    <x v="51"/>
    <s v="HYUNDAI"/>
    <n v="20310"/>
    <x v="0"/>
  </r>
  <r>
    <s v="AGROSUPER SHANGHAI1011586"/>
    <x v="0"/>
    <x v="0"/>
    <x v="743"/>
    <s v="EMBARCADO"/>
    <x v="204"/>
    <s v="CMA CGM PERTH / 0CK5OW1MA"/>
    <s v="SHANGHAI, CHINA"/>
    <d v="2022-09-30T00:00:00"/>
    <x v="0"/>
    <s v="CMA CGM"/>
    <n v="19954"/>
    <x v="0"/>
  </r>
  <r>
    <s v="AGROSUPER SHANGHAI1011586"/>
    <x v="0"/>
    <x v="0"/>
    <x v="744"/>
    <s v="EMBARCADO"/>
    <x v="204"/>
    <s v="COSCO ASIA / 0HCCWW1MA"/>
    <s v="SHANGHAI, CHINA"/>
    <d v="2022-09-29T00:00:00"/>
    <x v="7"/>
    <s v="EVERGREEN"/>
    <n v="19954"/>
    <x v="0"/>
  </r>
  <r>
    <s v="AGROSUPER SHANGHAI1011586"/>
    <x v="0"/>
    <x v="0"/>
    <x v="745"/>
    <s v="EMBARCADO"/>
    <x v="204"/>
    <s v="COPIAPO 2233W"/>
    <s v="YANTIAN, CHINA"/>
    <d v="2022-09-22T00:00:00"/>
    <x v="9"/>
    <s v="HYUNDAI"/>
    <n v="19954"/>
    <x v="0"/>
  </r>
  <r>
    <s v="AGROSUPER SHANGHAI1011586"/>
    <x v="0"/>
    <x v="0"/>
    <x v="746"/>
    <s v="EMBARCADO"/>
    <x v="204"/>
    <s v="COYHAIQUE 2232W"/>
    <s v="YANTIAN, CHINA"/>
    <d v="2022-09-10T00:00:00"/>
    <x v="20"/>
    <s v="HAPAG LLOYD"/>
    <n v="19954"/>
    <x v="0"/>
  </r>
  <r>
    <s v="AGROSUPER SHANGHAI1011586"/>
    <x v="0"/>
    <x v="0"/>
    <x v="747"/>
    <s v="EMBARCADO"/>
    <x v="204"/>
    <s v="KUALA LUMPUR EXPRESS 2231W"/>
    <s v="YANTIAN, CHINA"/>
    <d v="2022-09-05T00:00:00"/>
    <x v="29"/>
    <s v="HAPAG LLOYD"/>
    <n v="19954"/>
    <x v="0"/>
  </r>
  <r>
    <s v="AGRO SUDAMERICA1022870"/>
    <x v="2"/>
    <x v="1"/>
    <x v="748"/>
    <s v="EMBARCADO"/>
    <x v="205"/>
    <s v="CMA CGM ARKANSAS 2235N"/>
    <s v="CARTAGENA, PUERTO"/>
    <d v="2022-09-30T00:00:00"/>
    <x v="3"/>
    <s v="HAPAG LLOYD"/>
    <n v="23906.42"/>
    <x v="0"/>
  </r>
  <r>
    <s v="AGRO MEXICO1023434"/>
    <x v="3"/>
    <x v="0"/>
    <x v="749"/>
    <s v="EMBARCADO"/>
    <x v="206"/>
    <s v="MSC RUBY FA230A"/>
    <s v="MAZATLAN, PUERTO"/>
    <d v="2022-09-12T00:00:00"/>
    <x v="22"/>
    <s v="MSC"/>
    <n v="23980.94"/>
    <x v="0"/>
  </r>
  <r>
    <s v="AGRO SUDAMERICA1012556"/>
    <x v="2"/>
    <x v="1"/>
    <x v="750"/>
    <s v="EMBARCADO"/>
    <x v="164"/>
    <s v="CMA CGM OHIO / 0WCCUN1MA"/>
    <s v="CARTAGENA, PUERTO"/>
    <d v="2022-09-14T00:00:00"/>
    <x v="24"/>
    <s v="CMA CGM"/>
    <n v="24006.04"/>
    <x v="0"/>
  </r>
  <r>
    <s v="AGRO SUDAMERICA1022709"/>
    <x v="2"/>
    <x v="1"/>
    <x v="751"/>
    <s v="EMBARCADO"/>
    <x v="153"/>
    <s v="MSC PARIS NX237R"/>
    <s v="CARTAGENA, PUERTO"/>
    <d v="2022-09-14T00:00:00"/>
    <x v="38"/>
    <s v="MSC"/>
    <n v="14000"/>
    <x v="0"/>
  </r>
  <r>
    <s v="AGRO SUDAMERICA1022709"/>
    <x v="2"/>
    <x v="1"/>
    <x v="751"/>
    <s v="EMBARCADO"/>
    <x v="153"/>
    <s v="MSC PARIS NX237R"/>
    <s v="CARTAGENA, PUERTO"/>
    <d v="2022-09-13T00:00:00"/>
    <x v="38"/>
    <s v="MSC"/>
    <n v="10000"/>
    <x v="0"/>
  </r>
  <r>
    <s v="AGRO SUDAMERICA1022709"/>
    <x v="2"/>
    <x v="1"/>
    <x v="752"/>
    <s v="EMBARCADO"/>
    <x v="153"/>
    <s v="COSCO SHIPPING VOLGA / 0WCCWN1MA"/>
    <s v="CARTAGENA, PUERTO"/>
    <d v="2022-09-22T00:00:00"/>
    <x v="25"/>
    <s v="CMA CGM"/>
    <n v="23991.439999999999"/>
    <x v="0"/>
  </r>
  <r>
    <s v="AGROSUPER ASIA1021046"/>
    <x v="4"/>
    <x v="1"/>
    <x v="753"/>
    <s v="EMBARCADO"/>
    <x v="118"/>
    <s v="XIN YA ZHOU / 0HCCSW1MA"/>
    <s v="BUSAN {PUSAN}, PUERTO"/>
    <d v="2022-09-13T00:00:00"/>
    <x v="33"/>
    <s v="CMA CGM"/>
    <n v="22003.46"/>
    <x v="0"/>
  </r>
  <r>
    <s v="AGROSUPER ASIA1021046"/>
    <x v="4"/>
    <x v="1"/>
    <x v="754"/>
    <s v="EMBARCADO"/>
    <x v="118"/>
    <s v="KUALA LUMPUR EXPRESS 2231W"/>
    <s v="BUSAN {PUSAN}, PUERTO"/>
    <d v="2022-09-09T00:00:00"/>
    <x v="29"/>
    <s v="ONE"/>
    <n v="22001.279999999999"/>
    <x v="0"/>
  </r>
  <r>
    <s v="AGROSUPER ASIA1021046"/>
    <x v="4"/>
    <x v="1"/>
    <x v="755"/>
    <s v="EMBARCADO"/>
    <x v="118"/>
    <s v="SEASPAN OCEANIA 030W"/>
    <s v="BUSAN {PUSAN}, PUERTO"/>
    <d v="2022-09-06T00:00:00"/>
    <x v="42"/>
    <s v="COSCO"/>
    <n v="22009.75"/>
    <x v="0"/>
  </r>
  <r>
    <s v="AGROSUPER ASIA1021046"/>
    <x v="4"/>
    <x v="1"/>
    <x v="756"/>
    <s v="EMBARCADO"/>
    <x v="118"/>
    <s v="SEASPAN OCEANIA 030W"/>
    <s v="BUSAN {PUSAN}, PUERTO"/>
    <d v="2022-09-03T00:00:00"/>
    <x v="42"/>
    <s v="COSCO"/>
    <n v="22011.8"/>
    <x v="0"/>
  </r>
  <r>
    <s v="AGROSUPER ASIA1021046"/>
    <x v="4"/>
    <x v="1"/>
    <x v="757"/>
    <s v="EMBARCADO"/>
    <x v="118"/>
    <s v="MSC RAPALLO FA229A"/>
    <s v="BUSAN {PUSAN}, PUERTO"/>
    <d v="2022-09-06T00:00:00"/>
    <x v="37"/>
    <s v="MSC"/>
    <n v="22006.84"/>
    <x v="0"/>
  </r>
  <r>
    <s v="AGROSUPER ASIA1021046"/>
    <x v="4"/>
    <x v="1"/>
    <x v="758"/>
    <s v="EMBARCADO"/>
    <x v="118"/>
    <s v="MSC RAPALLO FA229A"/>
    <s v="BUSAN {PUSAN}, PUERTO"/>
    <d v="2022-09-02T00:00:00"/>
    <x v="37"/>
    <s v="MSC"/>
    <n v="22012.03"/>
    <x v="0"/>
  </r>
  <r>
    <s v="AGRO SUDAMERICA1021078"/>
    <x v="2"/>
    <x v="1"/>
    <x v="759"/>
    <s v="EMBARCADO"/>
    <x v="207"/>
    <s v="MSC JEONGMIN NX240R"/>
    <s v="CARTAGENA, PUERTO"/>
    <d v="2022-09-30T00:00:00"/>
    <x v="0"/>
    <s v="MSC"/>
    <n v="23994.81"/>
    <x v="0"/>
  </r>
  <r>
    <s v="AGRO SUDAMERICA1020339"/>
    <x v="2"/>
    <x v="1"/>
    <x v="760"/>
    <s v="EMBARCADO"/>
    <x v="84"/>
    <s v="ANTOFAGASTA EXPRESS 238W"/>
    <s v="GUAYAQUIL, PUERTO"/>
    <d v="2022-10-01T00:00:00"/>
    <x v="47"/>
    <s v="HAMBURG SUD"/>
    <n v="23999.9"/>
    <x v="0"/>
  </r>
  <r>
    <s v="AGRO SUDAMERICA1022217"/>
    <x v="2"/>
    <x v="1"/>
    <x v="760"/>
    <s v="EMBARCADO"/>
    <x v="208"/>
    <n v="0"/>
    <s v="GUAYAQUIL, PUERTO"/>
    <d v="1899-12-30T00:00:00"/>
    <x v="47"/>
    <s v="HAMBURG SUD"/>
    <n v="1"/>
    <x v="0"/>
  </r>
  <r>
    <s v="AGRO SUDAMERICA1020869"/>
    <x v="2"/>
    <x v="1"/>
    <x v="761"/>
    <s v="EMBARCADO"/>
    <x v="209"/>
    <s v="MAERSK LAUNCESTON 238N"/>
    <s v="CALDERA, PUERTO"/>
    <d v="2022-09-15T00:00:00"/>
    <x v="3"/>
    <s v="SEALAND"/>
    <n v="23289.09"/>
    <x v="0"/>
  </r>
  <r>
    <s v="AGRO SUDAMERICA1020869"/>
    <x v="2"/>
    <x v="1"/>
    <x v="761"/>
    <s v="EMBARCADO"/>
    <x v="209"/>
    <s v="MAERSK LAUNCESTON 238N"/>
    <s v="CALDERA, PUERTO"/>
    <d v="1899-12-30T00:00:00"/>
    <x v="3"/>
    <s v="SEALAND"/>
    <n v="5000"/>
    <x v="0"/>
  </r>
  <r>
    <s v="AGROSUPER ASIA1021150"/>
    <x v="4"/>
    <x v="1"/>
    <x v="762"/>
    <s v="EMBARCADO"/>
    <x v="143"/>
    <s v="SEASPAN BEAUTY 2230W"/>
    <s v="BUSAN {PUSAN}, PUERTO"/>
    <d v="2022-09-28T00:00:00"/>
    <x v="5"/>
    <s v="MSC"/>
    <n v="22080"/>
    <x v="0"/>
  </r>
  <r>
    <s v="AGRO SUDAMERICA1022196"/>
    <x v="2"/>
    <x v="1"/>
    <x v="763"/>
    <s v="EMBARCADO"/>
    <x v="210"/>
    <s v="NORTHERN PRIORITY 237W"/>
    <s v="GUAYAQUIL, PUERTO"/>
    <d v="2022-09-24T00:00:00"/>
    <x v="52"/>
    <s v="SEALAND"/>
    <n v="23999.48"/>
    <x v="0"/>
  </r>
  <r>
    <s v="AGRO MEXICO1023434"/>
    <x v="3"/>
    <x v="0"/>
    <x v="764"/>
    <s v="EMBARCADO"/>
    <x v="206"/>
    <s v="SEASPAN BEAUTY 2230W"/>
    <s v="MAZATLAN, PUERTO"/>
    <d v="2022-09-28T00:00:00"/>
    <x v="5"/>
    <s v="MSC"/>
    <n v="24147.43"/>
    <x v="0"/>
  </r>
  <r>
    <s v="AGRO MEXICO1023434"/>
    <x v="3"/>
    <x v="0"/>
    <x v="765"/>
    <s v="EMBARCADO"/>
    <x v="206"/>
    <s v="SEASPAN BELIEF FA2230W"/>
    <s v="MAZATLAN, PUERTO"/>
    <d v="2022-09-21T00:00:00"/>
    <x v="8"/>
    <s v="MSC"/>
    <n v="24202.65"/>
    <x v="0"/>
  </r>
  <r>
    <s v="AGRO MEXICO1012300"/>
    <x v="3"/>
    <x v="0"/>
    <x v="766"/>
    <s v="EMBARCADO"/>
    <x v="211"/>
    <s v="MSC RUBY FA236R"/>
    <s v="MANZANILLO, PUERTO"/>
    <d v="2022-09-09T00:00:00"/>
    <x v="22"/>
    <s v="MSC"/>
    <n v="60.72"/>
    <x v="0"/>
  </r>
  <r>
    <s v="AGRO MEXICO1012764"/>
    <x v="3"/>
    <x v="0"/>
    <x v="766"/>
    <s v="EMBARCADO"/>
    <x v="156"/>
    <s v="MSC RUBY FA236R"/>
    <s v="MANZANILLO, PUERTO"/>
    <d v="2022-09-09T00:00:00"/>
    <x v="22"/>
    <s v="MSC"/>
    <n v="58.11"/>
    <x v="0"/>
  </r>
  <r>
    <s v="AGRO SUDAMERICA1021106"/>
    <x v="2"/>
    <x v="1"/>
    <x v="767"/>
    <s v="EMBARCADO"/>
    <x v="212"/>
    <s v="MAERSK BATUR 238N"/>
    <s v="CALDERA, PUERTO"/>
    <d v="2022-09-24T00:00:00"/>
    <x v="21"/>
    <s v="HAMBURG SUD"/>
    <n v="10011.870000000001"/>
    <x v="0"/>
  </r>
  <r>
    <s v="AGRO SUDAMERICA1021078"/>
    <x v="2"/>
    <x v="1"/>
    <x v="767"/>
    <s v="EMBARCADO"/>
    <x v="207"/>
    <s v="MAERSK BATUR 238N"/>
    <s v="CALDERA, PUERTO"/>
    <d v="2022-09-24T00:00:00"/>
    <x v="21"/>
    <s v="HAMBURG SUD"/>
    <n v="13991.31"/>
    <x v="0"/>
  </r>
  <r>
    <s v="AGRO SUDAMERICA1020412"/>
    <x v="2"/>
    <x v="1"/>
    <x v="768"/>
    <s v="EMBARCADO"/>
    <x v="97"/>
    <s v="SANTOS EXPRESS / 0WCCSN1MA"/>
    <s v="CARTAGENA, PUERTO"/>
    <d v="2022-09-05T00:00:00"/>
    <x v="40"/>
    <s v="CMA CGM"/>
    <n v="14003.92"/>
    <x v="0"/>
  </r>
  <r>
    <s v="AGRO SUDAMERICA1020412"/>
    <x v="2"/>
    <x v="1"/>
    <x v="768"/>
    <s v="EMBARCADO"/>
    <x v="97"/>
    <s v="SANTOS EXPRESS / 0WCCSN1MA"/>
    <s v="CARTAGENA, PUERTO"/>
    <d v="2022-09-06T00:00:00"/>
    <x v="40"/>
    <s v="CMA CGM"/>
    <n v="10007.540000000001"/>
    <x v="0"/>
  </r>
  <r>
    <s v="AGRO SUDAMERICA1021082"/>
    <x v="2"/>
    <x v="1"/>
    <x v="768"/>
    <s v="EMBARCADO"/>
    <x v="213"/>
    <n v="0"/>
    <s v="CARTAGENA, PUERTO"/>
    <d v="1899-12-30T00:00:00"/>
    <x v="40"/>
    <s v="CMA CGM"/>
    <n v="1"/>
    <x v="0"/>
  </r>
  <r>
    <s v="AGRO SUDAMERICA1021279"/>
    <x v="2"/>
    <x v="1"/>
    <x v="769"/>
    <s v="EMBARCADO"/>
    <x v="214"/>
    <s v="POLAR COSTA RICA 239N"/>
    <s v="BUENAVENTURA, PUERTO"/>
    <d v="2022-09-14T00:00:00"/>
    <x v="26"/>
    <s v="SEALAND"/>
    <n v="10914.56"/>
    <x v="0"/>
  </r>
  <r>
    <s v="AGRO SUDAMERICA1021279"/>
    <x v="2"/>
    <x v="1"/>
    <x v="769"/>
    <s v="EMBARCADO"/>
    <x v="214"/>
    <s v="POLAR COSTA RICA 239N"/>
    <s v="BUENAVENTURA, PUERTO"/>
    <d v="2022-09-15T00:00:00"/>
    <x v="26"/>
    <s v="SEALAND"/>
    <n v="13086.55"/>
    <x v="0"/>
  </r>
  <r>
    <s v="AGRO SUDAMERICA1023391"/>
    <x v="2"/>
    <x v="1"/>
    <x v="770"/>
    <s v="EMBARCADO"/>
    <x v="215"/>
    <s v="SAN ANTONIO EXPRESS 234W"/>
    <s v="CALLAO, PUERTO"/>
    <d v="2022-09-05T00:00:00"/>
    <x v="50"/>
    <s v="HAPAG LLOYD"/>
    <n v="5300"/>
    <x v="0"/>
  </r>
  <r>
    <s v="AGRO SUDAMERICA1020886"/>
    <x v="2"/>
    <x v="1"/>
    <x v="770"/>
    <s v="EMBARCADO"/>
    <x v="216"/>
    <s v="SAN ANTONIO EXPRESS 234W"/>
    <s v="CALLAO, PUERTO"/>
    <d v="2022-09-05T00:00:00"/>
    <x v="50"/>
    <s v="HAPAG LLOYD"/>
    <n v="18706.47"/>
    <x v="0"/>
  </r>
  <r>
    <s v="AGRO AMERICA1021260"/>
    <x v="1"/>
    <x v="1"/>
    <x v="771"/>
    <s v="EMBARCADO"/>
    <x v="217"/>
    <s v="CAPE AKRITAS NX239R"/>
    <s v="MONTREAL, PUERTO"/>
    <d v="2022-09-30T00:00:00"/>
    <x v="17"/>
    <s v="MSC"/>
    <n v="24007.576762479999"/>
    <x v="0"/>
  </r>
  <r>
    <s v="AGRO AMERICA1012523"/>
    <x v="1"/>
    <x v="0"/>
    <x v="772"/>
    <s v="EMBARCADO"/>
    <x v="162"/>
    <s v="MSC ANZU NX238R"/>
    <s v="HOUSTON, PUERTO"/>
    <d v="2022-09-20T00:00:00"/>
    <x v="18"/>
    <s v="MSC"/>
    <n v="4989.5119999999997"/>
    <x v="0"/>
  </r>
  <r>
    <s v="AGRO AMERICA1012520"/>
    <x v="1"/>
    <x v="0"/>
    <x v="772"/>
    <s v="EMBARCADO"/>
    <x v="177"/>
    <s v="MSC ANZU NX238R"/>
    <s v="HOUSTON, PUERTO"/>
    <d v="2022-09-20T00:00:00"/>
    <x v="18"/>
    <s v="MSC"/>
    <n v="4989.5119999999997"/>
    <x v="0"/>
  </r>
  <r>
    <s v="AGRO AMERICA1012108"/>
    <x v="1"/>
    <x v="0"/>
    <x v="772"/>
    <s v="EMBARCADO"/>
    <x v="124"/>
    <s v="MSC ANZU NX238R"/>
    <s v="HOUSTON, PUERTO"/>
    <d v="2022-09-20T00:00:00"/>
    <x v="18"/>
    <s v="MSC"/>
    <n v="9979.0239999999994"/>
    <x v="0"/>
  </r>
  <r>
    <s v="AGRO AMERICA1012310"/>
    <x v="1"/>
    <x v="1"/>
    <x v="773"/>
    <s v="EMBARCADO"/>
    <x v="218"/>
    <s v="CM118/CM450"/>
    <s v="SAN JUAN, AEROPUERTO"/>
    <d v="2022-09-06T00:00:00"/>
    <x v="53"/>
    <s v="COPA CARGO"/>
    <n v="108.86207999999999"/>
    <x v="1"/>
  </r>
  <r>
    <s v="AGRO SUDAMERICA1021023"/>
    <x v="2"/>
    <x v="1"/>
    <x v="774"/>
    <s v="EMBARCADO"/>
    <x v="219"/>
    <s v="POLAR COSTA RICA 239N"/>
    <s v="CARTAGENA, PUERTO"/>
    <d v="2022-09-24T00:00:00"/>
    <x v="26"/>
    <s v="SEALAND"/>
    <n v="23997.25"/>
    <x v="0"/>
  </r>
  <r>
    <s v="AGRO MEXICO1023432"/>
    <x v="3"/>
    <x v="0"/>
    <x v="775"/>
    <s v="EMBARCADO"/>
    <x v="220"/>
    <s v="SEASPAN BEAUTY 2230W"/>
    <s v="MANZANILLO, PUERTO"/>
    <d v="2022-09-30T00:00:00"/>
    <x v="5"/>
    <s v="MSC"/>
    <n v="15999.62"/>
    <x v="0"/>
  </r>
  <r>
    <s v="AGRO MEXICO1023432"/>
    <x v="3"/>
    <x v="0"/>
    <x v="775"/>
    <s v="EMBARCADO"/>
    <x v="220"/>
    <s v="SEASPAN BEAUTY 2230W"/>
    <s v="MANZANILLO, PUERTO"/>
    <d v="2022-09-30T00:00:00"/>
    <x v="5"/>
    <s v="MSC"/>
    <n v="8090.01"/>
    <x v="0"/>
  </r>
  <r>
    <s v="AGRO SUDAMERICA1011421"/>
    <x v="2"/>
    <x v="1"/>
    <x v="776"/>
    <s v="EMBARCADO"/>
    <x v="78"/>
    <s v="MSC ANZU NX238R"/>
    <s v="CARTAGENA, PUERTO"/>
    <d v="2022-09-09T00:00:00"/>
    <x v="18"/>
    <s v="MSC"/>
    <n v="23987.81"/>
    <x v="0"/>
  </r>
  <r>
    <s v="AGRO SUDAMERICA1011421"/>
    <x v="2"/>
    <x v="1"/>
    <x v="777"/>
    <s v="EMBARCADO"/>
    <x v="78"/>
    <s v="SANTOS EXPRESS / 0WCCSN1MA"/>
    <s v="CARTAGENA, PUERTO"/>
    <d v="2022-09-08T00:00:00"/>
    <x v="40"/>
    <s v="CMA CGM"/>
    <n v="23703.39"/>
    <x v="0"/>
  </r>
  <r>
    <s v="AGRO SUDAMERICA1011421"/>
    <x v="2"/>
    <x v="1"/>
    <x v="778"/>
    <s v="EMBARCADO"/>
    <x v="78"/>
    <s v="MAERSK BRATAN 236N"/>
    <s v="CARTAGENA, PUERTO"/>
    <d v="2022-09-01T00:00:00"/>
    <x v="49"/>
    <s v="SEALAND"/>
    <n v="23983.200000000001"/>
    <x v="0"/>
  </r>
  <r>
    <s v="AGROSUPER SHANGHAI1021115"/>
    <x v="0"/>
    <x v="1"/>
    <x v="779"/>
    <s v="EMBARCADO"/>
    <x v="221"/>
    <s v="COCHRANE 2234W"/>
    <s v="HONG KONG, PUERTO"/>
    <d v="2022-09-29T00:00:00"/>
    <x v="3"/>
    <s v="HAPAG LLOYD"/>
    <n v="3440"/>
    <x v="0"/>
  </r>
  <r>
    <s v="AGROSUPER SHANGHAI1021115"/>
    <x v="0"/>
    <x v="1"/>
    <x v="779"/>
    <s v="EMBARCADO"/>
    <x v="221"/>
    <s v="COCHRANE 2234W"/>
    <s v="HONG KONG, PUERTO"/>
    <d v="2022-09-28T00:00:00"/>
    <x v="3"/>
    <s v="HAPAG LLOYD"/>
    <n v="20000"/>
    <x v="0"/>
  </r>
  <r>
    <s v="AGROSUPER SHANGHAI1021115"/>
    <x v="0"/>
    <x v="1"/>
    <x v="780"/>
    <s v="EMBARCADO"/>
    <x v="221"/>
    <s v="NAVIGARE COLLECTOR 2230W"/>
    <s v="HONG KONG, PUERTO"/>
    <d v="2022-09-02T00:00:00"/>
    <x v="41"/>
    <s v="HYUNDAI"/>
    <n v="24000"/>
    <x v="0"/>
  </r>
  <r>
    <s v="AGRO AMERICA1012159"/>
    <x v="1"/>
    <x v="0"/>
    <x v="781"/>
    <s v="EMBARCADO"/>
    <x v="103"/>
    <s v="MSC PARIS NX237R"/>
    <s v="NORFOLK, PUERTO"/>
    <d v="2022-09-03T00:00:00"/>
    <x v="38"/>
    <s v="MSC"/>
    <n v="19958.047999999999"/>
    <x v="0"/>
  </r>
  <r>
    <s v="AGRO MEXICO1030802"/>
    <x v="3"/>
    <x v="1"/>
    <x v="782"/>
    <s v="EMBARCADO"/>
    <x v="157"/>
    <s v="SEASPAN OCEANIA 030W"/>
    <s v="MANZANILLO, PUERTO"/>
    <d v="2022-09-03T00:00:00"/>
    <x v="42"/>
    <s v="COSCO"/>
    <n v="24006.66"/>
    <x v="0"/>
  </r>
  <r>
    <s v="AGRO AMERICA1012159"/>
    <x v="1"/>
    <x v="0"/>
    <x v="783"/>
    <s v="EMBARCADO"/>
    <x v="103"/>
    <s v="POLAR ECUADOR 237N"/>
    <s v="PORT HUENEME, CA"/>
    <d v="2022-09-08T00:00:00"/>
    <x v="34"/>
    <s v="SEALAND"/>
    <n v="18143.68"/>
    <x v="0"/>
  </r>
  <r>
    <s v="AGRO SUDAMERICA1021976"/>
    <x v="2"/>
    <x v="1"/>
    <x v="784"/>
    <s v="EMBARCADO"/>
    <x v="200"/>
    <s v="MAERSK BATUR 238N"/>
    <s v="CALDERA, PUERTO"/>
    <d v="2022-09-24T00:00:00"/>
    <x v="21"/>
    <s v="HAMBURG SUD"/>
    <n v="24008.31"/>
    <x v="0"/>
  </r>
  <r>
    <s v="AGRO SUDAMERICA1021976"/>
    <x v="2"/>
    <x v="1"/>
    <x v="785"/>
    <s v="EMBARCADO"/>
    <x v="200"/>
    <s v="MAERSK BALI 237N"/>
    <s v="CALDERA, PUERTO"/>
    <d v="2022-09-15T00:00:00"/>
    <x v="30"/>
    <s v="HAMBURG SUD"/>
    <n v="24015.84"/>
    <x v="0"/>
  </r>
  <r>
    <s v="AGRO SUDAMERICA1023420"/>
    <x v="2"/>
    <x v="1"/>
    <x v="786"/>
    <s v="EMBARCADO"/>
    <x v="222"/>
    <s v="POLAR COSTA RICA 239N"/>
    <s v="CALDERA, PUERTO"/>
    <d v="2022-09-23T00:00:00"/>
    <x v="3"/>
    <s v="SEALAND"/>
    <n v="24014.11"/>
    <x v="0"/>
  </r>
  <r>
    <s v="AGRO SUDAMERICA1020944"/>
    <x v="2"/>
    <x v="1"/>
    <x v="787"/>
    <s v="EMBARCADO"/>
    <x v="223"/>
    <s v="MAERSK BALI 237N"/>
    <s v="CALDERA, PUERTO"/>
    <d v="2022-09-14T00:00:00"/>
    <x v="30"/>
    <s v="HAMBURG SUD"/>
    <n v="23997.94"/>
    <x v="0"/>
  </r>
  <r>
    <s v="AGRO SUDAMERICA1020944"/>
    <x v="2"/>
    <x v="1"/>
    <x v="788"/>
    <s v="EMBARCADO"/>
    <x v="223"/>
    <s v="MAERSK BALI 237N"/>
    <s v="CALDERA, PUERTO"/>
    <d v="2022-09-15T00:00:00"/>
    <x v="30"/>
    <s v="HAMBURG SUD"/>
    <n v="23997.360000000001"/>
    <x v="0"/>
  </r>
  <r>
    <s v="AGRO SUDAMERICA1020944"/>
    <x v="2"/>
    <x v="1"/>
    <x v="789"/>
    <s v="EMBARCADO"/>
    <x v="223"/>
    <s v="POLAR COSTA RICA 239N"/>
    <s v="CALDERA, PUERTO"/>
    <d v="2022-09-21T00:00:00"/>
    <x v="3"/>
    <s v="SEALAND"/>
    <n v="1979.85"/>
    <x v="0"/>
  </r>
  <r>
    <s v="AGRO SUDAMERICA1020944"/>
    <x v="2"/>
    <x v="1"/>
    <x v="789"/>
    <s v="EMBARCADO"/>
    <x v="223"/>
    <s v="POLAR COSTA RICA 239N"/>
    <s v="CALDERA, PUERTO"/>
    <d v="2022-09-21T00:00:00"/>
    <x v="3"/>
    <s v="SEALAND"/>
    <n v="22045.84"/>
    <x v="0"/>
  </r>
  <r>
    <s v="AGRO SUDAMERICA1022196"/>
    <x v="2"/>
    <x v="1"/>
    <x v="790"/>
    <s v="EMBARCADO"/>
    <x v="210"/>
    <s v="SANTOS EXPRESS 2232N"/>
    <s v="CARTAGENA, PUERTO"/>
    <d v="2022-09-07T00:00:00"/>
    <x v="40"/>
    <s v="HAPAG LLOYD"/>
    <n v="24007.7"/>
    <x v="0"/>
  </r>
  <r>
    <s v="AGRO SUDAMERICA1020944"/>
    <x v="2"/>
    <x v="1"/>
    <x v="791"/>
    <s v="EMBARCADO"/>
    <x v="223"/>
    <s v="MAERSK BRATAN 236N"/>
    <s v="CALDERA, PUERTO"/>
    <d v="2022-09-12T00:00:00"/>
    <x v="39"/>
    <s v="HAMBURG SUD"/>
    <n v="23979.08"/>
    <x v="0"/>
  </r>
  <r>
    <s v="AGROSUPER SHANGHAI1022639"/>
    <x v="0"/>
    <x v="0"/>
    <x v="792"/>
    <s v="EMBARCADO"/>
    <x v="54"/>
    <s v="NAVIGARE COLLECTOR 2230W"/>
    <s v="SHANGHAI, CHINA"/>
    <d v="2022-09-02T00:00:00"/>
    <x v="41"/>
    <s v="MSC"/>
    <n v="23402.01"/>
    <x v="0"/>
  </r>
  <r>
    <s v="AGROSUPER SHANGHAI1022639"/>
    <x v="0"/>
    <x v="0"/>
    <x v="793"/>
    <s v="EMBARCADO"/>
    <x v="54"/>
    <s v="NAVIGARE COLLECTOR 2230W"/>
    <s v="SHANGHAI, CHINA"/>
    <d v="2022-09-01T00:00:00"/>
    <x v="41"/>
    <s v="MSC"/>
    <n v="23303.040000000001"/>
    <x v="0"/>
  </r>
  <r>
    <s v="AGROSUPER SHANGHAI1022373"/>
    <x v="0"/>
    <x v="0"/>
    <x v="794"/>
    <s v="EMBARCADO"/>
    <x v="27"/>
    <s v="SEASPAN OCEANIA 030W"/>
    <s v="SHANGHAI, CHINA"/>
    <d v="2022-09-03T00:00:00"/>
    <x v="42"/>
    <s v="CMA CGM"/>
    <n v="24009.99"/>
    <x v="0"/>
  </r>
  <r>
    <s v="AGROSUPER SHANGHAI1022373"/>
    <x v="0"/>
    <x v="0"/>
    <x v="795"/>
    <s v="EMBARCADO"/>
    <x v="27"/>
    <s v="NAVIGARE COLLECTOR 2230W"/>
    <s v="SHANGHAI, CHINA"/>
    <d v="2022-09-01T00:00:00"/>
    <x v="41"/>
    <s v="MSC"/>
    <n v="25011.59"/>
    <x v="0"/>
  </r>
  <r>
    <s v="AGROSUPER SHANGHAI1022945"/>
    <x v="0"/>
    <x v="0"/>
    <x v="796"/>
    <s v="EMBARCADO"/>
    <x v="58"/>
    <s v="KUALA LUMPUR EXPRESS 2231W"/>
    <s v="SHANGHAI, CHINA"/>
    <d v="2022-09-05T00:00:00"/>
    <x v="29"/>
    <s v="HAPAG LLOYD"/>
    <n v="24000"/>
    <x v="0"/>
  </r>
  <r>
    <s v="AGROSUPER SHANGHAI1022945"/>
    <x v="0"/>
    <x v="0"/>
    <x v="797"/>
    <s v="EMBARCADO"/>
    <x v="58"/>
    <s v="NAVIGARE COLLECTOR 2230W"/>
    <s v="YANTIAN, CHINA"/>
    <d v="2022-09-02T00:00:00"/>
    <x v="41"/>
    <s v="HYUNDAI"/>
    <n v="24000"/>
    <x v="0"/>
  </r>
  <r>
    <s v="AGROSUPER SHANGHAI1021739"/>
    <x v="0"/>
    <x v="0"/>
    <x v="798"/>
    <s v="EMBARCADO"/>
    <x v="224"/>
    <s v="MSC RAPALLO FA229A"/>
    <s v="TIANJIN XINGANG, CHINA"/>
    <d v="2022-09-05T00:00:00"/>
    <x v="37"/>
    <s v="ONE"/>
    <n v="21676.080000000002"/>
    <x v="0"/>
  </r>
  <r>
    <s v="AGROSUPER SHANGHAI1023373"/>
    <x v="0"/>
    <x v="0"/>
    <x v="799"/>
    <s v="EMBARCADO"/>
    <x v="51"/>
    <s v="SEASPAN OCEANIA / 0HCCQW1MA"/>
    <s v="SHANGHAI, CHINA"/>
    <d v="2022-09-06T00:00:00"/>
    <x v="42"/>
    <s v="EVERGREEN"/>
    <n v="24050"/>
    <x v="0"/>
  </r>
  <r>
    <s v="AGROSUPER SHANGHAI1012455"/>
    <x v="0"/>
    <x v="0"/>
    <x v="800"/>
    <s v="EMBARCADO"/>
    <x v="190"/>
    <s v="NAVIGARE COLLECTOR 2230W"/>
    <s v="SHANGHAI, CHINA"/>
    <d v="2022-09-01T00:00:00"/>
    <x v="41"/>
    <s v="MSC"/>
    <n v="24000"/>
    <x v="0"/>
  </r>
  <r>
    <s v="AGRO SUDAMERICA1023433"/>
    <x v="2"/>
    <x v="1"/>
    <x v="801"/>
    <s v="EMBARCADO"/>
    <x v="4"/>
    <s v="MSC ANZU NX238R"/>
    <s v="CARTAGENA, PUERTO"/>
    <d v="2022-09-13T00:00:00"/>
    <x v="18"/>
    <s v="MSC"/>
    <n v="24002.58"/>
    <x v="0"/>
  </r>
  <r>
    <s v="AGRO SUDAMERICA1023433"/>
    <x v="2"/>
    <x v="1"/>
    <x v="802"/>
    <s v="EMBARCADO"/>
    <x v="4"/>
    <s v="MSC ANZU NX238R"/>
    <s v="CARTAGENA, PUERTO"/>
    <d v="2022-09-09T00:00:00"/>
    <x v="18"/>
    <s v="MSC"/>
    <n v="14018.7"/>
    <x v="0"/>
  </r>
  <r>
    <s v="AGRO SUDAMERICA1023433"/>
    <x v="2"/>
    <x v="1"/>
    <x v="802"/>
    <s v="EMBARCADO"/>
    <x v="4"/>
    <s v="MSC ANZU NX238R"/>
    <s v="CARTAGENA, PUERTO"/>
    <d v="2022-09-10T00:00:00"/>
    <x v="18"/>
    <s v="MSC"/>
    <n v="10001.51"/>
    <x v="0"/>
  </r>
  <r>
    <s v="AGRO SUDAMERICA1011421"/>
    <x v="2"/>
    <x v="1"/>
    <x v="803"/>
    <s v="EMBARCADO"/>
    <x v="78"/>
    <s v="CAPE AKRITAS NX233A"/>
    <s v="CARTAGENA, PUERTO"/>
    <d v="2022-09-27T00:00:00"/>
    <x v="16"/>
    <s v="MSC"/>
    <n v="23995.89"/>
    <x v="0"/>
  </r>
  <r>
    <s v="AGRO SUDAMERICA1011421"/>
    <x v="2"/>
    <x v="1"/>
    <x v="804"/>
    <s v="EMBARCADO"/>
    <x v="78"/>
    <s v="MSC RIDA NX236R"/>
    <s v="CARTAGENA, PUERTO"/>
    <d v="2022-09-07T00:00:00"/>
    <x v="35"/>
    <s v="MSC"/>
    <n v="23994.14"/>
    <x v="0"/>
  </r>
  <r>
    <s v="AGRO SUDAMERICA1011421"/>
    <x v="2"/>
    <x v="1"/>
    <x v="805"/>
    <s v="EMBARCADO"/>
    <x v="78"/>
    <s v="SANTOS EXPRESS 2232N"/>
    <s v="CARTAGENA, PUERTO"/>
    <d v="2022-09-07T00:00:00"/>
    <x v="40"/>
    <s v="HAPAG LLOYD"/>
    <n v="23990.37"/>
    <x v="0"/>
  </r>
  <r>
    <s v="AGRO SUDAMERICA1011421"/>
    <x v="2"/>
    <x v="1"/>
    <x v="806"/>
    <s v="EMBARCADO"/>
    <x v="78"/>
    <s v="SANTOS EXPRESS 2232N"/>
    <s v="CARTAGENA, PUERTO"/>
    <d v="2022-09-07T00:00:00"/>
    <x v="40"/>
    <s v="HAPAG LLOYD"/>
    <n v="23997.27"/>
    <x v="0"/>
  </r>
  <r>
    <s v="AGRO SUDAMERICA1022709"/>
    <x v="2"/>
    <x v="1"/>
    <x v="807"/>
    <s v="EMBARCADO"/>
    <x v="153"/>
    <s v="MSC ANZU NX238R"/>
    <s v="CARTAGENA, PUERTO"/>
    <d v="2022-09-22T00:00:00"/>
    <x v="18"/>
    <s v="MSC"/>
    <n v="21580.58"/>
    <x v="0"/>
  </r>
  <r>
    <s v="AGRO SUDAMERICA1021106"/>
    <x v="2"/>
    <x v="1"/>
    <x v="807"/>
    <s v="EMBARCADO"/>
    <x v="212"/>
    <s v="MSC ANZU NX238R"/>
    <s v="CARTAGENA, PUERTO"/>
    <d v="2022-09-22T00:00:00"/>
    <x v="18"/>
    <s v="MSC"/>
    <n v="1026.3900000000001"/>
    <x v="0"/>
  </r>
  <r>
    <s v="AGRO SUDAMERICA1023355"/>
    <x v="2"/>
    <x v="1"/>
    <x v="807"/>
    <s v="EMBARCADO"/>
    <x v="165"/>
    <s v="MSC ANZU NX238R"/>
    <s v="CARTAGENA, PUERTO"/>
    <d v="2022-09-22T00:00:00"/>
    <x v="18"/>
    <s v="MSC"/>
    <n v="1006.44"/>
    <x v="0"/>
  </r>
  <r>
    <s v="AGRO SUDAMERICA1021078"/>
    <x v="2"/>
    <x v="1"/>
    <x v="808"/>
    <s v="EMBARCADO"/>
    <x v="207"/>
    <s v="SANTOS EXPRESS 2232N"/>
    <s v="CARTAGENA, PUERTO"/>
    <d v="2022-09-06T00:00:00"/>
    <x v="40"/>
    <s v="HAPAG LLOYD"/>
    <n v="23987.279999999999"/>
    <x v="0"/>
  </r>
  <r>
    <s v="AGROSUPER ASIA1021156"/>
    <x v="4"/>
    <x v="1"/>
    <x v="809"/>
    <s v="EMBARCADO"/>
    <x v="113"/>
    <s v="COYHAIQUE 2232W"/>
    <s v="SINGAPUR, PUERTO"/>
    <d v="2022-09-15T00:00:00"/>
    <x v="20"/>
    <s v="HAPAG LLOYD"/>
    <n v="8000"/>
    <x v="0"/>
  </r>
  <r>
    <s v="AGROSUPER ASIA1021156"/>
    <x v="4"/>
    <x v="1"/>
    <x v="809"/>
    <s v="EMBARCADO"/>
    <x v="113"/>
    <s v="COYHAIQUE 2232W"/>
    <s v="SINGAPUR, PUERTO"/>
    <d v="2022-09-14T00:00:00"/>
    <x v="20"/>
    <s v="HAPAG LLOYD"/>
    <n v="16000"/>
    <x v="0"/>
  </r>
  <r>
    <s v="AGRO SUDAMERICA1021385"/>
    <x v="2"/>
    <x v="1"/>
    <x v="810"/>
    <s v="EMBARCADO"/>
    <x v="225"/>
    <s v="GSL MELINA 236W"/>
    <s v="GUAYAQUIL, PUERTO"/>
    <d v="2022-09-15T00:00:00"/>
    <x v="54"/>
    <s v="SEALAND"/>
    <n v="23983.35"/>
    <x v="0"/>
  </r>
  <r>
    <s v="AGRO SUDAMERICA1021385"/>
    <x v="2"/>
    <x v="1"/>
    <x v="811"/>
    <s v="EMBARCADO"/>
    <x v="225"/>
    <s v="NORTHERN PRIORITY 237W"/>
    <s v="GUAYAQUIL, PUERTO"/>
    <d v="2022-09-28T00:00:00"/>
    <x v="52"/>
    <s v="HAMBURG SUD"/>
    <n v="23982.97"/>
    <x v="0"/>
  </r>
  <r>
    <s v="AGRO SUDAMERICA1021864"/>
    <x v="2"/>
    <x v="1"/>
    <x v="812"/>
    <s v="EMBARCADO"/>
    <x v="226"/>
    <s v="NORTHERN PRIORITY 237W"/>
    <s v="GUAYAQUIL, PUERTO"/>
    <d v="2022-09-29T00:00:00"/>
    <x v="52"/>
    <s v="HAMBURG SUD"/>
    <n v="23991.66"/>
    <x v="0"/>
  </r>
  <r>
    <s v="AGRO SUDAMERICA1023306"/>
    <x v="2"/>
    <x v="1"/>
    <x v="813"/>
    <s v="EMBARCADO"/>
    <x v="0"/>
    <s v="MSC RAPALLO FA229A"/>
    <s v="CALLAO, PUERTO"/>
    <d v="2022-09-01T00:00:00"/>
    <x v="37"/>
    <s v="MSC"/>
    <n v="24000"/>
    <x v="0"/>
  </r>
  <r>
    <s v="AGRO SUDAMERICA1023336"/>
    <x v="2"/>
    <x v="1"/>
    <x v="813"/>
    <s v="EMBARCADO"/>
    <x v="227"/>
    <n v="0"/>
    <s v="CALLAO, PUERTO"/>
    <d v="1899-12-30T00:00:00"/>
    <x v="37"/>
    <s v="MSC"/>
    <n v="1"/>
    <x v="0"/>
  </r>
  <r>
    <s v="AGRO SUDAMERICA1022928"/>
    <x v="2"/>
    <x v="1"/>
    <x v="813"/>
    <s v="EMBARCADO"/>
    <x v="228"/>
    <n v="0"/>
    <s v="CALLAO, PUERTO"/>
    <d v="1899-12-30T00:00:00"/>
    <x v="37"/>
    <s v="MSC"/>
    <n v="1"/>
    <x v="0"/>
  </r>
  <r>
    <s v="AGRO SUDAMERICA1021385"/>
    <x v="2"/>
    <x v="1"/>
    <x v="813"/>
    <s v="EMBARCADO"/>
    <x v="225"/>
    <n v="0"/>
    <s v="CALLAO, PUERTO"/>
    <d v="1899-12-30T00:00:00"/>
    <x v="37"/>
    <s v="MSC"/>
    <n v="1"/>
    <x v="0"/>
  </r>
  <r>
    <s v="AGRO AMERICA1021538"/>
    <x v="1"/>
    <x v="0"/>
    <x v="814"/>
    <s v="EMBARCADO"/>
    <x v="74"/>
    <s v="MSC RIDA NX236R"/>
    <s v="NEW YORK, PUERTO"/>
    <d v="2022-09-06T00:00:00"/>
    <x v="35"/>
    <s v="MSC"/>
    <n v="18298.332192399997"/>
    <x v="0"/>
  </r>
  <r>
    <s v="AGRO AMERICA1023050"/>
    <x v="1"/>
    <x v="0"/>
    <x v="814"/>
    <s v="EMBARCADO"/>
    <x v="229"/>
    <s v="MSC RIDA NX236R"/>
    <s v="NEW YORK, PUERTO"/>
    <d v="2022-09-07T00:00:00"/>
    <x v="35"/>
    <s v="MSC"/>
    <n v="3049.4264412799998"/>
    <x v="0"/>
  </r>
  <r>
    <s v="AGRO AMERICA1012110"/>
    <x v="1"/>
    <x v="0"/>
    <x v="815"/>
    <s v="EMBARCADO"/>
    <x v="121"/>
    <s v="POLAR COSTA RICA 239N"/>
    <s v="PORT HUENEME, CA"/>
    <d v="2022-09-20T00:00:00"/>
    <x v="26"/>
    <s v="SEALAND"/>
    <n v="9071.84"/>
    <x v="0"/>
  </r>
  <r>
    <s v="AGRO AMERICA1012522"/>
    <x v="1"/>
    <x v="0"/>
    <x v="815"/>
    <s v="EMBARCADO"/>
    <x v="106"/>
    <s v="POLAR COSTA RICA 239N"/>
    <s v="PORT HUENEME, CA"/>
    <d v="2022-09-20T00:00:00"/>
    <x v="26"/>
    <s v="SEALAND"/>
    <n v="9071.84"/>
    <x v="0"/>
  </r>
  <r>
    <s v="AGRO AMERICA1012145"/>
    <x v="1"/>
    <x v="0"/>
    <x v="816"/>
    <s v="EMBARCADO"/>
    <x v="76"/>
    <s v="POLAR COSTA RICA 236N"/>
    <s v="SAVANNAH, PUERTO"/>
    <d v="2022-09-01T00:00:00"/>
    <x v="55"/>
    <s v="SEALAND"/>
    <n v="8981.1216000000004"/>
    <x v="0"/>
  </r>
  <r>
    <s v="AGRO AMERICA1012147"/>
    <x v="1"/>
    <x v="0"/>
    <x v="816"/>
    <s v="EMBARCADO"/>
    <x v="75"/>
    <s v="POLAR COSTA RICA 236N"/>
    <s v="SAVANNAH, PUERTO"/>
    <d v="2022-09-01T00:00:00"/>
    <x v="55"/>
    <s v="SEALAND"/>
    <n v="10178.60448"/>
    <x v="0"/>
  </r>
  <r>
    <s v="ANDES ASIA1022918"/>
    <x v="6"/>
    <x v="0"/>
    <x v="817"/>
    <s v="EMBARCADO"/>
    <x v="96"/>
    <s v="MSC RAPALLO FA229A"/>
    <s v="YOKOHAMA (ADUANA PRINCIPAL)"/>
    <d v="2022-09-06T00:00:00"/>
    <x v="37"/>
    <s v="ONE"/>
    <n v="24000"/>
    <x v="0"/>
  </r>
  <r>
    <s v="ANDES ASIA1021987"/>
    <x v="6"/>
    <x v="0"/>
    <x v="818"/>
    <s v="EMBARCADO"/>
    <x v="127"/>
    <s v="SEASPAN BELIEF FA2230W"/>
    <s v="YOKOHAMA (ADUANA PRINCIPAL)"/>
    <d v="2022-09-22T00:00:00"/>
    <x v="8"/>
    <s v="MSC"/>
    <n v="4000"/>
    <x v="0"/>
  </r>
  <r>
    <s v="ANDES ASIA1022866"/>
    <x v="6"/>
    <x v="0"/>
    <x v="819"/>
    <s v="EMBARCADO"/>
    <x v="230"/>
    <s v="SEASPAN BELIEF FA2230W"/>
    <s v="YOKOHAMA (ADUANA PRINCIPAL)"/>
    <d v="2022-09-22T00:00:00"/>
    <x v="8"/>
    <s v="MSC"/>
    <n v="2012.93"/>
    <x v="0"/>
  </r>
  <r>
    <s v="ANDES ASIA1022864"/>
    <x v="6"/>
    <x v="0"/>
    <x v="819"/>
    <s v="EMBARCADO"/>
    <x v="135"/>
    <s v="SEASPAN BELIEF FA2230W"/>
    <s v="YOKOHAMA (ADUANA PRINCIPAL)"/>
    <d v="2022-09-22T00:00:00"/>
    <x v="8"/>
    <s v="MSC"/>
    <n v="11004.2"/>
    <x v="0"/>
  </r>
  <r>
    <s v="ANDES ASIA1022570"/>
    <x v="6"/>
    <x v="0"/>
    <x v="819"/>
    <s v="EMBARCADO"/>
    <x v="231"/>
    <s v="SEASPAN BELIEF FA2230W"/>
    <s v="YOKOHAMA (ADUANA PRINCIPAL)"/>
    <d v="2022-09-22T00:00:00"/>
    <x v="8"/>
    <s v="MSC"/>
    <n v="2015.18"/>
    <x v="0"/>
  </r>
  <r>
    <s v="ANDES ASIA1022561"/>
    <x v="6"/>
    <x v="0"/>
    <x v="819"/>
    <s v="EMBARCADO"/>
    <x v="141"/>
    <s v="SEASPAN BELIEF FA2230W"/>
    <s v="YOKOHAMA (ADUANA PRINCIPAL)"/>
    <d v="2022-09-22T00:00:00"/>
    <x v="8"/>
    <s v="MSC"/>
    <n v="5010.3900000000003"/>
    <x v="0"/>
  </r>
  <r>
    <s v="ANDES ASIA1021931"/>
    <x v="6"/>
    <x v="0"/>
    <x v="820"/>
    <s v="EMBARCADO"/>
    <x v="140"/>
    <s v="MSC RUBY FA230A"/>
    <s v="YOKOHAMA (ADUANA PRINCIPAL)"/>
    <d v="2022-09-09T00:00:00"/>
    <x v="22"/>
    <s v="ONE"/>
    <n v="2004.68"/>
    <x v="0"/>
  </r>
  <r>
    <s v="ANDES ASIA1022515"/>
    <x v="6"/>
    <x v="0"/>
    <x v="821"/>
    <s v="EMBARCADO"/>
    <x v="232"/>
    <s v="MSC RUBY FA230A"/>
    <s v="YOKOHAMA (ADUANA PRINCIPAL)"/>
    <d v="2022-09-09T00:00:00"/>
    <x v="22"/>
    <s v="ONE"/>
    <n v="5001.43"/>
    <x v="0"/>
  </r>
  <r>
    <s v="ANDES ASIA1022751"/>
    <x v="6"/>
    <x v="0"/>
    <x v="821"/>
    <s v="EMBARCADO"/>
    <x v="131"/>
    <s v="MSC RUBY FA230A"/>
    <s v="YOKOHAMA (ADUANA PRINCIPAL)"/>
    <d v="2022-09-09T00:00:00"/>
    <x v="22"/>
    <s v="ONE"/>
    <n v="5012"/>
    <x v="0"/>
  </r>
  <r>
    <s v="ANDES ASIA1022863"/>
    <x v="6"/>
    <x v="0"/>
    <x v="821"/>
    <s v="EMBARCADO"/>
    <x v="130"/>
    <s v="MSC RUBY FA230A"/>
    <s v="YOKOHAMA (ADUANA PRINCIPAL)"/>
    <d v="2022-09-09T00:00:00"/>
    <x v="22"/>
    <s v="ONE"/>
    <n v="11002.06"/>
    <x v="0"/>
  </r>
  <r>
    <s v="ANDES ASIA1023247"/>
    <x v="6"/>
    <x v="0"/>
    <x v="821"/>
    <s v="EMBARCADO"/>
    <x v="128"/>
    <s v="MSC RUBY FA230A"/>
    <s v="YOKOHAMA (ADUANA PRINCIPAL)"/>
    <d v="2022-09-09T00:00:00"/>
    <x v="22"/>
    <s v="ONE"/>
    <n v="1000"/>
    <x v="0"/>
  </r>
  <r>
    <s v="ANDES ASIA1023265"/>
    <x v="6"/>
    <x v="0"/>
    <x v="822"/>
    <s v="EMBARCADO"/>
    <x v="133"/>
    <s v="MSC RUBY FA230A"/>
    <s v="YOKOHAMA (ADUANA PRINCIPAL)"/>
    <d v="2022-09-15T00:00:00"/>
    <x v="22"/>
    <s v="ONE"/>
    <n v="1995.26"/>
    <x v="0"/>
  </r>
  <r>
    <s v="ANDES ASIA1022866"/>
    <x v="6"/>
    <x v="0"/>
    <x v="823"/>
    <s v="EMBARCADO"/>
    <x v="230"/>
    <s v="MSC RUBY FA230A"/>
    <s v="YOKOHAMA (ADUANA PRINCIPAL)"/>
    <d v="2022-09-15T00:00:00"/>
    <x v="22"/>
    <s v="ONE"/>
    <n v="2995.28"/>
    <x v="0"/>
  </r>
  <r>
    <s v="ANDES ASIA1022864"/>
    <x v="6"/>
    <x v="0"/>
    <x v="823"/>
    <s v="EMBARCADO"/>
    <x v="135"/>
    <s v="MSC RUBY FA230A"/>
    <s v="YOKOHAMA (ADUANA PRINCIPAL)"/>
    <d v="2022-09-15T00:00:00"/>
    <x v="22"/>
    <s v="ONE"/>
    <n v="4037.16"/>
    <x v="0"/>
  </r>
  <r>
    <s v="ANDES ASIA1022398"/>
    <x v="6"/>
    <x v="0"/>
    <x v="823"/>
    <s v="EMBARCADO"/>
    <x v="132"/>
    <s v="MSC RUBY FA230A"/>
    <s v="YOKOHAMA (ADUANA PRINCIPAL)"/>
    <d v="2022-09-15T00:00:00"/>
    <x v="22"/>
    <s v="ONE"/>
    <n v="5026.25"/>
    <x v="0"/>
  </r>
  <r>
    <s v="ANDES ASIA1021925"/>
    <x v="6"/>
    <x v="0"/>
    <x v="823"/>
    <s v="EMBARCADO"/>
    <x v="233"/>
    <s v="MSC RUBY FA230A"/>
    <s v="YOKOHAMA (ADUANA PRINCIPAL)"/>
    <d v="2022-09-15T00:00:00"/>
    <x v="22"/>
    <s v="ONE"/>
    <n v="9997.02"/>
    <x v="0"/>
  </r>
  <r>
    <s v="ANDES ASIA1023265"/>
    <x v="6"/>
    <x v="0"/>
    <x v="824"/>
    <s v="EMBARCADO"/>
    <x v="133"/>
    <s v="MSC RUBY FA230A"/>
    <s v="YOKOHAMA (ADUANA PRINCIPAL)"/>
    <d v="2022-09-09T00:00:00"/>
    <x v="22"/>
    <s v="ONE"/>
    <n v="2000.92"/>
    <x v="0"/>
  </r>
  <r>
    <s v="ANDES ASIA1022866"/>
    <x v="6"/>
    <x v="0"/>
    <x v="825"/>
    <s v="EMBARCADO"/>
    <x v="230"/>
    <s v="MSC RUBY FA230A"/>
    <s v="YOKOHAMA (ADUANA PRINCIPAL)"/>
    <d v="2022-09-09T00:00:00"/>
    <x v="22"/>
    <s v="ONE"/>
    <n v="3004.5"/>
    <x v="0"/>
  </r>
  <r>
    <s v="ANDES ASIA1022864"/>
    <x v="6"/>
    <x v="0"/>
    <x v="825"/>
    <s v="EMBARCADO"/>
    <x v="135"/>
    <s v="MSC RUBY FA230A"/>
    <s v="YOKOHAMA (ADUANA PRINCIPAL)"/>
    <d v="2022-09-09T00:00:00"/>
    <x v="22"/>
    <s v="ONE"/>
    <n v="4004.8"/>
    <x v="0"/>
  </r>
  <r>
    <s v="ANDES ASIA1022398"/>
    <x v="6"/>
    <x v="0"/>
    <x v="825"/>
    <s v="EMBARCADO"/>
    <x v="132"/>
    <s v="MSC RUBY FA230A"/>
    <s v="YOKOHAMA (ADUANA PRINCIPAL)"/>
    <d v="2022-09-09T00:00:00"/>
    <x v="22"/>
    <s v="ONE"/>
    <n v="5017.1499999999996"/>
    <x v="0"/>
  </r>
  <r>
    <s v="ANDES ASIA1021925"/>
    <x v="6"/>
    <x v="0"/>
    <x v="825"/>
    <s v="EMBARCADO"/>
    <x v="233"/>
    <s v="MSC RUBY FA230A"/>
    <s v="YOKOHAMA (ADUANA PRINCIPAL)"/>
    <d v="2022-09-09T00:00:00"/>
    <x v="22"/>
    <s v="ONE"/>
    <n v="10010.25"/>
    <x v="0"/>
  </r>
  <r>
    <s v="ANDES ASIA1023102"/>
    <x v="6"/>
    <x v="0"/>
    <x v="826"/>
    <s v="EMBARCADO"/>
    <x v="234"/>
    <s v="MSC RUBY FA230A"/>
    <s v="YOKOHAMA (ADUANA PRINCIPAL)"/>
    <d v="2022-09-10T00:00:00"/>
    <x v="22"/>
    <s v="ONE"/>
    <n v="10005.11"/>
    <x v="0"/>
  </r>
  <r>
    <s v="ANDES ASIA1022989"/>
    <x v="6"/>
    <x v="0"/>
    <x v="826"/>
    <s v="EMBARCADO"/>
    <x v="235"/>
    <s v="MSC RUBY FA230A"/>
    <s v="YOKOHAMA (ADUANA PRINCIPAL)"/>
    <d v="2022-09-10T00:00:00"/>
    <x v="22"/>
    <s v="ONE"/>
    <n v="9931.15"/>
    <x v="0"/>
  </r>
  <r>
    <s v="ANDES ASIA1022141"/>
    <x v="6"/>
    <x v="0"/>
    <x v="826"/>
    <s v="EMBARCADO"/>
    <x v="139"/>
    <s v="MSC RUBY FA230A"/>
    <s v="YOKOHAMA (ADUANA PRINCIPAL)"/>
    <d v="2022-09-10T00:00:00"/>
    <x v="22"/>
    <s v="ONE"/>
    <n v="4004.21"/>
    <x v="0"/>
  </r>
  <r>
    <s v="ANDES ASIA1023265"/>
    <x v="6"/>
    <x v="0"/>
    <x v="827"/>
    <s v="EMBARCADO"/>
    <x v="133"/>
    <s v="MSC RUBY FA230A"/>
    <s v="YOKOHAMA (ADUANA PRINCIPAL)"/>
    <d v="2022-09-09T00:00:00"/>
    <x v="22"/>
    <s v="ONE"/>
    <n v="2006.12"/>
    <x v="0"/>
  </r>
  <r>
    <s v="ANDES ASIA1022866"/>
    <x v="6"/>
    <x v="0"/>
    <x v="828"/>
    <s v="EMBARCADO"/>
    <x v="230"/>
    <s v="MSC RUBY FA230A"/>
    <s v="YOKOHAMA (ADUANA PRINCIPAL)"/>
    <d v="2022-09-09T00:00:00"/>
    <x v="22"/>
    <s v="ONE"/>
    <n v="3010.6"/>
    <x v="0"/>
  </r>
  <r>
    <s v="ANDES ASIA1022864"/>
    <x v="6"/>
    <x v="0"/>
    <x v="828"/>
    <s v="EMBARCADO"/>
    <x v="135"/>
    <s v="MSC RUBY FA230A"/>
    <s v="YOKOHAMA (ADUANA PRINCIPAL)"/>
    <d v="2022-09-09T00:00:00"/>
    <x v="22"/>
    <s v="ONE"/>
    <n v="4015.86"/>
    <x v="0"/>
  </r>
  <r>
    <s v="ANDES ASIA1022398"/>
    <x v="6"/>
    <x v="0"/>
    <x v="828"/>
    <s v="EMBARCADO"/>
    <x v="132"/>
    <s v="MSC RUBY FA230A"/>
    <s v="YOKOHAMA (ADUANA PRINCIPAL)"/>
    <d v="2022-09-09T00:00:00"/>
    <x v="22"/>
    <s v="ONE"/>
    <n v="5018.92"/>
    <x v="0"/>
  </r>
  <r>
    <s v="ANDES ASIA1021925"/>
    <x v="6"/>
    <x v="0"/>
    <x v="828"/>
    <s v="EMBARCADO"/>
    <x v="233"/>
    <s v="MSC RUBY FA230A"/>
    <s v="YOKOHAMA (ADUANA PRINCIPAL)"/>
    <d v="2022-09-09T00:00:00"/>
    <x v="22"/>
    <s v="ONE"/>
    <n v="9989.86"/>
    <x v="0"/>
  </r>
  <r>
    <s v="ANDES ASIA1023102"/>
    <x v="6"/>
    <x v="0"/>
    <x v="829"/>
    <s v="EMBARCADO"/>
    <x v="234"/>
    <s v="MSC RAPALLO 0229W"/>
    <s v="YOKOHAMA (ADUANA PRINCIPAL)"/>
    <d v="2022-09-02T00:00:00"/>
    <x v="37"/>
    <s v="ONE"/>
    <n v="10015.14"/>
    <x v="0"/>
  </r>
  <r>
    <s v="ANDES ASIA1022989"/>
    <x v="6"/>
    <x v="0"/>
    <x v="829"/>
    <s v="EMBARCADO"/>
    <x v="235"/>
    <s v="MSC RAPALLO 0229W"/>
    <s v="YOKOHAMA (ADUANA PRINCIPAL)"/>
    <d v="2022-09-02T00:00:00"/>
    <x v="37"/>
    <s v="ONE"/>
    <n v="10007.950000000001"/>
    <x v="0"/>
  </r>
  <r>
    <s v="ANDES ASIA1022141"/>
    <x v="6"/>
    <x v="0"/>
    <x v="829"/>
    <s v="EMBARCADO"/>
    <x v="139"/>
    <s v="MSC RAPALLO 0229W"/>
    <s v="YOKOHAMA (ADUANA PRINCIPAL)"/>
    <d v="2022-09-02T00:00:00"/>
    <x v="37"/>
    <s v="ONE"/>
    <n v="4005.03"/>
    <x v="0"/>
  </r>
  <r>
    <s v="AGRO SUDAMERICA1022709"/>
    <x v="2"/>
    <x v="1"/>
    <x v="830"/>
    <s v="EMBARCADO"/>
    <x v="153"/>
    <s v="CMA CGM ARKANSAS 2235N"/>
    <s v="CARTAGENA, PUERTO"/>
    <d v="2022-09-30T00:00:00"/>
    <x v="3"/>
    <s v="HAPAG LLOYD"/>
    <n v="24083.56"/>
    <x v="0"/>
  </r>
  <r>
    <s v="AGRO SUDAMERICA1021868"/>
    <x v="2"/>
    <x v="1"/>
    <x v="831"/>
    <s v="EMBARCADO"/>
    <x v="236"/>
    <s v="POLAR ECUADOR 237N"/>
    <s v="CARTAGENA, PUERTO"/>
    <d v="2022-09-09T00:00:00"/>
    <x v="34"/>
    <s v="SEALAND"/>
    <n v="24030.92"/>
    <x v="0"/>
  </r>
  <r>
    <s v="AGRO SUDAMERICA1011560"/>
    <x v="2"/>
    <x v="1"/>
    <x v="832"/>
    <s v="EMBARCADO"/>
    <x v="237"/>
    <s v="SANTOS EXPRESS 2231N"/>
    <s v="CALLAO, PUERTO"/>
    <d v="2022-09-02T00:00:00"/>
    <x v="40"/>
    <s v="COSCO"/>
    <n v="6570"/>
    <x v="0"/>
  </r>
  <r>
    <s v="AGRO SUDAMERICA1012362"/>
    <x v="2"/>
    <x v="1"/>
    <x v="832"/>
    <s v="EMBARCADO"/>
    <x v="195"/>
    <s v="SANTOS EXPRESS 2231N"/>
    <s v="CALLAO, PUERTO"/>
    <d v="2022-09-02T00:00:00"/>
    <x v="40"/>
    <s v="COSCO"/>
    <n v="16182"/>
    <x v="0"/>
  </r>
  <r>
    <s v="AGRO SUDAMERICA1012058"/>
    <x v="2"/>
    <x v="1"/>
    <x v="832"/>
    <s v="EMBARCADO"/>
    <x v="238"/>
    <n v="0"/>
    <s v="CALLAO, PUERTO"/>
    <d v="1899-12-30T00:00:00"/>
    <x v="40"/>
    <s v="COSCO"/>
    <n v="85"/>
    <x v="0"/>
  </r>
  <r>
    <s v="AGRO SUDAMERICA1012655"/>
    <x v="2"/>
    <x v="1"/>
    <x v="832"/>
    <s v="EMBARCADO"/>
    <x v="239"/>
    <n v="0"/>
    <s v="CALLAO, PUERTO"/>
    <d v="1899-12-30T00:00:00"/>
    <x v="40"/>
    <s v="COSCO"/>
    <n v="4760"/>
    <x v="0"/>
  </r>
  <r>
    <s v="AGRO SUDAMERICA1012059"/>
    <x v="2"/>
    <x v="1"/>
    <x v="832"/>
    <s v="EMBARCADO"/>
    <x v="240"/>
    <s v="SANTOS EXPRESS 2231N"/>
    <s v="CALLAO, PUERTO"/>
    <d v="2022-09-02T00:00:00"/>
    <x v="40"/>
    <s v="COSCO"/>
    <n v="1175.54"/>
    <x v="0"/>
  </r>
  <r>
    <s v="AGRO MEXICO1020845"/>
    <x v="3"/>
    <x v="0"/>
    <x v="833"/>
    <s v="EMBARCADO"/>
    <x v="241"/>
    <s v="MSC RUBY FA236R"/>
    <s v="MANZANILLO, PUERTO"/>
    <d v="2022-09-10T00:00:00"/>
    <x v="22"/>
    <s v="MSC"/>
    <n v="24014.21"/>
    <x v="0"/>
  </r>
  <r>
    <s v="AGRO MEXICO1020845"/>
    <x v="3"/>
    <x v="0"/>
    <x v="834"/>
    <s v="EMBARCADO"/>
    <x v="241"/>
    <s v="MSC RAPALLO FA229A"/>
    <s v="MANZANILLO, PUERTO"/>
    <d v="2022-09-03T00:00:00"/>
    <x v="37"/>
    <s v="MSC"/>
    <n v="24014.52"/>
    <x v="0"/>
  </r>
  <r>
    <s v="AGRO MEXICO1021555"/>
    <x v="3"/>
    <x v="0"/>
    <x v="835"/>
    <s v="EMBARCADO"/>
    <x v="242"/>
    <s v="SEASPAN BEAUTY 2230W"/>
    <s v="MAZATLAN, PUERTO"/>
    <d v="2022-09-30T00:00:00"/>
    <x v="5"/>
    <s v="MSC"/>
    <n v="23976.26"/>
    <x v="0"/>
  </r>
  <r>
    <s v="AGRO MEXICO1021555"/>
    <x v="3"/>
    <x v="0"/>
    <x v="836"/>
    <s v="EMBARCADO"/>
    <x v="242"/>
    <s v="SEASPAN BELIEF FA2230W"/>
    <s v="MAZATLAN, PUERTO"/>
    <d v="2022-09-21T00:00:00"/>
    <x v="8"/>
    <s v="MSC"/>
    <n v="24010.43"/>
    <x v="0"/>
  </r>
  <r>
    <s v="AGRO MEXICO1021555"/>
    <x v="3"/>
    <x v="0"/>
    <x v="837"/>
    <s v="EMBARCADO"/>
    <x v="242"/>
    <s v="MSC RAPALLO FA229A"/>
    <s v="MAZATLAN, PUERTO"/>
    <d v="2022-09-06T00:00:00"/>
    <x v="37"/>
    <s v="MSC"/>
    <n v="23993.64"/>
    <x v="0"/>
  </r>
  <r>
    <s v="AGRO MEXICO1021555"/>
    <x v="3"/>
    <x v="0"/>
    <x v="838"/>
    <s v="EMBARCADO"/>
    <x v="242"/>
    <s v="SEASPAN BEAUTY 2230W"/>
    <s v="MAZATLAN, PUERTO"/>
    <d v="2022-09-30T00:00:00"/>
    <x v="5"/>
    <s v="MSC"/>
    <n v="4993.8500000000004"/>
    <x v="0"/>
  </r>
  <r>
    <s v="AGRO MEXICO1021555"/>
    <x v="3"/>
    <x v="0"/>
    <x v="838"/>
    <s v="EMBARCADO"/>
    <x v="242"/>
    <s v="SEASPAN BEAUTY 2230W"/>
    <s v="MAZATLAN, PUERTO"/>
    <d v="2022-09-30T00:00:00"/>
    <x v="5"/>
    <s v="MSC"/>
    <n v="19253.98"/>
    <x v="0"/>
  </r>
  <r>
    <s v="AGRO MEXICO1021555"/>
    <x v="3"/>
    <x v="0"/>
    <x v="839"/>
    <s v="EMBARCADO"/>
    <x v="242"/>
    <s v="MSC RUBY FA236R"/>
    <s v="MAZATLAN, PUERTO"/>
    <d v="2022-09-09T00:00:00"/>
    <x v="22"/>
    <s v="MSC"/>
    <n v="24007.24"/>
    <x v="0"/>
  </r>
  <r>
    <s v="AGRO MEXICO1021555"/>
    <x v="3"/>
    <x v="0"/>
    <x v="840"/>
    <s v="EMBARCADO"/>
    <x v="242"/>
    <s v="MSC RAPALLO FA229A"/>
    <s v="MAZATLAN, PUERTO"/>
    <d v="2022-09-06T00:00:00"/>
    <x v="37"/>
    <s v="MSC"/>
    <n v="23991.22"/>
    <x v="0"/>
  </r>
  <r>
    <s v="AGRO MEXICO1021555"/>
    <x v="3"/>
    <x v="0"/>
    <x v="841"/>
    <s v="EMBARCADO"/>
    <x v="242"/>
    <s v="SEASPAN BELIEF FA2230W"/>
    <s v="MAZATLAN, PUERTO"/>
    <d v="2022-09-20T00:00:00"/>
    <x v="8"/>
    <s v="MSC"/>
    <n v="24021.74"/>
    <x v="0"/>
  </r>
  <r>
    <s v="AGRO MEXICO1021555"/>
    <x v="3"/>
    <x v="0"/>
    <x v="841"/>
    <s v="EMBARCADO"/>
    <x v="242"/>
    <n v="0"/>
    <s v="MAZATLAN, PUERTO"/>
    <d v="1899-12-30T00:00:00"/>
    <x v="8"/>
    <s v="MSC"/>
    <n v="1"/>
    <x v="0"/>
  </r>
  <r>
    <s v="AGRO MEXICO1030658"/>
    <x v="3"/>
    <x v="0"/>
    <x v="842"/>
    <s v="EMBARCADO"/>
    <x v="171"/>
    <s v="MSC RAPALLO 0229W"/>
    <s v="MANZANILLO, PUERTO"/>
    <d v="2022-09-06T00:00:00"/>
    <x v="37"/>
    <s v="ONE"/>
    <n v="24017.360000000001"/>
    <x v="0"/>
  </r>
  <r>
    <s v="AGRO MEXICO1030658"/>
    <x v="3"/>
    <x v="0"/>
    <x v="843"/>
    <s v="EMBARCADO"/>
    <x v="171"/>
    <s v="MSC RAPALLO FA229A"/>
    <s v="MANZANILLO, PUERTO"/>
    <d v="2022-09-02T00:00:00"/>
    <x v="37"/>
    <s v="MSC"/>
    <n v="24017.360000000001"/>
    <x v="0"/>
  </r>
  <r>
    <s v="AGRO MEXICO1023218"/>
    <x v="3"/>
    <x v="0"/>
    <x v="844"/>
    <s v="EMBARCADO"/>
    <x v="243"/>
    <s v="SEASPAN BELIEF FA2230W"/>
    <s v="MANZANILLO, PUERTO"/>
    <d v="2022-09-24T00:00:00"/>
    <x v="8"/>
    <s v="MSC"/>
    <n v="6000"/>
    <x v="0"/>
  </r>
  <r>
    <s v="AGRO MEXICO1023218"/>
    <x v="3"/>
    <x v="0"/>
    <x v="844"/>
    <s v="EMBARCADO"/>
    <x v="243"/>
    <s v="SEASPAN BELIEF FA2230W"/>
    <s v="MANZANILLO, PUERTO"/>
    <d v="2022-09-26T00:00:00"/>
    <x v="8"/>
    <s v="MSC"/>
    <n v="18000"/>
    <x v="0"/>
  </r>
  <r>
    <s v="AGRO MEXICO1023218"/>
    <x v="3"/>
    <x v="0"/>
    <x v="845"/>
    <s v="EMBARCADO"/>
    <x v="243"/>
    <s v="MSC RUBY FA230A"/>
    <s v="MANZANILLO, PUERTO"/>
    <d v="2022-09-13T00:00:00"/>
    <x v="31"/>
    <s v="ONE"/>
    <n v="24000"/>
    <x v="0"/>
  </r>
  <r>
    <s v="AGRO MEXICO1023218"/>
    <x v="3"/>
    <x v="0"/>
    <x v="846"/>
    <s v="EMBARCADO"/>
    <x v="243"/>
    <s v="MSC RAPALLO FA229A"/>
    <s v="MANZANILLO, PUERTO"/>
    <d v="2022-09-27T00:00:00"/>
    <x v="37"/>
    <s v="MSC"/>
    <n v="11960"/>
    <x v="0"/>
  </r>
  <r>
    <s v="AGRO MEXICO1023218"/>
    <x v="3"/>
    <x v="0"/>
    <x v="846"/>
    <s v="EMBARCADO"/>
    <x v="243"/>
    <s v="MSC RAPALLO FA229A"/>
    <s v="MANZANILLO, PUERTO"/>
    <d v="2022-09-06T00:00:00"/>
    <x v="37"/>
    <s v="MSC"/>
    <n v="12040"/>
    <x v="0"/>
  </r>
  <r>
    <s v="AGRO MEXICO1023343"/>
    <x v="3"/>
    <x v="0"/>
    <x v="847"/>
    <s v="EMBARCADO"/>
    <x v="174"/>
    <s v="MSC RAPALLO 0229W"/>
    <s v="MANZANILLO, PUERTO"/>
    <d v="2022-09-05T00:00:00"/>
    <x v="37"/>
    <s v="ONE"/>
    <n v="24026.39"/>
    <x v="0"/>
  </r>
  <r>
    <s v="AGRO MEXICO1023319"/>
    <x v="3"/>
    <x v="0"/>
    <x v="848"/>
    <s v="EMBARCADO"/>
    <x v="244"/>
    <s v="SEASPAN BEAUTY 2230W"/>
    <s v="MANZANILLO, PUERTO"/>
    <d v="2022-10-01T00:00:00"/>
    <x v="5"/>
    <s v="MSC"/>
    <n v="23980"/>
    <x v="0"/>
  </r>
  <r>
    <s v="AGRO MEXICO1023324"/>
    <x v="3"/>
    <x v="0"/>
    <x v="849"/>
    <s v="EMBARCADO"/>
    <x v="91"/>
    <s v="SEASPAN BELIEF FA2230W"/>
    <s v="MANZANILLO, PUERTO"/>
    <d v="1899-12-30T00:00:00"/>
    <x v="8"/>
    <s v="MSC"/>
    <n v="18000"/>
    <x v="0"/>
  </r>
  <r>
    <s v="AGRO MEXICO1023324"/>
    <x v="3"/>
    <x v="0"/>
    <x v="849"/>
    <s v="EMBARCADO"/>
    <x v="91"/>
    <s v="SEASPAN BELIEF FA2230W"/>
    <s v="MANZANILLO, PUERTO"/>
    <d v="2022-09-26T00:00:00"/>
    <x v="8"/>
    <s v="MSC"/>
    <n v="6002.01"/>
    <x v="0"/>
  </r>
  <r>
    <s v="AGRO MEXICO1023324"/>
    <x v="3"/>
    <x v="0"/>
    <x v="850"/>
    <s v="EMBARCADO"/>
    <x v="91"/>
    <s v="MSC RUBY FA236R"/>
    <s v="MANZANILLO, PUERTO"/>
    <d v="2022-09-09T00:00:00"/>
    <x v="22"/>
    <s v="MSC"/>
    <n v="24029.35"/>
    <x v="0"/>
  </r>
  <r>
    <s v="AGRO MEXICO1023324"/>
    <x v="3"/>
    <x v="0"/>
    <x v="851"/>
    <s v="EMBARCADO"/>
    <x v="91"/>
    <s v="MSC RAPALLO FA229A"/>
    <s v="MANZANILLO, PUERTO"/>
    <d v="2022-09-07T00:00:00"/>
    <x v="37"/>
    <s v="MSC"/>
    <n v="23996.73"/>
    <x v="0"/>
  </r>
  <r>
    <s v="AGRO MEXICO1021874"/>
    <x v="3"/>
    <x v="0"/>
    <x v="852"/>
    <s v="EMBARCADO"/>
    <x v="245"/>
    <s v="MSC RUBY FA230A"/>
    <s v="MANZANILLO, PUERTO"/>
    <d v="2022-09-12T00:00:00"/>
    <x v="31"/>
    <s v="ONE"/>
    <n v="23985.18"/>
    <x v="0"/>
  </r>
  <r>
    <s v="AGRO MEXICO1021874"/>
    <x v="3"/>
    <x v="0"/>
    <x v="853"/>
    <s v="EMBARCADO"/>
    <x v="245"/>
    <s v="XIN MEI ZHOU 147W"/>
    <s v="MANZANILLO, PUERTO"/>
    <d v="2022-09-20T00:00:00"/>
    <x v="23"/>
    <s v="COSCO"/>
    <n v="23961.38"/>
    <x v="0"/>
  </r>
  <r>
    <s v="AGRO MEXICO1021874"/>
    <x v="3"/>
    <x v="0"/>
    <x v="854"/>
    <s v="EMBARCADO"/>
    <x v="245"/>
    <s v="SEASPAN BEAUTY 2230W"/>
    <s v="MANZANILLO, PUERTO"/>
    <d v="2022-09-27T00:00:00"/>
    <x v="5"/>
    <s v="MSC"/>
    <n v="24084.080000000002"/>
    <x v="0"/>
  </r>
  <r>
    <s v="AGRO MEXICO1021874"/>
    <x v="3"/>
    <x v="0"/>
    <x v="855"/>
    <s v="EMBARCADO"/>
    <x v="245"/>
    <s v="SEASPAN BELIEF FA2230W"/>
    <s v="MANZANILLO, PUERTO"/>
    <d v="2022-09-22T00:00:00"/>
    <x v="8"/>
    <s v="MSC"/>
    <n v="24020.54"/>
    <x v="0"/>
  </r>
  <r>
    <s v="AGRO MEXICO1021874"/>
    <x v="3"/>
    <x v="0"/>
    <x v="856"/>
    <s v="EMBARCADO"/>
    <x v="245"/>
    <s v="SEASPAN BEAUTY 2233E"/>
    <s v="MANZANILLO, PUERTO"/>
    <d v="2022-09-09T00:00:00"/>
    <x v="5"/>
    <s v="MSC"/>
    <n v="20511.419999999998"/>
    <x v="0"/>
  </r>
  <r>
    <s v="AGRO MEXICO1021874"/>
    <x v="3"/>
    <x v="0"/>
    <x v="856"/>
    <s v="EMBARCADO"/>
    <x v="245"/>
    <s v="SEASPAN BEAUTY 2233E"/>
    <s v="MANZANILLO, PUERTO"/>
    <d v="2022-09-07T00:00:00"/>
    <x v="5"/>
    <s v="MSC"/>
    <n v="3077.82"/>
    <x v="0"/>
  </r>
  <r>
    <s v="AGRO MEXICO1021874"/>
    <x v="3"/>
    <x v="0"/>
    <x v="857"/>
    <s v="EMBARCADO"/>
    <x v="245"/>
    <s v="XIN MEI ZHOU 147W"/>
    <s v="MANZANILLO, PUERTO"/>
    <d v="2022-09-20T00:00:00"/>
    <x v="23"/>
    <s v="COSCO"/>
    <n v="23973.279999999999"/>
    <x v="0"/>
  </r>
  <r>
    <s v="AGRO MEXICO1021874"/>
    <x v="3"/>
    <x v="0"/>
    <x v="858"/>
    <s v="EMBARCADO"/>
    <x v="245"/>
    <s v="SEASPAN BELIEF FA2230W"/>
    <s v="MANZANILLO, PUERTO"/>
    <d v="2022-09-21T00:00:00"/>
    <x v="8"/>
    <s v="MSC"/>
    <n v="23987.19"/>
    <x v="0"/>
  </r>
  <r>
    <s v="AGRO MEXICO1021874"/>
    <x v="3"/>
    <x v="0"/>
    <x v="859"/>
    <s v="EMBARCADO"/>
    <x v="245"/>
    <s v="MSC RAPALLO FA229A"/>
    <s v="MANZANILLO, PUERTO"/>
    <d v="2022-09-06T00:00:00"/>
    <x v="37"/>
    <s v="MSC"/>
    <n v="23986.27"/>
    <x v="0"/>
  </r>
  <r>
    <s v="AGRO MEXICO1021874"/>
    <x v="3"/>
    <x v="0"/>
    <x v="860"/>
    <s v="EMBARCADO"/>
    <x v="245"/>
    <s v="SEASPAN BEAUTY 2230W"/>
    <s v="MANZANILLO, PUERTO"/>
    <d v="2022-09-28T00:00:00"/>
    <x v="5"/>
    <s v="MSC"/>
    <n v="24062.11"/>
    <x v="0"/>
  </r>
  <r>
    <s v="AGRO MEXICO1021874"/>
    <x v="3"/>
    <x v="0"/>
    <x v="861"/>
    <s v="EMBARCADO"/>
    <x v="245"/>
    <s v="SEASPAN BELIEF 2231W"/>
    <s v="MANZANILLO, PUERTO"/>
    <d v="2022-09-20T00:00:00"/>
    <x v="8"/>
    <s v="ONE"/>
    <n v="24062.51"/>
    <x v="0"/>
  </r>
  <r>
    <s v="AGRO MEXICO1021874"/>
    <x v="3"/>
    <x v="0"/>
    <x v="862"/>
    <s v="EMBARCADO"/>
    <x v="245"/>
    <s v="MSC RAPALLO 0229W"/>
    <s v="MANZANILLO, PUERTO"/>
    <d v="2022-09-03T00:00:00"/>
    <x v="37"/>
    <s v="ONE"/>
    <n v="24007.4"/>
    <x v="0"/>
  </r>
  <r>
    <s v="AGRO MEXICO1021026"/>
    <x v="3"/>
    <x v="0"/>
    <x v="863"/>
    <s v="EMBARCADO"/>
    <x v="246"/>
    <s v="SEASPAN BELIEF FA2230W"/>
    <s v="MANZANILLO, PUERTO"/>
    <d v="2022-09-21T00:00:00"/>
    <x v="8"/>
    <s v="MSC"/>
    <n v="24011.49"/>
    <x v="0"/>
  </r>
  <r>
    <s v="AGRO MEXICO1021026"/>
    <x v="3"/>
    <x v="0"/>
    <x v="864"/>
    <s v="EMBARCADO"/>
    <x v="246"/>
    <s v="XIN YA ZHOU 154W"/>
    <s v="MANZANILLO, PUERTO"/>
    <d v="2022-09-14T00:00:00"/>
    <x v="33"/>
    <s v="COSCO"/>
    <n v="24026.28"/>
    <x v="0"/>
  </r>
  <r>
    <s v="AGRO MEXICO1021026"/>
    <x v="3"/>
    <x v="0"/>
    <x v="864"/>
    <s v="EMBARCADO"/>
    <x v="246"/>
    <n v="0"/>
    <s v="MANZANILLO, PUERTO"/>
    <d v="1899-12-30T00:00:00"/>
    <x v="33"/>
    <s v="COSCO"/>
    <n v="1"/>
    <x v="0"/>
  </r>
  <r>
    <s v="AGRO MEXICO1021272"/>
    <x v="3"/>
    <x v="0"/>
    <x v="865"/>
    <s v="EMBARCADO"/>
    <x v="176"/>
    <s v="MSC RAPALLO FA229A"/>
    <s v="MANZANILLO, PUERTO"/>
    <d v="2022-09-02T00:00:00"/>
    <x v="37"/>
    <s v="MSC"/>
    <n v="23974.720000000001"/>
    <x v="0"/>
  </r>
  <r>
    <s v="AGRO MEXICO1011614"/>
    <x v="3"/>
    <x v="0"/>
    <x v="866"/>
    <s v="EMBARCADO"/>
    <x v="90"/>
    <s v="MSC RAPALLO FA229A"/>
    <s v="MANZANILLO, PUERTO"/>
    <d v="2022-09-01T00:00:00"/>
    <x v="37"/>
    <s v="MSC"/>
    <n v="19954"/>
    <x v="0"/>
  </r>
  <r>
    <s v="AGRO MEXICO1011127"/>
    <x v="3"/>
    <x v="0"/>
    <x v="867"/>
    <s v="EMBARCADO"/>
    <x v="89"/>
    <s v="MSC RAPALLO 0229W"/>
    <s v="MANZANILLO, PUERTO"/>
    <d v="2022-09-01T00:00:00"/>
    <x v="37"/>
    <s v="ONE"/>
    <n v="21600"/>
    <x v="0"/>
  </r>
  <r>
    <s v="AGRO MEXICO1011127"/>
    <x v="3"/>
    <x v="0"/>
    <x v="868"/>
    <s v="EMBARCADO"/>
    <x v="89"/>
    <s v="MSC RAPALLO 0229W"/>
    <s v="MANZANILLO, PUERTO"/>
    <d v="2022-09-01T00:00:00"/>
    <x v="37"/>
    <s v="ONE"/>
    <n v="21600"/>
    <x v="0"/>
  </r>
  <r>
    <s v="AGRO MEXICO1011127"/>
    <x v="3"/>
    <x v="0"/>
    <x v="869"/>
    <s v="EMBARCADO"/>
    <x v="89"/>
    <s v="MSC RAPALLO FA229A"/>
    <s v="MANZANILLO, PUERTO"/>
    <d v="2022-09-01T00:00:00"/>
    <x v="37"/>
    <s v="MSC"/>
    <n v="22800"/>
    <x v="0"/>
  </r>
  <r>
    <s v="AGRO MEXICO1011127"/>
    <x v="3"/>
    <x v="0"/>
    <x v="870"/>
    <s v="EMBARCADO"/>
    <x v="89"/>
    <s v="SEASPAN OCEANIA 030W"/>
    <s v="MANZANILLO, PUERTO"/>
    <d v="2022-09-05T00:00:00"/>
    <x v="42"/>
    <s v="COSCO"/>
    <n v="22800"/>
    <x v="0"/>
  </r>
  <r>
    <s v="AGRO MEXICO1011127"/>
    <x v="3"/>
    <x v="0"/>
    <x v="871"/>
    <s v="EMBARCADO"/>
    <x v="89"/>
    <s v="SEASPAN OCEANIA 030W"/>
    <s v="MANZANILLO, PUERTO"/>
    <d v="2022-09-03T00:00:00"/>
    <x v="42"/>
    <s v="COSCO"/>
    <n v="22800"/>
    <x v="0"/>
  </r>
  <r>
    <s v="AGRO MEXICO1011127"/>
    <x v="3"/>
    <x v="0"/>
    <x v="872"/>
    <s v="EMBARCADO"/>
    <x v="89"/>
    <s v="MSC RAPALLO FA229A"/>
    <s v="MANZANILLO, PUERTO"/>
    <d v="2022-09-02T00:00:00"/>
    <x v="37"/>
    <s v="MSC"/>
    <n v="22800"/>
    <x v="0"/>
  </r>
  <r>
    <s v="AGRO MEXICO1011127"/>
    <x v="3"/>
    <x v="0"/>
    <x v="873"/>
    <s v="EMBARCADO"/>
    <x v="89"/>
    <s v="MSC RAPALLO FA229A"/>
    <s v="MANZANILLO, PUERTO"/>
    <d v="2022-09-02T00:00:00"/>
    <x v="37"/>
    <s v="MSC"/>
    <n v="22800"/>
    <x v="0"/>
  </r>
  <r>
    <s v="AGRO MEXICO1011127"/>
    <x v="3"/>
    <x v="0"/>
    <x v="874"/>
    <s v="EMBARCADO"/>
    <x v="89"/>
    <s v="MSC RAPALLO 0229W"/>
    <s v="MANZANILLO, PUERTO"/>
    <d v="2022-09-02T00:00:00"/>
    <x v="37"/>
    <s v="ONE"/>
    <n v="22800"/>
    <x v="0"/>
  </r>
  <r>
    <s v="AGRO AMERICA1012488"/>
    <x v="1"/>
    <x v="0"/>
    <x v="875"/>
    <s v="EMBARCADO"/>
    <x v="247"/>
    <s v="MSC ANZU NX238R"/>
    <s v="NORFOLK, PUERTO"/>
    <d v="2022-09-20T00:00:00"/>
    <x v="18"/>
    <s v="MSC"/>
    <n v="19867.329600000001"/>
    <x v="0"/>
  </r>
  <r>
    <s v="AGRO AMERICA1012167"/>
    <x v="1"/>
    <x v="0"/>
    <x v="876"/>
    <s v="EMBARCADO"/>
    <x v="152"/>
    <s v="POLAR MEXICO 240N"/>
    <s v="PORT HUENEME, CA"/>
    <d v="2022-09-30T00:00:00"/>
    <x v="3"/>
    <s v="SEALAND"/>
    <n v="18143.68"/>
    <x v="0"/>
  </r>
  <r>
    <s v="AGRO AMERICA1012167"/>
    <x v="1"/>
    <x v="0"/>
    <x v="877"/>
    <s v="EMBARCADO"/>
    <x v="152"/>
    <s v="MSC JEONGMIN NX240R"/>
    <s v="PORT EVERGLADES, PUERTO"/>
    <d v="2022-09-29T00:00:00"/>
    <x v="0"/>
    <s v="MSC"/>
    <n v="19958.047999999999"/>
    <x v="0"/>
  </r>
  <r>
    <s v="AGRO AMERICA1012167"/>
    <x v="1"/>
    <x v="0"/>
    <x v="878"/>
    <s v="EMBARCADO"/>
    <x v="152"/>
    <s v="POLAR COSTA RICA 239N"/>
    <s v="PORT EVERGLADES, PUERTO"/>
    <d v="2022-09-27T00:00:00"/>
    <x v="3"/>
    <s v="SEALAND"/>
    <n v="19958.047999999999"/>
    <x v="0"/>
  </r>
  <r>
    <s v="AGRO AMERICA1012167"/>
    <x v="1"/>
    <x v="0"/>
    <x v="879"/>
    <s v="EMBARCADO"/>
    <x v="152"/>
    <s v="POLAR MEXICO 240N"/>
    <s v="SAVANNAH, PUERTO"/>
    <d v="2022-09-28T00:00:00"/>
    <x v="3"/>
    <s v="SEALAND"/>
    <n v="19958.047999999999"/>
    <x v="0"/>
  </r>
  <r>
    <s v="AGRO AMERICA1012167"/>
    <x v="1"/>
    <x v="0"/>
    <x v="880"/>
    <s v="EMBARCADO"/>
    <x v="152"/>
    <s v="MSC ANZU NX238R"/>
    <s v="PORT EVERGLADES, PUERTO"/>
    <d v="2022-09-13T00:00:00"/>
    <x v="18"/>
    <s v="MSC"/>
    <n v="19958.047999999999"/>
    <x v="0"/>
  </r>
  <r>
    <s v="AGRO AMERICA1012167"/>
    <x v="1"/>
    <x v="0"/>
    <x v="881"/>
    <s v="EMBARCADO"/>
    <x v="152"/>
    <s v="MSC ANZU NX238R"/>
    <s v="PORT EVERGLADES, PUERTO"/>
    <d v="2022-09-10T00:00:00"/>
    <x v="18"/>
    <s v="MSC"/>
    <n v="19958.047999999999"/>
    <x v="0"/>
  </r>
  <r>
    <s v="AGRO AMERICA1012167"/>
    <x v="1"/>
    <x v="0"/>
    <x v="882"/>
    <s v="EMBARCADO"/>
    <x v="152"/>
    <s v="POLAR ECUADOR 237N"/>
    <s v="SAVANNAH, PUERTO"/>
    <d v="2022-09-09T00:00:00"/>
    <x v="34"/>
    <s v="SEALAND"/>
    <n v="19958.047999999999"/>
    <x v="0"/>
  </r>
  <r>
    <s v="AGRO AMERICA1012167"/>
    <x v="1"/>
    <x v="0"/>
    <x v="883"/>
    <s v="EMBARCADO"/>
    <x v="152"/>
    <s v="POLAR ECUADOR 237N"/>
    <s v="SAVANNAH, PUERTO"/>
    <d v="2022-09-08T00:00:00"/>
    <x v="34"/>
    <s v="SEALAND"/>
    <n v="19958.047999999999"/>
    <x v="0"/>
  </r>
  <r>
    <s v="AGRO AMERICA1012167"/>
    <x v="1"/>
    <x v="0"/>
    <x v="884"/>
    <s v="EMBARCADO"/>
    <x v="152"/>
    <s v="SANTOS EXPRESS / 0WCCSN1MA"/>
    <s v="PORT EVERGLADES, PUERTO"/>
    <d v="2022-09-06T00:00:00"/>
    <x v="40"/>
    <s v="CMA CGM"/>
    <n v="19958.047999999999"/>
    <x v="0"/>
  </r>
  <r>
    <s v="AGRO AMERICA1012524"/>
    <x v="1"/>
    <x v="0"/>
    <x v="885"/>
    <s v="EMBARCADO"/>
    <x v="248"/>
    <s v="POLAR MEXICO 240N"/>
    <s v="PORT EVERGLADES, PUERTO"/>
    <d v="2022-09-28T00:00:00"/>
    <x v="3"/>
    <s v="SEALAND"/>
    <n v="6985.3167999999996"/>
    <x v="0"/>
  </r>
  <r>
    <s v="AGRO AMERICA1012112"/>
    <x v="1"/>
    <x v="0"/>
    <x v="885"/>
    <s v="EMBARCADO"/>
    <x v="126"/>
    <s v="POLAR MEXICO 240N"/>
    <s v="PORT EVERGLADES, PUERTO"/>
    <d v="2022-09-28T00:00:00"/>
    <x v="3"/>
    <s v="SEALAND"/>
    <n v="12972.7312"/>
    <x v="0"/>
  </r>
  <r>
    <s v="AGRO AMERICA1012163"/>
    <x v="1"/>
    <x v="0"/>
    <x v="886"/>
    <s v="EMBARCADO"/>
    <x v="105"/>
    <s v="SANTOS EXPRESS 2232N"/>
    <s v="HOUSTON, PUERTO"/>
    <d v="2022-09-06T00:00:00"/>
    <x v="40"/>
    <s v="HAPAG LLOYD"/>
    <n v="19958.047999999999"/>
    <x v="0"/>
  </r>
  <r>
    <s v="AGRO AMERICA1012163"/>
    <x v="1"/>
    <x v="0"/>
    <x v="887"/>
    <s v="EMBARCADO"/>
    <x v="105"/>
    <s v="SANTOS EXPRESS / 0WCCSN1MA"/>
    <s v="PORT EVERGLADES, PUERTO"/>
    <d v="2022-09-05T00:00:00"/>
    <x v="40"/>
    <s v="CMA CGM"/>
    <n v="19958.047999999999"/>
    <x v="0"/>
  </r>
  <r>
    <s v="AGRO AMERICA1100570"/>
    <x v="1"/>
    <x v="1"/>
    <x v="888"/>
    <s v="EMBARCADO"/>
    <x v="249"/>
    <s v="MSC ANZU NX238R"/>
    <s v="SAN JUAN, PUERTO"/>
    <d v="2022-09-21T00:00:00"/>
    <x v="18"/>
    <s v="MSC"/>
    <n v="2447.5824320000002"/>
    <x v="0"/>
  </r>
  <r>
    <s v="AGRO AMERICA1100572"/>
    <x v="1"/>
    <x v="1"/>
    <x v="888"/>
    <s v="EMBARCADO"/>
    <x v="250"/>
    <s v="MSC ANZU NX238R"/>
    <s v="SAN JUAN, PUERTO"/>
    <d v="2022-09-21T00:00:00"/>
    <x v="18"/>
    <s v="MSC"/>
    <n v="3671.3736479999998"/>
    <x v="0"/>
  </r>
  <r>
    <s v="AGRO AMERICA1100573"/>
    <x v="1"/>
    <x v="1"/>
    <x v="888"/>
    <s v="EMBARCADO"/>
    <x v="251"/>
    <s v="MSC ANZU NX238R"/>
    <s v="SAN JUAN, PUERTO"/>
    <d v="2022-09-21T00:00:00"/>
    <x v="18"/>
    <s v="MSC"/>
    <n v="1847.9247361600001"/>
    <x v="0"/>
  </r>
  <r>
    <s v="AGRO AMERICA1100574"/>
    <x v="1"/>
    <x v="1"/>
    <x v="888"/>
    <s v="EMBARCADO"/>
    <x v="252"/>
    <s v="MSC ANZU NX238R"/>
    <s v="SAN JUAN, PUERTO"/>
    <d v="2022-09-21T00:00:00"/>
    <x v="18"/>
    <s v="MSC"/>
    <n v="5494.8225598400004"/>
    <x v="0"/>
  </r>
  <r>
    <s v="AGRO AMERICA1100570"/>
    <x v="1"/>
    <x v="1"/>
    <x v="889"/>
    <s v="EMBARCADO"/>
    <x v="249"/>
    <s v="CAPE AKRITAS NX233A"/>
    <s v="SAN JUAN, PUERTO"/>
    <d v="2022-09-23T00:00:00"/>
    <x v="16"/>
    <s v="MSC"/>
    <n v="2447.5824320000002"/>
    <x v="0"/>
  </r>
  <r>
    <s v="AGRO AMERICA1100572"/>
    <x v="1"/>
    <x v="1"/>
    <x v="889"/>
    <s v="EMBARCADO"/>
    <x v="250"/>
    <s v="CAPE AKRITAS NX233A"/>
    <s v="SAN JUAN, PUERTO"/>
    <d v="2022-09-23T00:00:00"/>
    <x v="16"/>
    <s v="MSC"/>
    <n v="3671.3736479999998"/>
    <x v="0"/>
  </r>
  <r>
    <s v="AGRO AMERICA1100573"/>
    <x v="1"/>
    <x v="1"/>
    <x v="889"/>
    <s v="EMBARCADO"/>
    <x v="251"/>
    <s v="CAPE AKRITAS NX233A"/>
    <s v="SAN JUAN, PUERTO"/>
    <d v="2022-09-23T00:00:00"/>
    <x v="16"/>
    <s v="MSC"/>
    <n v="1835.6868239999999"/>
    <x v="0"/>
  </r>
  <r>
    <s v="AGRO AMERICA1100574"/>
    <x v="1"/>
    <x v="1"/>
    <x v="889"/>
    <s v="EMBARCADO"/>
    <x v="252"/>
    <s v="CAPE AKRITAS NX233A"/>
    <s v="SAN JUAN, PUERTO"/>
    <d v="2022-09-23T00:00:00"/>
    <x v="16"/>
    <s v="MSC"/>
    <n v="5507.0604720000001"/>
    <x v="0"/>
  </r>
  <r>
    <s v="AGRO AMERICA1100570"/>
    <x v="1"/>
    <x v="1"/>
    <x v="890"/>
    <s v="EMBARCADO"/>
    <x v="249"/>
    <s v="CAPE AKRITAS NX233A"/>
    <s v="SAN JUAN, PUERTO"/>
    <d v="2022-09-23T00:00:00"/>
    <x v="16"/>
    <s v="MSC"/>
    <n v="2447.5824320000002"/>
    <x v="0"/>
  </r>
  <r>
    <s v="AGRO AMERICA1100572"/>
    <x v="1"/>
    <x v="1"/>
    <x v="890"/>
    <s v="EMBARCADO"/>
    <x v="250"/>
    <s v="CAPE AKRITAS NX233A"/>
    <s v="SAN JUAN, PUERTO"/>
    <d v="2022-09-23T00:00:00"/>
    <x v="16"/>
    <s v="MSC"/>
    <n v="2618.9132022399999"/>
    <x v="0"/>
  </r>
  <r>
    <s v="AGRO AMERICA1100573"/>
    <x v="1"/>
    <x v="1"/>
    <x v="890"/>
    <s v="EMBARCADO"/>
    <x v="251"/>
    <s v="CAPE AKRITAS NX233A"/>
    <s v="SAN JUAN, PUERTO"/>
    <d v="2022-09-23T00:00:00"/>
    <x v="16"/>
    <s v="MSC"/>
    <n v="1835.6868239999999"/>
    <x v="0"/>
  </r>
  <r>
    <s v="AGRO AMERICA1100574"/>
    <x v="1"/>
    <x v="1"/>
    <x v="890"/>
    <s v="EMBARCADO"/>
    <x v="252"/>
    <s v="CAPE AKRITAS NX233A"/>
    <s v="SAN JUAN, PUERTO"/>
    <d v="2022-09-23T00:00:00"/>
    <x v="16"/>
    <s v="MSC"/>
    <n v="6559.52091776"/>
    <x v="0"/>
  </r>
  <r>
    <s v="AGRO AMERICA1030773"/>
    <x v="1"/>
    <x v="1"/>
    <x v="891"/>
    <s v="EMBARCADO"/>
    <x v="253"/>
    <s v="MSC RIDA NX231A-NX236R"/>
    <s v="SAN JUAN, PUERTO"/>
    <d v="2022-09-01T00:00:00"/>
    <x v="35"/>
    <s v="MSC"/>
    <n v="14587.51872"/>
    <x v="0"/>
  </r>
  <r>
    <s v="AGRO EUROPA1030355"/>
    <x v="5"/>
    <x v="1"/>
    <x v="892"/>
    <s v="EMBARCADO"/>
    <x v="95"/>
    <s v="MAERSK BRATAN 236N"/>
    <s v="CAPE TOWN, PUERTO"/>
    <d v="2022-09-08T00:00:00"/>
    <x v="49"/>
    <s v="MAERSK"/>
    <n v="24000"/>
    <x v="0"/>
  </r>
  <r>
    <s v="AGRO EUROPA1030498"/>
    <x v="5"/>
    <x v="1"/>
    <x v="893"/>
    <s v="EMBARCADO"/>
    <x v="254"/>
    <s v="MAERSK BRATAN 236N"/>
    <s v="DURBAN, PUERTO"/>
    <d v="2022-09-09T00:00:00"/>
    <x v="49"/>
    <s v="MAERSK"/>
    <n v="24000"/>
    <x v="0"/>
  </r>
  <r>
    <s v="AGRO SUDAMERICA1020944"/>
    <x v="2"/>
    <x v="1"/>
    <x v="894"/>
    <s v="EMBARCADO"/>
    <x v="223"/>
    <s v="POLAR ECUADOR 237N"/>
    <s v="CARTAGENA, PUERTO"/>
    <d v="2022-09-09T00:00:00"/>
    <x v="34"/>
    <s v="SEALAND"/>
    <n v="4038.41"/>
    <x v="0"/>
  </r>
  <r>
    <s v="AGRO SUDAMERICA1020944"/>
    <x v="2"/>
    <x v="1"/>
    <x v="894"/>
    <s v="EMBARCADO"/>
    <x v="223"/>
    <s v="POLAR ECUADOR 237N"/>
    <s v="CARTAGENA, PUERTO"/>
    <d v="2022-09-08T00:00:00"/>
    <x v="34"/>
    <s v="SEALAND"/>
    <n v="19983.900000000001"/>
    <x v="0"/>
  </r>
  <r>
    <s v="AGRO AMERICA1012167"/>
    <x v="1"/>
    <x v="1"/>
    <x v="895"/>
    <s v="EMBARCADO"/>
    <x v="152"/>
    <s v="MSC ANZU NX238R"/>
    <s v="SAN JUAN, PUERTO"/>
    <d v="2022-09-09T00:00:00"/>
    <x v="18"/>
    <s v="MSC"/>
    <n v="13789.1968"/>
    <x v="0"/>
  </r>
  <r>
    <s v="AGRO AMERICA1012167"/>
    <x v="1"/>
    <x v="1"/>
    <x v="896"/>
    <s v="EMBARCADO"/>
    <x v="152"/>
    <s v="MSC RIDA NX236R"/>
    <s v="SAN JUAN, PUERTO"/>
    <d v="2022-09-02T00:00:00"/>
    <x v="35"/>
    <s v="MSC"/>
    <n v="19958.047999999999"/>
    <x v="0"/>
  </r>
  <r>
    <s v="AGRO AMERICA1012167"/>
    <x v="1"/>
    <x v="1"/>
    <x v="897"/>
    <s v="EMBARCADO"/>
    <x v="152"/>
    <s v="MSC RIDA NX236R"/>
    <s v="SAN JUAN, PUERTO"/>
    <d v="2022-09-01T00:00:00"/>
    <x v="35"/>
    <s v="MSC"/>
    <n v="19958.047999999999"/>
    <x v="0"/>
  </r>
  <r>
    <s v="AGRO AMERICA1012167"/>
    <x v="1"/>
    <x v="1"/>
    <x v="898"/>
    <s v="EMBARCADO"/>
    <x v="152"/>
    <s v="MSC RIDA NX236R"/>
    <s v="SAN JUAN, PUERTO"/>
    <d v="2022-09-06T00:00:00"/>
    <x v="35"/>
    <s v="MSC"/>
    <n v="19958.047999999999"/>
    <x v="0"/>
  </r>
  <r>
    <s v="AGRO AMERICA1012167"/>
    <x v="1"/>
    <x v="1"/>
    <x v="899"/>
    <s v="EMBARCADO"/>
    <x v="152"/>
    <s v="MSC MANU XA235A"/>
    <s v="SAN JUAN, PUERTO"/>
    <d v="2022-09-01T00:00:00"/>
    <x v="56"/>
    <s v="MSC"/>
    <n v="19958.047999999999"/>
    <x v="0"/>
  </r>
  <r>
    <s v="AGRO AMERICA1012167"/>
    <x v="1"/>
    <x v="1"/>
    <x v="900"/>
    <s v="EMBARCADO"/>
    <x v="152"/>
    <s v="MSC RIDA NX236R"/>
    <s v="SAN JUAN, PUERTO"/>
    <d v="2022-09-03T00:00:00"/>
    <x v="35"/>
    <s v="MSC"/>
    <n v="19958.047999999999"/>
    <x v="0"/>
  </r>
  <r>
    <s v="AGRO AMERICA1012167"/>
    <x v="1"/>
    <x v="1"/>
    <x v="901"/>
    <s v="EMBARCADO"/>
    <x v="152"/>
    <s v="MSC RIDA NX236R"/>
    <s v="SAN JUAN, PUERTO"/>
    <d v="2022-09-05T00:00:00"/>
    <x v="35"/>
    <s v="MSC"/>
    <n v="19958.047999999999"/>
    <x v="0"/>
  </r>
  <r>
    <s v="AGRO AMERICA1012167"/>
    <x v="1"/>
    <x v="1"/>
    <x v="902"/>
    <s v="EMBARCADO"/>
    <x v="152"/>
    <s v="MSC RIDA NX236R"/>
    <s v="SAN JUAN, PUERTO"/>
    <d v="2022-09-05T00:00:00"/>
    <x v="35"/>
    <s v="MSC"/>
    <n v="19958.047999999999"/>
    <x v="0"/>
  </r>
  <r>
    <s v="AGRO EUROPA1030670"/>
    <x v="5"/>
    <x v="1"/>
    <x v="903"/>
    <s v="EMBARCADO"/>
    <x v="255"/>
    <s v="MAERSK BALI 237N"/>
    <s v="CAPE TOWN, PUERTO"/>
    <d v="2022-09-14T00:00:00"/>
    <x v="48"/>
    <s v="MAERSK"/>
    <n v="24000"/>
    <x v="0"/>
  </r>
  <r>
    <s v="AGRO EUROPA1030332"/>
    <x v="5"/>
    <x v="1"/>
    <x v="904"/>
    <s v="EMBARCADO"/>
    <x v="256"/>
    <s v="MAERSK BRATAN 236N"/>
    <s v="CAPE TOWN, PUERTO"/>
    <d v="2022-09-09T00:00:00"/>
    <x v="49"/>
    <s v="MAERSK"/>
    <n v="23940"/>
    <x v="0"/>
  </r>
  <r>
    <s v="ANDES ASIA1021936"/>
    <x v="6"/>
    <x v="0"/>
    <x v="905"/>
    <s v="EMBARCADO"/>
    <x v="158"/>
    <s v="MSC RAPALLO FA229A"/>
    <s v="YOKOHAMA (ADUANA PRINCIPAL)"/>
    <d v="2022-09-05T00:00:00"/>
    <x v="37"/>
    <s v="ONE"/>
    <n v="24000"/>
    <x v="0"/>
  </r>
  <r>
    <s v="ANDES ASIA1021936"/>
    <x v="6"/>
    <x v="0"/>
    <x v="906"/>
    <s v="EMBARCADO"/>
    <x v="158"/>
    <s v="MSC RAPALLO 0001E"/>
    <s v="YOKOHAMA (ADUANA PRINCIPAL)"/>
    <d v="2022-09-06T00:00:00"/>
    <x v="37"/>
    <s v="HYUNDAI"/>
    <n v="24000"/>
    <x v="0"/>
  </r>
  <r>
    <s v="ANDES ASIA1021936"/>
    <x v="6"/>
    <x v="0"/>
    <x v="907"/>
    <s v="EMBARCADO"/>
    <x v="158"/>
    <s v="MSC RAPALLO 0001E"/>
    <s v="YOKOHAMA (ADUANA PRINCIPAL)"/>
    <d v="2022-09-05T00:00:00"/>
    <x v="37"/>
    <s v="HYUNDAI"/>
    <n v="24000"/>
    <x v="0"/>
  </r>
  <r>
    <s v="ANDES ASIA1021936"/>
    <x v="6"/>
    <x v="0"/>
    <x v="908"/>
    <s v="EMBARCADO"/>
    <x v="158"/>
    <s v="MSC RAPALLO 0229W"/>
    <s v="YOKOHAMA (ADUANA PRINCIPAL)"/>
    <d v="2022-09-02T00:00:00"/>
    <x v="37"/>
    <s v="ONE"/>
    <n v="24000"/>
    <x v="0"/>
  </r>
  <r>
    <s v="ANDES ASIA1021936"/>
    <x v="6"/>
    <x v="0"/>
    <x v="909"/>
    <s v="EMBARCADO"/>
    <x v="158"/>
    <s v="MSC RAPALLO FA229A"/>
    <s v="YOKOHAMA (ADUANA PRINCIPAL)"/>
    <d v="2022-09-02T00:00:00"/>
    <x v="37"/>
    <s v="ONE"/>
    <n v="24000"/>
    <x v="0"/>
  </r>
  <r>
    <s v="AGRO SUDAMERICA1020412"/>
    <x v="2"/>
    <x v="1"/>
    <x v="910"/>
    <s v="EMBARCADO"/>
    <x v="97"/>
    <s v="CMA CGM OHIO / 0WCCUN1MA"/>
    <s v="CARTAGENA, PUERTO"/>
    <d v="2022-09-12T00:00:00"/>
    <x v="24"/>
    <s v="CMA CGM"/>
    <n v="23998.47"/>
    <x v="0"/>
  </r>
  <r>
    <s v="AGRO SUDAMERICA1021082"/>
    <x v="2"/>
    <x v="1"/>
    <x v="910"/>
    <s v="EMBARCADO"/>
    <x v="213"/>
    <n v="0"/>
    <s v="CARTAGENA, PUERTO"/>
    <d v="1899-12-30T00:00:00"/>
    <x v="24"/>
    <s v="CMA CGM"/>
    <n v="1"/>
    <x v="0"/>
  </r>
  <r>
    <s v="AGRO SUDAMERICA1021868"/>
    <x v="2"/>
    <x v="1"/>
    <x v="911"/>
    <s v="EMBARCADO"/>
    <x v="236"/>
    <s v="CAPE AKRITAS NX233A"/>
    <s v="CARTAGENA, PUERTO"/>
    <d v="2022-09-27T00:00:00"/>
    <x v="16"/>
    <s v="MSC"/>
    <n v="11994.96"/>
    <x v="0"/>
  </r>
  <r>
    <s v="AGRO SUDAMERICA1020848"/>
    <x v="2"/>
    <x v="1"/>
    <x v="911"/>
    <s v="EMBARCADO"/>
    <x v="154"/>
    <s v="CAPE AKRITAS NX233A"/>
    <s v="CARTAGENA, PUERTO"/>
    <d v="2022-09-27T00:00:00"/>
    <x v="16"/>
    <s v="MSC"/>
    <n v="11998.33"/>
    <x v="0"/>
  </r>
  <r>
    <s v="AGRO SUDAMERICA1021092"/>
    <x v="2"/>
    <x v="1"/>
    <x v="912"/>
    <s v="EMBARCADO"/>
    <x v="257"/>
    <s v="COSCO SHIPPING VOLGA 2234N"/>
    <s v="CARTAGENA, PUERTO"/>
    <d v="2022-09-24T00:00:00"/>
    <x v="14"/>
    <s v="HAPAG LLOYD"/>
    <n v="23997.83"/>
    <x v="0"/>
  </r>
  <r>
    <s v="AGRO SUDAMERICA1021078"/>
    <x v="2"/>
    <x v="1"/>
    <x v="913"/>
    <s v="EMBARCADO"/>
    <x v="207"/>
    <s v="POLAR MEXICO 240N"/>
    <s v="CARTAGENA, PUERTO"/>
    <d v="2022-09-28T00:00:00"/>
    <x v="3"/>
    <s v="SEALAND"/>
    <n v="24027.26"/>
    <x v="0"/>
  </r>
  <r>
    <s v="AGRO SUDAMERICA1021023"/>
    <x v="2"/>
    <x v="1"/>
    <x v="914"/>
    <s v="EMBARCADO"/>
    <x v="219"/>
    <s v="SANTOS EXPRESS 2231N"/>
    <s v="CARTAGENA, PUERTO"/>
    <d v="2022-09-01T00:00:00"/>
    <x v="40"/>
    <s v="HAPAG LLOYD"/>
    <n v="23967.39"/>
    <x v="0"/>
  </r>
  <r>
    <s v="AGRO SUDAMERICA0"/>
    <x v="2"/>
    <x v="1"/>
    <x v="915"/>
    <s v="EMBARCADO"/>
    <x v="258"/>
    <n v="0"/>
    <s v="CARTAGENA, PUERTO"/>
    <d v="1899-12-30T00:00:00"/>
    <x v="18"/>
    <n v="0"/>
    <e v="#N/A"/>
    <x v="0"/>
  </r>
  <r>
    <s v="AGRO SUDAMERICA1022709"/>
    <x v="2"/>
    <x v="1"/>
    <x v="915"/>
    <s v="EMBARCADO"/>
    <x v="153"/>
    <s v="MSC ANZU NX238R"/>
    <s v="CARTAGENA, PUERTO"/>
    <d v="2022-09-09T00:00:00"/>
    <x v="18"/>
    <n v="0"/>
    <n v="23974.82"/>
    <x v="0"/>
  </r>
  <r>
    <s v="AGRO AMERICA1030782"/>
    <x v="1"/>
    <x v="0"/>
    <x v="916"/>
    <s v="EMBARCADO"/>
    <x v="202"/>
    <s v="POLAR COSTA RICA 239N"/>
    <s v="PORT HUENEME, CA"/>
    <d v="2022-09-15T00:00:00"/>
    <x v="26"/>
    <s v="SEALAND"/>
    <n v="5039.9559663199998"/>
    <x v="0"/>
  </r>
  <r>
    <s v="AGRO AMERICA1030461"/>
    <x v="1"/>
    <x v="0"/>
    <x v="916"/>
    <s v="EMBARCADO"/>
    <x v="201"/>
    <s v="POLAR COSTA RICA 239N"/>
    <s v="PORT HUENEME, CA"/>
    <d v="2022-09-15T00:00:00"/>
    <x v="26"/>
    <s v="SEALAND"/>
    <n v="1517.76872712"/>
    <x v="0"/>
  </r>
  <r>
    <s v="AGRO AMERICA1030452"/>
    <x v="1"/>
    <x v="0"/>
    <x v="916"/>
    <s v="EMBARCADO"/>
    <x v="178"/>
    <s v="POLAR COSTA RICA 239N"/>
    <s v="PORT HUENEME, CA"/>
    <d v="2022-09-15T00:00:00"/>
    <x v="26"/>
    <s v="SEALAND"/>
    <n v="11590.00588312"/>
    <x v="0"/>
  </r>
  <r>
    <s v="AGRO AMERICA1030379"/>
    <x v="1"/>
    <x v="0"/>
    <x v="917"/>
    <s v="EMBARCADO"/>
    <x v="159"/>
    <s v="MAERSK BRATAN 236N"/>
    <s v="PORT HUENEME, CA"/>
    <d v="2022-09-02T00:00:00"/>
    <x v="49"/>
    <s v="SEALAND"/>
    <n v="18143.68"/>
    <x v="0"/>
  </r>
  <r>
    <s v="AGRO AMERICA1012165"/>
    <x v="1"/>
    <x v="0"/>
    <x v="918"/>
    <s v="EMBARCADO"/>
    <x v="102"/>
    <s v="POLAR COSTA RICA 239N"/>
    <s v="PORT HUENEME, CA"/>
    <d v="2022-09-14T00:00:00"/>
    <x v="26"/>
    <s v="SEALAND"/>
    <n v="18143.68"/>
    <x v="0"/>
  </r>
  <r>
    <s v="AGRO AMERICA1012165"/>
    <x v="1"/>
    <x v="0"/>
    <x v="919"/>
    <s v="EMBARCADO"/>
    <x v="102"/>
    <s v="MSC RUBY FA230A"/>
    <s v="LONG BEACH, PUERTO"/>
    <d v="2022-09-13T00:00:00"/>
    <x v="22"/>
    <s v="MSC"/>
    <n v="19958.047999999999"/>
    <x v="0"/>
  </r>
  <r>
    <s v="AGRO AMERICA1012523"/>
    <x v="1"/>
    <x v="0"/>
    <x v="920"/>
    <s v="EMBARCADO"/>
    <x v="162"/>
    <s v="POLAR MEXICO 240N"/>
    <s v="HOUSTON, PUERTO"/>
    <d v="2022-09-29T00:00:00"/>
    <x v="3"/>
    <s v="SEALAND"/>
    <n v="18143.68"/>
    <x v="0"/>
  </r>
  <r>
    <s v="AGRO AMERICA1012523"/>
    <x v="1"/>
    <x v="0"/>
    <x v="921"/>
    <s v="EMBARCADO"/>
    <x v="162"/>
    <s v="MAERSK BRATAN 236N"/>
    <s v="PORT HUENEME, CA"/>
    <d v="2022-09-09T00:00:00"/>
    <x v="39"/>
    <s v="HAMBURG SUD"/>
    <n v="18143.68"/>
    <x v="0"/>
  </r>
  <r>
    <s v="AGRO AMERICA1012111"/>
    <x v="1"/>
    <x v="0"/>
    <x v="921"/>
    <s v="EMBARCADO"/>
    <x v="120"/>
    <n v="0"/>
    <s v="PORT HUENEME, CA"/>
    <d v="1899-12-30T00:00:00"/>
    <x v="39"/>
    <s v="HAMBURG SUD"/>
    <n v="40"/>
    <x v="0"/>
  </r>
  <r>
    <s v="AGRO AMERICA1012108"/>
    <x v="1"/>
    <x v="0"/>
    <x v="922"/>
    <s v="EMBARCADO"/>
    <x v="124"/>
    <s v="POLAR COSTA RICA 239N"/>
    <s v="PORT HUENEME, CA"/>
    <d v="2022-09-14T00:00:00"/>
    <x v="26"/>
    <s v="SEALAND"/>
    <n v="18143.68"/>
    <x v="0"/>
  </r>
  <r>
    <s v="AGRO AMERICA1023276"/>
    <x v="1"/>
    <x v="0"/>
    <x v="923"/>
    <s v="EMBARCADO"/>
    <x v="259"/>
    <s v="CAPE AKRITAS NX233A"/>
    <s v="HOUSTON, PUERTO"/>
    <d v="2022-09-24T00:00:00"/>
    <x v="16"/>
    <s v="MSC"/>
    <n v="19211.62154072"/>
    <x v="0"/>
  </r>
  <r>
    <s v="AGRO AMERICA1023274"/>
    <x v="1"/>
    <x v="0"/>
    <x v="924"/>
    <s v="EMBARCADO"/>
    <x v="260"/>
    <s v="SEASPAN BELIEF FA2230W"/>
    <s v="SEATTLE, PUERTO"/>
    <d v="2022-09-21T00:00:00"/>
    <x v="8"/>
    <s v="MSC"/>
    <n v="19963.795010639999"/>
    <x v="0"/>
  </r>
  <r>
    <s v="AGRO AMERICA1030376"/>
    <x v="1"/>
    <x v="0"/>
    <x v="925"/>
    <s v="EMBARCADO"/>
    <x v="261"/>
    <s v="MSC RIDA NX236R"/>
    <s v="NEW YORK, PUERTO"/>
    <d v="2022-09-07T00:00:00"/>
    <x v="35"/>
    <s v="MSC"/>
    <n v="4804.4600717600006"/>
    <x v="0"/>
  </r>
  <r>
    <s v="AGRO AMERICA1030366"/>
    <x v="1"/>
    <x v="0"/>
    <x v="925"/>
    <s v="EMBARCADO"/>
    <x v="262"/>
    <s v="MSC RIDA NX236R"/>
    <s v="NEW YORK, PUERTO"/>
    <d v="2022-09-07T00:00:00"/>
    <x v="35"/>
    <s v="MSC"/>
    <n v="1000.09778528"/>
    <x v="0"/>
  </r>
  <r>
    <s v="AGRO AMERICA1030321"/>
    <x v="1"/>
    <x v="0"/>
    <x v="925"/>
    <s v="EMBARCADO"/>
    <x v="263"/>
    <s v="MSC RIDA NX236R"/>
    <s v="NEW YORK, PUERTO"/>
    <d v="2022-09-07T00:00:00"/>
    <x v="35"/>
    <s v="MSC"/>
    <n v="5276.5495535199998"/>
    <x v="0"/>
  </r>
  <r>
    <s v="AGRO AMERICA1030379"/>
    <x v="1"/>
    <x v="0"/>
    <x v="926"/>
    <s v="EMBARCADO"/>
    <x v="159"/>
    <s v="SANTOS EXPRESS 2232N"/>
    <s v="HOUSTON, PUERTO"/>
    <d v="2022-09-06T00:00:00"/>
    <x v="40"/>
    <s v="HAPAG LLOYD"/>
    <n v="12011.11616"/>
    <x v="0"/>
  </r>
  <r>
    <s v="AGRO AMERICA1030370"/>
    <x v="1"/>
    <x v="0"/>
    <x v="926"/>
    <s v="EMBARCADO"/>
    <x v="264"/>
    <s v="SANTOS EXPRESS 2232N"/>
    <s v="HOUSTON, PUERTO"/>
    <d v="2022-09-06T00:00:00"/>
    <x v="40"/>
    <s v="HAPAG LLOYD"/>
    <n v="12011.11616"/>
    <x v="0"/>
  </r>
  <r>
    <s v="AGRO AMERICA1012167"/>
    <x v="1"/>
    <x v="0"/>
    <x v="927"/>
    <s v="EMBARCADO"/>
    <x v="152"/>
    <s v="MSC ANZU NX238R"/>
    <s v="NORFOLK, PUERTO"/>
    <d v="2022-09-21T00:00:00"/>
    <x v="18"/>
    <s v="MSC"/>
    <n v="19958.047999999999"/>
    <x v="0"/>
  </r>
  <r>
    <s v="AGRO AMERICA1012167"/>
    <x v="1"/>
    <x v="0"/>
    <x v="928"/>
    <s v="EMBARCADO"/>
    <x v="152"/>
    <s v="MSC ANZU NX238R"/>
    <s v="PORT EVERGLADES, PUERTO"/>
    <d v="2022-09-12T00:00:00"/>
    <x v="18"/>
    <s v="MSC"/>
    <n v="19958.047999999999"/>
    <x v="0"/>
  </r>
  <r>
    <s v="AGRO AMERICA1012167"/>
    <x v="1"/>
    <x v="0"/>
    <x v="929"/>
    <s v="EMBARCADO"/>
    <x v="152"/>
    <s v="MSC ANZU NX238R"/>
    <s v="JACKSONVILLE, FL"/>
    <d v="2022-09-08T00:00:00"/>
    <x v="18"/>
    <s v="MSC"/>
    <n v="19958.047999999999"/>
    <x v="0"/>
  </r>
  <r>
    <s v="AGRO AMERICA1012519"/>
    <x v="1"/>
    <x v="0"/>
    <x v="930"/>
    <s v="EMBARCADO"/>
    <x v="265"/>
    <s v="MSC PARIS NX237R"/>
    <s v="PORT EVERGLADES, PUERTO"/>
    <d v="2022-09-05T00:00:00"/>
    <x v="38"/>
    <s v="MSC"/>
    <n v="4989.5119999999997"/>
    <x v="0"/>
  </r>
  <r>
    <s v="AGRO AMERICA1012107"/>
    <x v="1"/>
    <x v="0"/>
    <x v="930"/>
    <s v="EMBARCADO"/>
    <x v="123"/>
    <s v="MSC PARIS NX237R"/>
    <s v="PORT EVERGLADES, PUERTO"/>
    <d v="2022-09-05T00:00:00"/>
    <x v="38"/>
    <s v="MSC"/>
    <n v="14968.536"/>
    <x v="0"/>
  </r>
  <r>
    <s v="AGRO AMERICA1012108"/>
    <x v="1"/>
    <x v="0"/>
    <x v="931"/>
    <s v="EMBARCADO"/>
    <x v="124"/>
    <s v="MSC ANZU NX238R"/>
    <s v="NEW YORK, PUERTO"/>
    <d v="2022-09-13T00:00:00"/>
    <x v="18"/>
    <s v="MSC"/>
    <n v="19958.047999999999"/>
    <x v="0"/>
  </r>
  <r>
    <s v="AGRO AMERICA1012108"/>
    <x v="1"/>
    <x v="0"/>
    <x v="932"/>
    <s v="EMBARCADO"/>
    <x v="124"/>
    <s v="POLAR ECUADOR 237N"/>
    <s v="NEW YORK, PUERTO"/>
    <d v="2022-09-07T00:00:00"/>
    <x v="34"/>
    <s v="SEALAND"/>
    <n v="19958.047999999999"/>
    <x v="0"/>
  </r>
  <r>
    <s v="AGRO AMERICA1012108"/>
    <x v="1"/>
    <x v="0"/>
    <x v="933"/>
    <s v="EMBARCADO"/>
    <x v="124"/>
    <s v="MSC RIDA NX236R"/>
    <s v="JACKSONVILLE, FL"/>
    <d v="2022-09-02T00:00:00"/>
    <x v="35"/>
    <s v="MSC"/>
    <n v="19958.047999999999"/>
    <x v="0"/>
  </r>
  <r>
    <s v="AGRO AMERICA1012523"/>
    <x v="1"/>
    <x v="0"/>
    <x v="934"/>
    <s v="EMBARCADO"/>
    <x v="162"/>
    <s v="MSC PARIS NX237R"/>
    <s v="PORT EVERGLADES, PUERTO"/>
    <d v="2022-09-02T00:00:00"/>
    <x v="38"/>
    <s v="MSC"/>
    <n v="4989.5119999999997"/>
    <x v="0"/>
  </r>
  <r>
    <s v="AGRO AMERICA1012111"/>
    <x v="1"/>
    <x v="0"/>
    <x v="934"/>
    <s v="EMBARCADO"/>
    <x v="120"/>
    <n v="0"/>
    <s v="PORT EVERGLADES, PUERTO"/>
    <d v="1899-12-30T00:00:00"/>
    <x v="38"/>
    <s v="MSC"/>
    <n v="40"/>
    <x v="0"/>
  </r>
  <r>
    <s v="AGRO AMERICA1012522"/>
    <x v="1"/>
    <x v="0"/>
    <x v="934"/>
    <s v="EMBARCADO"/>
    <x v="106"/>
    <s v="MSC PARIS NX237R"/>
    <s v="PORT EVERGLADES, PUERTO"/>
    <d v="2022-09-02T00:00:00"/>
    <x v="38"/>
    <s v="MSC"/>
    <n v="14968.536"/>
    <x v="0"/>
  </r>
  <r>
    <s v="AGRO AMERICA1012110"/>
    <x v="1"/>
    <x v="0"/>
    <x v="934"/>
    <s v="EMBARCADO"/>
    <x v="121"/>
    <n v="0"/>
    <s v="PORT EVERGLADES, PUERTO"/>
    <d v="1899-12-30T00:00:00"/>
    <x v="38"/>
    <s v="MSC"/>
    <n v="40"/>
    <x v="0"/>
  </r>
  <r>
    <s v="AGRO AMERICA1012159"/>
    <x v="1"/>
    <x v="0"/>
    <x v="935"/>
    <s v="EMBARCADO"/>
    <x v="103"/>
    <s v="CAPE AKRITAS NX239R"/>
    <s v="NEW YORK, PUERTO"/>
    <d v="2022-09-26T00:00:00"/>
    <x v="17"/>
    <s v="MSC"/>
    <n v="9979.0239999999994"/>
    <x v="0"/>
  </r>
  <r>
    <s v="AGRO AMERICA1012111"/>
    <x v="1"/>
    <x v="0"/>
    <x v="935"/>
    <s v="EMBARCADO"/>
    <x v="120"/>
    <s v="CAPE AKRITAS NX239R"/>
    <s v="NEW YORK, PUERTO"/>
    <d v="2022-09-26T00:00:00"/>
    <x v="17"/>
    <s v="MSC"/>
    <n v="9979.0239999999994"/>
    <x v="0"/>
  </r>
  <r>
    <s v="AGRO AMERICA1012524"/>
    <x v="1"/>
    <x v="0"/>
    <x v="936"/>
    <s v="EMBARCADO"/>
    <x v="248"/>
    <n v="0"/>
    <s v="PORT EVERGLADES, PUERTO"/>
    <d v="1899-12-30T00:00:00"/>
    <x v="16"/>
    <n v="0"/>
    <n v="20"/>
    <x v="0"/>
  </r>
  <r>
    <s v="AGRO AMERICA1012112"/>
    <x v="1"/>
    <x v="0"/>
    <x v="936"/>
    <s v="EMBARCADO"/>
    <x v="126"/>
    <s v="CAPE AKRITAS NX233A"/>
    <s v="PORT EVERGLADES, PUERTO"/>
    <d v="2022-09-27T00:00:00"/>
    <x v="16"/>
    <n v="0"/>
    <n v="19958.047999999999"/>
    <x v="0"/>
  </r>
  <r>
    <s v="AGRO AMERICA1012167"/>
    <x v="1"/>
    <x v="0"/>
    <x v="937"/>
    <s v="EMBARCADO"/>
    <x v="152"/>
    <s v="SANTOS EXPRESS / 0WCCSN1MA"/>
    <s v="PORT EVERGLADES, PUERTO"/>
    <d v="2022-09-06T00:00:00"/>
    <x v="40"/>
    <s v="CMA CGM"/>
    <n v="9979.0239999999994"/>
    <x v="0"/>
  </r>
  <r>
    <s v="AGRO AMERICA1012148"/>
    <x v="1"/>
    <x v="0"/>
    <x v="937"/>
    <s v="EMBARCADO"/>
    <x v="100"/>
    <s v="SANTOS EXPRESS / 0WCCSN1MA"/>
    <s v="PORT EVERGLADES, PUERTO"/>
    <d v="2022-09-06T00:00:00"/>
    <x v="40"/>
    <s v="CMA CGM"/>
    <n v="9879.2337599999992"/>
    <x v="0"/>
  </r>
  <r>
    <s v="AGRO AMERICA1012161"/>
    <x v="1"/>
    <x v="0"/>
    <x v="938"/>
    <s v="EMBARCADO"/>
    <x v="80"/>
    <s v="MAERSK BUTON 235N"/>
    <s v="SAVANNAH, PUERTO"/>
    <d v="2022-09-01T00:00:00"/>
    <x v="57"/>
    <s v="SEALAND"/>
    <n v="19958.047999999999"/>
    <x v="0"/>
  </r>
  <r>
    <s v="AGRO AMERICA1012165"/>
    <x v="1"/>
    <x v="0"/>
    <x v="939"/>
    <s v="EMBARCADO"/>
    <x v="102"/>
    <s v="POLAR COSTA RICA 239N"/>
    <s v="HOUSTON, PUERTO"/>
    <d v="2022-09-14T00:00:00"/>
    <x v="3"/>
    <s v="SEALAND"/>
    <n v="19958.047999999999"/>
    <x v="0"/>
  </r>
  <r>
    <s v="AGRO AMERICA1012165"/>
    <x v="1"/>
    <x v="0"/>
    <x v="940"/>
    <s v="EMBARCADO"/>
    <x v="102"/>
    <s v="MSC ANZU NX238R"/>
    <s v="PORT EVERGLADES, PUERTO"/>
    <d v="2022-09-13T00:00:00"/>
    <x v="18"/>
    <s v="MSC"/>
    <n v="19958.047999999999"/>
    <x v="0"/>
  </r>
  <r>
    <s v="AGRO AMERICA1012165"/>
    <x v="1"/>
    <x v="0"/>
    <x v="941"/>
    <s v="EMBARCADO"/>
    <x v="102"/>
    <s v="SANTOS EXPRESS / 0WCCSN1MA"/>
    <s v="PORT EVERGLADES, PUERTO"/>
    <d v="2022-09-10T00:00:00"/>
    <x v="40"/>
    <s v="CMA CGM"/>
    <n v="19667.74912"/>
    <x v="0"/>
  </r>
  <r>
    <s v="AGRO AMERICA1012165"/>
    <x v="1"/>
    <x v="0"/>
    <x v="942"/>
    <s v="EMBARCADO"/>
    <x v="102"/>
    <s v="POLAR ECUADOR 237N"/>
    <s v="NORFOLK, PUERTO"/>
    <d v="2022-09-07T00:00:00"/>
    <x v="34"/>
    <s v="SEALAND"/>
    <n v="19958.047999999999"/>
    <x v="0"/>
  </r>
  <r>
    <s v="AGRO AMERICA1012165"/>
    <x v="1"/>
    <x v="0"/>
    <x v="943"/>
    <s v="EMBARCADO"/>
    <x v="102"/>
    <s v="MSC PARIS NX237R"/>
    <s v="NORFOLK, PUERTO"/>
    <d v="2022-09-07T00:00:00"/>
    <x v="38"/>
    <s v="MSC"/>
    <n v="19958.047999999999"/>
    <x v="0"/>
  </r>
  <r>
    <s v="AGRO AMERICA1012165"/>
    <x v="1"/>
    <x v="0"/>
    <x v="944"/>
    <s v="EMBARCADO"/>
    <x v="102"/>
    <s v="MSC PARIS NX237R"/>
    <s v="NORFOLK, PUERTO"/>
    <d v="2022-09-06T00:00:00"/>
    <x v="38"/>
    <s v="MSC"/>
    <n v="19958.047999999999"/>
    <x v="0"/>
  </r>
  <r>
    <s v="AGRO AMERICA1012165"/>
    <x v="1"/>
    <x v="0"/>
    <x v="945"/>
    <s v="EMBARCADO"/>
    <x v="102"/>
    <s v="MSC PARIS NX237R"/>
    <s v="PHILADELPHIA, PUERTO"/>
    <d v="2022-09-06T00:00:00"/>
    <x v="38"/>
    <s v="MSC"/>
    <n v="19958.047999999999"/>
    <x v="0"/>
  </r>
  <r>
    <s v="AGRO AMERICA1012165"/>
    <x v="1"/>
    <x v="0"/>
    <x v="946"/>
    <s v="EMBARCADO"/>
    <x v="102"/>
    <s v="MSC PARIS NX237R"/>
    <s v="PHILADELPHIA, PUERTO"/>
    <d v="2022-09-05T00:00:00"/>
    <x v="38"/>
    <s v="MSC"/>
    <n v="19958.047999999999"/>
    <x v="0"/>
  </r>
  <r>
    <s v="AGRO AMERICA1012165"/>
    <x v="1"/>
    <x v="0"/>
    <x v="947"/>
    <s v="EMBARCADO"/>
    <x v="102"/>
    <s v="MSC PARIS NX237R"/>
    <s v="HOUSTON, PUERTO"/>
    <d v="2022-09-02T00:00:00"/>
    <x v="38"/>
    <s v="MSC"/>
    <n v="19958.047999999999"/>
    <x v="0"/>
  </r>
  <r>
    <s v="AGRO AMERICA1012165"/>
    <x v="1"/>
    <x v="0"/>
    <x v="948"/>
    <s v="EMBARCADO"/>
    <x v="102"/>
    <s v="MAERSK BRATAN 236N"/>
    <s v="HOUSTON, PUERTO"/>
    <d v="2022-09-02T00:00:00"/>
    <x v="49"/>
    <s v="SEALAND"/>
    <n v="19958.047999999999"/>
    <x v="0"/>
  </r>
  <r>
    <s v="AGRO AMERICA1012165"/>
    <x v="1"/>
    <x v="0"/>
    <x v="949"/>
    <s v="EMBARCADO"/>
    <x v="102"/>
    <s v="MAERSK BRATAN 236N"/>
    <s v="HOUSTON, PUERTO"/>
    <d v="2022-09-02T00:00:00"/>
    <x v="49"/>
    <s v="SEALAND"/>
    <n v="19958.047999999999"/>
    <x v="0"/>
  </r>
  <r>
    <s v="AGRO AMERICA1012165"/>
    <x v="1"/>
    <x v="0"/>
    <x v="950"/>
    <s v="EMBARCADO"/>
    <x v="102"/>
    <s v="POLAR COSTA RICA 236N"/>
    <s v="HOUSTON, PUERTO"/>
    <d v="2022-09-01T00:00:00"/>
    <x v="55"/>
    <s v="SEALAND"/>
    <n v="19958.047999999999"/>
    <x v="0"/>
  </r>
  <r>
    <s v="AGRO AMERICA1012165"/>
    <x v="1"/>
    <x v="0"/>
    <x v="951"/>
    <s v="EMBARCADO"/>
    <x v="102"/>
    <s v="POLAR COSTA RICA 236N"/>
    <s v="SAVANNAH, PUERTO"/>
    <d v="2022-09-01T00:00:00"/>
    <x v="55"/>
    <s v="SEALAND"/>
    <n v="19958.047999999999"/>
    <x v="0"/>
  </r>
  <r>
    <s v="AGRO AMERICA1012483"/>
    <x v="1"/>
    <x v="0"/>
    <x v="952"/>
    <s v="EMBARCADO"/>
    <x v="160"/>
    <s v="MSC ANZU NX238R"/>
    <s v="PORT EVERGLADES, PUERTO"/>
    <d v="2022-09-12T00:00:00"/>
    <x v="18"/>
    <s v="MSC"/>
    <n v="9743.1561600000005"/>
    <x v="0"/>
  </r>
  <r>
    <s v="AGRO AMERICA1012163"/>
    <x v="1"/>
    <x v="0"/>
    <x v="953"/>
    <s v="EMBARCADO"/>
    <x v="105"/>
    <s v="MAERSK BRATAN 236N"/>
    <s v="HOUSTON, PUERTO"/>
    <d v="2022-09-02T00:00:00"/>
    <x v="49"/>
    <s v="SEALAND"/>
    <n v="19958.047999999999"/>
    <x v="0"/>
  </r>
  <r>
    <s v="AGRO AMERICA1012518"/>
    <x v="1"/>
    <x v="0"/>
    <x v="954"/>
    <s v="EMBARCADO"/>
    <x v="161"/>
    <s v="MAERSK BUTON 235N"/>
    <s v="PORT HUENEME, CA"/>
    <d v="2022-09-02T00:00:00"/>
    <x v="57"/>
    <s v="SEALAND"/>
    <n v="18143.68"/>
    <x v="0"/>
  </r>
  <r>
    <s v="AGRO AMERICA1012158"/>
    <x v="1"/>
    <x v="0"/>
    <x v="955"/>
    <s v="EMBARCADO"/>
    <x v="104"/>
    <s v="MSC PARIS NX237R"/>
    <s v="HOUSTON, PUERTO"/>
    <d v="2022-09-02T00:00:00"/>
    <x v="38"/>
    <s v="MSC"/>
    <n v="19958.047999999999"/>
    <x v="0"/>
  </r>
  <r>
    <s v="AGRO AMERICA1021538"/>
    <x v="1"/>
    <x v="0"/>
    <x v="956"/>
    <s v="EMBARCADO"/>
    <x v="74"/>
    <s v="CAPE AKRITAS NX239R"/>
    <s v="NEW YORK, PUERTO"/>
    <d v="2022-09-29T00:00:00"/>
    <x v="17"/>
    <s v="MSC"/>
    <n v="7208.6881804000004"/>
    <x v="0"/>
  </r>
  <r>
    <s v="AGRO AMERICA1022619"/>
    <x v="1"/>
    <x v="0"/>
    <x v="956"/>
    <s v="EMBARCADO"/>
    <x v="266"/>
    <s v="CAPE AKRITAS NX239R"/>
    <s v="NEW YORK, PUERTO"/>
    <d v="2022-09-29T00:00:00"/>
    <x v="17"/>
    <s v="MSC"/>
    <n v="16799.877412639999"/>
    <x v="0"/>
  </r>
  <r>
    <s v="AGRO AMERICA1030424"/>
    <x v="1"/>
    <x v="0"/>
    <x v="957"/>
    <s v="EMBARCADO"/>
    <x v="125"/>
    <s v="MSC RIDA NX236R"/>
    <s v="NEW YORK, PUERTO"/>
    <d v="2022-09-01T00:00:00"/>
    <x v="35"/>
    <s v="MSC"/>
    <n v="23997.92886064"/>
    <x v="0"/>
  </r>
  <r>
    <s v="AGRO AMERICA1030735"/>
    <x v="1"/>
    <x v="0"/>
    <x v="958"/>
    <s v="EMBARCADO"/>
    <x v="267"/>
    <s v="CAPE AKRITAS NX233A"/>
    <s v="NORFOLK, PUERTO"/>
    <d v="2022-09-27T00:00:00"/>
    <x v="16"/>
    <s v="MSC"/>
    <n v="19050.864000000001"/>
    <x v="0"/>
  </r>
  <r>
    <s v="AGRO AMERICA1012523"/>
    <x v="1"/>
    <x v="0"/>
    <x v="959"/>
    <s v="EMBARCADO"/>
    <x v="162"/>
    <s v="MAERSK BATUR 238N"/>
    <s v="PORT HUENEME, CA"/>
    <d v="2022-09-26T00:00:00"/>
    <x v="21"/>
    <s v="HAMBURG SUD"/>
    <n v="725.74720000000002"/>
    <x v="0"/>
  </r>
  <r>
    <s v="AGRO AMERICA1012521"/>
    <x v="1"/>
    <x v="0"/>
    <x v="959"/>
    <s v="EMBARCADO"/>
    <x v="163"/>
    <s v="MAERSK BATUR 238N"/>
    <s v="PORT HUENEME, CA"/>
    <d v="2022-09-26T00:00:00"/>
    <x v="21"/>
    <s v="HAMBURG SUD"/>
    <n v="11611.9552"/>
    <x v="0"/>
  </r>
  <r>
    <s v="AGRO AMERICA1012520"/>
    <x v="1"/>
    <x v="0"/>
    <x v="959"/>
    <s v="EMBARCADO"/>
    <x v="177"/>
    <s v="MAERSK BATUR 238N"/>
    <s v="PORT HUENEME, CA"/>
    <d v="2022-09-26T00:00:00"/>
    <x v="21"/>
    <s v="HAMBURG SUD"/>
    <n v="4354.4831999999997"/>
    <x v="0"/>
  </r>
  <r>
    <s v="AGRO AMERICA1012167"/>
    <x v="1"/>
    <x v="0"/>
    <x v="959"/>
    <s v="EMBARCADO"/>
    <x v="152"/>
    <s v="MAERSK BATUR 238N"/>
    <s v="PORT HUENEME, CA"/>
    <d v="2022-09-26T00:00:00"/>
    <x v="21"/>
    <s v="HAMBURG SUD"/>
    <n v="1451.4944"/>
    <x v="0"/>
  </r>
  <r>
    <s v="AGROSUPER ASIA1012612"/>
    <x v="4"/>
    <x v="1"/>
    <x v="960"/>
    <s v="EMBARCADO"/>
    <x v="9"/>
    <s v="NAVIGARE COLLECTOR 2230W"/>
    <s v="MANILA, PUERTO"/>
    <d v="2022-09-01T00:00:00"/>
    <x v="41"/>
    <s v="MSC"/>
    <n v="24428.68"/>
    <x v="0"/>
  </r>
  <r>
    <s v="AGROSUPER ASIA1012612"/>
    <x v="4"/>
    <x v="1"/>
    <x v="961"/>
    <s v="EMBARCADO"/>
    <x v="9"/>
    <s v="NAVIGARE COLLECTOR 2230W"/>
    <s v="MANILA, PUERTO"/>
    <d v="2022-09-01T00:00:00"/>
    <x v="41"/>
    <s v="MSC"/>
    <n v="24448.5"/>
    <x v="0"/>
  </r>
  <r>
    <s v="AGRO MEXICO1012764"/>
    <x v="3"/>
    <x v="1"/>
    <x v="962"/>
    <s v="EMBARCADO"/>
    <x v="156"/>
    <s v="MSC RUBY FA230A"/>
    <s v="MANZANILLO, PUERTO"/>
    <d v="2022-09-12T00:00:00"/>
    <x v="31"/>
    <s v="ONE"/>
    <n v="24008.2"/>
    <x v="0"/>
  </r>
  <r>
    <s v="AGRO MEXICO1012764"/>
    <x v="3"/>
    <x v="1"/>
    <x v="963"/>
    <s v="EMBARCADO"/>
    <x v="156"/>
    <s v="XIN YA ZHOU 154W"/>
    <s v="MANZANILLO, PUERTO"/>
    <d v="2022-09-14T00:00:00"/>
    <x v="33"/>
    <s v="COSCO"/>
    <n v="23998.86"/>
    <x v="0"/>
  </r>
  <r>
    <s v="AGRO MEXICO1012764"/>
    <x v="3"/>
    <x v="1"/>
    <x v="964"/>
    <s v="EMBARCADO"/>
    <x v="156"/>
    <s v="MSC RUBY FA236R"/>
    <s v="MANZANILLO, PUERTO"/>
    <d v="2022-09-08T00:00:00"/>
    <x v="22"/>
    <s v="MSC"/>
    <n v="23997.97"/>
    <x v="0"/>
  </r>
  <r>
    <s v="AGRO MEXICO1012764"/>
    <x v="3"/>
    <x v="1"/>
    <x v="965"/>
    <s v="EMBARCADO"/>
    <x v="156"/>
    <s v="MSC RAPALLO FA229A"/>
    <s v="MANZANILLO, PUERTO"/>
    <d v="2022-09-08T00:00:00"/>
    <x v="37"/>
    <s v="ONE"/>
    <n v="24015.45"/>
    <x v="0"/>
  </r>
  <r>
    <s v="AGRO MEXICO1012764"/>
    <x v="3"/>
    <x v="1"/>
    <x v="966"/>
    <s v="EMBARCADO"/>
    <x v="156"/>
    <s v="SEASPAN OCEANIA 030W"/>
    <s v="MANZANILLO, PUERTO"/>
    <d v="2022-09-05T00:00:00"/>
    <x v="42"/>
    <s v="COSCO"/>
    <n v="23998.19"/>
    <x v="0"/>
  </r>
  <r>
    <s v="AGRO MEXICO1012764"/>
    <x v="3"/>
    <x v="1"/>
    <x v="967"/>
    <s v="EMBARCADO"/>
    <x v="156"/>
    <s v="MSC RAPALLO 0229W"/>
    <s v="MANZANILLO, PUERTO"/>
    <d v="2022-09-02T00:00:00"/>
    <x v="37"/>
    <s v="ONE"/>
    <n v="24000.97"/>
    <x v="0"/>
  </r>
  <r>
    <s v="AGRO AMERICA1012163"/>
    <x v="1"/>
    <x v="0"/>
    <x v="968"/>
    <s v="EMBARCADO"/>
    <x v="105"/>
    <s v="SANTOS EXPRESS / 0WCCSN1MA"/>
    <s v="HOUSTON, PUERTO"/>
    <d v="2022-09-08T00:00:00"/>
    <x v="40"/>
    <s v="CMA CGM"/>
    <n v="19958.047999999999"/>
    <x v="0"/>
  </r>
  <r>
    <s v="AGRO AMERICA1012111"/>
    <x v="1"/>
    <x v="0"/>
    <x v="969"/>
    <s v="EMBARCADO"/>
    <x v="120"/>
    <s v="MAERSK BUTON 235N"/>
    <s v="HOUSTON, PUERTO"/>
    <d v="2022-09-02T00:00:00"/>
    <x v="57"/>
    <s v="SEALAND"/>
    <n v="19958.047999999999"/>
    <x v="0"/>
  </r>
  <r>
    <s v="AGRO AMERICA1012108"/>
    <x v="1"/>
    <x v="0"/>
    <x v="970"/>
    <s v="EMBARCADO"/>
    <x v="124"/>
    <s v="CAPE AKRITAS NX233A"/>
    <s v="PORT EVERGLADES, PUERTO"/>
    <d v="2022-09-23T00:00:00"/>
    <x v="16"/>
    <s v="MSC"/>
    <n v="19958.047999999999"/>
    <x v="0"/>
  </r>
  <r>
    <s v="AGRO AMERICA1012108"/>
    <x v="1"/>
    <x v="0"/>
    <x v="971"/>
    <s v="EMBARCADO"/>
    <x v="124"/>
    <s v="MSC JEONGMIN NX240R"/>
    <s v="PORT EVERGLADES, PUERTO"/>
    <d v="2022-09-29T00:00:00"/>
    <x v="0"/>
    <s v="MSC"/>
    <n v="19958.047999999999"/>
    <x v="0"/>
  </r>
  <r>
    <s v="AGRO AMERICA1012110"/>
    <x v="1"/>
    <x v="0"/>
    <x v="972"/>
    <s v="EMBARCADO"/>
    <x v="121"/>
    <s v="SANTOS EXPRESS / 0WCCSN1MA"/>
    <s v="HOUSTON, PUERTO"/>
    <d v="2022-09-05T00:00:00"/>
    <x v="40"/>
    <s v="CMA CGM"/>
    <n v="6350.2879999999996"/>
    <x v="0"/>
  </r>
  <r>
    <s v="AGRO AMERICA1012109"/>
    <x v="1"/>
    <x v="0"/>
    <x v="972"/>
    <s v="EMBARCADO"/>
    <x v="122"/>
    <s v="SANTOS EXPRESS / 0WCCSN1MA"/>
    <s v="HOUSTON, PUERTO"/>
    <d v="2022-09-05T00:00:00"/>
    <x v="40"/>
    <s v="CMA CGM"/>
    <n v="6803.88"/>
    <x v="0"/>
  </r>
  <r>
    <s v="AGRO AMERICA1012108"/>
    <x v="1"/>
    <x v="0"/>
    <x v="972"/>
    <s v="EMBARCADO"/>
    <x v="124"/>
    <s v="SANTOS EXPRESS / 0WCCSN1MA"/>
    <s v="HOUSTON, PUERTO"/>
    <d v="2022-09-05T00:00:00"/>
    <x v="40"/>
    <s v="CMA CGM"/>
    <n v="6803.88"/>
    <x v="0"/>
  </r>
  <r>
    <s v="AGRO AMERICA1012110"/>
    <x v="1"/>
    <x v="0"/>
    <x v="973"/>
    <s v="EMBARCADO"/>
    <x v="121"/>
    <s v="CMA CGM OHIO / 0WCCUN1MA"/>
    <s v="HOUSTON, PUERTO"/>
    <d v="2022-09-15T00:00:00"/>
    <x v="24"/>
    <s v="CMA CGM"/>
    <n v="6350.2879999999996"/>
    <x v="0"/>
  </r>
  <r>
    <s v="AGRO AMERICA1012109"/>
    <x v="1"/>
    <x v="0"/>
    <x v="973"/>
    <s v="EMBARCADO"/>
    <x v="122"/>
    <s v="CMA CGM OHIO / 0WCCUN1MA"/>
    <s v="HOUSTON, PUERTO"/>
    <d v="2022-09-15T00:00:00"/>
    <x v="24"/>
    <s v="CMA CGM"/>
    <n v="6803.88"/>
    <x v="0"/>
  </r>
  <r>
    <s v="AGRO AMERICA1012108"/>
    <x v="1"/>
    <x v="0"/>
    <x v="973"/>
    <s v="EMBARCADO"/>
    <x v="124"/>
    <s v="CMA CGM OHIO / 0WCCUN1MA"/>
    <s v="HOUSTON, PUERTO"/>
    <d v="2022-09-15T00:00:00"/>
    <x v="24"/>
    <s v="CMA CGM"/>
    <n v="6803.88"/>
    <x v="0"/>
  </r>
  <r>
    <s v="AGRO AMERICA1012110"/>
    <x v="1"/>
    <x v="0"/>
    <x v="974"/>
    <s v="EMBARCADO"/>
    <x v="121"/>
    <s v="CMA CGM OHIO / 0WCCUN1MA"/>
    <s v="HOUSTON, PUERTO"/>
    <d v="2022-09-15T00:00:00"/>
    <x v="24"/>
    <s v="CMA CGM"/>
    <n v="6803.88"/>
    <x v="0"/>
  </r>
  <r>
    <s v="AGRO AMERICA1012109"/>
    <x v="1"/>
    <x v="0"/>
    <x v="974"/>
    <s v="EMBARCADO"/>
    <x v="122"/>
    <s v="CMA CGM OHIO / 0WCCUN1MA"/>
    <s v="HOUSTON, PUERTO"/>
    <d v="2022-09-15T00:00:00"/>
    <x v="24"/>
    <s v="CMA CGM"/>
    <n v="6803.88"/>
    <x v="0"/>
  </r>
  <r>
    <s v="AGRO AMERICA1012108"/>
    <x v="1"/>
    <x v="0"/>
    <x v="974"/>
    <s v="EMBARCADO"/>
    <x v="124"/>
    <s v="CMA CGM OHIO / 0WCCUN1MA"/>
    <s v="HOUSTON, PUERTO"/>
    <d v="2022-09-15T00:00:00"/>
    <x v="24"/>
    <s v="CMA CGM"/>
    <n v="6350.2879999999996"/>
    <x v="0"/>
  </r>
  <r>
    <s v="AGRO AMERICA1012107"/>
    <x v="1"/>
    <x v="0"/>
    <x v="975"/>
    <s v="EMBARCADO"/>
    <x v="123"/>
    <s v="MAERSK BALI 237N"/>
    <s v="PORT HUENEME, CA"/>
    <d v="2022-09-13T00:00:00"/>
    <x v="30"/>
    <s v="HAMBURG SUD"/>
    <n v="18143.68"/>
    <x v="0"/>
  </r>
  <r>
    <s v="AGRO SUDAMERICA1021092"/>
    <x v="2"/>
    <x v="1"/>
    <x v="976"/>
    <s v="EMBARCADO"/>
    <x v="257"/>
    <s v="CMA CGM OHIO 2232N"/>
    <s v="CALLAO, PUERTO"/>
    <d v="2022-09-14T00:00:00"/>
    <x v="24"/>
    <s v="COSCO"/>
    <n v="14007.27"/>
    <x v="0"/>
  </r>
  <r>
    <s v="AGRO SUDAMERICA1021092"/>
    <x v="2"/>
    <x v="1"/>
    <x v="976"/>
    <s v="EMBARCADO"/>
    <x v="257"/>
    <s v="CMA CGM OHIO 2232N"/>
    <s v="CALLAO, PUERTO"/>
    <d v="2022-09-13T00:00:00"/>
    <x v="24"/>
    <s v="COSCO"/>
    <n v="9990.94"/>
    <x v="0"/>
  </r>
  <r>
    <s v="AGRO SUDAMERICA1021092"/>
    <x v="2"/>
    <x v="1"/>
    <x v="977"/>
    <s v="EMBARCADO"/>
    <x v="257"/>
    <s v="SANTOS EXPRESS 2231N"/>
    <s v="CALLAO, PUERTO"/>
    <d v="2022-09-09T00:00:00"/>
    <x v="40"/>
    <s v="COSCO"/>
    <n v="23811.22"/>
    <x v="0"/>
  </r>
  <r>
    <s v="AGRO SUDAMERICA1021092"/>
    <x v="2"/>
    <x v="1"/>
    <x v="978"/>
    <s v="EMBARCADO"/>
    <x v="257"/>
    <s v="MSC RAPALLO FA229A"/>
    <s v="CALLAO, PUERTO"/>
    <d v="2022-09-02T00:00:00"/>
    <x v="37"/>
    <s v="MSC"/>
    <n v="24012.28"/>
    <x v="0"/>
  </r>
  <r>
    <s v="AGRO EUROPA1020853"/>
    <x v="5"/>
    <x v="0"/>
    <x v="979"/>
    <s v="EMBARCADO"/>
    <x v="193"/>
    <s v="MAERSK BRATAN 236N"/>
    <s v="HAMBURG, PORT"/>
    <d v="2022-09-10T00:00:00"/>
    <x v="49"/>
    <s v="MAERSK"/>
    <n v="3070"/>
    <x v="0"/>
  </r>
  <r>
    <s v="AGRO EUROPA1020853"/>
    <x v="5"/>
    <x v="0"/>
    <x v="979"/>
    <s v="EMBARCADO"/>
    <x v="193"/>
    <s v="MAERSK BRATAN 236N"/>
    <s v="HAMBURG, PORT"/>
    <d v="2022-09-10T00:00:00"/>
    <x v="49"/>
    <s v="MAERSK"/>
    <n v="16930"/>
    <x v="0"/>
  </r>
  <r>
    <s v="AGRO EUROPA1020853"/>
    <x v="5"/>
    <x v="0"/>
    <x v="980"/>
    <s v="EMBARCADO"/>
    <x v="193"/>
    <s v="MSC RIDA NX236R"/>
    <s v="HAMBURG, PORT"/>
    <d v="2022-09-05T00:00:00"/>
    <x v="35"/>
    <s v="MSC"/>
    <n v="20000"/>
    <x v="0"/>
  </r>
  <r>
    <s v="AGRO EUROPA1023429"/>
    <x v="5"/>
    <x v="0"/>
    <x v="981"/>
    <s v="EMBARCADO"/>
    <x v="268"/>
    <s v="MAERSK BRATAN 236N"/>
    <s v="HAMBURG, PORT"/>
    <d v="2022-09-07T00:00:00"/>
    <x v="49"/>
    <s v="MAERSK"/>
    <n v="2782.14"/>
    <x v="0"/>
  </r>
  <r>
    <s v="AGRO EUROPA1020853"/>
    <x v="5"/>
    <x v="0"/>
    <x v="981"/>
    <s v="EMBARCADO"/>
    <x v="193"/>
    <s v="MAERSK BRATAN 236N"/>
    <s v="HAMBURG, PORT"/>
    <d v="2022-09-07T00:00:00"/>
    <x v="49"/>
    <s v="MAERSK"/>
    <n v="17200"/>
    <x v="0"/>
  </r>
  <r>
    <s v="AGROSUPER SHANGHAI1022378"/>
    <x v="0"/>
    <x v="0"/>
    <x v="982"/>
    <s v="EMBARCADO"/>
    <x v="48"/>
    <s v="COCHRANE 2234W"/>
    <s v="YANTIAN, CHINA"/>
    <d v="2022-10-01T00:00:00"/>
    <x v="3"/>
    <s v="HAPAG LLOYD"/>
    <n v="24000"/>
    <x v="0"/>
  </r>
  <r>
    <s v="AGROSUPER SHANGHAI1022378"/>
    <x v="0"/>
    <x v="0"/>
    <x v="983"/>
    <s v="EMBARCADO"/>
    <x v="48"/>
    <s v="KUALA LUMPUR EXPRESS 2231W"/>
    <s v="YANTIAN, CHINA"/>
    <d v="2022-09-06T00:00:00"/>
    <x v="29"/>
    <s v="HYUNDAI"/>
    <n v="24000"/>
    <x v="0"/>
  </r>
  <r>
    <s v="AGROSUPER SHANGHAI1022186"/>
    <x v="0"/>
    <x v="0"/>
    <x v="984"/>
    <s v="EMBARCADO"/>
    <x v="60"/>
    <s v="XIN CHI WAN 064W"/>
    <s v="TIANJIN XINGANG, CHINA"/>
    <d v="2022-09-24T00:00:00"/>
    <x v="1"/>
    <s v="COSCO"/>
    <n v="3492"/>
    <x v="0"/>
  </r>
  <r>
    <s v="AGROSUPER SHANGHAI1022186"/>
    <x v="0"/>
    <x v="0"/>
    <x v="984"/>
    <s v="EMBARCADO"/>
    <x v="60"/>
    <s v="XIN CHI WAN 064W"/>
    <s v="TIANJIN XINGANG, CHINA"/>
    <d v="2022-09-23T00:00:00"/>
    <x v="1"/>
    <s v="COSCO"/>
    <n v="21114"/>
    <x v="0"/>
  </r>
  <r>
    <s v="AGROSUPER SHANGHAI1023109"/>
    <x v="0"/>
    <x v="0"/>
    <x v="985"/>
    <s v="EMBARCADO"/>
    <x v="47"/>
    <s v="MSC RUBY FA230A"/>
    <s v="SHANGHAI, CHINA"/>
    <d v="2022-09-13T00:00:00"/>
    <x v="22"/>
    <s v="MSC"/>
    <n v="25006.19"/>
    <x v="0"/>
  </r>
  <r>
    <s v="AGROSUPER SHANGHAI1023109"/>
    <x v="0"/>
    <x v="0"/>
    <x v="986"/>
    <s v="EMBARCADO"/>
    <x v="47"/>
    <s v="NATAL / 0CK5MW1MA"/>
    <s v="SHANGHAI, CHINA"/>
    <d v="2022-09-08T00:00:00"/>
    <x v="28"/>
    <s v="CMA CGM"/>
    <n v="25003.11"/>
    <x v="0"/>
  </r>
  <r>
    <s v="AGROSUPER SHANGHAI1023109"/>
    <x v="0"/>
    <x v="0"/>
    <x v="987"/>
    <s v="EMBARCADO"/>
    <x v="47"/>
    <s v="SEASPAN OCEANIA / 0HCCQW1MA"/>
    <s v="SHANGHAI, CHINA"/>
    <d v="2022-09-03T00:00:00"/>
    <x v="42"/>
    <s v="CMA CGM"/>
    <n v="25016.79"/>
    <x v="0"/>
  </r>
  <r>
    <s v="AGROSUPER SHANGHAI1022291"/>
    <x v="0"/>
    <x v="0"/>
    <x v="988"/>
    <s v="EMBARCADO"/>
    <x v="17"/>
    <s v="COPIAPO 2233W"/>
    <s v="SHANGHAI, CHINA"/>
    <d v="2022-09-24T00:00:00"/>
    <x v="9"/>
    <s v="MSC"/>
    <n v="23588.7"/>
    <x v="0"/>
  </r>
  <r>
    <s v="AGROSUPER SHANGHAI1023110"/>
    <x v="0"/>
    <x v="0"/>
    <x v="989"/>
    <s v="EMBARCADO"/>
    <x v="10"/>
    <s v="COPIAPO 2233W"/>
    <s v="SHANGHAI, CHINA"/>
    <d v="2022-09-14T00:00:00"/>
    <x v="9"/>
    <s v="HYUNDAI"/>
    <n v="13938.8"/>
    <x v="0"/>
  </r>
  <r>
    <s v="AGROSUPER SHANGHAI1023110"/>
    <x v="0"/>
    <x v="0"/>
    <x v="989"/>
    <s v="EMBARCADO"/>
    <x v="10"/>
    <s v="COPIAPO 2233W"/>
    <s v="SHANGHAI, CHINA"/>
    <d v="2022-09-13T00:00:00"/>
    <x v="9"/>
    <s v="HYUNDAI"/>
    <n v="10062.93"/>
    <x v="0"/>
  </r>
  <r>
    <s v="AGROSUPER SHANGHAI1023110"/>
    <x v="0"/>
    <x v="0"/>
    <x v="990"/>
    <s v="EMBARCADO"/>
    <x v="10"/>
    <s v="NAVIGARE COLLECTOR 2230W"/>
    <s v="SHANGHAI, CHINA"/>
    <d v="2022-09-02T00:00:00"/>
    <x v="41"/>
    <s v="MSC"/>
    <n v="24021.16"/>
    <x v="0"/>
  </r>
  <r>
    <s v="AGROSUPER SHANGHAI1022851"/>
    <x v="0"/>
    <x v="0"/>
    <x v="991"/>
    <s v="EMBARCADO"/>
    <x v="269"/>
    <s v="MSC RAPALLO FA229A"/>
    <s v="TIANJIN XINGANG, CHINA"/>
    <d v="2022-09-03T00:00:00"/>
    <x v="37"/>
    <s v="MSC"/>
    <n v="23950.35"/>
    <x v="0"/>
  </r>
  <r>
    <s v="AGROSUPER SHANGHAI1022851"/>
    <x v="0"/>
    <x v="0"/>
    <x v="992"/>
    <s v="EMBARCADO"/>
    <x v="269"/>
    <s v="WAN HAI 322 W012"/>
    <s v="SHANGHAI, CHINA"/>
    <d v="2022-09-05T00:00:00"/>
    <x v="58"/>
    <s v="WAN HAI"/>
    <n v="23734.69"/>
    <x v="0"/>
  </r>
  <r>
    <s v="AGROSUPER SHANGHAI1022639"/>
    <x v="0"/>
    <x v="0"/>
    <x v="993"/>
    <s v="EMBARCADO"/>
    <x v="54"/>
    <s v="MSC RAPALLO FA235R"/>
    <s v="TIANJIN XINGANG, CHINA"/>
    <d v="2022-09-06T00:00:00"/>
    <x v="37"/>
    <s v="MSC"/>
    <n v="23275.31"/>
    <x v="0"/>
  </r>
  <r>
    <s v="AGROSUPER SHANGHAI1022639"/>
    <x v="0"/>
    <x v="0"/>
    <x v="994"/>
    <s v="EMBARCADO"/>
    <x v="54"/>
    <s v="MSC RAPALLO FA229A"/>
    <s v="TIANJIN XINGANG, CHINA"/>
    <d v="2022-09-05T00:00:00"/>
    <x v="37"/>
    <s v="MSC"/>
    <n v="23419.49"/>
    <x v="0"/>
  </r>
  <r>
    <s v="AGROSUPER SHANGHAI1022639"/>
    <x v="0"/>
    <x v="0"/>
    <x v="995"/>
    <s v="EMBARCADO"/>
    <x v="54"/>
    <s v="MSC RAPALLO FA229A"/>
    <s v="TIANJIN XINGANG, CHINA"/>
    <d v="2022-09-05T00:00:00"/>
    <x v="37"/>
    <s v="MSC"/>
    <n v="23247.57"/>
    <x v="0"/>
  </r>
  <r>
    <s v="AGROSUPER SHANGHAI1022639"/>
    <x v="0"/>
    <x v="0"/>
    <x v="996"/>
    <s v="EMBARCADO"/>
    <x v="54"/>
    <s v="MSC RAPALLO FA229A"/>
    <s v="TIANJIN XINGANG, CHINA"/>
    <d v="2022-09-05T00:00:00"/>
    <x v="37"/>
    <s v="MSC"/>
    <n v="22877.64"/>
    <x v="0"/>
  </r>
  <r>
    <s v="AGROSUPER SHANGHAI1022639"/>
    <x v="0"/>
    <x v="0"/>
    <x v="997"/>
    <s v="EMBARCADO"/>
    <x v="54"/>
    <s v="MSC RAPALLO FA229A"/>
    <s v="TIANJIN XINGANG, CHINA"/>
    <d v="2022-09-02T00:00:00"/>
    <x v="37"/>
    <s v="MSC"/>
    <n v="23543.39"/>
    <x v="0"/>
  </r>
  <r>
    <s v="AGROSUPER SHANGHAI1022033"/>
    <x v="0"/>
    <x v="0"/>
    <x v="998"/>
    <s v="EMBARCADO"/>
    <x v="12"/>
    <s v="NAVIGARE COLLECTOR 2230W"/>
    <s v="SHANGHAI, CHINA"/>
    <d v="2022-09-03T00:00:00"/>
    <x v="41"/>
    <s v="MSC"/>
    <n v="24000"/>
    <x v="0"/>
  </r>
  <r>
    <s v="AGROSUPER SHANGHAI1022169"/>
    <x v="0"/>
    <x v="0"/>
    <x v="999"/>
    <s v="EMBARCADO"/>
    <x v="22"/>
    <s v="COPIAPO 2233W"/>
    <s v="SHANGHAI, CHINA"/>
    <d v="2022-09-21T00:00:00"/>
    <x v="9"/>
    <s v="ONE"/>
    <n v="24060"/>
    <x v="0"/>
  </r>
  <r>
    <s v="AGROSUPER SHANGHAI1022169"/>
    <x v="0"/>
    <x v="0"/>
    <x v="1000"/>
    <s v="EMBARCADO"/>
    <x v="22"/>
    <s v="COPIAPO 2233W"/>
    <s v="SHANGHAI, CHINA"/>
    <d v="2022-09-22T00:00:00"/>
    <x v="9"/>
    <s v="ONE"/>
    <n v="24110"/>
    <x v="0"/>
  </r>
  <r>
    <s v="AGROSUPER SHANGHAI1022169"/>
    <x v="0"/>
    <x v="0"/>
    <x v="1001"/>
    <s v="EMBARCADO"/>
    <x v="22"/>
    <s v="XIN MEI ZHOU 147W"/>
    <s v="SHANGHAI, CHINA"/>
    <d v="2022-09-20T00:00:00"/>
    <x v="23"/>
    <s v="EVERGREEN"/>
    <n v="24060"/>
    <x v="0"/>
  </r>
  <r>
    <s v="AGROSUPER SHANGHAI1022414"/>
    <x v="0"/>
    <x v="0"/>
    <x v="1002"/>
    <s v="EMBARCADO"/>
    <x v="11"/>
    <s v="KOTA SEJARAH W059"/>
    <s v="SHANGHAI, CHINA"/>
    <d v="2022-09-28T00:00:00"/>
    <x v="44"/>
    <s v="WAN HAI"/>
    <n v="24020"/>
    <x v="0"/>
  </r>
  <r>
    <s v="AGROSUPER SHANGHAI1022414"/>
    <x v="0"/>
    <x v="0"/>
    <x v="1003"/>
    <s v="EMBARCADO"/>
    <x v="11"/>
    <s v="COCHRANE 2234W"/>
    <s v="SHANGHAI, CHINA"/>
    <d v="2022-09-14T00:00:00"/>
    <x v="3"/>
    <s v="MSC"/>
    <n v="24070"/>
    <x v="0"/>
  </r>
  <r>
    <s v="AGROSUPER SHANGHAI1022414"/>
    <x v="0"/>
    <x v="0"/>
    <x v="1004"/>
    <s v="EMBARCADO"/>
    <x v="11"/>
    <s v="COCHRANE 2234W"/>
    <s v="SHANGHAI, CHINA"/>
    <d v="2022-09-26T00:00:00"/>
    <x v="3"/>
    <s v="MSC"/>
    <n v="24260"/>
    <x v="0"/>
  </r>
  <r>
    <s v="AGROSUPER SHANGHAI1022080"/>
    <x v="0"/>
    <x v="0"/>
    <x v="1005"/>
    <s v="EMBARCADO"/>
    <x v="270"/>
    <s v="XIN YA ZHOU 154W"/>
    <s v="SHANGHAI, CHINA"/>
    <d v="2022-09-14T00:00:00"/>
    <x v="33"/>
    <s v="EVERGREEN"/>
    <n v="23870"/>
    <x v="0"/>
  </r>
  <r>
    <s v="AGROSUPER SHANGHAI1022080"/>
    <x v="0"/>
    <x v="0"/>
    <x v="1006"/>
    <s v="EMBARCADO"/>
    <x v="270"/>
    <s v="NAVIGARE COLLECTOR 2230W"/>
    <s v="SHANGHAI, CHINA"/>
    <d v="2022-09-01T00:00:00"/>
    <x v="41"/>
    <s v="MSC"/>
    <n v="24300"/>
    <x v="0"/>
  </r>
  <r>
    <s v="AGROSUPER SHANGHAI1022637"/>
    <x v="0"/>
    <x v="0"/>
    <x v="1007"/>
    <s v="EMBARCADO"/>
    <x v="271"/>
    <s v="COCHRANE 2234W"/>
    <s v="SHANGHAI, CHINA"/>
    <d v="2022-09-29T00:00:00"/>
    <x v="3"/>
    <s v="HAPAG LLOYD"/>
    <n v="21525"/>
    <x v="0"/>
  </r>
  <r>
    <s v="AGROSUPER SHANGHAI1022637"/>
    <x v="0"/>
    <x v="0"/>
    <x v="1008"/>
    <s v="EMBARCADO"/>
    <x v="271"/>
    <s v="COYHAIQUE 2232W"/>
    <s v="SHANGHAI, CHINA"/>
    <d v="2022-09-09T00:00:00"/>
    <x v="20"/>
    <s v="HAPAG LLOYD"/>
    <n v="21465"/>
    <x v="0"/>
  </r>
  <r>
    <s v="AGROSUPER SHANGHAI1022637"/>
    <x v="0"/>
    <x v="0"/>
    <x v="1009"/>
    <s v="EMBARCADO"/>
    <x v="271"/>
    <s v="NAVIGARE COLLECTOR 2230W"/>
    <s v="SHANGHAI, CHINA"/>
    <d v="2022-09-02T00:00:00"/>
    <x v="41"/>
    <s v="HYUNDAI"/>
    <n v="21345"/>
    <x v="0"/>
  </r>
  <r>
    <s v="AGROSUPER SHANGHAI1022637"/>
    <x v="0"/>
    <x v="0"/>
    <x v="1010"/>
    <s v="EMBARCADO"/>
    <x v="271"/>
    <s v="MSC RUBY FA230A"/>
    <s v="SHANGHAI, CHINA"/>
    <d v="2022-09-02T00:00:00"/>
    <x v="22"/>
    <s v="MSC"/>
    <n v="22230"/>
    <x v="0"/>
  </r>
  <r>
    <s v="AGROSUPER SHANGHAI1023291"/>
    <x v="0"/>
    <x v="0"/>
    <x v="1011"/>
    <s v="EMBARCADO"/>
    <x v="272"/>
    <s v="NAVIGARE COLLECTOR 2230W"/>
    <s v="SHANGHAI, CHINA"/>
    <d v="2022-09-03T00:00:00"/>
    <x v="41"/>
    <s v="ONE"/>
    <n v="4000"/>
    <x v="0"/>
  </r>
  <r>
    <s v="AGROSUPER SHANGHAI1023291"/>
    <x v="0"/>
    <x v="0"/>
    <x v="1011"/>
    <s v="EMBARCADO"/>
    <x v="272"/>
    <s v="NAVIGARE COLLECTOR 2230W"/>
    <s v="SHANGHAI, CHINA"/>
    <d v="2022-09-02T00:00:00"/>
    <x v="41"/>
    <s v="ONE"/>
    <n v="8000"/>
    <x v="0"/>
  </r>
  <r>
    <s v="AGROSUPER SHANGHAI1022939"/>
    <x v="0"/>
    <x v="0"/>
    <x v="1011"/>
    <s v="EMBARCADO"/>
    <x v="53"/>
    <s v="NAVIGARE COLLECTOR 2230W"/>
    <s v="SHANGHAI, CHINA"/>
    <d v="2022-09-03T00:00:00"/>
    <x v="41"/>
    <s v="ONE"/>
    <n v="12000"/>
    <x v="0"/>
  </r>
  <r>
    <s v="AGROSUPER SHANGHAI1021766"/>
    <x v="0"/>
    <x v="0"/>
    <x v="1012"/>
    <s v="EMBARCADO"/>
    <x v="42"/>
    <s v="YM UTILITY 078W"/>
    <s v="TIANJIN XINGANG, CHINA"/>
    <d v="2022-09-21T00:00:00"/>
    <x v="10"/>
    <s v="COSCO"/>
    <n v="24012"/>
    <x v="0"/>
  </r>
  <r>
    <s v="AGROSUPER SHANGHAI1021766"/>
    <x v="0"/>
    <x v="0"/>
    <x v="1013"/>
    <s v="EMBARCADO"/>
    <x v="42"/>
    <s v="SEASPAN BEAUTY 2233E"/>
    <s v="TIANJIN XINGANG, CHINA"/>
    <d v="2022-09-15T00:00:00"/>
    <x v="5"/>
    <s v="MSC"/>
    <n v="10152"/>
    <x v="0"/>
  </r>
  <r>
    <s v="AGROSUPER SHANGHAI1021766"/>
    <x v="0"/>
    <x v="0"/>
    <x v="1013"/>
    <s v="EMBARCADO"/>
    <x v="42"/>
    <s v="SEASPAN BEAUTY 2233E"/>
    <s v="TIANJIN XINGANG, CHINA"/>
    <d v="2022-09-15T00:00:00"/>
    <x v="5"/>
    <s v="MSC"/>
    <n v="13860"/>
    <x v="0"/>
  </r>
  <r>
    <s v="AGROSUPER SHANGHAI1021766"/>
    <x v="0"/>
    <x v="0"/>
    <x v="1014"/>
    <s v="EMBARCADO"/>
    <x v="42"/>
    <s v="MSC RUBY FA230A"/>
    <s v="TIANJIN XINGANG, CHINA"/>
    <d v="2022-09-12T00:00:00"/>
    <x v="22"/>
    <s v="MSC"/>
    <n v="23220"/>
    <x v="0"/>
  </r>
  <r>
    <s v="AGROSUPER SHANGHAI1021766"/>
    <x v="0"/>
    <x v="0"/>
    <x v="1015"/>
    <s v="EMBARCADO"/>
    <x v="42"/>
    <s v="MSC RUBY FA230A"/>
    <s v="TIANJIN XINGANG, CHINA"/>
    <d v="2022-09-10T00:00:00"/>
    <x v="22"/>
    <s v="HAPAG LLOYD"/>
    <n v="24084"/>
    <x v="0"/>
  </r>
  <r>
    <s v="AGROSUPER SHANGHAI1021766"/>
    <x v="0"/>
    <x v="0"/>
    <x v="1016"/>
    <s v="EMBARCADO"/>
    <x v="42"/>
    <s v="KUALA LUMPUR EXPRESS 2231W"/>
    <s v="TIANJIN XINGANG, CHINA"/>
    <d v="2022-09-08T00:00:00"/>
    <x v="29"/>
    <s v="ONE"/>
    <n v="24120"/>
    <x v="0"/>
  </r>
  <r>
    <s v="AGROSUPER SHANGHAI1022417"/>
    <x v="0"/>
    <x v="0"/>
    <x v="1017"/>
    <s v="EMBARCADO"/>
    <x v="56"/>
    <s v="MSC RUBY FA230A"/>
    <s v="SHANGHAI, CHINA"/>
    <d v="2022-09-10T00:00:00"/>
    <x v="31"/>
    <s v="HAPAG LLOYD"/>
    <n v="24000"/>
    <x v="0"/>
  </r>
  <r>
    <s v="AGROSUPER SHANGHAI1022417"/>
    <x v="0"/>
    <x v="0"/>
    <x v="1018"/>
    <s v="EMBARCADO"/>
    <x v="56"/>
    <s v="KUALA LUMPUR EXPRESS 2231W"/>
    <s v="SHANGHAI, CHINA"/>
    <d v="2022-09-08T00:00:00"/>
    <x v="29"/>
    <s v="MSC"/>
    <n v="24340"/>
    <x v="0"/>
  </r>
  <r>
    <s v="AGROSUPER SHANGHAI1022417"/>
    <x v="0"/>
    <x v="0"/>
    <x v="1019"/>
    <s v="EMBARCADO"/>
    <x v="56"/>
    <s v="SEASPAN OCEANIA / 0HCCQW1MA"/>
    <s v="SHANGHAI, CHINA"/>
    <d v="2022-09-08T00:00:00"/>
    <x v="42"/>
    <s v="EVERGREEN"/>
    <n v="24600"/>
    <x v="0"/>
  </r>
  <r>
    <s v="AGROSUPER SHANGHAI1022417"/>
    <x v="0"/>
    <x v="0"/>
    <x v="1020"/>
    <s v="EMBARCADO"/>
    <x v="56"/>
    <s v="SEASPAN OCEANIA / 0HCCQW1MA"/>
    <s v="SHANGHAI, CHINA"/>
    <d v="2022-09-06T00:00:00"/>
    <x v="42"/>
    <s v="CMA CGM"/>
    <n v="24100"/>
    <x v="0"/>
  </r>
  <r>
    <s v="AGROSUPER SHANGHAI1022417"/>
    <x v="0"/>
    <x v="0"/>
    <x v="1021"/>
    <s v="EMBARCADO"/>
    <x v="56"/>
    <s v="SEASPAN OCEANIA / 0HCCQW1MA"/>
    <s v="SHANGHAI, CHINA"/>
    <d v="2022-09-05T00:00:00"/>
    <x v="42"/>
    <s v="CMA CGM"/>
    <n v="23980"/>
    <x v="0"/>
  </r>
  <r>
    <s v="AGROSUPER SHANGHAI1022417"/>
    <x v="0"/>
    <x v="0"/>
    <x v="1022"/>
    <s v="EMBARCADO"/>
    <x v="56"/>
    <s v="MSC RAPALLO FA229A"/>
    <s v="SHANGHAI, CHINA"/>
    <d v="2022-09-02T00:00:00"/>
    <x v="37"/>
    <s v="ONE"/>
    <n v="24080"/>
    <x v="0"/>
  </r>
  <r>
    <s v="AGROSUPER SHANGHAI1022417"/>
    <x v="0"/>
    <x v="0"/>
    <x v="1023"/>
    <s v="EMBARCADO"/>
    <x v="56"/>
    <s v="NAVIGARE COLLECTOR 2230W"/>
    <s v="SHANGHAI, CHINA"/>
    <d v="2022-09-02T00:00:00"/>
    <x v="41"/>
    <s v="ONE"/>
    <n v="24000"/>
    <x v="0"/>
  </r>
  <r>
    <s v="AGROSUPER SHANGHAI1022417"/>
    <x v="0"/>
    <x v="0"/>
    <x v="1024"/>
    <s v="EMBARCADO"/>
    <x v="56"/>
    <s v="NAVIGARE COLLECTOR 2230W"/>
    <s v="SHANGHAI, CHINA"/>
    <d v="2022-09-01T00:00:00"/>
    <x v="41"/>
    <s v="MSC"/>
    <n v="23860"/>
    <x v="0"/>
  </r>
  <r>
    <s v="AGROSUPER SHANGHAI1022388"/>
    <x v="0"/>
    <x v="0"/>
    <x v="1025"/>
    <s v="EMBARCADO"/>
    <x v="13"/>
    <s v="COYHAIQUE 2232W"/>
    <s v="YANTIAN, CHINA"/>
    <d v="2022-09-12T00:00:00"/>
    <x v="20"/>
    <s v="MSC"/>
    <n v="23920"/>
    <x v="0"/>
  </r>
  <r>
    <s v="AGROSUPER SHANGHAI1022125"/>
    <x v="0"/>
    <x v="0"/>
    <x v="1026"/>
    <s v="EMBARCADO"/>
    <x v="37"/>
    <s v="COCHRANE 2234W"/>
    <s v="SHANGHAI, CHINA"/>
    <d v="1899-12-30T00:00:00"/>
    <x v="59"/>
    <n v="0"/>
    <n v="1"/>
    <x v="0"/>
  </r>
  <r>
    <s v="AGROSUPER SHANGHAI1022125"/>
    <x v="0"/>
    <x v="0"/>
    <x v="1026"/>
    <s v="EMBARCADO"/>
    <x v="37"/>
    <s v="COCHRANE 2234W"/>
    <s v="SHANGHAI, CHINA"/>
    <d v="2022-09-29T00:00:00"/>
    <x v="59"/>
    <n v="0"/>
    <n v="24011.07"/>
    <x v="0"/>
  </r>
  <r>
    <s v="AGROSUPER SHANGHAI1022125"/>
    <x v="0"/>
    <x v="0"/>
    <x v="1027"/>
    <s v="EMBARCADO"/>
    <x v="37"/>
    <s v="COYHAIQUE 2232W"/>
    <s v="SHANGHAI, CHINA"/>
    <d v="2022-09-13T00:00:00"/>
    <x v="51"/>
    <s v="HYUNDAI"/>
    <n v="24018.04"/>
    <x v="0"/>
  </r>
  <r>
    <s v="AGROSUPER SHANGHAI1022125"/>
    <x v="0"/>
    <x v="0"/>
    <x v="1028"/>
    <s v="EMBARCADO"/>
    <x v="37"/>
    <s v="XIN CHI WAN 064W"/>
    <s v="NANSHA, PUERTO"/>
    <d v="2022-09-25T00:00:00"/>
    <x v="1"/>
    <s v="CMA CGM"/>
    <n v="23786.46"/>
    <x v="0"/>
  </r>
  <r>
    <s v="AGROSUPER SHANGHAI1022125"/>
    <x v="0"/>
    <x v="0"/>
    <x v="1029"/>
    <s v="EMBARCADO"/>
    <x v="37"/>
    <s v="NATAL / 0CK5MW1MA"/>
    <s v="NANSHA, PUERTO"/>
    <d v="2022-09-14T00:00:00"/>
    <x v="28"/>
    <s v="CMA CGM"/>
    <n v="7023.72"/>
    <x v="0"/>
  </r>
  <r>
    <s v="AGROSUPER SHANGHAI1022125"/>
    <x v="0"/>
    <x v="0"/>
    <x v="1029"/>
    <s v="EMBARCADO"/>
    <x v="37"/>
    <s v="NATAL / 0CK5MW1MA"/>
    <s v="NANSHA, PUERTO"/>
    <d v="2022-09-13T00:00:00"/>
    <x v="28"/>
    <s v="CMA CGM"/>
    <n v="16981.509999999998"/>
    <x v="0"/>
  </r>
  <r>
    <s v="AGROSUPER SHANGHAI1022125"/>
    <x v="0"/>
    <x v="0"/>
    <x v="1030"/>
    <s v="EMBARCADO"/>
    <x v="37"/>
    <s v="NATAL / 0CK5MW1MA"/>
    <s v="NANSHA, PUERTO"/>
    <d v="2022-09-09T00:00:00"/>
    <x v="28"/>
    <s v="CMA CGM"/>
    <n v="11852.17"/>
    <x v="0"/>
  </r>
  <r>
    <s v="AGROSUPER SHANGHAI1022125"/>
    <x v="0"/>
    <x v="0"/>
    <x v="1030"/>
    <s v="EMBARCADO"/>
    <x v="37"/>
    <s v="NATAL / 0CK5MW1MA"/>
    <s v="NANSHA, PUERTO"/>
    <d v="2022-09-08T00:00:00"/>
    <x v="28"/>
    <s v="CMA CGM"/>
    <n v="12165.56"/>
    <x v="0"/>
  </r>
  <r>
    <s v="AGROSUPER SHANGHAI1022125"/>
    <x v="0"/>
    <x v="0"/>
    <x v="1031"/>
    <s v="EMBARCADO"/>
    <x v="37"/>
    <s v="KUALA LUMPUR EXPRESS 2231W"/>
    <s v="YANTIAN, CHINA"/>
    <d v="2022-09-05T00:00:00"/>
    <x v="29"/>
    <s v="HAPAG LLOYD"/>
    <n v="24197.27"/>
    <x v="0"/>
  </r>
  <r>
    <s v="AGROSUPER SHANGHAI1022943"/>
    <x v="0"/>
    <x v="0"/>
    <x v="1032"/>
    <s v="EMBARCADO"/>
    <x v="32"/>
    <s v="CMA CGM PERTH / 0CK5OW1MA"/>
    <s v="SHANGHAI, CHINA"/>
    <d v="2022-09-27T00:00:00"/>
    <x v="0"/>
    <s v="CMA CGM"/>
    <n v="25014.19"/>
    <x v="0"/>
  </r>
  <r>
    <s v="AGROSUPER SHANGHAI1022943"/>
    <x v="0"/>
    <x v="0"/>
    <x v="1033"/>
    <s v="EMBARCADO"/>
    <x v="32"/>
    <s v="COPIAPO 2233W"/>
    <s v="YANTIAN, CHINA"/>
    <d v="2022-09-23T00:00:00"/>
    <x v="11"/>
    <s v="HAPAG LLOYD"/>
    <n v="25019.53"/>
    <x v="0"/>
  </r>
  <r>
    <s v="AGROSUPER SHANGHAI1023411"/>
    <x v="0"/>
    <x v="0"/>
    <x v="1034"/>
    <s v="EMBARCADO"/>
    <x v="31"/>
    <s v="SEASPAN BEAUTY 2230W"/>
    <s v="TIANJIN XINGANG, CHINA"/>
    <d v="2022-09-29T00:00:00"/>
    <x v="5"/>
    <s v="MSC"/>
    <n v="24026.11"/>
    <x v="0"/>
  </r>
  <r>
    <s v="AGROSUPER SHANGHAI1023411"/>
    <x v="0"/>
    <x v="0"/>
    <x v="1035"/>
    <s v="EMBARCADO"/>
    <x v="31"/>
    <s v="COPIAPO 2233W"/>
    <s v="SHANGHAI, CHINA"/>
    <d v="2022-09-22T00:00:00"/>
    <x v="3"/>
    <s v="HAPAG LLOYD"/>
    <n v="24219.88"/>
    <x v="0"/>
  </r>
  <r>
    <s v="AGROSUPER SHANGHAI1023411"/>
    <x v="0"/>
    <x v="0"/>
    <x v="1036"/>
    <s v="EMBARCADO"/>
    <x v="31"/>
    <s v="SEASPAN OCEANIA / 0HCCQW1MA"/>
    <s v="SHANGHAI, CHINA"/>
    <d v="2022-09-03T00:00:00"/>
    <x v="42"/>
    <s v="CMA CGM"/>
    <n v="23962.880000000001"/>
    <x v="0"/>
  </r>
  <r>
    <s v="AGROSUPER SHANGHAI1023411"/>
    <x v="0"/>
    <x v="0"/>
    <x v="1037"/>
    <s v="EMBARCADO"/>
    <x v="31"/>
    <s v="MSC RAPALLO FA229A"/>
    <s v="SHANGHAI, CHINA"/>
    <d v="2022-09-02T00:00:00"/>
    <x v="37"/>
    <s v="ONE"/>
    <n v="24039.63"/>
    <x v="0"/>
  </r>
  <r>
    <s v="AGROSUPER SHANGHAI1023412"/>
    <x v="0"/>
    <x v="0"/>
    <x v="1038"/>
    <s v="EMBARCADO"/>
    <x v="41"/>
    <s v="YM UTILITY 078W"/>
    <s v="SHANGHAI, CHINA"/>
    <d v="2022-09-14T00:00:00"/>
    <x v="10"/>
    <s v="CMA CGM"/>
    <n v="23880.45"/>
    <x v="0"/>
  </r>
  <r>
    <s v="AGROSUPER SHANGHAI1021733"/>
    <x v="0"/>
    <x v="0"/>
    <x v="1039"/>
    <s v="EMBARCADO"/>
    <x v="28"/>
    <s v="COPIAPO 2233W"/>
    <s v="TIANJIN XINGANG, CHINA"/>
    <d v="2022-09-22T00:00:00"/>
    <x v="9"/>
    <s v="ONE"/>
    <n v="23855.66"/>
    <x v="0"/>
  </r>
  <r>
    <s v="AGROSUPER SHANGHAI1021733"/>
    <x v="0"/>
    <x v="0"/>
    <x v="1040"/>
    <s v="EMBARCADO"/>
    <x v="28"/>
    <s v="COPIAPO 2233W"/>
    <s v="TIANJIN XINGANG, CHINA"/>
    <d v="2022-09-24T00:00:00"/>
    <x v="9"/>
    <s v="ONE"/>
    <n v="23946.3"/>
    <x v="0"/>
  </r>
  <r>
    <s v="AGROSUPER SHANGHAI1021733"/>
    <x v="0"/>
    <x v="0"/>
    <x v="1041"/>
    <s v="EMBARCADO"/>
    <x v="28"/>
    <s v="SEASPAN BEAUTY 2233E"/>
    <s v="TIANJIN XINGANG, CHINA"/>
    <d v="2022-09-29T00:00:00"/>
    <x v="5"/>
    <s v="MSC"/>
    <n v="23860.66"/>
    <x v="0"/>
  </r>
  <r>
    <s v="AGROSUPER SHANGHAI1021733"/>
    <x v="0"/>
    <x v="0"/>
    <x v="1042"/>
    <s v="EMBARCADO"/>
    <x v="28"/>
    <s v="MSC RUBY FA230A"/>
    <s v="TIANJIN XINGANG, CHINA"/>
    <d v="2022-09-14T00:00:00"/>
    <x v="22"/>
    <s v="HAPAG LLOYD"/>
    <n v="23854.95"/>
    <x v="0"/>
  </r>
  <r>
    <s v="AGROSUPER SHANGHAI1021733"/>
    <x v="0"/>
    <x v="0"/>
    <x v="1043"/>
    <s v="EMBARCADO"/>
    <x v="28"/>
    <s v="COYHAIQUE 2232W"/>
    <s v="SHANGHAI, CHINA"/>
    <d v="2022-09-20T00:00:00"/>
    <x v="20"/>
    <s v="HAPAG LLOYD"/>
    <n v="24137.200000000001"/>
    <x v="0"/>
  </r>
  <r>
    <s v="AGROSUPER SHANGHAI1021733"/>
    <x v="0"/>
    <x v="0"/>
    <x v="1044"/>
    <s v="EMBARCADO"/>
    <x v="28"/>
    <s v="NAVIGARE COLLECTOR 2230W"/>
    <s v="SHANGHAI, CHINA"/>
    <d v="2022-09-01T00:00:00"/>
    <x v="41"/>
    <s v="MSC"/>
    <n v="24065.05"/>
    <x v="0"/>
  </r>
  <r>
    <s v="AGROSUPER SHANGHAI1021733"/>
    <x v="0"/>
    <x v="0"/>
    <x v="1045"/>
    <s v="EMBARCADO"/>
    <x v="28"/>
    <s v="NAVIGARE COLLECTOR 2230W"/>
    <s v="SHANGHAI, CHINA"/>
    <d v="2022-09-01T00:00:00"/>
    <x v="41"/>
    <s v="MSC"/>
    <n v="23984.04"/>
    <x v="0"/>
  </r>
  <r>
    <s v="AGROSUPER SHANGHAI1021733"/>
    <x v="0"/>
    <x v="0"/>
    <x v="1046"/>
    <s v="EMBARCADO"/>
    <x v="28"/>
    <s v="COCHRANE 2234W"/>
    <s v="SHANGHAI, CHINA"/>
    <d v="2022-09-27T00:00:00"/>
    <x v="3"/>
    <s v="ONE"/>
    <n v="24190.75"/>
    <x v="0"/>
  </r>
  <r>
    <s v="AGROSUPER SHANGHAI1021733"/>
    <x v="0"/>
    <x v="0"/>
    <x v="1047"/>
    <s v="EMBARCADO"/>
    <x v="28"/>
    <s v="NATAL / 0CK5MW1MA"/>
    <s v="SHANGHAI, CHINA"/>
    <d v="2022-09-07T00:00:00"/>
    <x v="28"/>
    <s v="CMA CGM"/>
    <n v="23650.09"/>
    <x v="0"/>
  </r>
  <r>
    <s v="AGROSUPER SHANGHAI1021774"/>
    <x v="0"/>
    <x v="0"/>
    <x v="1048"/>
    <s v="EMBARCADO"/>
    <x v="65"/>
    <s v="COYHAIQUE 2232W"/>
    <s v="YANTIAN, CHINA"/>
    <d v="2022-09-13T00:00:00"/>
    <x v="20"/>
    <s v="HAPAG LLOYD"/>
    <n v="24000"/>
    <x v="0"/>
  </r>
  <r>
    <s v="AGROSUPER SHANGHAI1022636"/>
    <x v="0"/>
    <x v="0"/>
    <x v="1049"/>
    <s v="EMBARCADO"/>
    <x v="49"/>
    <s v="NATAL / 0CK5MW1MA"/>
    <s v="SHANGHAI, CHINA"/>
    <d v="2022-09-08T00:00:00"/>
    <x v="28"/>
    <s v="CMA CGM"/>
    <n v="21930"/>
    <x v="0"/>
  </r>
  <r>
    <s v="AGROSUPER SHANGHAI1022636"/>
    <x v="0"/>
    <x v="0"/>
    <x v="1050"/>
    <s v="EMBARCADO"/>
    <x v="49"/>
    <s v="XIN YA ZHOU 154W"/>
    <s v="SHANGHAI, CHINA"/>
    <d v="2022-09-12T00:00:00"/>
    <x v="33"/>
    <s v="EVERGREEN"/>
    <n v="22335"/>
    <x v="0"/>
  </r>
  <r>
    <s v="AGROSUPER SHANGHAI1022183"/>
    <x v="0"/>
    <x v="0"/>
    <x v="1051"/>
    <s v="EMBARCADO"/>
    <x v="14"/>
    <s v="XIN CHI WAN 064W"/>
    <s v="NANSHA, PUERTO"/>
    <d v="2022-09-29T00:00:00"/>
    <x v="1"/>
    <s v="CMA CGM"/>
    <n v="24329.29"/>
    <x v="0"/>
  </r>
  <r>
    <s v="AGROSUPER SHANGHAI1022183"/>
    <x v="0"/>
    <x v="0"/>
    <x v="1052"/>
    <s v="EMBARCADO"/>
    <x v="14"/>
    <s v="XIN CHI WAN 064W"/>
    <s v="NANSHA, PUERTO"/>
    <d v="2022-09-29T00:00:00"/>
    <x v="1"/>
    <s v="CMA CGM"/>
    <n v="24325.71"/>
    <x v="0"/>
  </r>
  <r>
    <s v="AGROSUPER SHANGHAI1022183"/>
    <x v="0"/>
    <x v="0"/>
    <x v="1053"/>
    <s v="EMBARCADO"/>
    <x v="14"/>
    <s v="CMA CGM PERTH / 0CK5OW1MA"/>
    <s v="NANSHA, PUERTO"/>
    <d v="2022-09-23T00:00:00"/>
    <x v="17"/>
    <s v="CMA CGM"/>
    <n v="23299.21"/>
    <x v="0"/>
  </r>
  <r>
    <s v="AGROSUPER SHANGHAI1022183"/>
    <x v="0"/>
    <x v="0"/>
    <x v="1054"/>
    <s v="EMBARCADO"/>
    <x v="14"/>
    <s v="SEASPAN BELIEF FA2230W"/>
    <s v="SHANGHAI, CHINA"/>
    <d v="2022-09-15T00:00:00"/>
    <x v="8"/>
    <s v="HAPAG LLOYD"/>
    <n v="24203.79"/>
    <x v="0"/>
  </r>
  <r>
    <s v="AGROSUPER SHANGHAI1022183"/>
    <x v="0"/>
    <x v="0"/>
    <x v="1055"/>
    <s v="EMBARCADO"/>
    <x v="14"/>
    <s v="MSC RUBY FA230A"/>
    <s v="SHANGHAI, CHINA"/>
    <d v="2022-09-14T00:00:00"/>
    <x v="31"/>
    <s v="ONE"/>
    <n v="24097.38"/>
    <x v="0"/>
  </r>
  <r>
    <s v="AGROSUPER SHANGHAI1022183"/>
    <x v="0"/>
    <x v="0"/>
    <x v="1056"/>
    <s v="EMBARCADO"/>
    <x v="14"/>
    <s v="COYHAIQUE 2232W"/>
    <s v="SHANGHAI, CHINA"/>
    <d v="2022-09-14T00:00:00"/>
    <x v="51"/>
    <s v="HYUNDAI"/>
    <n v="2962.06"/>
    <x v="0"/>
  </r>
  <r>
    <s v="AGROSUPER SHANGHAI1022183"/>
    <x v="0"/>
    <x v="0"/>
    <x v="1056"/>
    <s v="EMBARCADO"/>
    <x v="14"/>
    <s v="COYHAIQUE 2232W"/>
    <s v="SHANGHAI, CHINA"/>
    <d v="2022-09-14T00:00:00"/>
    <x v="51"/>
    <s v="HYUNDAI"/>
    <n v="20901.22"/>
    <x v="0"/>
  </r>
  <r>
    <s v="AGROSUPER SHANGHAI1022183"/>
    <x v="0"/>
    <x v="0"/>
    <x v="1057"/>
    <s v="EMBARCADO"/>
    <x v="14"/>
    <s v="COYHAIQUE 2232W"/>
    <s v="SHANGHAI, CHINA"/>
    <d v="2022-09-13T00:00:00"/>
    <x v="20"/>
    <s v="MSC"/>
    <n v="24002.3"/>
    <x v="0"/>
  </r>
  <r>
    <s v="AGROSUPER SHANGHAI1022183"/>
    <x v="0"/>
    <x v="0"/>
    <x v="1058"/>
    <s v="EMBARCADO"/>
    <x v="14"/>
    <s v="MSC RUBY FA230A"/>
    <s v="SHANGHAI, CHINA"/>
    <d v="2022-09-09T00:00:00"/>
    <x v="31"/>
    <s v="HAPAG LLOYD"/>
    <n v="23878.1"/>
    <x v="0"/>
  </r>
  <r>
    <s v="AGROSUPER SHANGHAI1022183"/>
    <x v="0"/>
    <x v="0"/>
    <x v="1059"/>
    <s v="EMBARCADO"/>
    <x v="14"/>
    <s v="COYHAIQUE 2232W"/>
    <s v="SHANGHAI, CHINA"/>
    <d v="2022-09-12T00:00:00"/>
    <x v="20"/>
    <s v="MSC"/>
    <n v="24052.81"/>
    <x v="0"/>
  </r>
  <r>
    <s v="AGROSUPER SHANGHAI1022183"/>
    <x v="0"/>
    <x v="0"/>
    <x v="1060"/>
    <s v="EMBARCADO"/>
    <x v="14"/>
    <s v="COYHAIQUE 2232W"/>
    <s v="SHANGHAI, CHINA"/>
    <d v="2022-09-11T00:00:00"/>
    <x v="20"/>
    <s v="ONE"/>
    <n v="24157.919999999998"/>
    <x v="0"/>
  </r>
  <r>
    <s v="AGROSUPER SHANGHAI1022183"/>
    <x v="0"/>
    <x v="0"/>
    <x v="1061"/>
    <s v="EMBARCADO"/>
    <x v="14"/>
    <s v="COYHAIQUE 2232W"/>
    <s v="SHANGHAI, CHINA"/>
    <d v="2022-09-11T00:00:00"/>
    <x v="20"/>
    <s v="ONE"/>
    <n v="24006.16"/>
    <x v="0"/>
  </r>
  <r>
    <s v="AGROSUPER SHANGHAI1022183"/>
    <x v="0"/>
    <x v="0"/>
    <x v="1062"/>
    <s v="EMBARCADO"/>
    <x v="14"/>
    <s v="KUALA LUMPUR EXPRESS 2231W"/>
    <s v="SHANGHAI, CHINA"/>
    <d v="2022-09-09T00:00:00"/>
    <x v="29"/>
    <s v="MSC"/>
    <n v="25004.82"/>
    <x v="0"/>
  </r>
  <r>
    <s v="AGROSUPER SHANGHAI1022183"/>
    <x v="0"/>
    <x v="0"/>
    <x v="1063"/>
    <s v="EMBARCADO"/>
    <x v="14"/>
    <s v="KUALA LUMPUR EXPRESS 2231W"/>
    <s v="SHANGHAI, CHINA"/>
    <d v="2022-09-08T00:00:00"/>
    <x v="29"/>
    <s v="MSC"/>
    <n v="25013.24"/>
    <x v="0"/>
  </r>
  <r>
    <s v="AGROSUPER SHANGHAI1022183"/>
    <x v="0"/>
    <x v="0"/>
    <x v="1064"/>
    <s v="EMBARCADO"/>
    <x v="14"/>
    <s v="NATAL / 0CK5MW1MA"/>
    <s v="SHANGHAI, CHINA"/>
    <d v="2022-09-07T00:00:00"/>
    <x v="28"/>
    <s v="CMA CGM"/>
    <n v="24296.13"/>
    <x v="0"/>
  </r>
  <r>
    <s v="AGROSUPER SHANGHAI1022183"/>
    <x v="0"/>
    <x v="0"/>
    <x v="1065"/>
    <s v="EMBARCADO"/>
    <x v="14"/>
    <s v="SEASPAN OCEANIA / 0HCCQW1MA"/>
    <s v="SHANGHAI, CHINA"/>
    <d v="2022-09-07T00:00:00"/>
    <x v="42"/>
    <s v="CMA CGM"/>
    <n v="24150.04"/>
    <x v="0"/>
  </r>
  <r>
    <s v="AGROSUPER SHANGHAI1022183"/>
    <x v="0"/>
    <x v="0"/>
    <x v="1066"/>
    <s v="EMBARCADO"/>
    <x v="14"/>
    <s v="SEASPAN OCEANIA / 0HCCQW1MA"/>
    <s v="SHANGHAI, CHINA"/>
    <d v="2022-09-05T00:00:00"/>
    <x v="42"/>
    <s v="CMA CGM"/>
    <n v="24054.01"/>
    <x v="0"/>
  </r>
  <r>
    <s v="AGROSUPER SHANGHAI1022183"/>
    <x v="0"/>
    <x v="0"/>
    <x v="1067"/>
    <s v="EMBARCADO"/>
    <x v="14"/>
    <s v="SEASPAN OCEANIA / 0HCCQW1MA"/>
    <s v="SHANGHAI, CHINA"/>
    <d v="2022-09-05T00:00:00"/>
    <x v="42"/>
    <s v="CMA CGM"/>
    <n v="24041.48"/>
    <x v="0"/>
  </r>
  <r>
    <s v="AGROSUPER SHANGHAI1021738"/>
    <x v="0"/>
    <x v="0"/>
    <x v="1068"/>
    <s v="EMBARCADO"/>
    <x v="43"/>
    <s v="COYHAIQUE 2232W"/>
    <s v="SHANGHAI, CHINA"/>
    <d v="2022-09-14T00:00:00"/>
    <x v="20"/>
    <s v="ONE"/>
    <n v="23980"/>
    <x v="0"/>
  </r>
  <r>
    <s v="AGROSUPER SHANGHAI1021738"/>
    <x v="0"/>
    <x v="0"/>
    <x v="1069"/>
    <s v="EMBARCADO"/>
    <x v="43"/>
    <s v="WAN HAI 322 W012"/>
    <s v="SHANGHAI, CHINA"/>
    <d v="2022-09-07T00:00:00"/>
    <x v="58"/>
    <s v="WAN HAI"/>
    <n v="23980"/>
    <x v="0"/>
  </r>
  <r>
    <s v="AGROSUPER SHANGHAI1021735"/>
    <x v="0"/>
    <x v="0"/>
    <x v="1070"/>
    <s v="EMBARCADO"/>
    <x v="50"/>
    <s v="KOTA SEJARAH W059"/>
    <s v="SHANGHAI, CHINA"/>
    <d v="2022-09-28T00:00:00"/>
    <x v="44"/>
    <s v="WAN HAI"/>
    <n v="24100"/>
    <x v="0"/>
  </r>
  <r>
    <s v="AGROSUPER SHANGHAI1021735"/>
    <x v="0"/>
    <x v="0"/>
    <x v="1071"/>
    <s v="EMBARCADO"/>
    <x v="50"/>
    <s v="XIN YA ZHOU 154W"/>
    <s v="SHANGHAI, CHINA"/>
    <d v="2022-09-14T00:00:00"/>
    <x v="33"/>
    <s v="CMA CGM"/>
    <n v="6000"/>
    <x v="0"/>
  </r>
  <r>
    <s v="AGROSUPER SHANGHAI1021735"/>
    <x v="0"/>
    <x v="0"/>
    <x v="1071"/>
    <s v="EMBARCADO"/>
    <x v="50"/>
    <s v="XIN YA ZHOU 154W"/>
    <s v="SHANGHAI, CHINA"/>
    <d v="2022-09-12T00:00:00"/>
    <x v="33"/>
    <s v="CMA CGM"/>
    <n v="17760"/>
    <x v="0"/>
  </r>
  <r>
    <s v="AGROSUPER SHANGHAI1021735"/>
    <x v="0"/>
    <x v="0"/>
    <x v="1072"/>
    <s v="EMBARCADO"/>
    <x v="50"/>
    <s v="OOCL HO CHI MINH CITY / 0LSCIW1MA"/>
    <s v="SHANGHAI, CHINA"/>
    <d v="2022-09-21T00:00:00"/>
    <x v="19"/>
    <s v="EVERGREEN"/>
    <n v="24040"/>
    <x v="0"/>
  </r>
  <r>
    <s v="AGROSUPER SHANGHAI1021735"/>
    <x v="0"/>
    <x v="0"/>
    <x v="1073"/>
    <s v="EMBARCADO"/>
    <x v="50"/>
    <s v="KUALA LUMPUR EXPRESS 2231W"/>
    <s v="SHANGHAI, CHINA"/>
    <d v="2022-09-09T00:00:00"/>
    <x v="46"/>
    <s v="HYUNDAI"/>
    <n v="24080"/>
    <x v="0"/>
  </r>
  <r>
    <s v="AGROSUPER SHANGHAI1022748"/>
    <x v="0"/>
    <x v="0"/>
    <x v="1074"/>
    <s v="EMBARCADO"/>
    <x v="36"/>
    <s v="COSCO ASIA / 0HCCWW1MA"/>
    <s v="SHANGHAI, CHINA"/>
    <d v="2022-09-28T00:00:00"/>
    <x v="7"/>
    <s v="EVERGREEN"/>
    <n v="24010"/>
    <x v="0"/>
  </r>
  <r>
    <s v="AGROSUPER SHANGHAI1022748"/>
    <x v="0"/>
    <x v="0"/>
    <x v="1075"/>
    <s v="EMBARCADO"/>
    <x v="36"/>
    <s v="COCHRANE 2234W"/>
    <s v="SHANGHAI, CHINA"/>
    <d v="1899-12-30T00:00:00"/>
    <x v="3"/>
    <s v="HAPAG LLOYD"/>
    <n v="4000"/>
    <x v="0"/>
  </r>
  <r>
    <s v="AGROSUPER SHANGHAI1022748"/>
    <x v="0"/>
    <x v="0"/>
    <x v="1075"/>
    <s v="EMBARCADO"/>
    <x v="36"/>
    <s v="COCHRANE 2234W"/>
    <s v="SHANGHAI, CHINA"/>
    <d v="2022-09-24T00:00:00"/>
    <x v="3"/>
    <s v="HAPAG LLOYD"/>
    <n v="24090"/>
    <x v="0"/>
  </r>
  <r>
    <s v="AGROSUPER SHANGHAI1022748"/>
    <x v="0"/>
    <x v="0"/>
    <x v="1076"/>
    <s v="EMBARCADO"/>
    <x v="36"/>
    <s v="YM UTILITY 078W"/>
    <s v="SHANGHAI, CHINA"/>
    <d v="2022-09-14T00:00:00"/>
    <x v="10"/>
    <s v="CMA CGM"/>
    <n v="3700"/>
    <x v="0"/>
  </r>
  <r>
    <s v="AGROSUPER SHANGHAI1022748"/>
    <x v="0"/>
    <x v="0"/>
    <x v="1076"/>
    <s v="EMBARCADO"/>
    <x v="36"/>
    <s v="YM UTILITY 078W"/>
    <s v="SHANGHAI, CHINA"/>
    <d v="2022-09-13T00:00:00"/>
    <x v="10"/>
    <s v="CMA CGM"/>
    <n v="20300"/>
    <x v="0"/>
  </r>
  <r>
    <s v="AGROSUPER SHANGHAI1022748"/>
    <x v="0"/>
    <x v="0"/>
    <x v="1077"/>
    <s v="EMBARCADO"/>
    <x v="36"/>
    <s v="KUALA LUMPUR EXPRESS 2231W"/>
    <s v="SHANGHAI, CHINA"/>
    <d v="2022-09-09T00:00:00"/>
    <x v="29"/>
    <s v="ONE"/>
    <n v="24240"/>
    <x v="0"/>
  </r>
  <r>
    <s v="AGROSUPER SHANGHAI1022748"/>
    <x v="0"/>
    <x v="0"/>
    <x v="1078"/>
    <s v="EMBARCADO"/>
    <x v="36"/>
    <s v="WAN HAI 322 W012"/>
    <s v="SHANGHAI, CHINA"/>
    <d v="2022-09-05T00:00:00"/>
    <x v="58"/>
    <s v="WAN HAI"/>
    <n v="24020"/>
    <x v="0"/>
  </r>
  <r>
    <s v="AGROSUPER SHANGHAI1022753"/>
    <x v="0"/>
    <x v="0"/>
    <x v="1079"/>
    <s v="EMBARCADO"/>
    <x v="15"/>
    <s v="MSC RAPALLO FA229A"/>
    <s v="TIANJIN XINGANG, CHINA"/>
    <d v="2022-09-05T00:00:00"/>
    <x v="37"/>
    <s v="MSC"/>
    <n v="24060"/>
    <x v="0"/>
  </r>
  <r>
    <s v="AGROSUPER SHANGHAI1021731"/>
    <x v="0"/>
    <x v="0"/>
    <x v="1080"/>
    <s v="EMBARCADO"/>
    <x v="185"/>
    <s v="SEASPAN BEAUTY 2230W"/>
    <s v="TIANJIN XINGANG, CHINA"/>
    <d v="2022-09-27T00:00:00"/>
    <x v="5"/>
    <s v="MSC"/>
    <n v="23960"/>
    <x v="0"/>
  </r>
  <r>
    <s v="AGROSUPER SHANGHAI1021731"/>
    <x v="0"/>
    <x v="0"/>
    <x v="1080"/>
    <s v="EMBARCADO"/>
    <x v="185"/>
    <s v="SEASPAN BEAUTY 2230W"/>
    <s v="TIANJIN XINGANG, CHINA"/>
    <d v="1899-12-30T00:00:00"/>
    <x v="5"/>
    <s v="MSC"/>
    <n v="1"/>
    <x v="0"/>
  </r>
  <r>
    <s v="AGROSUPER SHANGHAI1021731"/>
    <x v="0"/>
    <x v="0"/>
    <x v="1081"/>
    <s v="EMBARCADO"/>
    <x v="185"/>
    <s v="MSC RAPALLO FA229A"/>
    <s v="TIANJIN XINGANG, CHINA"/>
    <d v="2022-09-03T00:00:00"/>
    <x v="37"/>
    <s v="MSC"/>
    <n v="24080"/>
    <x v="0"/>
  </r>
  <r>
    <s v="AGROSUPER SHANGHAI1021731"/>
    <x v="0"/>
    <x v="0"/>
    <x v="1082"/>
    <s v="EMBARCADO"/>
    <x v="185"/>
    <s v="MSC RAPALLO FA229A"/>
    <s v="TIANJIN XINGANG, CHINA"/>
    <d v="2022-09-02T00:00:00"/>
    <x v="37"/>
    <s v="MSC"/>
    <n v="24020"/>
    <x v="0"/>
  </r>
  <r>
    <s v="AGROSUPER SHANGHAI1022099"/>
    <x v="0"/>
    <x v="0"/>
    <x v="1083"/>
    <s v="EMBARCADO"/>
    <x v="57"/>
    <s v="CMA CGM PERTH / 0CK5OW1MA"/>
    <s v="SHANGHAI, CHINA"/>
    <d v="2022-09-27T00:00:00"/>
    <x v="0"/>
    <s v="CMA CGM"/>
    <n v="24012"/>
    <x v="0"/>
  </r>
  <r>
    <s v="AGROSUPER SHANGHAI1022099"/>
    <x v="0"/>
    <x v="0"/>
    <x v="1084"/>
    <s v="EMBARCADO"/>
    <x v="57"/>
    <s v="XIN MEI ZHOU 147W"/>
    <s v="SHANGHAI, CHINA"/>
    <d v="2022-09-20T00:00:00"/>
    <x v="23"/>
    <s v="EVERGREEN"/>
    <n v="23868"/>
    <x v="0"/>
  </r>
  <r>
    <s v="AGROSUPER SHANGHAI1022099"/>
    <x v="0"/>
    <x v="0"/>
    <x v="1085"/>
    <s v="EMBARCADO"/>
    <x v="57"/>
    <s v="OOCL HO CHI MINH CITY / 0LSCIW1MA"/>
    <s v="SHANGHAI, CHINA"/>
    <d v="2022-09-22T00:00:00"/>
    <x v="19"/>
    <s v="EVERGREEN"/>
    <n v="24156"/>
    <x v="0"/>
  </r>
  <r>
    <s v="AGROSUPER SHANGHAI1021732"/>
    <x v="0"/>
    <x v="0"/>
    <x v="1086"/>
    <s v="EMBARCADO"/>
    <x v="59"/>
    <s v="MSC RUBY FA230A"/>
    <s v="TIANJIN XINGANG, CHINA"/>
    <d v="2022-09-09T00:00:00"/>
    <x v="22"/>
    <s v="MSC"/>
    <n v="24100"/>
    <x v="0"/>
  </r>
  <r>
    <s v="AGROSUPER SHANGHAI1021732"/>
    <x v="0"/>
    <x v="0"/>
    <x v="1087"/>
    <s v="EMBARCADO"/>
    <x v="59"/>
    <s v="MSC RAPALLO FA235R"/>
    <s v="TIANJIN XINGANG, CHINA"/>
    <d v="2022-09-07T00:00:00"/>
    <x v="37"/>
    <s v="ONE"/>
    <n v="24120"/>
    <x v="0"/>
  </r>
  <r>
    <s v="AGROSUPER SHANGHAI1021732"/>
    <x v="0"/>
    <x v="0"/>
    <x v="1088"/>
    <s v="EMBARCADO"/>
    <x v="59"/>
    <s v="MSC RAPALLO FA229A"/>
    <s v="TIANJIN XINGANG, CHINA"/>
    <d v="2022-09-02T00:00:00"/>
    <x v="37"/>
    <s v="MSC"/>
    <n v="24200"/>
    <x v="0"/>
  </r>
  <r>
    <s v="AGROSUPER SHANGHAI1021732"/>
    <x v="0"/>
    <x v="0"/>
    <x v="1089"/>
    <s v="EMBARCADO"/>
    <x v="59"/>
    <s v="COYHAIQUE 2232W"/>
    <s v="SHANGHAI, CHINA"/>
    <d v="2022-09-15T00:00:00"/>
    <x v="20"/>
    <s v="ONE"/>
    <n v="24020"/>
    <x v="0"/>
  </r>
  <r>
    <s v="AGROSUPER SHANGHAI1021732"/>
    <x v="0"/>
    <x v="0"/>
    <x v="1090"/>
    <s v="EMBARCADO"/>
    <x v="59"/>
    <s v="CMA CGM PERTH / 0CK5OW1MA"/>
    <s v="SHANGHAI, CHINA"/>
    <d v="1899-12-30T00:00:00"/>
    <x v="60"/>
    <n v="0"/>
    <n v="1"/>
    <x v="0"/>
  </r>
  <r>
    <s v="AGROSUPER SHANGHAI1021732"/>
    <x v="0"/>
    <x v="0"/>
    <x v="1090"/>
    <s v="EMBARCADO"/>
    <x v="59"/>
    <s v="CMA CGM PERTH / 0CK5OW1MA"/>
    <s v="SHANGHAI, CHINA"/>
    <d v="2022-09-27T00:00:00"/>
    <x v="60"/>
    <n v="0"/>
    <n v="24040"/>
    <x v="0"/>
  </r>
  <r>
    <s v="AGROSUPER SHANGHAI1021732"/>
    <x v="0"/>
    <x v="0"/>
    <x v="1091"/>
    <s v="EMBARCADO"/>
    <x v="59"/>
    <s v="COYHAIQUE 2232W"/>
    <s v="SHANGHAI, CHINA"/>
    <d v="2022-09-12T00:00:00"/>
    <x v="20"/>
    <s v="MSC"/>
    <n v="23980"/>
    <x v="0"/>
  </r>
  <r>
    <s v="AGROSUPER SHANGHAI1021732"/>
    <x v="0"/>
    <x v="0"/>
    <x v="1092"/>
    <s v="EMBARCADO"/>
    <x v="59"/>
    <s v="COYHAIQUE 2232W"/>
    <s v="SHANGHAI, CHINA"/>
    <d v="2022-09-14T00:00:00"/>
    <x v="20"/>
    <s v="HAPAG LLOYD"/>
    <n v="24120"/>
    <x v="0"/>
  </r>
  <r>
    <s v="AGROSUPER SHANGHAI1022541"/>
    <x v="0"/>
    <x v="0"/>
    <x v="1093"/>
    <s v="EMBARCADO"/>
    <x v="25"/>
    <s v="XIN MEI ZHOU 147W"/>
    <s v="SHANGHAI, CHINA"/>
    <d v="2022-09-20T00:00:00"/>
    <x v="23"/>
    <s v="CMA CGM"/>
    <n v="24060.1"/>
    <x v="0"/>
  </r>
  <r>
    <s v="AGROSUPER SHANGHAI1022541"/>
    <x v="0"/>
    <x v="0"/>
    <x v="1094"/>
    <s v="EMBARCADO"/>
    <x v="25"/>
    <s v="COCHRANE 2234W"/>
    <s v="SHANGHAI, CHINA"/>
    <d v="2022-09-27T00:00:00"/>
    <x v="3"/>
    <s v="HAPAG LLOYD"/>
    <n v="24001.61"/>
    <x v="0"/>
  </r>
  <r>
    <s v="AGROSUPER SHANGHAI1022541"/>
    <x v="0"/>
    <x v="0"/>
    <x v="1095"/>
    <s v="EMBARCADO"/>
    <x v="25"/>
    <s v="XIN MEI ZHOU 147W"/>
    <s v="SHANGHAI, CHINA"/>
    <d v="2022-09-20T00:00:00"/>
    <x v="23"/>
    <s v="EVERGREEN"/>
    <n v="23887.759999999998"/>
    <x v="0"/>
  </r>
  <r>
    <s v="AGROSUPER SHANGHAI1022541"/>
    <x v="0"/>
    <x v="0"/>
    <x v="1096"/>
    <s v="EMBARCADO"/>
    <x v="25"/>
    <s v="COCHRANE 2234W"/>
    <s v="SHANGHAI, CHINA"/>
    <d v="2022-09-26T00:00:00"/>
    <x v="3"/>
    <s v="MSC"/>
    <n v="18206.75"/>
    <x v="0"/>
  </r>
  <r>
    <s v="AGROSUPER SHANGHAI1022541"/>
    <x v="0"/>
    <x v="0"/>
    <x v="1096"/>
    <s v="EMBARCADO"/>
    <x v="25"/>
    <s v="COCHRANE 2234W"/>
    <s v="SHANGHAI, CHINA"/>
    <d v="2022-09-26T00:00:00"/>
    <x v="3"/>
    <s v="MSC"/>
    <n v="6016.32"/>
    <x v="0"/>
  </r>
  <r>
    <s v="AGROSUPER SHANGHAI1022541"/>
    <x v="0"/>
    <x v="0"/>
    <x v="1097"/>
    <s v="EMBARCADO"/>
    <x v="25"/>
    <s v="COCHRANE 2234W"/>
    <s v="YANTIAN, CHINA"/>
    <d v="2022-09-24T00:00:00"/>
    <x v="3"/>
    <s v="MSC"/>
    <n v="24020.7"/>
    <x v="0"/>
  </r>
  <r>
    <s v="AGROSUPER SHANGHAI1022541"/>
    <x v="0"/>
    <x v="0"/>
    <x v="1098"/>
    <s v="EMBARCADO"/>
    <x v="25"/>
    <s v="MSC RUBY FA230A"/>
    <s v="TIANJIN XINGANG, CHINA"/>
    <d v="2022-09-13T00:00:00"/>
    <x v="22"/>
    <s v="MSC"/>
    <n v="24239.31"/>
    <x v="0"/>
  </r>
  <r>
    <s v="AGROSUPER SHANGHAI1022541"/>
    <x v="0"/>
    <x v="0"/>
    <x v="1099"/>
    <s v="EMBARCADO"/>
    <x v="25"/>
    <s v="MSC RUBY FA230A"/>
    <s v="TIANJIN XINGANG, CHINA"/>
    <d v="2022-09-10T00:00:00"/>
    <x v="22"/>
    <s v="HAPAG LLOYD"/>
    <n v="25001.13"/>
    <x v="0"/>
  </r>
  <r>
    <s v="AGROSUPER SHANGHAI1022541"/>
    <x v="0"/>
    <x v="0"/>
    <x v="1100"/>
    <s v="EMBARCADO"/>
    <x v="25"/>
    <s v="MSC RUBY FA230A"/>
    <s v="SHANGHAI, CHINA"/>
    <d v="2022-09-10T00:00:00"/>
    <x v="31"/>
    <s v="HAPAG LLOYD"/>
    <n v="24008.560000000001"/>
    <x v="0"/>
  </r>
  <r>
    <s v="AGROSUPER SHANGHAI1022541"/>
    <x v="0"/>
    <x v="0"/>
    <x v="1101"/>
    <s v="EMBARCADO"/>
    <x v="25"/>
    <s v="SEASPAN OCEANIA / 0HCCQW1MA"/>
    <s v="SHANGHAI, CHINA"/>
    <d v="2022-09-05T00:00:00"/>
    <x v="42"/>
    <s v="CMA CGM"/>
    <n v="25006.44"/>
    <x v="0"/>
  </r>
  <r>
    <s v="AGROSUPER SHANGHAI1022541"/>
    <x v="0"/>
    <x v="0"/>
    <x v="1102"/>
    <s v="EMBARCADO"/>
    <x v="25"/>
    <s v="NATAL / 0CK5MW1MA"/>
    <s v="NANSHA, PUERTO"/>
    <d v="2022-09-08T00:00:00"/>
    <x v="28"/>
    <s v="CMA CGM"/>
    <n v="25000.48"/>
    <x v="0"/>
  </r>
  <r>
    <s v="AGROSUPER SHANGHAI1022541"/>
    <x v="0"/>
    <x v="0"/>
    <x v="1103"/>
    <s v="EMBARCADO"/>
    <x v="25"/>
    <s v="NATAL / 0CK5MW1MA"/>
    <s v="NANSHA, PUERTO"/>
    <d v="1899-12-30T00:00:00"/>
    <x v="28"/>
    <s v="CMA CGM"/>
    <n v="12000"/>
    <x v="0"/>
  </r>
  <r>
    <s v="AGROSUPER SHANGHAI1022541"/>
    <x v="0"/>
    <x v="0"/>
    <x v="1103"/>
    <s v="EMBARCADO"/>
    <x v="25"/>
    <s v="NATAL / 0CK5MW1MA"/>
    <s v="NANSHA, PUERTO"/>
    <d v="2022-09-07T00:00:00"/>
    <x v="28"/>
    <s v="CMA CGM"/>
    <n v="24427.84"/>
    <x v="0"/>
  </r>
  <r>
    <s v="AGROSUPER SHANGHAI1022541"/>
    <x v="0"/>
    <x v="0"/>
    <x v="1104"/>
    <s v="EMBARCADO"/>
    <x v="25"/>
    <s v="NATAL / 0CK5MW1MA"/>
    <s v="NANSHA, PUERTO"/>
    <d v="2022-09-07T00:00:00"/>
    <x v="28"/>
    <s v="CMA CGM"/>
    <n v="24230.799999999999"/>
    <x v="0"/>
  </r>
  <r>
    <s v="AGROSUPER SHANGHAI1022856"/>
    <x v="0"/>
    <x v="0"/>
    <x v="1105"/>
    <s v="EMBARCADO"/>
    <x v="24"/>
    <s v="MSC RUBY FA230A"/>
    <s v="SHANGHAI, CHINA"/>
    <d v="2022-09-09T00:00:00"/>
    <x v="31"/>
    <s v="HAPAG LLOYD"/>
    <n v="25002"/>
    <x v="0"/>
  </r>
  <r>
    <s v="AGROSUPER SHANGHAI1022856"/>
    <x v="0"/>
    <x v="0"/>
    <x v="1106"/>
    <s v="EMBARCADO"/>
    <x v="24"/>
    <s v="SEASPAN OCEANIA / 0HCCQW1MA"/>
    <s v="SHANGHAI, CHINA"/>
    <d v="2022-09-03T00:00:00"/>
    <x v="42"/>
    <s v="CMA CGM"/>
    <n v="24000.59"/>
    <x v="0"/>
  </r>
  <r>
    <s v="AGROSUPER SHANGHAI1022856"/>
    <x v="0"/>
    <x v="0"/>
    <x v="1107"/>
    <s v="EMBARCADO"/>
    <x v="24"/>
    <s v="KUALA LUMPUR EXPRESS 2231W"/>
    <s v="NANSHA, PUERTO"/>
    <d v="2022-09-06T00:00:00"/>
    <x v="29"/>
    <s v="HYUNDAI"/>
    <n v="25001.32"/>
    <x v="0"/>
  </r>
  <r>
    <s v="AGROSUPER SHANGHAI1022381"/>
    <x v="0"/>
    <x v="0"/>
    <x v="1108"/>
    <s v="EMBARCADO"/>
    <x v="20"/>
    <s v="COPIAPO 2233W"/>
    <s v="NANSHA, PUERTO"/>
    <d v="2022-09-24T00:00:00"/>
    <x v="9"/>
    <s v="HYUNDAI"/>
    <n v="24000"/>
    <x v="0"/>
  </r>
  <r>
    <s v="AGROSUPER SHANGHAI1022381"/>
    <x v="0"/>
    <x v="0"/>
    <x v="1109"/>
    <s v="EMBARCADO"/>
    <x v="20"/>
    <s v="COYHAIQUE 2232W"/>
    <s v="NANSHA, PUERTO"/>
    <d v="2022-09-14T00:00:00"/>
    <x v="20"/>
    <s v="HYUNDAI"/>
    <n v="24000"/>
    <x v="0"/>
  </r>
  <r>
    <s v="AGROSUPER SHANGHAI1022381"/>
    <x v="0"/>
    <x v="0"/>
    <x v="1110"/>
    <s v="EMBARCADO"/>
    <x v="20"/>
    <s v="COCHRANE 2234W"/>
    <s v="SHANGHAI, CHINA"/>
    <d v="2022-09-30T00:00:00"/>
    <x v="3"/>
    <s v="ONE"/>
    <n v="24000"/>
    <x v="0"/>
  </r>
  <r>
    <s v="AGROSUPER SHANGHAI1022381"/>
    <x v="0"/>
    <x v="0"/>
    <x v="1111"/>
    <s v="EMBARCADO"/>
    <x v="20"/>
    <s v="XIN YA ZHOU 154W"/>
    <s v="SHANGHAI, CHINA"/>
    <d v="2022-09-12T00:00:00"/>
    <x v="33"/>
    <s v="EVERGREEN"/>
    <n v="24370"/>
    <x v="0"/>
  </r>
  <r>
    <s v="AGROSUPER SHANGHAI1022379"/>
    <x v="0"/>
    <x v="0"/>
    <x v="1112"/>
    <s v="EMBARCADO"/>
    <x v="196"/>
    <s v="COCHRANE 2234W"/>
    <s v="YANTIAN, CHINA"/>
    <d v="2022-09-27T00:00:00"/>
    <x v="3"/>
    <s v="HAPAG LLOYD"/>
    <n v="24055.46"/>
    <x v="0"/>
  </r>
  <r>
    <s v="AGROSUPER SHANGHAI1022646"/>
    <x v="0"/>
    <x v="0"/>
    <x v="1113"/>
    <s v="EMBARCADO"/>
    <x v="34"/>
    <s v="SEASPAN OCEANIA / 0HCCQW1MA"/>
    <s v="SHANGHAI, CHINA"/>
    <d v="2022-09-03T00:00:00"/>
    <x v="42"/>
    <s v="CMA CGM"/>
    <n v="24013.57"/>
    <x v="0"/>
  </r>
  <r>
    <s v="AGROSUPER SHANGHAI1022645"/>
    <x v="0"/>
    <x v="0"/>
    <x v="1114"/>
    <s v="EMBARCADO"/>
    <x v="45"/>
    <s v="NAVIGARE COLLECTOR 2230W"/>
    <s v="SHANGHAI, CHINA"/>
    <d v="2022-09-02T00:00:00"/>
    <x v="41"/>
    <s v="MSC"/>
    <n v="9967.2099999999991"/>
    <x v="0"/>
  </r>
  <r>
    <s v="AGROSUPER SHANGHAI1022645"/>
    <x v="0"/>
    <x v="0"/>
    <x v="1114"/>
    <s v="EMBARCADO"/>
    <x v="45"/>
    <s v="NAVIGARE COLLECTOR 2230W"/>
    <s v="SHANGHAI, CHINA"/>
    <d v="2022-09-02T00:00:00"/>
    <x v="41"/>
    <s v="MSC"/>
    <n v="14015.04"/>
    <x v="0"/>
  </r>
  <r>
    <s v="AGROSUPER SHANGHAI1022568"/>
    <x v="0"/>
    <x v="0"/>
    <x v="1115"/>
    <s v="EMBARCADO"/>
    <x v="33"/>
    <s v="NATAL / 0CK5MW1MA"/>
    <s v="SHANGHAI, CHINA"/>
    <d v="2022-09-08T00:00:00"/>
    <x v="28"/>
    <s v="CMA CGM"/>
    <n v="24206.34"/>
    <x v="0"/>
  </r>
  <r>
    <s v="AGROSUPER SHANGHAI1021992"/>
    <x v="0"/>
    <x v="0"/>
    <x v="1116"/>
    <s v="EMBARCADO"/>
    <x v="21"/>
    <s v="COPIAPO 2233W"/>
    <s v="SHANGHAI, CHINA"/>
    <d v="2022-09-23T00:00:00"/>
    <x v="9"/>
    <s v="MSC"/>
    <n v="2300"/>
    <x v="0"/>
  </r>
  <r>
    <s v="AGROSUPER SHANGHAI1021992"/>
    <x v="0"/>
    <x v="0"/>
    <x v="1116"/>
    <s v="EMBARCADO"/>
    <x v="21"/>
    <s v="COPIAPO 2233W"/>
    <s v="SHANGHAI, CHINA"/>
    <d v="2022-09-22T00:00:00"/>
    <x v="9"/>
    <s v="MSC"/>
    <n v="21920"/>
    <x v="0"/>
  </r>
  <r>
    <s v="AGROSUPER SHANGHAI1021767"/>
    <x v="0"/>
    <x v="0"/>
    <x v="1117"/>
    <s v="EMBARCADO"/>
    <x v="186"/>
    <s v="MSC RAPALLO FA235R"/>
    <s v="TIANJIN XINGANG, CHINA"/>
    <d v="2022-09-07T00:00:00"/>
    <x v="37"/>
    <s v="MSC"/>
    <n v="25002"/>
    <x v="0"/>
  </r>
  <r>
    <s v="AGROSUPER SHANGHAI1021767"/>
    <x v="0"/>
    <x v="0"/>
    <x v="1118"/>
    <s v="EMBARCADO"/>
    <x v="186"/>
    <s v="COPIAPO 2233W"/>
    <s v="SHANGHAI, CHINA"/>
    <d v="2022-09-24T00:00:00"/>
    <x v="9"/>
    <s v="ONE"/>
    <n v="25002"/>
    <x v="0"/>
  </r>
  <r>
    <s v="AGROSUPER SHANGHAI1021767"/>
    <x v="0"/>
    <x v="0"/>
    <x v="1119"/>
    <s v="EMBARCADO"/>
    <x v="186"/>
    <s v="COYHAIQUE 2232W"/>
    <s v="SHANGHAI, CHINA"/>
    <d v="2022-09-12T00:00:00"/>
    <x v="20"/>
    <s v="MSC"/>
    <n v="24066"/>
    <x v="0"/>
  </r>
  <r>
    <s v="AGROSUPER SHANGHAI1021767"/>
    <x v="0"/>
    <x v="0"/>
    <x v="1120"/>
    <s v="EMBARCADO"/>
    <x v="186"/>
    <s v="COYHAIQUE 2232W"/>
    <s v="SHANGHAI, CHINA"/>
    <d v="2022-09-11T00:00:00"/>
    <x v="20"/>
    <s v="ONE"/>
    <n v="24012"/>
    <x v="0"/>
  </r>
  <r>
    <s v="AGROSUPER SHANGHAI1021767"/>
    <x v="0"/>
    <x v="0"/>
    <x v="1121"/>
    <s v="EMBARCADO"/>
    <x v="186"/>
    <s v="NATAL / 0CK5MW1MA"/>
    <s v="SHANGHAI, CHINA"/>
    <d v="2022-09-08T00:00:00"/>
    <x v="28"/>
    <s v="CMA CGM"/>
    <n v="24102"/>
    <x v="0"/>
  </r>
  <r>
    <s v="AGROSUPER SHANGHAI1021767"/>
    <x v="0"/>
    <x v="0"/>
    <x v="1122"/>
    <s v="EMBARCADO"/>
    <x v="186"/>
    <s v="NATAL / 0CK5MW1MA"/>
    <s v="SHANGHAI, CHINA"/>
    <d v="2022-09-08T00:00:00"/>
    <x v="28"/>
    <s v="CMA CGM"/>
    <n v="25002"/>
    <x v="0"/>
  </r>
  <r>
    <s v="AGROSUPER SHANGHAI1021767"/>
    <x v="0"/>
    <x v="0"/>
    <x v="1123"/>
    <s v="EMBARCADO"/>
    <x v="186"/>
    <s v="SEASPAN OCEANIA / 0HCCQW1MA"/>
    <s v="SHANGHAI, CHINA"/>
    <d v="2022-09-05T00:00:00"/>
    <x v="42"/>
    <s v="EVERGREEN"/>
    <n v="23994"/>
    <x v="0"/>
  </r>
  <r>
    <s v="AGROSUPER SHANGHAI1021767"/>
    <x v="0"/>
    <x v="0"/>
    <x v="1124"/>
    <s v="EMBARCADO"/>
    <x v="186"/>
    <s v="NAVIGARE COLLECTOR 2230W"/>
    <s v="SHANGHAI, CHINA"/>
    <d v="2022-09-02T00:00:00"/>
    <x v="41"/>
    <s v="ONE"/>
    <n v="11016"/>
    <x v="0"/>
  </r>
  <r>
    <s v="AGROSUPER SHANGHAI1021767"/>
    <x v="0"/>
    <x v="0"/>
    <x v="1124"/>
    <s v="EMBARCADO"/>
    <x v="186"/>
    <s v="NAVIGARE COLLECTOR 2230W"/>
    <s v="SHANGHAI, CHINA"/>
    <d v="2022-09-03T00:00:00"/>
    <x v="41"/>
    <s v="ONE"/>
    <n v="12996"/>
    <x v="0"/>
  </r>
  <r>
    <s v="AGROSUPER SHANGHAI1022941"/>
    <x v="0"/>
    <x v="0"/>
    <x v="1125"/>
    <s v="EMBARCADO"/>
    <x v="273"/>
    <s v="XIN YA ZHOU 154W"/>
    <s v="SHANGHAI, CHINA"/>
    <d v="2022-09-13T00:00:00"/>
    <x v="33"/>
    <s v="CMA CGM"/>
    <n v="23821"/>
    <x v="0"/>
  </r>
  <r>
    <s v="AGROSUPER SHANGHAI1012681"/>
    <x v="0"/>
    <x v="0"/>
    <x v="1126"/>
    <s v="EMBARCADO"/>
    <x v="274"/>
    <s v="COCHRANE 2234W"/>
    <s v="SHANGHAI, CHINA"/>
    <d v="2022-09-27T00:00:00"/>
    <x v="3"/>
    <s v="MSC"/>
    <n v="24000"/>
    <x v="0"/>
  </r>
  <r>
    <s v="AGROSUPER SHANGHAI1012681"/>
    <x v="0"/>
    <x v="0"/>
    <x v="1127"/>
    <s v="EMBARCADO"/>
    <x v="274"/>
    <s v="NAVIGARE COLLECTOR 2230W"/>
    <s v="SHANGHAI, CHINA"/>
    <d v="2022-09-02T00:00:00"/>
    <x v="41"/>
    <s v="ONE"/>
    <n v="24000"/>
    <x v="0"/>
  </r>
  <r>
    <s v="AGROSUPER SHANGHAI1022096"/>
    <x v="0"/>
    <x v="0"/>
    <x v="1128"/>
    <s v="EMBARCADO"/>
    <x v="55"/>
    <s v="COCHRANE 2234W"/>
    <s v="YANTIAN, CHINA"/>
    <d v="2022-09-30T00:00:00"/>
    <x v="3"/>
    <s v="HAPAG LLOYD"/>
    <n v="24000"/>
    <x v="0"/>
  </r>
  <r>
    <s v="AGROSUPER SHANGHAI1012434"/>
    <x v="0"/>
    <x v="0"/>
    <x v="1129"/>
    <s v="EMBARCADO"/>
    <x v="187"/>
    <s v="COYHAIQUE 2232W"/>
    <s v="YANTIAN, CHINA"/>
    <d v="2022-09-10T00:00:00"/>
    <x v="20"/>
    <s v="HAPAG LLOYD"/>
    <n v="24000"/>
    <x v="0"/>
  </r>
  <r>
    <s v="AGROSUPER SHANGHAI1022096"/>
    <x v="0"/>
    <x v="0"/>
    <x v="1130"/>
    <s v="EMBARCADO"/>
    <x v="55"/>
    <s v="COPIAPO 2233W"/>
    <s v="YANTIAN, CHINA"/>
    <d v="2022-09-22T00:00:00"/>
    <x v="9"/>
    <s v="MSC"/>
    <n v="24020"/>
    <x v="0"/>
  </r>
  <r>
    <s v="AGROSUPER SHANGHAI1012434"/>
    <x v="0"/>
    <x v="0"/>
    <x v="1131"/>
    <s v="EMBARCADO"/>
    <x v="187"/>
    <s v="NAVIGARE COLLECTOR 2230W"/>
    <s v="YANTIAN, CHINA"/>
    <d v="2022-09-02T00:00:00"/>
    <x v="41"/>
    <s v="MSC"/>
    <n v="24000"/>
    <x v="0"/>
  </r>
  <r>
    <s v="AGROSUPER SHANGHAI1022096"/>
    <x v="0"/>
    <x v="0"/>
    <x v="1132"/>
    <s v="EMBARCADO"/>
    <x v="55"/>
    <s v="COPIAPO 2233W"/>
    <s v="YANTIAN, CHINA"/>
    <d v="2022-09-22T00:00:00"/>
    <x v="9"/>
    <s v="HYUNDAI"/>
    <n v="24000"/>
    <x v="0"/>
  </r>
  <r>
    <s v="AGROSUPER SHANGHAI1022096"/>
    <x v="0"/>
    <x v="0"/>
    <x v="1133"/>
    <s v="EMBARCADO"/>
    <x v="55"/>
    <s v="COYHAIQUE 2232W"/>
    <s v="YANTIAN, CHINA"/>
    <d v="2022-09-12T00:00:00"/>
    <x v="20"/>
    <s v="HYUNDAI"/>
    <n v="24000"/>
    <x v="0"/>
  </r>
  <r>
    <s v="AGROSUPER SHANGHAI1022096"/>
    <x v="0"/>
    <x v="0"/>
    <x v="1133"/>
    <s v="EMBARCADO"/>
    <x v="55"/>
    <s v="COYHAIQUE 2232W"/>
    <s v="YANTIAN, CHINA"/>
    <d v="1899-12-30T00:00:00"/>
    <x v="20"/>
    <s v="HYUNDAI"/>
    <n v="8000"/>
    <x v="0"/>
  </r>
  <r>
    <s v="AGROSUPER SHANGHAI1022096"/>
    <x v="0"/>
    <x v="0"/>
    <x v="1134"/>
    <s v="EMBARCADO"/>
    <x v="55"/>
    <s v="KUALA LUMPUR EXPRESS 2231W"/>
    <s v="YANTIAN, CHINA"/>
    <d v="2022-09-07T00:00:00"/>
    <x v="29"/>
    <s v="HYUNDAI"/>
    <n v="24000"/>
    <x v="0"/>
  </r>
  <r>
    <s v="AGROSUPER SHANGHAI1011969"/>
    <x v="0"/>
    <x v="0"/>
    <x v="1135"/>
    <s v="EMBARCADO"/>
    <x v="2"/>
    <s v="KUALA LUMPUR EXPRESS 2231W"/>
    <s v="YANTIAN, CHINA"/>
    <d v="2022-09-08T00:00:00"/>
    <x v="29"/>
    <s v="HYUNDAI"/>
    <n v="24000"/>
    <x v="0"/>
  </r>
  <r>
    <s v="AGROSUPER SHANGHAI1011969"/>
    <x v="0"/>
    <x v="0"/>
    <x v="1136"/>
    <s v="EMBARCADO"/>
    <x v="2"/>
    <s v="NAVIGARE COLLECTOR 2230W"/>
    <s v="YANTIAN, CHINA"/>
    <d v="2022-09-01T00:00:00"/>
    <x v="41"/>
    <s v="HYUNDAI"/>
    <n v="24000"/>
    <x v="0"/>
  </r>
  <r>
    <s v="AGROSUPER SHANGHAI1030525"/>
    <x v="0"/>
    <x v="0"/>
    <x v="1137"/>
    <s v="EMBARCADO"/>
    <x v="180"/>
    <s v="KUALA LUMPUR EXPRESS 2231W"/>
    <s v="SHANGHAI, CHINA"/>
    <d v="2022-09-08T00:00:00"/>
    <x v="46"/>
    <s v="HYUNDAI"/>
    <n v="24000"/>
    <x v="0"/>
  </r>
  <r>
    <s v="AGROSUPER SHANGHAI1030686"/>
    <x v="0"/>
    <x v="0"/>
    <x v="1138"/>
    <s v="EMBARCADO"/>
    <x v="181"/>
    <s v="NATAL / 0CK5MW1MA"/>
    <s v="SHANGHAI, CHINA"/>
    <d v="2022-09-10T00:00:00"/>
    <x v="28"/>
    <s v="CMA CGM"/>
    <n v="24000"/>
    <x v="0"/>
  </r>
  <r>
    <s v="AGROSUPER SHANGHAI1030686"/>
    <x v="0"/>
    <x v="0"/>
    <x v="1139"/>
    <s v="EMBARCADO"/>
    <x v="181"/>
    <s v="WAN HAI 322 W012"/>
    <s v="SHANGHAI, CHINA"/>
    <d v="2022-09-05T00:00:00"/>
    <x v="58"/>
    <s v="WAN HAI"/>
    <n v="24000"/>
    <x v="0"/>
  </r>
  <r>
    <s v="AGROSUPER SHANGHAI1030686"/>
    <x v="0"/>
    <x v="0"/>
    <x v="1140"/>
    <s v="EMBARCADO"/>
    <x v="181"/>
    <s v="NAVIGARE COLLECTOR 2230W"/>
    <s v="SHANGHAI, CHINA"/>
    <d v="2022-09-01T00:00:00"/>
    <x v="41"/>
    <s v="HAPAG LLOYD"/>
    <n v="24000"/>
    <x v="0"/>
  </r>
  <r>
    <s v="AGROSUPER SHANGHAI1030683"/>
    <x v="0"/>
    <x v="0"/>
    <x v="1141"/>
    <s v="EMBARCADO"/>
    <x v="182"/>
    <s v="MSC RUBY FA230A"/>
    <s v="TIANJIN XINGANG, CHINA"/>
    <d v="2022-09-13T00:00:00"/>
    <x v="22"/>
    <s v="HAPAG LLOYD"/>
    <n v="23880"/>
    <x v="0"/>
  </r>
  <r>
    <s v="AGROSUPER SHANGHAI1030683"/>
    <x v="0"/>
    <x v="0"/>
    <x v="1142"/>
    <s v="EMBARCADO"/>
    <x v="182"/>
    <s v="COPIAPO 2233W"/>
    <s v="TIANJIN XINGANG, CHINA"/>
    <d v="2022-09-24T00:00:00"/>
    <x v="9"/>
    <s v="ONE"/>
    <n v="24000"/>
    <x v="0"/>
  </r>
  <r>
    <s v="AGROSUPER SHANGHAI1030683"/>
    <x v="0"/>
    <x v="0"/>
    <x v="1143"/>
    <s v="EMBARCADO"/>
    <x v="182"/>
    <s v="CSCL AUTUMN 048W"/>
    <s v="TIANJIN XINGANG, CHINA"/>
    <d v="2022-09-23T00:00:00"/>
    <x v="11"/>
    <s v="COSCO"/>
    <n v="24000"/>
    <x v="0"/>
  </r>
  <r>
    <s v="AGROSUPER SHANGHAI1030683"/>
    <x v="0"/>
    <x v="0"/>
    <x v="1144"/>
    <s v="EMBARCADO"/>
    <x v="182"/>
    <s v="COYHAIQUE 2232W"/>
    <s v="TIANJIN XINGANG, CHINA"/>
    <d v="2022-09-15T00:00:00"/>
    <x v="20"/>
    <s v="ONE"/>
    <n v="24000"/>
    <x v="0"/>
  </r>
  <r>
    <s v="AGROSUPER SHANGHAI1030683"/>
    <x v="0"/>
    <x v="0"/>
    <x v="1145"/>
    <s v="EMBARCADO"/>
    <x v="182"/>
    <s v="COYHAIQUE 2232W"/>
    <s v="SHANGHAI, CHINA"/>
    <d v="2022-09-09T00:00:00"/>
    <x v="20"/>
    <s v="HAPAG LLOYD"/>
    <n v="24000"/>
    <x v="0"/>
  </r>
  <r>
    <s v="AGROSUPER SHANGHAI1030683"/>
    <x v="0"/>
    <x v="0"/>
    <x v="1146"/>
    <s v="EMBARCADO"/>
    <x v="182"/>
    <s v="NATAL / 0CK5MW1MA"/>
    <s v="SHANGHAI, CHINA"/>
    <d v="2022-09-09T00:00:00"/>
    <x v="28"/>
    <s v="CMA CGM"/>
    <n v="24000"/>
    <x v="0"/>
  </r>
  <r>
    <s v="AGROSUPER SHANGHAI1030683"/>
    <x v="0"/>
    <x v="0"/>
    <x v="1147"/>
    <s v="EMBARCADO"/>
    <x v="182"/>
    <s v="NAVIGARE COLLECTOR 2230W"/>
    <s v="SHANGHAI, CHINA"/>
    <d v="2022-09-02T00:00:00"/>
    <x v="41"/>
    <s v="ONE"/>
    <n v="24000"/>
    <x v="0"/>
  </r>
  <r>
    <s v="AGROSUPER SHANGHAI1030683"/>
    <x v="0"/>
    <x v="0"/>
    <x v="1148"/>
    <s v="EMBARCADO"/>
    <x v="182"/>
    <s v="SEASPAN OCEANIA / 0HCCQW1MA"/>
    <s v="SHANGHAI, CHINA"/>
    <d v="2022-09-01T00:00:00"/>
    <x v="42"/>
    <s v="CMA CGM"/>
    <n v="24000"/>
    <x v="0"/>
  </r>
  <r>
    <s v="AGROSUPER SHANGHAI1030685"/>
    <x v="0"/>
    <x v="0"/>
    <x v="1149"/>
    <s v="EMBARCADO"/>
    <x v="184"/>
    <s v="SEASPAN OCEANIA / 0HCCQW1MA"/>
    <s v="SHANGHAI, CHINA"/>
    <d v="2022-09-05T00:00:00"/>
    <x v="42"/>
    <s v="CMA CGM"/>
    <n v="24000"/>
    <x v="0"/>
  </r>
  <r>
    <s v="AGRO SUDAMERICA1020848"/>
    <x v="2"/>
    <x v="1"/>
    <x v="1150"/>
    <s v="EMBARCADO"/>
    <x v="154"/>
    <s v="SANTOS EXPRESS / 0WCCSN1MA"/>
    <s v="CARTAGENA, PUERTO"/>
    <d v="2022-09-08T00:00:00"/>
    <x v="40"/>
    <s v="CMA CGM"/>
    <n v="23999.13"/>
    <x v="0"/>
  </r>
  <r>
    <s v="AGRO SUDAMERICA1012556"/>
    <x v="2"/>
    <x v="1"/>
    <x v="1151"/>
    <s v="EMBARCADO"/>
    <x v="164"/>
    <s v="POLAR ECUADOR 237N"/>
    <s v="BUENAVENTURA, PUERTO"/>
    <d v="2022-09-09T00:00:00"/>
    <x v="34"/>
    <s v="SEALAND"/>
    <n v="24003.4"/>
    <x v="0"/>
  </r>
  <r>
    <s v="AGRO SUDAMERICA1012556"/>
    <x v="2"/>
    <x v="1"/>
    <x v="1152"/>
    <s v="EMBARCADO"/>
    <x v="164"/>
    <s v="MAERSK BRATAN 236N"/>
    <s v="BUENAVENTURA, PUERTO"/>
    <d v="2022-09-02T00:00:00"/>
    <x v="49"/>
    <s v="SEALAND"/>
    <n v="23997.06"/>
    <x v="0"/>
  </r>
  <r>
    <s v="AGRO SUDAMERICA1022150"/>
    <x v="2"/>
    <x v="1"/>
    <x v="1153"/>
    <s v="EMBARCADO"/>
    <x v="173"/>
    <s v="NORTHERN PRIORITY 237W"/>
    <s v="GUAYAQUIL, PUERTO"/>
    <d v="2022-09-24T00:00:00"/>
    <x v="52"/>
    <s v="SEALAND"/>
    <n v="23997.37"/>
    <x v="0"/>
  </r>
  <r>
    <s v="AGRO SUDAMERICA1021187"/>
    <x v="2"/>
    <x v="1"/>
    <x v="1154"/>
    <s v="EMBARCADO"/>
    <x v="275"/>
    <s v="NORTHERN PRIORITY 237W"/>
    <s v="GUAYAQUIL, PUERTO"/>
    <d v="2022-09-26T00:00:00"/>
    <x v="52"/>
    <s v="HAMBURG SUD"/>
    <n v="23903"/>
    <x v="0"/>
  </r>
  <r>
    <s v="AGRO SUDAMERICA1021105"/>
    <x v="2"/>
    <x v="1"/>
    <x v="1155"/>
    <s v="EMBARCADO"/>
    <x v="276"/>
    <s v="POLAR COSTA RICA 239N"/>
    <s v="BUENAVENTURA, PUERTO"/>
    <d v="2022-09-20T00:00:00"/>
    <x v="26"/>
    <s v="SEALAND"/>
    <n v="24002.75"/>
    <x v="0"/>
  </r>
  <r>
    <s v="AGRO SUDAMERICA1020086"/>
    <x v="2"/>
    <x v="1"/>
    <x v="1156"/>
    <s v="EMBARCADO"/>
    <x v="277"/>
    <s v="MAERSK BRATAN 236N"/>
    <s v="BUENAVENTURA, PUERTO"/>
    <d v="2022-09-12T00:00:00"/>
    <x v="39"/>
    <s v="HAMBURG SUD"/>
    <n v="24003.4"/>
    <x v="0"/>
  </r>
  <r>
    <s v="AGRO SUDAMERICA1022149"/>
    <x v="2"/>
    <x v="1"/>
    <x v="1157"/>
    <s v="EMBARCADO"/>
    <x v="278"/>
    <s v="POLAR ECUADOR 237N"/>
    <s v="CARTAGENA, PUERTO"/>
    <d v="2022-09-08T00:00:00"/>
    <x v="34"/>
    <s v="SEALAND"/>
    <n v="24019.38"/>
    <x v="0"/>
  </r>
  <r>
    <s v="AGRO SUDAMERICA1020944"/>
    <x v="2"/>
    <x v="1"/>
    <x v="1158"/>
    <s v="EMBARCADO"/>
    <x v="223"/>
    <s v="SANTOS EXPRESS / 0WCCSN1MA"/>
    <s v="CARTAGENA, PUERTO"/>
    <d v="2022-09-06T00:00:00"/>
    <x v="40"/>
    <s v="CMA CGM"/>
    <n v="24003.33"/>
    <x v="0"/>
  </r>
  <r>
    <s v="AGROSUPER ASIA1022930"/>
    <x v="4"/>
    <x v="1"/>
    <x v="1159"/>
    <s v="EMBARCADO"/>
    <x v="114"/>
    <s v="SEASPAN OCEANIA 0HCCQW1MA"/>
    <s v="BUSAN {PUSAN}, PUERTO"/>
    <d v="2022-09-08T00:00:00"/>
    <x v="42"/>
    <s v="CMA CGM"/>
    <n v="22016.62"/>
    <x v="0"/>
  </r>
  <r>
    <s v="AGROSUPER ASIA1022930"/>
    <x v="4"/>
    <x v="1"/>
    <x v="1160"/>
    <s v="EMBARCADO"/>
    <x v="114"/>
    <s v="SEASPAN OCEANIA 030W"/>
    <s v="BUSAN {PUSAN}, PUERTO"/>
    <d v="2022-09-05T00:00:00"/>
    <x v="42"/>
    <s v="COSCO"/>
    <n v="22006.2"/>
    <x v="0"/>
  </r>
  <r>
    <s v="AGROSUPER ASIA1022930"/>
    <x v="4"/>
    <x v="1"/>
    <x v="1161"/>
    <s v="EMBARCADO"/>
    <x v="114"/>
    <s v="MSC RAPALLO FA229A"/>
    <s v="BUSAN {PUSAN}, PUERTO"/>
    <d v="2022-09-02T00:00:00"/>
    <x v="37"/>
    <s v="MSC"/>
    <n v="22015.25"/>
    <x v="0"/>
  </r>
  <r>
    <s v="AGROSUPER ASIA1022885"/>
    <x v="4"/>
    <x v="1"/>
    <x v="1162"/>
    <s v="EMBARCADO"/>
    <x v="115"/>
    <s v="SEASPAN OCEANIA / 0HCCQW1MA"/>
    <s v="BUSAN {PUSAN}, PUERTO"/>
    <d v="2022-09-03T00:00:00"/>
    <x v="42"/>
    <s v="COSCO"/>
    <n v="22014.15"/>
    <x v="0"/>
  </r>
  <r>
    <s v="AGROSUPER ASIA1022885"/>
    <x v="4"/>
    <x v="1"/>
    <x v="1163"/>
    <s v="EMBARCADO"/>
    <x v="115"/>
    <s v="MSC RAPALLO FA229A"/>
    <s v="BUSAN {PUSAN}, PUERTO"/>
    <d v="2022-09-02T00:00:00"/>
    <x v="37"/>
    <s v="MSC"/>
    <n v="22014.79"/>
    <x v="0"/>
  </r>
  <r>
    <s v="AGROSUPER ASIA1021149"/>
    <x v="4"/>
    <x v="1"/>
    <x v="1164"/>
    <s v="EMBARCADO"/>
    <x v="117"/>
    <s v="SEASPAN OCEANIA / 0HCCQW1MA"/>
    <s v="BUSAN {PUSAN}, PUERTO"/>
    <d v="2022-09-06T00:00:00"/>
    <x v="42"/>
    <s v="CMA CGM"/>
    <n v="22000"/>
    <x v="0"/>
  </r>
  <r>
    <s v="AGROSUPER ASIA1020904"/>
    <x v="4"/>
    <x v="1"/>
    <x v="1165"/>
    <s v="EMBARCADO"/>
    <x v="279"/>
    <s v="XIN YA ZHOU / 0HCCSW1MA"/>
    <s v="BUSAN {PUSAN}, PUERTO"/>
    <d v="2022-09-13T00:00:00"/>
    <x v="33"/>
    <s v="CMA CGM"/>
    <n v="22013.53"/>
    <x v="0"/>
  </r>
  <r>
    <s v="AGROSUPER ASIA1020861"/>
    <x v="4"/>
    <x v="1"/>
    <x v="1166"/>
    <s v="EMBARCADO"/>
    <x v="119"/>
    <s v="MSC RUBY FA230A"/>
    <s v="BUSAN {PUSAN}, PUERTO"/>
    <d v="2022-09-15T00:00:00"/>
    <x v="22"/>
    <s v="ONE"/>
    <n v="22025.21"/>
    <x v="0"/>
  </r>
  <r>
    <s v="AGROSUPER ASIA1020861"/>
    <x v="4"/>
    <x v="1"/>
    <x v="1167"/>
    <s v="EMBARCADO"/>
    <x v="119"/>
    <s v="KUALA LUMPUR EXPRESS 2231W"/>
    <s v="BUSAN {PUSAN}, PUERTO"/>
    <d v="2022-09-09T00:00:00"/>
    <x v="29"/>
    <s v="ONE"/>
    <n v="21978.07"/>
    <x v="0"/>
  </r>
  <r>
    <s v="AGROSUPER ASIA1020861"/>
    <x v="4"/>
    <x v="1"/>
    <x v="1168"/>
    <s v="EMBARCADO"/>
    <x v="119"/>
    <s v="MSC RAPALLO FA229A"/>
    <s v="BUSAN {PUSAN}, PUERTO"/>
    <d v="2022-09-01T00:00:00"/>
    <x v="37"/>
    <s v="MSC"/>
    <n v="22006.37"/>
    <x v="0"/>
  </r>
  <r>
    <s v="AGRO AMERICA1023190"/>
    <x v="1"/>
    <x v="0"/>
    <x v="1169"/>
    <s v="EMBARCADO"/>
    <x v="150"/>
    <s v="MSC ANZU NX238R"/>
    <s v="CHARLESTON, PUERTO"/>
    <d v="2022-09-15T00:00:00"/>
    <x v="18"/>
    <s v="MSC"/>
    <n v="23708.800248"/>
    <x v="0"/>
  </r>
  <r>
    <s v="AGROSUPER ASIA1023038"/>
    <x v="4"/>
    <x v="1"/>
    <x v="1170"/>
    <s v="EMBARCADO"/>
    <x v="149"/>
    <s v="XIN YA ZHOU / 0HCCSW1MA"/>
    <s v="BUSAN {PUSAN}, PUERTO"/>
    <d v="2022-09-14T00:00:00"/>
    <x v="33"/>
    <s v="CMA CGM"/>
    <n v="22008.91"/>
    <x v="0"/>
  </r>
  <r>
    <s v="AGROSUPER ASIA1023038"/>
    <x v="4"/>
    <x v="1"/>
    <x v="1171"/>
    <s v="EMBARCADO"/>
    <x v="149"/>
    <s v="COYHAIQUE 2232W"/>
    <s v="BUSAN {PUSAN}, PUERTO"/>
    <d v="2022-09-12T00:00:00"/>
    <x v="20"/>
    <s v="ONE"/>
    <n v="22000.81"/>
    <x v="0"/>
  </r>
  <r>
    <s v="AGROSUPER ASIA1023144"/>
    <x v="4"/>
    <x v="1"/>
    <x v="1172"/>
    <s v="EMBARCADO"/>
    <x v="280"/>
    <s v="NATAL / 0CK5MW1MA"/>
    <s v="MANILA, PUERTO"/>
    <d v="2022-09-09T00:00:00"/>
    <x v="28"/>
    <s v="CMA CGM"/>
    <n v="23870.2"/>
    <x v="0"/>
  </r>
  <r>
    <s v="AGROSUPER ASIA1023326"/>
    <x v="4"/>
    <x v="1"/>
    <x v="1173"/>
    <s v="EMBARCADO"/>
    <x v="281"/>
    <s v="OOCL HO CHI MINH CITY / 0LSCIW1MA"/>
    <s v="MANILA, PUERTO"/>
    <d v="2022-09-23T00:00:00"/>
    <x v="19"/>
    <s v="CMA CGM"/>
    <n v="4008.11"/>
    <x v="0"/>
  </r>
  <r>
    <s v="AGROSUPER ASIA1023326"/>
    <x v="4"/>
    <x v="1"/>
    <x v="1173"/>
    <s v="EMBARCADO"/>
    <x v="281"/>
    <s v="OOCL HO CHI MINH CITY / 0LSCIW1MA"/>
    <s v="MANILA, PUERTO"/>
    <d v="2022-09-23T00:00:00"/>
    <x v="19"/>
    <s v="CMA CGM"/>
    <n v="19998.400000000001"/>
    <x v="0"/>
  </r>
  <r>
    <s v="AGRO AMERICA1023273"/>
    <x v="1"/>
    <x v="0"/>
    <x v="1174"/>
    <s v="EMBARCADO"/>
    <x v="282"/>
    <s v="SEASPAN BELIEF FA2230W"/>
    <s v="SEATTLE, PUERTO"/>
    <d v="2022-09-23T00:00:00"/>
    <x v="8"/>
    <s v="MSC"/>
    <n v="18143.847829040002"/>
    <x v="0"/>
  </r>
  <r>
    <s v="AGRO SUDAMERICA1021433"/>
    <x v="2"/>
    <x v="1"/>
    <x v="1175"/>
    <s v="EMBARCADO"/>
    <x v="283"/>
    <n v="0"/>
    <s v="CALLAO, PUERTO"/>
    <d v="1899-12-30T00:00:00"/>
    <x v="36"/>
    <n v="0"/>
    <n v="1"/>
    <x v="0"/>
  </r>
  <r>
    <s v="AGRO SUDAMERICA1020944"/>
    <x v="2"/>
    <x v="1"/>
    <x v="1175"/>
    <s v="EMBARCADO"/>
    <x v="223"/>
    <s v="CONSTANTIA 235W"/>
    <s v="CALLAO, PUERTO"/>
    <d v="2022-09-13T00:00:00"/>
    <x v="36"/>
    <n v="0"/>
    <n v="23982.04"/>
    <x v="0"/>
  </r>
  <r>
    <s v="AGRO SUDAMERICA1012556"/>
    <x v="2"/>
    <x v="1"/>
    <x v="1176"/>
    <s v="EMBARCADO"/>
    <x v="164"/>
    <s v="POLAR ECUADOR 237N"/>
    <s v="BUENAVENTURA, PUERTO"/>
    <d v="2022-09-08T00:00:00"/>
    <x v="34"/>
    <s v="SEALAND"/>
    <n v="24008.09"/>
    <x v="0"/>
  </r>
  <r>
    <s v="AGRO MEXICO1021270"/>
    <x v="3"/>
    <x v="0"/>
    <x v="1177"/>
    <s v="EMBARCADO"/>
    <x v="284"/>
    <s v="MSC RUBY FA230A"/>
    <s v="MAZATLAN, PUERTO"/>
    <d v="2022-09-14T00:00:00"/>
    <x v="22"/>
    <s v="MSC"/>
    <n v="23933.66"/>
    <x v="0"/>
  </r>
  <r>
    <s v="AGROSUPER ASIA1021152"/>
    <x v="4"/>
    <x v="1"/>
    <x v="1178"/>
    <s v="EMBARCADO"/>
    <x v="144"/>
    <s v="XIN YA ZHOU 154W"/>
    <s v="BUSAN {PUSAN}, PUERTO"/>
    <d v="2022-09-12T00:00:00"/>
    <x v="33"/>
    <s v="COSCO"/>
    <n v="22080"/>
    <x v="0"/>
  </r>
  <r>
    <s v="AGROSUPER ASIA1021045"/>
    <x v="4"/>
    <x v="1"/>
    <x v="1179"/>
    <s v="EMBARCADO"/>
    <x v="145"/>
    <s v="XIN MEI ZHOU 147W"/>
    <s v="BUSAN {PUSAN}, PUERTO"/>
    <d v="2022-09-22T00:00:00"/>
    <x v="23"/>
    <s v="COSCO"/>
    <n v="22001.46"/>
    <x v="0"/>
  </r>
  <r>
    <s v="AGROSUPER ASIA1021045"/>
    <x v="4"/>
    <x v="1"/>
    <x v="1180"/>
    <s v="EMBARCADO"/>
    <x v="145"/>
    <s v="MSC RUBY FA230A"/>
    <s v="BUSAN {PUSAN}, PUERTO"/>
    <d v="2022-09-15T00:00:00"/>
    <x v="31"/>
    <s v="HAPAG LLOYD"/>
    <n v="21866.34"/>
    <x v="0"/>
  </r>
  <r>
    <s v="AGROSUPER ASIA1020905"/>
    <x v="4"/>
    <x v="1"/>
    <x v="1181"/>
    <s v="EMBARCADO"/>
    <x v="285"/>
    <s v="XIN YA ZHOU 154W"/>
    <s v="BUSAN {PUSAN}, PUERTO"/>
    <d v="2022-09-12T00:00:00"/>
    <x v="33"/>
    <s v="COSCO"/>
    <n v="21917.69"/>
    <x v="0"/>
  </r>
  <r>
    <s v="AGRO AMERICA1021398"/>
    <x v="1"/>
    <x v="0"/>
    <x v="1182"/>
    <s v="EMBARCADO"/>
    <x v="286"/>
    <s v="MSC ANZU NX238R"/>
    <s v="PORT EVERGLADES, PUERTO"/>
    <d v="2022-09-13T00:00:00"/>
    <x v="18"/>
    <s v="MSC"/>
    <n v="8272.6108960000001"/>
    <x v="0"/>
  </r>
  <r>
    <s v="AGROSUPER ASIA1012012"/>
    <x v="4"/>
    <x v="1"/>
    <x v="1183"/>
    <s v="EMBARCADO"/>
    <x v="287"/>
    <s v="SEASPAN OCEANIA / 0HCCQW1PL"/>
    <s v="SAIPAN, MARITIMO"/>
    <d v="2022-09-07T00:00:00"/>
    <x v="42"/>
    <s v="APL"/>
    <n v="19976"/>
    <x v="0"/>
  </r>
  <r>
    <s v="AGROSUPER ASIA1012612"/>
    <x v="4"/>
    <x v="1"/>
    <x v="1184"/>
    <s v="EMBARCADO"/>
    <x v="9"/>
    <s v="NAVIGARE COLLECTOR 2230W"/>
    <s v="MANILA, PUERTO"/>
    <d v="2022-09-03T00:00:00"/>
    <x v="41"/>
    <s v="MSC"/>
    <n v="24564.2"/>
    <x v="0"/>
  </r>
  <r>
    <s v="AGROSUPER ASIA1012612"/>
    <x v="4"/>
    <x v="1"/>
    <x v="1185"/>
    <s v="EMBARCADO"/>
    <x v="9"/>
    <s v="NAVIGARE COLLECTOR 2230W"/>
    <s v="MANILA, PUERTO"/>
    <d v="2022-09-03T00:00:00"/>
    <x v="41"/>
    <s v="MSC"/>
    <n v="24987.439999999999"/>
    <x v="0"/>
  </r>
  <r>
    <s v="AGROSUPER ASIA1012612"/>
    <x v="4"/>
    <x v="1"/>
    <x v="1186"/>
    <s v="EMBARCADO"/>
    <x v="9"/>
    <s v="SEASPAN OCEANIA / 0HCCQW1MA"/>
    <s v="MANILA, PUERTO"/>
    <d v="2022-09-03T00:00:00"/>
    <x v="42"/>
    <s v="CMA CGM"/>
    <n v="24494.54"/>
    <x v="0"/>
  </r>
  <r>
    <s v="AGROSUPER SHANGHAI1022186"/>
    <x v="0"/>
    <x v="0"/>
    <x v="1187"/>
    <s v="EMBARCADO"/>
    <x v="60"/>
    <s v="MSC RAPALLO FA229A"/>
    <s v="TIANJIN XINGANG, CHINA"/>
    <d v="2022-09-06T00:00:00"/>
    <x v="37"/>
    <s v="MSC"/>
    <n v="25002"/>
    <x v="0"/>
  </r>
  <r>
    <s v="AGROSUPER SHANGHAI1022186"/>
    <x v="0"/>
    <x v="0"/>
    <x v="1188"/>
    <s v="EMBARCADO"/>
    <x v="60"/>
    <s v="MSC RAPALLO 0229W"/>
    <s v="TIANJIN XINGANG, CHINA"/>
    <d v="2022-09-01T00:00:00"/>
    <x v="37"/>
    <s v="HAPAG LLOYD"/>
    <n v="23958"/>
    <x v="0"/>
  </r>
  <r>
    <s v="AGROSUPER SHANGHAI1022388"/>
    <x v="0"/>
    <x v="0"/>
    <x v="1189"/>
    <s v="EMBARCADO"/>
    <x v="13"/>
    <s v="COYHAIQUE 2232W"/>
    <s v="YANTIAN, CHINA"/>
    <d v="2022-09-15T00:00:00"/>
    <x v="20"/>
    <s v="HAPAG LLOYD"/>
    <n v="6770"/>
    <x v="0"/>
  </r>
  <r>
    <s v="AGROSUPER SHANGHAI1022388"/>
    <x v="0"/>
    <x v="0"/>
    <x v="1189"/>
    <s v="EMBARCADO"/>
    <x v="13"/>
    <s v="COYHAIQUE 2232W"/>
    <s v="YANTIAN, CHINA"/>
    <d v="2022-09-14T00:00:00"/>
    <x v="20"/>
    <s v="HAPAG LLOYD"/>
    <n v="15920"/>
    <x v="0"/>
  </r>
  <r>
    <s v="AGRO SUDAMERICA1021279"/>
    <x v="2"/>
    <x v="1"/>
    <x v="1190"/>
    <s v="EMBARCADO"/>
    <x v="214"/>
    <s v="MAERSK BRATAN 236N"/>
    <s v="BUENAVENTURA, PUERTO"/>
    <d v="2022-09-01T00:00:00"/>
    <x v="49"/>
    <s v="SEALAND"/>
    <n v="18034.12"/>
    <x v="0"/>
  </r>
  <r>
    <s v="AGRO SUDAMERICA1021279"/>
    <x v="2"/>
    <x v="1"/>
    <x v="1190"/>
    <s v="EMBARCADO"/>
    <x v="214"/>
    <s v="MAERSK BRATAN 236N"/>
    <s v="BUENAVENTURA, PUERTO"/>
    <d v="2022-09-01T00:00:00"/>
    <x v="49"/>
    <s v="SEALAND"/>
    <n v="6014.86"/>
    <x v="0"/>
  </r>
  <r>
    <s v="AGRO AMERICA1030360"/>
    <x v="1"/>
    <x v="0"/>
    <x v="1191"/>
    <s v="EMBARCADO"/>
    <x v="288"/>
    <s v="MSC JEONGMIN NX240R"/>
    <s v="NORFOLK, PUERTO"/>
    <d v="2022-09-30T00:00:00"/>
    <x v="0"/>
    <s v="MSC"/>
    <n v="4297.43493416"/>
    <x v="0"/>
  </r>
  <r>
    <s v="AGRO AMERICA1030794"/>
    <x v="1"/>
    <x v="0"/>
    <x v="1191"/>
    <s v="EMBARCADO"/>
    <x v="289"/>
    <n v="0"/>
    <s v="NORFOLK, PUERTO"/>
    <d v="1899-12-30T00:00:00"/>
    <x v="0"/>
    <s v="MSC"/>
    <n v="2391.3119999999999"/>
    <x v="0"/>
  </r>
  <r>
    <s v="AGRO AMERICA1030793"/>
    <x v="1"/>
    <x v="0"/>
    <x v="1191"/>
    <s v="EMBARCADO"/>
    <x v="290"/>
    <n v="0"/>
    <s v="NORFOLK, PUERTO"/>
    <d v="1899-12-30T00:00:00"/>
    <x v="0"/>
    <s v="MSC"/>
    <n v="1606.1569999999999"/>
    <x v="0"/>
  </r>
  <r>
    <s v="AGRO AMERICA1030785"/>
    <x v="1"/>
    <x v="0"/>
    <x v="1191"/>
    <s v="EMBARCADO"/>
    <x v="291"/>
    <s v="MSC JEONGMIN NX240R"/>
    <s v="NORFOLK, PUERTO"/>
    <d v="2022-09-30T00:00:00"/>
    <x v="0"/>
    <s v="MSC"/>
    <n v="1643.0825889600001"/>
    <x v="0"/>
  </r>
  <r>
    <s v="AGRO AMERICA1030784"/>
    <x v="1"/>
    <x v="0"/>
    <x v="1191"/>
    <s v="EMBARCADO"/>
    <x v="292"/>
    <s v="MSC JEONGMIN NX240R"/>
    <s v="NORFOLK, PUERTO"/>
    <d v="2022-09-30T00:00:00"/>
    <x v="0"/>
    <s v="MSC"/>
    <n v="10357.39230272"/>
    <x v="0"/>
  </r>
  <r>
    <s v="AGRO AMERICA1012158"/>
    <x v="1"/>
    <x v="0"/>
    <x v="1192"/>
    <s v="EMBARCADO"/>
    <x v="104"/>
    <s v="MAERSK BRATAN 236N"/>
    <s v="PORT HUENEME, CA"/>
    <d v="2022-09-07T00:00:00"/>
    <x v="39"/>
    <s v="HAMBURG SUD"/>
    <n v="18143.68"/>
    <x v="0"/>
  </r>
  <r>
    <s v="AGROSUPER ASIA1023326"/>
    <x v="4"/>
    <x v="1"/>
    <x v="1193"/>
    <s v="EMBARCADO"/>
    <x v="281"/>
    <s v="NAVIGARE COLLECTOR 2230W"/>
    <s v="MANILA, PUERTO"/>
    <d v="2022-09-02T00:00:00"/>
    <x v="41"/>
    <s v="MSC"/>
    <n v="16001.01"/>
    <x v="0"/>
  </r>
  <r>
    <s v="AGROSUPER ASIA1023326"/>
    <x v="4"/>
    <x v="1"/>
    <x v="1193"/>
    <s v="EMBARCADO"/>
    <x v="281"/>
    <s v="NAVIGARE COLLECTOR 2230W"/>
    <s v="MANILA, PUERTO"/>
    <d v="2022-09-01T00:00:00"/>
    <x v="41"/>
    <s v="MSC"/>
    <n v="8008.2"/>
    <x v="0"/>
  </r>
  <r>
    <s v="AGRO AMERICA1023276"/>
    <x v="1"/>
    <x v="0"/>
    <x v="1194"/>
    <s v="EMBARCADO"/>
    <x v="259"/>
    <s v="MSC PARIS NX237R"/>
    <s v="HOUSTON, PUERTO"/>
    <d v="2022-09-05T00:00:00"/>
    <x v="38"/>
    <s v="MSC"/>
    <n v="2019.2917937599998"/>
    <x v="0"/>
  </r>
  <r>
    <s v="AGRO AMERICA1023274"/>
    <x v="1"/>
    <x v="0"/>
    <x v="1194"/>
    <s v="EMBARCADO"/>
    <x v="260"/>
    <s v="MSC PARIS NX237R"/>
    <s v="HOUSTON, PUERTO"/>
    <d v="2022-09-05T00:00:00"/>
    <x v="38"/>
    <s v="MSC"/>
    <n v="8052.7412458400004"/>
    <x v="0"/>
  </r>
  <r>
    <s v="AGRO AMERICA1023273"/>
    <x v="1"/>
    <x v="0"/>
    <x v="1194"/>
    <s v="EMBARCADO"/>
    <x v="282"/>
    <s v="MSC PARIS NX237R"/>
    <s v="HOUSTON, PUERTO"/>
    <d v="2022-09-05T00:00:00"/>
    <x v="38"/>
    <s v="MSC"/>
    <n v="10099.55246624"/>
    <x v="0"/>
  </r>
  <r>
    <s v="AGRO AMERICA1012519"/>
    <x v="1"/>
    <x v="0"/>
    <x v="1195"/>
    <s v="EMBARCADO"/>
    <x v="265"/>
    <s v="POLAR ECUADOR 237N"/>
    <s v="HOUSTON, PUERTO"/>
    <d v="2022-09-12T00:00:00"/>
    <x v="34"/>
    <s v="SEALAND"/>
    <n v="7983.2191999999995"/>
    <x v="0"/>
  </r>
  <r>
    <s v="AGRO AMERICA1012107"/>
    <x v="1"/>
    <x v="0"/>
    <x v="1195"/>
    <s v="EMBARCADO"/>
    <x v="123"/>
    <s v="POLAR ECUADOR 237N"/>
    <s v="HOUSTON, PUERTO"/>
    <d v="2022-09-12T00:00:00"/>
    <x v="34"/>
    <s v="SEALAND"/>
    <n v="11974.828799999999"/>
    <x v="0"/>
  </r>
  <r>
    <s v="AGRO SUDAMERICA1022150"/>
    <x v="2"/>
    <x v="1"/>
    <x v="1196"/>
    <s v="EMBARCADO"/>
    <x v="173"/>
    <s v="MAERSK BATUR 238N"/>
    <s v="BUENAVENTURA, PUERTO"/>
    <d v="2022-09-23T00:00:00"/>
    <x v="21"/>
    <s v="HAMBURG SUD"/>
    <n v="12007.68"/>
    <x v="0"/>
  </r>
  <r>
    <s v="AGRO SUDAMERICA1020944"/>
    <x v="2"/>
    <x v="1"/>
    <x v="1196"/>
    <s v="EMBARCADO"/>
    <x v="223"/>
    <s v="MAERSK BATUR 238N"/>
    <s v="BUENAVENTURA, PUERTO"/>
    <d v="1899-12-30T00:00:00"/>
    <x v="21"/>
    <s v="HAMBURG SUD"/>
    <n v="1"/>
    <x v="0"/>
  </r>
  <r>
    <s v="AGRO SUDAMERICA1022149"/>
    <x v="2"/>
    <x v="1"/>
    <x v="1196"/>
    <s v="EMBARCADO"/>
    <x v="278"/>
    <s v="MAERSK BATUR 238N"/>
    <s v="BUENAVENTURA, PUERTO"/>
    <d v="2022-09-23T00:00:00"/>
    <x v="21"/>
    <s v="HAMBURG SUD"/>
    <n v="11957.79"/>
    <x v="0"/>
  </r>
  <r>
    <s v="AGROSUPER ASIA1023372"/>
    <x v="4"/>
    <x v="1"/>
    <x v="1197"/>
    <s v="EMBARCADO"/>
    <x v="293"/>
    <s v="SEASPAN OCEANIA / 0HCCQW1PL"/>
    <s v="SAIPAN, MARITIMO"/>
    <d v="2022-09-07T00:00:00"/>
    <x v="42"/>
    <s v="APL"/>
    <n v="23883.85"/>
    <x v="0"/>
  </r>
  <r>
    <s v="AGRO SUDAMERICA1021622"/>
    <x v="2"/>
    <x v="1"/>
    <x v="1198"/>
    <s v="EMBARCADO"/>
    <x v="294"/>
    <s v="SAN ANTONIO EXPRES 234W"/>
    <s v="CALLAO, PUERTO"/>
    <d v="2022-09-08T00:00:00"/>
    <x v="50"/>
    <s v="SEALAND"/>
    <n v="12000"/>
    <x v="0"/>
  </r>
  <r>
    <s v="AGRO SUDAMERICA1021622"/>
    <x v="2"/>
    <x v="1"/>
    <x v="1198"/>
    <s v="EMBARCADO"/>
    <x v="294"/>
    <s v="SAN ANTONIO EXPRES 234W"/>
    <s v="CALLAO, PUERTO"/>
    <d v="2022-09-07T00:00:00"/>
    <x v="50"/>
    <s v="SEALAND"/>
    <n v="11500"/>
    <x v="0"/>
  </r>
  <r>
    <s v="AGRO SUDAMERICA1021187"/>
    <x v="2"/>
    <x v="1"/>
    <x v="1199"/>
    <s v="EMBARCADO"/>
    <x v="275"/>
    <s v="SAN ANTONIO EXPRESS 235W"/>
    <s v="GUAYAQUIL, PUERTO"/>
    <d v="2022-09-03T00:00:00"/>
    <x v="50"/>
    <s v="HAMBURG SUD"/>
    <n v="23988.99"/>
    <x v="0"/>
  </r>
  <r>
    <s v="AGRO SUDAMERICA1021385"/>
    <x v="2"/>
    <x v="1"/>
    <x v="1200"/>
    <s v="EMBARCADO"/>
    <x v="225"/>
    <s v="CONSTANTIA 235W"/>
    <s v="GUAYAQUIL, PUERTO"/>
    <d v="2022-09-10T00:00:00"/>
    <x v="61"/>
    <s v="SEALAND"/>
    <n v="183.27"/>
    <x v="0"/>
  </r>
  <r>
    <s v="AGRO SUDAMERICA1022196"/>
    <x v="2"/>
    <x v="1"/>
    <x v="1200"/>
    <s v="EMBARCADO"/>
    <x v="210"/>
    <s v="CONSTANTIA 235W"/>
    <s v="GUAYAQUIL, PUERTO"/>
    <d v="2022-09-10T00:00:00"/>
    <x v="61"/>
    <s v="SEALAND"/>
    <n v="23798.240000000002"/>
    <x v="0"/>
  </r>
  <r>
    <s v="AGRO SUDAMERICA1022196"/>
    <x v="2"/>
    <x v="1"/>
    <x v="1201"/>
    <s v="EMBARCADO"/>
    <x v="210"/>
    <s v="SAN ANTONIO EXPRESS 235W"/>
    <s v="GUAYAQUIL, PUERTO"/>
    <d v="2022-09-06T00:00:00"/>
    <x v="50"/>
    <s v="HAMBURG SUD"/>
    <n v="23996.81"/>
    <x v="0"/>
  </r>
  <r>
    <s v="AGROSUPER SHANGHAI1023306"/>
    <x v="0"/>
    <x v="1"/>
    <x v="1202"/>
    <s v="EMBARCADO"/>
    <x v="0"/>
    <s v="SEASPAN BEAUTY 2233E"/>
    <s v="QINGDAO, PUERTO"/>
    <d v="2022-09-28T00:00:00"/>
    <x v="5"/>
    <s v="HAPAG LLOYD"/>
    <n v="24300"/>
    <x v="0"/>
  </r>
  <r>
    <s v="AGRO AMERICA1100574"/>
    <x v="1"/>
    <x v="0"/>
    <x v="1203"/>
    <s v="EMBARCADO"/>
    <x v="252"/>
    <s v="POLAR ECUADOR 237N"/>
    <s v="PORT HUENEME, CA"/>
    <d v="2022-09-09T00:00:00"/>
    <x v="34"/>
    <s v="SEALAND"/>
    <n v="2459.8203441599999"/>
    <x v="0"/>
  </r>
  <r>
    <s v="AGRO AMERICA1012165"/>
    <x v="1"/>
    <x v="0"/>
    <x v="1204"/>
    <s v="EMBARCADO"/>
    <x v="102"/>
    <s v="POLAR ECUADOR 237N"/>
    <s v="PORT HUENEME, CA"/>
    <d v="2022-09-09T00:00:00"/>
    <x v="34"/>
    <s v="SEALAND"/>
    <n v="4535.92"/>
    <x v="0"/>
  </r>
  <r>
    <s v="AGRO AMERICA1012164"/>
    <x v="1"/>
    <x v="0"/>
    <x v="1204"/>
    <s v="EMBARCADO"/>
    <x v="101"/>
    <s v="POLAR ECUADOR 237N"/>
    <s v="PORT HUENEME, CA"/>
    <d v="2022-09-09T00:00:00"/>
    <x v="34"/>
    <s v="SEALAND"/>
    <n v="5443.1040000000003"/>
    <x v="0"/>
  </r>
  <r>
    <s v="AGRO AMERICA1012160"/>
    <x v="1"/>
    <x v="0"/>
    <x v="1204"/>
    <s v="EMBARCADO"/>
    <x v="93"/>
    <s v="POLAR ECUADOR 237N"/>
    <s v="PORT HUENEME, CA"/>
    <d v="2022-09-09T00:00:00"/>
    <x v="34"/>
    <s v="SEALAND"/>
    <n v="1814.3679999999999"/>
    <x v="0"/>
  </r>
  <r>
    <s v="AGRO AMERICA1012157"/>
    <x v="1"/>
    <x v="0"/>
    <x v="1204"/>
    <s v="EMBARCADO"/>
    <x v="295"/>
    <s v="POLAR ECUADOR 237N"/>
    <s v="PORT HUENEME, CA"/>
    <d v="2022-09-09T00:00:00"/>
    <x v="34"/>
    <s v="SEALAND"/>
    <n v="3628.7359999999999"/>
    <x v="0"/>
  </r>
  <r>
    <s v="AGRO AMERICA1100602"/>
    <x v="1"/>
    <x v="0"/>
    <x v="1205"/>
    <s v="EMBARCADO"/>
    <x v="72"/>
    <s v="MSC PARIS NX237R"/>
    <s v="PORT EVERGLADES, PUERTO"/>
    <d v="2022-09-03T00:00:00"/>
    <x v="38"/>
    <s v="MSC"/>
    <n v="1223.7912160000001"/>
    <x v="0"/>
  </r>
  <r>
    <s v="AGRO AMERICA1100574"/>
    <x v="1"/>
    <x v="0"/>
    <x v="1205"/>
    <s v="EMBARCADO"/>
    <x v="252"/>
    <s v="MSC PARIS NX237R"/>
    <s v="PORT EVERGLADES, PUERTO"/>
    <d v="2022-09-03T00:00:00"/>
    <x v="38"/>
    <s v="MSC"/>
    <n v="2447.5824320000002"/>
    <x v="0"/>
  </r>
  <r>
    <s v="AGRO AMERICA1100573"/>
    <x v="1"/>
    <x v="0"/>
    <x v="1205"/>
    <s v="EMBARCADO"/>
    <x v="251"/>
    <s v="MSC PARIS NX237R"/>
    <s v="PORT EVERGLADES, PUERTO"/>
    <d v="2022-09-03T00:00:00"/>
    <x v="38"/>
    <s v="MSC"/>
    <n v="2447.5824320000002"/>
    <x v="0"/>
  </r>
  <r>
    <s v="AGRO AMERICA1012165"/>
    <x v="1"/>
    <x v="0"/>
    <x v="1206"/>
    <s v="EMBARCADO"/>
    <x v="102"/>
    <s v="MSC PARIS NX237R"/>
    <s v="PORT EVERGLADES, PUERTO"/>
    <d v="2022-09-03T00:00:00"/>
    <x v="38"/>
    <s v="MSC"/>
    <n v="5443.1040000000003"/>
    <x v="0"/>
  </r>
  <r>
    <s v="AGRO AMERICA1012160"/>
    <x v="1"/>
    <x v="0"/>
    <x v="1206"/>
    <s v="EMBARCADO"/>
    <x v="93"/>
    <s v="MSC PARIS NX237R"/>
    <s v="PORT EVERGLADES, PUERTO"/>
    <d v="2022-09-03T00:00:00"/>
    <x v="38"/>
    <s v="MSC"/>
    <n v="1814.3679999999999"/>
    <x v="0"/>
  </r>
  <r>
    <s v="AGRO AMERICA1012157"/>
    <x v="1"/>
    <x v="0"/>
    <x v="1206"/>
    <s v="EMBARCADO"/>
    <x v="295"/>
    <s v="MSC PARIS NX237R"/>
    <s v="PORT EVERGLADES, PUERTO"/>
    <d v="2022-09-03T00:00:00"/>
    <x v="38"/>
    <s v="MSC"/>
    <n v="3628.7359999999999"/>
    <x v="0"/>
  </r>
  <r>
    <s v="AGRO AMERICA1012167"/>
    <x v="1"/>
    <x v="0"/>
    <x v="1207"/>
    <s v="EMBARCADO"/>
    <x v="152"/>
    <s v="POLAR ECUADOR 237N"/>
    <s v="PORT HUENEME, CA"/>
    <d v="2022-09-10T00:00:00"/>
    <x v="34"/>
    <s v="SEALAND"/>
    <n v="2902.9888000000001"/>
    <x v="0"/>
  </r>
  <r>
    <s v="AGRO AMERICA1012111"/>
    <x v="1"/>
    <x v="0"/>
    <x v="1207"/>
    <s v="EMBARCADO"/>
    <x v="120"/>
    <s v="POLAR ECUADOR 237N"/>
    <s v="PORT HUENEME, CA"/>
    <d v="2022-09-10T00:00:00"/>
    <x v="34"/>
    <s v="SEALAND"/>
    <n v="1451.4944"/>
    <x v="0"/>
  </r>
  <r>
    <s v="AGRO AMERICA1012110"/>
    <x v="1"/>
    <x v="0"/>
    <x v="1207"/>
    <s v="EMBARCADO"/>
    <x v="121"/>
    <s v="POLAR ECUADOR 237N"/>
    <s v="PORT HUENEME, CA"/>
    <d v="2022-09-10T00:00:00"/>
    <x v="34"/>
    <s v="SEALAND"/>
    <n v="725.74720000000002"/>
    <x v="0"/>
  </r>
  <r>
    <s v="AGRO AMERICA1012109"/>
    <x v="1"/>
    <x v="0"/>
    <x v="1207"/>
    <s v="EMBARCADO"/>
    <x v="122"/>
    <s v="POLAR ECUADOR 237N"/>
    <s v="PORT HUENEME, CA"/>
    <d v="2022-09-10T00:00:00"/>
    <x v="34"/>
    <s v="SEALAND"/>
    <n v="11611.9552"/>
    <x v="0"/>
  </r>
  <r>
    <s v="AGRO AMERICA1012107"/>
    <x v="1"/>
    <x v="0"/>
    <x v="1207"/>
    <s v="EMBARCADO"/>
    <x v="123"/>
    <s v="POLAR ECUADOR 237N"/>
    <s v="PORT HUENEME, CA"/>
    <d v="2022-09-10T00:00:00"/>
    <x v="34"/>
    <s v="SEALAND"/>
    <n v="1451.4944"/>
    <x v="0"/>
  </r>
  <r>
    <s v="AGRO SUDAMERICA1020412"/>
    <x v="2"/>
    <x v="1"/>
    <x v="1208"/>
    <s v="EMBARCADO"/>
    <x v="97"/>
    <s v="POLAR COSTA RICA 239N"/>
    <s v="CARTAGENA, PUERTO"/>
    <d v="2022-09-20T00:00:00"/>
    <x v="26"/>
    <s v="SEALAND"/>
    <n v="14004.54"/>
    <x v="0"/>
  </r>
  <r>
    <s v="AGRO SUDAMERICA1020412"/>
    <x v="2"/>
    <x v="1"/>
    <x v="1208"/>
    <s v="EMBARCADO"/>
    <x v="97"/>
    <s v="POLAR COSTA RICA 239N"/>
    <s v="CARTAGENA, PUERTO"/>
    <d v="2022-09-21T00:00:00"/>
    <x v="26"/>
    <s v="SEALAND"/>
    <n v="10013.6"/>
    <x v="0"/>
  </r>
  <r>
    <s v="AGRO SUDAMERICA1022842"/>
    <x v="2"/>
    <x v="1"/>
    <x v="1208"/>
    <s v="EMBARCADO"/>
    <x v="296"/>
    <n v="0"/>
    <s v="CARTAGENA, PUERTO"/>
    <d v="1899-12-30T00:00:00"/>
    <x v="26"/>
    <s v="SEALAND"/>
    <n v="1"/>
    <x v="0"/>
  </r>
  <r>
    <s v="AGRO SUDAMERICA1022847"/>
    <x v="2"/>
    <x v="1"/>
    <x v="1209"/>
    <s v="EMBARCADO"/>
    <x v="297"/>
    <s v="MAERSK BUTON 235N"/>
    <s v="BUENAVENTURA, PUERTO"/>
    <d v="2022-09-06T00:00:00"/>
    <x v="62"/>
    <s v="HAMBURG SUD"/>
    <n v="8950.26"/>
    <x v="0"/>
  </r>
  <r>
    <s v="AGRO SUDAMERICA1022847"/>
    <x v="2"/>
    <x v="1"/>
    <x v="1209"/>
    <s v="EMBARCADO"/>
    <x v="297"/>
    <s v="MAERSK BUTON 235N"/>
    <s v="BUENAVENTURA, PUERTO"/>
    <d v="2022-09-02T00:00:00"/>
    <x v="62"/>
    <s v="HAMBURG SUD"/>
    <n v="14994.16"/>
    <x v="0"/>
  </r>
  <r>
    <s v="AGRO AMERICA1030783"/>
    <x v="1"/>
    <x v="0"/>
    <x v="1210"/>
    <s v="EMBARCADO"/>
    <x v="298"/>
    <s v="MSC RIDA NX236R"/>
    <s v="NEW YORK, PUERTO"/>
    <d v="2022-09-07T00:00:00"/>
    <x v="35"/>
    <s v="MSC"/>
    <n v="2959.53811464"/>
    <x v="0"/>
  </r>
  <r>
    <s v="AGRO AMERICA1030376"/>
    <x v="1"/>
    <x v="0"/>
    <x v="1210"/>
    <s v="EMBARCADO"/>
    <x v="261"/>
    <s v="MSC RIDA NX236R"/>
    <s v="NEW YORK, PUERTO"/>
    <d v="2022-09-07T00:00:00"/>
    <x v="35"/>
    <s v="MSC"/>
    <n v="1352.92432248"/>
    <x v="0"/>
  </r>
  <r>
    <s v="AGRO AMERICA1030360"/>
    <x v="1"/>
    <x v="0"/>
    <x v="1210"/>
    <s v="EMBARCADO"/>
    <x v="288"/>
    <s v="MSC RIDA NX236R"/>
    <s v="NEW YORK, PUERTO"/>
    <d v="2022-09-07T00:00:00"/>
    <x v="35"/>
    <s v="MSC"/>
    <n v="898.54307240000003"/>
    <x v="0"/>
  </r>
  <r>
    <s v="AGRO AMERICA1100570"/>
    <x v="1"/>
    <x v="1"/>
    <x v="1211"/>
    <s v="EMBARCADO"/>
    <x v="249"/>
    <s v="MSC ANZU NX238R"/>
    <s v="SAN JUAN, PUERTO"/>
    <d v="2022-09-15T00:00:00"/>
    <x v="18"/>
    <s v="MSC"/>
    <n v="2459.8203441599999"/>
    <x v="0"/>
  </r>
  <r>
    <s v="AGRO AMERICA1100573"/>
    <x v="1"/>
    <x v="1"/>
    <x v="1211"/>
    <s v="EMBARCADO"/>
    <x v="251"/>
    <s v="MSC ANZU NX238R"/>
    <s v="SAN JUAN, PUERTO"/>
    <d v="2022-09-15T00:00:00"/>
    <x v="18"/>
    <s v="MSC"/>
    <n v="489.51648640000002"/>
    <x v="0"/>
  </r>
  <r>
    <s v="AGRO AMERICA1100572"/>
    <x v="1"/>
    <x v="1"/>
    <x v="1211"/>
    <s v="EMBARCADO"/>
    <x v="250"/>
    <s v="MSC ANZU NX238R"/>
    <s v="SAN JUAN, PUERTO"/>
    <d v="2022-09-15T00:00:00"/>
    <x v="18"/>
    <s v="MSC"/>
    <n v="1113.6500065599998"/>
    <x v="0"/>
  </r>
  <r>
    <s v="AGRO AMERICA0"/>
    <x v="1"/>
    <x v="1"/>
    <x v="1211"/>
    <s v="EMBARCADO"/>
    <x v="258"/>
    <s v="MSC ANZU NX238R"/>
    <s v="SAN JUAN, PUERTO"/>
    <d v="1899-12-30T00:00:00"/>
    <x v="18"/>
    <s v="MSC"/>
    <e v="#N/A"/>
    <x v="0"/>
  </r>
  <r>
    <s v="AGRO AMERICA1100574"/>
    <x v="1"/>
    <x v="1"/>
    <x v="1211"/>
    <s v="EMBARCADO"/>
    <x v="252"/>
    <s v="MSC ANZU NX238R"/>
    <s v="SAN JUAN, PUERTO"/>
    <d v="2022-09-15T00:00:00"/>
    <x v="18"/>
    <s v="MSC"/>
    <n v="9398.7165388800004"/>
    <x v="0"/>
  </r>
  <r>
    <s v="AGRO AMERICA1100570"/>
    <x v="1"/>
    <x v="1"/>
    <x v="1212"/>
    <s v="EMBARCADO"/>
    <x v="249"/>
    <s v="SANTOS EXPRESS 2232N"/>
    <s v="SAN JUAN, PUERTO"/>
    <d v="2022-09-07T00:00:00"/>
    <x v="40"/>
    <s v="HAPAG LLOYD"/>
    <n v="2447.5824320000002"/>
    <x v="0"/>
  </r>
  <r>
    <s v="AGRO AMERICA1100572"/>
    <x v="1"/>
    <x v="1"/>
    <x v="1212"/>
    <s v="EMBARCADO"/>
    <x v="250"/>
    <s v="SANTOS EXPRESS 2232N"/>
    <s v="SAN JUAN, PUERTO"/>
    <d v="2022-09-07T00:00:00"/>
    <x v="40"/>
    <s v="HAPAG LLOYD"/>
    <n v="3671.3736479999998"/>
    <x v="0"/>
  </r>
  <r>
    <s v="AGRO AMERICA1100573"/>
    <x v="1"/>
    <x v="1"/>
    <x v="1212"/>
    <s v="EMBARCADO"/>
    <x v="251"/>
    <s v="SANTOS EXPRESS 2232N"/>
    <s v="SAN JUAN, PUERTO"/>
    <d v="2022-09-07T00:00:00"/>
    <x v="40"/>
    <s v="HAPAG LLOYD"/>
    <n v="1835.6868239999999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0"/>
    <x v="1"/>
    <x v="1"/>
    <x v="1212"/>
    <s v="EMBARCADO"/>
    <x v="258"/>
    <n v="0"/>
    <s v="SAN JUAN, PUERTO"/>
    <d v="1899-12-30T00:00:00"/>
    <x v="40"/>
    <s v="HAPAG LLOYD"/>
    <e v="#N/A"/>
    <x v="0"/>
  </r>
  <r>
    <s v="AGRO AMERICA1100574"/>
    <x v="1"/>
    <x v="1"/>
    <x v="1212"/>
    <s v="EMBARCADO"/>
    <x v="252"/>
    <s v="SANTOS EXPRESS 2232N"/>
    <s v="SAN JUAN, PUERTO"/>
    <d v="2022-09-07T00:00:00"/>
    <x v="40"/>
    <s v="HAPAG LLOYD"/>
    <n v="5507.0604720000001"/>
    <x v="0"/>
  </r>
  <r>
    <s v="AGRO AMERICA1100570"/>
    <x v="1"/>
    <x v="1"/>
    <x v="1213"/>
    <s v="EMBARCADO"/>
    <x v="249"/>
    <s v="MSC RIDA NX231A-NX236R"/>
    <s v="SAN JUAN, PUERTO"/>
    <d v="2022-09-01T00:00:00"/>
    <x v="35"/>
    <s v="MSC"/>
    <n v="2178.3483644799999"/>
    <x v="0"/>
  </r>
  <r>
    <s v="AGRO AMERICA1100572"/>
    <x v="1"/>
    <x v="1"/>
    <x v="1213"/>
    <s v="EMBARCADO"/>
    <x v="250"/>
    <s v="MSC RIDA NX231A-NX236R"/>
    <s v="SAN JUAN, PUERTO"/>
    <d v="2022-09-01T00:00:00"/>
    <x v="35"/>
    <s v="MSC"/>
    <n v="3671.3736479999998"/>
    <x v="0"/>
  </r>
  <r>
    <s v="AGRO AMERICA1100573"/>
    <x v="1"/>
    <x v="1"/>
    <x v="1213"/>
    <s v="EMBARCADO"/>
    <x v="251"/>
    <s v="MSC RIDA NX231A-NX236R"/>
    <s v="SAN JUAN, PUERTO"/>
    <d v="2022-09-01T00:00:00"/>
    <x v="35"/>
    <s v="MSC"/>
    <n v="1823.4489118399999"/>
    <x v="0"/>
  </r>
  <r>
    <s v="AGRO AMERICA1100574"/>
    <x v="1"/>
    <x v="1"/>
    <x v="1213"/>
    <s v="EMBARCADO"/>
    <x v="252"/>
    <s v="MSC RIDA NX231A-NX236R"/>
    <s v="SAN JUAN, PUERTO"/>
    <d v="2022-09-01T00:00:00"/>
    <x v="35"/>
    <s v="MSC"/>
    <n v="5788.5324516800001"/>
    <x v="0"/>
  </r>
  <r>
    <s v="AGRO AMERICA1012532"/>
    <x v="1"/>
    <x v="1"/>
    <x v="1214"/>
    <s v="EMBARCADO"/>
    <x v="299"/>
    <s v="CAPE AKRITAS NX233A"/>
    <s v="SAN JUAN, PUERTO"/>
    <d v="2022-09-27T00:00:00"/>
    <x v="16"/>
    <s v="MSC"/>
    <n v="3991.6095999999998"/>
    <x v="0"/>
  </r>
  <r>
    <s v="AGROSUPER SHANGHAI1023291"/>
    <x v="0"/>
    <x v="0"/>
    <x v="1215"/>
    <s v="EMBARCADO"/>
    <x v="272"/>
    <s v="EVER LOYAL 0584-055W"/>
    <s v="SHANGHAI, CHINA"/>
    <d v="2022-09-01T00:00:00"/>
    <x v="63"/>
    <s v="EVERGREEN"/>
    <n v="24180"/>
    <x v="0"/>
  </r>
  <r>
    <s v="AGROSUPER ASIA1020904"/>
    <x v="4"/>
    <x v="1"/>
    <x v="1216"/>
    <s v="EMBARCADO"/>
    <x v="279"/>
    <s v="SEASPAN OCEANIA / 0HCCQW1MA"/>
    <s v="BUSAN {PUSAN}, PUERTO"/>
    <d v="2022-09-05T00:00:00"/>
    <x v="42"/>
    <s v="CMA CGM"/>
    <n v="22066.65"/>
    <x v="0"/>
  </r>
  <r>
    <s v="ANDES ASIA1023265"/>
    <x v="6"/>
    <x v="0"/>
    <x v="1217"/>
    <s v="EMBARCADO"/>
    <x v="133"/>
    <s v="SEASPAN BELIEF 2231W"/>
    <s v="YOKOHAMA (ADUANA PRINCIPAL)"/>
    <d v="2022-09-20T00:00:00"/>
    <x v="8"/>
    <s v="ONE"/>
    <n v="2004.72"/>
    <x v="0"/>
  </r>
  <r>
    <s v="ANDES ASIA1021987"/>
    <x v="6"/>
    <x v="0"/>
    <x v="1218"/>
    <s v="EMBARCADO"/>
    <x v="127"/>
    <s v="SEASPAN BELIEF 2231W"/>
    <s v="YOKOHAMA (ADUANA PRINCIPAL)"/>
    <d v="2022-09-20T00:00:00"/>
    <x v="8"/>
    <s v="ONE"/>
    <n v="2000"/>
    <x v="0"/>
  </r>
  <r>
    <s v="ANDES ASIA1022865"/>
    <x v="6"/>
    <x v="0"/>
    <x v="1219"/>
    <s v="EMBARCADO"/>
    <x v="129"/>
    <s v="SEASPAN BELIEF 2231W"/>
    <s v="YOKOHAMA (ADUANA PRINCIPAL)"/>
    <d v="2022-09-20T00:00:00"/>
    <x v="8"/>
    <s v="ONE"/>
    <n v="3014.57"/>
    <x v="0"/>
  </r>
  <r>
    <s v="ANDES ASIA1022864"/>
    <x v="6"/>
    <x v="0"/>
    <x v="1219"/>
    <s v="EMBARCADO"/>
    <x v="135"/>
    <s v="SEASPAN BELIEF 2231W"/>
    <s v="YOKOHAMA (ADUANA PRINCIPAL)"/>
    <d v="2022-09-20T00:00:00"/>
    <x v="8"/>
    <s v="ONE"/>
    <n v="4008.58"/>
    <x v="0"/>
  </r>
  <r>
    <s v="ANDES ASIA1022863"/>
    <x v="6"/>
    <x v="0"/>
    <x v="1219"/>
    <s v="EMBARCADO"/>
    <x v="130"/>
    <s v="SEASPAN BELIEF 2231W"/>
    <s v="YOKOHAMA (ADUANA PRINCIPAL)"/>
    <d v="2022-09-20T00:00:00"/>
    <x v="8"/>
    <s v="ONE"/>
    <n v="4008.49"/>
    <x v="0"/>
  </r>
  <r>
    <s v="ANDES ASIA1022621"/>
    <x v="6"/>
    <x v="0"/>
    <x v="1219"/>
    <s v="EMBARCADO"/>
    <x v="300"/>
    <s v="SEASPAN BELIEF 2231W"/>
    <s v="YOKOHAMA (ADUANA PRINCIPAL)"/>
    <d v="2022-09-20T00:00:00"/>
    <x v="8"/>
    <s v="ONE"/>
    <n v="2013.17"/>
    <x v="0"/>
  </r>
  <r>
    <s v="ANDES ASIA1022398"/>
    <x v="6"/>
    <x v="0"/>
    <x v="1219"/>
    <s v="EMBARCADO"/>
    <x v="132"/>
    <s v="SEASPAN BELIEF 2231W"/>
    <s v="YOKOHAMA (ADUANA PRINCIPAL)"/>
    <d v="2022-09-20T00:00:00"/>
    <x v="8"/>
    <s v="ONE"/>
    <n v="3001.3"/>
    <x v="0"/>
  </r>
  <r>
    <s v="ANDES ASIA1022141"/>
    <x v="6"/>
    <x v="0"/>
    <x v="1219"/>
    <s v="EMBARCADO"/>
    <x v="139"/>
    <s v="SEASPAN BELIEF 2231W"/>
    <s v="YOKOHAMA (ADUANA PRINCIPAL)"/>
    <d v="2022-09-20T00:00:00"/>
    <x v="8"/>
    <s v="ONE"/>
    <n v="4028.62"/>
    <x v="0"/>
  </r>
  <r>
    <s v="ANDES ASIA1021931"/>
    <x v="6"/>
    <x v="0"/>
    <x v="1220"/>
    <s v="EMBARCADO"/>
    <x v="140"/>
    <s v="SEASPAN BELIEF 2231W"/>
    <s v="YOKOHAMA (ADUANA PRINCIPAL)"/>
    <d v="2022-09-20T00:00:00"/>
    <x v="8"/>
    <s v="ONE"/>
    <n v="2004.3"/>
    <x v="0"/>
  </r>
  <r>
    <s v="ANDES ASIA1022865"/>
    <x v="6"/>
    <x v="0"/>
    <x v="1221"/>
    <s v="EMBARCADO"/>
    <x v="129"/>
    <s v="SEASPAN BELIEF 2231W"/>
    <s v="YOKOHAMA (ADUANA PRINCIPAL)"/>
    <d v="2022-09-20T00:00:00"/>
    <x v="8"/>
    <s v="ONE"/>
    <n v="2007.84"/>
    <x v="0"/>
  </r>
  <r>
    <s v="ANDES ASIA1022864"/>
    <x v="6"/>
    <x v="0"/>
    <x v="1221"/>
    <s v="EMBARCADO"/>
    <x v="135"/>
    <s v="SEASPAN BELIEF 2231W"/>
    <s v="YOKOHAMA (ADUANA PRINCIPAL)"/>
    <d v="2022-09-20T00:00:00"/>
    <x v="8"/>
    <s v="ONE"/>
    <n v="5501.76"/>
    <x v="0"/>
  </r>
  <r>
    <s v="ANDES ASIA1022863"/>
    <x v="6"/>
    <x v="0"/>
    <x v="1221"/>
    <s v="EMBARCADO"/>
    <x v="130"/>
    <s v="SEASPAN BELIEF 2231W"/>
    <s v="YOKOHAMA (ADUANA PRINCIPAL)"/>
    <d v="2022-09-20T00:00:00"/>
    <x v="8"/>
    <s v="ONE"/>
    <n v="3871.33"/>
    <x v="0"/>
  </r>
  <r>
    <s v="ANDES ASIA1022621"/>
    <x v="6"/>
    <x v="0"/>
    <x v="1221"/>
    <s v="EMBARCADO"/>
    <x v="300"/>
    <s v="SEASPAN BELIEF 2231W"/>
    <s v="YOKOHAMA (ADUANA PRINCIPAL)"/>
    <d v="2022-09-20T00:00:00"/>
    <x v="8"/>
    <s v="ONE"/>
    <n v="1999.62"/>
    <x v="0"/>
  </r>
  <r>
    <s v="ANDES ASIA1022398"/>
    <x v="6"/>
    <x v="0"/>
    <x v="1221"/>
    <s v="EMBARCADO"/>
    <x v="132"/>
    <s v="SEASPAN BELIEF 2231W"/>
    <s v="YOKOHAMA (ADUANA PRINCIPAL)"/>
    <d v="2022-09-20T00:00:00"/>
    <x v="8"/>
    <s v="ONE"/>
    <n v="2014.74"/>
    <x v="0"/>
  </r>
  <r>
    <s v="ANDES ASIA1022293"/>
    <x v="6"/>
    <x v="0"/>
    <x v="1221"/>
    <s v="EMBARCADO"/>
    <x v="301"/>
    <n v="0"/>
    <s v="YOKOHAMA (ADUANA PRINCIPAL)"/>
    <d v="2022-10-03T00:00:00"/>
    <x v="8"/>
    <s v="ONE"/>
    <n v="490"/>
    <x v="0"/>
  </r>
  <r>
    <s v="ANDES ASIA1022141"/>
    <x v="6"/>
    <x v="0"/>
    <x v="1221"/>
    <s v="EMBARCADO"/>
    <x v="139"/>
    <n v="0"/>
    <s v="YOKOHAMA (ADUANA PRINCIPAL)"/>
    <d v="2022-10-03T00:00:00"/>
    <x v="8"/>
    <s v="ONE"/>
    <n v="6014.33"/>
    <x v="0"/>
  </r>
  <r>
    <s v="ANDES ASIA1021931"/>
    <x v="6"/>
    <x v="0"/>
    <x v="1222"/>
    <s v="EMBARCADO"/>
    <x v="140"/>
    <s v="MSC RUBY FA230A"/>
    <s v="YOKOHAMA (ADUANA PRINCIPAL)"/>
    <d v="2022-09-13T00:00:00"/>
    <x v="22"/>
    <s v="ONE"/>
    <n v="2003.44"/>
    <x v="0"/>
  </r>
  <r>
    <s v="ANDES ASIA1021922"/>
    <x v="6"/>
    <x v="0"/>
    <x v="1223"/>
    <s v="EMBARCADO"/>
    <x v="302"/>
    <s v="MSC RUBY FA230A"/>
    <s v="YOKOHAMA (ADUANA PRINCIPAL)"/>
    <d v="2022-09-13T00:00:00"/>
    <x v="22"/>
    <s v="ONE"/>
    <n v="1000"/>
    <x v="0"/>
  </r>
  <r>
    <s v="ANDES ASIA1022141"/>
    <x v="6"/>
    <x v="0"/>
    <x v="1223"/>
    <s v="EMBARCADO"/>
    <x v="139"/>
    <s v="MSC RUBY FA230A"/>
    <s v="YOKOHAMA (ADUANA PRINCIPAL)"/>
    <d v="2022-09-14T00:00:00"/>
    <x v="22"/>
    <s v="ONE"/>
    <n v="4000.18"/>
    <x v="0"/>
  </r>
  <r>
    <s v="ANDES ASIA1022398"/>
    <x v="6"/>
    <x v="0"/>
    <x v="1223"/>
    <s v="EMBARCADO"/>
    <x v="132"/>
    <s v="MSC RUBY FA230A"/>
    <s v="YOKOHAMA (ADUANA PRINCIPAL)"/>
    <d v="2022-09-14T00:00:00"/>
    <x v="22"/>
    <s v="ONE"/>
    <n v="2009.15"/>
    <x v="0"/>
  </r>
  <r>
    <s v="ANDES ASIA1022621"/>
    <x v="6"/>
    <x v="0"/>
    <x v="1223"/>
    <s v="EMBARCADO"/>
    <x v="300"/>
    <s v="MSC RUBY FA230A"/>
    <s v="YOKOHAMA (ADUANA PRINCIPAL)"/>
    <d v="2022-09-13T00:00:00"/>
    <x v="22"/>
    <s v="ONE"/>
    <n v="2003.75"/>
    <x v="0"/>
  </r>
  <r>
    <s v="ANDES ASIA1022751"/>
    <x v="6"/>
    <x v="0"/>
    <x v="1223"/>
    <s v="EMBARCADO"/>
    <x v="131"/>
    <s v="MSC RUBY FA230A"/>
    <s v="YOKOHAMA (ADUANA PRINCIPAL)"/>
    <d v="2022-09-14T00:00:00"/>
    <x v="22"/>
    <s v="ONE"/>
    <n v="2002"/>
    <x v="0"/>
  </r>
  <r>
    <s v="ANDES ASIA1022863"/>
    <x v="6"/>
    <x v="0"/>
    <x v="1223"/>
    <s v="EMBARCADO"/>
    <x v="130"/>
    <s v="MSC RUBY FA230A"/>
    <s v="YOKOHAMA (ADUANA PRINCIPAL)"/>
    <d v="2022-09-13T00:00:00"/>
    <x v="22"/>
    <s v="ONE"/>
    <n v="2005.2"/>
    <x v="0"/>
  </r>
  <r>
    <s v="ANDES ASIA1022864"/>
    <x v="6"/>
    <x v="0"/>
    <x v="1223"/>
    <s v="EMBARCADO"/>
    <x v="135"/>
    <s v="MSC RUBY FA230A"/>
    <s v="YOKOHAMA (ADUANA PRINCIPAL)"/>
    <d v="2022-09-13T00:00:00"/>
    <x v="22"/>
    <s v="ONE"/>
    <n v="6013.94"/>
    <x v="0"/>
  </r>
  <r>
    <s v="ANDES ASIA1022866"/>
    <x v="6"/>
    <x v="0"/>
    <x v="1223"/>
    <s v="EMBARCADO"/>
    <x v="230"/>
    <s v="MSC RUBY FA230A"/>
    <s v="YOKOHAMA (ADUANA PRINCIPAL)"/>
    <d v="2022-09-13T00:00:00"/>
    <x v="22"/>
    <s v="ONE"/>
    <n v="3005.47"/>
    <x v="0"/>
  </r>
  <r>
    <s v="AGROSUPER ASIA1023090"/>
    <x v="4"/>
    <x v="1"/>
    <x v="1224"/>
    <s v="EMBARCADO"/>
    <x v="303"/>
    <s v="KUALA LUMPUR EXPRESS 2231W"/>
    <s v="BUSAN {PUSAN}, PUERTO"/>
    <d v="2022-09-08T00:00:00"/>
    <x v="29"/>
    <s v="ONE"/>
    <n v="22044.38"/>
    <x v="0"/>
  </r>
  <r>
    <s v="AGRO MEXICO1021555"/>
    <x v="3"/>
    <x v="0"/>
    <x v="1225"/>
    <s v="EMBARCADO"/>
    <x v="242"/>
    <s v="MSC RAPALLO FA229A"/>
    <s v="MAZATLAN, PUERTO"/>
    <d v="2022-09-02T00:00:00"/>
    <x v="37"/>
    <s v="MSC"/>
    <n v="24017.65"/>
    <x v="0"/>
  </r>
  <r>
    <s v="AGRO MEXICO1023421"/>
    <x v="3"/>
    <x v="0"/>
    <x v="1226"/>
    <s v="EMBARCADO"/>
    <x v="304"/>
    <s v="MSC RAPALLO 0229W"/>
    <s v="MANZANILLO, PUERTO"/>
    <d v="2022-09-05T00:00:00"/>
    <x v="37"/>
    <s v="ONE"/>
    <n v="24074.880000000001"/>
    <x v="0"/>
  </r>
  <r>
    <s v="AGRO SUDAMERICA1022150"/>
    <x v="2"/>
    <x v="1"/>
    <x v="1227"/>
    <s v="EMBARCADO"/>
    <x v="173"/>
    <s v="SAN ANTONIO EXPRES 234W"/>
    <s v="GUAYAQUIL, PUERTO"/>
    <d v="2022-09-05T00:00:00"/>
    <x v="50"/>
    <s v="SEALAND"/>
    <n v="23987.94"/>
    <x v="0"/>
  </r>
  <r>
    <s v="AGROSUPER SHANGHAI1022378"/>
    <x v="0"/>
    <x v="0"/>
    <x v="1228"/>
    <s v="EMBARCADO"/>
    <x v="48"/>
    <s v="COYHAIQUE 2232W"/>
    <s v="YANTIAN, CHINA"/>
    <d v="1899-12-30T00:00:00"/>
    <x v="20"/>
    <n v="0"/>
    <n v="1"/>
    <x v="0"/>
  </r>
  <r>
    <s v="AGROSUPER SHANGHAI1022378"/>
    <x v="0"/>
    <x v="0"/>
    <x v="1228"/>
    <s v="EMBARCADO"/>
    <x v="48"/>
    <s v="COYHAIQUE 2232W"/>
    <s v="YANTIAN, CHINA"/>
    <d v="2022-09-12T00:00:00"/>
    <x v="20"/>
    <n v="0"/>
    <n v="23930"/>
    <x v="0"/>
  </r>
  <r>
    <s v="AGROSUPER SHANGHAI1022291"/>
    <x v="0"/>
    <x v="0"/>
    <x v="1229"/>
    <s v="EMBARCADO"/>
    <x v="17"/>
    <s v="OOCL HO CHI MINH CITY / 0LSCIW1MA"/>
    <s v="SHANGHAI, CHINA"/>
    <d v="2022-09-21T00:00:00"/>
    <x v="19"/>
    <s v="EVERGREEN"/>
    <n v="23834.02"/>
    <x v="0"/>
  </r>
  <r>
    <s v="AGROSUPER SHANGHAI1022169"/>
    <x v="0"/>
    <x v="0"/>
    <x v="1230"/>
    <s v="EMBARCADO"/>
    <x v="22"/>
    <s v="KUALA LUMPUR EXPRESS 2231W"/>
    <s v="SHANGHAI, CHINA"/>
    <d v="2022-09-09T00:00:00"/>
    <x v="29"/>
    <s v="HAPAG LLOYD"/>
    <n v="24000"/>
    <x v="0"/>
  </r>
  <r>
    <s v="AGROSUPER SHANGHAI1022096"/>
    <x v="0"/>
    <x v="0"/>
    <x v="1231"/>
    <s v="EMBARCADO"/>
    <x v="55"/>
    <s v="EVER LOYAL 0584-055W"/>
    <s v="YANTIAN, CHINA"/>
    <d v="2022-09-03T00:00:00"/>
    <x v="63"/>
    <s v="EVERGREEN"/>
    <n v="3540"/>
    <x v="0"/>
  </r>
  <r>
    <s v="AGROSUPER SHANGHAI1022096"/>
    <x v="0"/>
    <x v="0"/>
    <x v="1231"/>
    <s v="EMBARCADO"/>
    <x v="55"/>
    <s v="EVER LOYAL 0584-055W"/>
    <s v="YANTIAN, CHINA"/>
    <d v="2022-09-01T00:00:00"/>
    <x v="63"/>
    <s v="EVERGREEN"/>
    <n v="20460"/>
    <x v="0"/>
  </r>
  <r>
    <s v="AGROSUPER SHANGHAI1022125"/>
    <x v="0"/>
    <x v="0"/>
    <x v="1232"/>
    <s v="EMBARCADO"/>
    <x v="37"/>
    <s v="NAVIGARE COLLECTOR 2230W"/>
    <s v="SHANGHAI, CHINA"/>
    <d v="2022-09-02T00:00:00"/>
    <x v="41"/>
    <s v="ONE"/>
    <n v="7014.79"/>
    <x v="0"/>
  </r>
  <r>
    <s v="AGROSUPER SHANGHAI1022125"/>
    <x v="0"/>
    <x v="0"/>
    <x v="1232"/>
    <s v="EMBARCADO"/>
    <x v="37"/>
    <s v="NAVIGARE COLLECTOR 2230W"/>
    <s v="SHANGHAI, CHINA"/>
    <d v="2022-09-02T00:00:00"/>
    <x v="41"/>
    <s v="ONE"/>
    <n v="17335.68"/>
    <x v="0"/>
  </r>
  <r>
    <s v="AGROSUPER SHANGHAI1022379"/>
    <x v="0"/>
    <x v="0"/>
    <x v="1233"/>
    <s v="EMBARCADO"/>
    <x v="196"/>
    <s v="SEASPAN BEAUTY 2233E"/>
    <s v="TIANJIN XINGANG, CHINA"/>
    <d v="2022-09-28T00:00:00"/>
    <x v="5"/>
    <s v="MSC"/>
    <n v="24103.599999999999"/>
    <x v="0"/>
  </r>
  <r>
    <s v="AGROSUPER SHANGHAI1022379"/>
    <x v="0"/>
    <x v="0"/>
    <x v="1234"/>
    <s v="EMBARCADO"/>
    <x v="196"/>
    <s v="KOTA SEJARAH W059"/>
    <s v="SHANGHAI, CHINA"/>
    <d v="2022-09-29T00:00:00"/>
    <x v="44"/>
    <s v="WAN HAI"/>
    <n v="23940.57"/>
    <x v="0"/>
  </r>
  <r>
    <s v="AGROSUPER SHANGHAI1022379"/>
    <x v="0"/>
    <x v="0"/>
    <x v="1235"/>
    <s v="EMBARCADO"/>
    <x v="196"/>
    <s v="KUALA LUMPUR EXPRESS 2231W"/>
    <s v="SHANGHAI, CHINA"/>
    <d v="2022-09-08T00:00:00"/>
    <x v="29"/>
    <s v="MSC"/>
    <n v="24024.78"/>
    <x v="0"/>
  </r>
  <r>
    <s v="AGROSUPER SHANGHAI1022379"/>
    <x v="0"/>
    <x v="0"/>
    <x v="1236"/>
    <s v="EMBARCADO"/>
    <x v="196"/>
    <s v="NAVIGARE COLLECTOR 2230W"/>
    <s v="SHANGHAI, CHINA"/>
    <d v="2022-09-01T00:00:00"/>
    <x v="41"/>
    <s v="HYUNDAI"/>
    <n v="24044.22"/>
    <x v="0"/>
  </r>
  <r>
    <s v="AGROSUPER SHANGHAI1021992"/>
    <x v="0"/>
    <x v="0"/>
    <x v="1237"/>
    <s v="EMBARCADO"/>
    <x v="21"/>
    <s v="COYHAIQUE 2232W"/>
    <s v="SHANGHAI, CHINA"/>
    <d v="2022-09-14T00:00:00"/>
    <x v="20"/>
    <s v="MSC"/>
    <n v="24000"/>
    <x v="0"/>
  </r>
  <r>
    <s v="AGROSUPER SHANGHAI1021992"/>
    <x v="0"/>
    <x v="0"/>
    <x v="1238"/>
    <s v="EMBARCADO"/>
    <x v="21"/>
    <s v="SEASPAN OCEANIA / 0HCCQW1MA"/>
    <s v="SHANGHAI, CHINA"/>
    <d v="2022-09-07T00:00:00"/>
    <x v="42"/>
    <s v="CMA CGM"/>
    <n v="25000"/>
    <x v="0"/>
  </r>
  <r>
    <s v="AGROSUPER SHANGHAI1021992"/>
    <x v="0"/>
    <x v="0"/>
    <x v="1239"/>
    <s v="EMBARCADO"/>
    <x v="21"/>
    <s v="SEASPAN OCEANIA / 0HCCQW1MA"/>
    <s v="SHANGHAI, CHINA"/>
    <d v="2022-09-06T00:00:00"/>
    <x v="42"/>
    <s v="CMA CGM"/>
    <n v="24000"/>
    <x v="0"/>
  </r>
  <r>
    <s v="AGROSUPER SHANGHAI1022941"/>
    <x v="0"/>
    <x v="0"/>
    <x v="1240"/>
    <s v="EMBARCADO"/>
    <x v="273"/>
    <s v="EVER LOYAL 0584-055W"/>
    <s v="SHANGHAI, CHINA"/>
    <d v="2022-09-01T00:00:00"/>
    <x v="63"/>
    <s v="EVERGREEN"/>
    <n v="24477"/>
    <x v="0"/>
  </r>
  <r>
    <s v="AGROSUPER SHANGHAI1012622"/>
    <x v="0"/>
    <x v="0"/>
    <x v="1241"/>
    <s v="EMBARCADO"/>
    <x v="305"/>
    <s v="COCHRANE 2234W"/>
    <s v="SHANGHAI, CHINA"/>
    <d v="1899-12-30T00:00:00"/>
    <x v="59"/>
    <n v="0"/>
    <n v="80"/>
    <x v="0"/>
  </r>
  <r>
    <s v="AGROSUPER SHANGHAI1012218"/>
    <x v="0"/>
    <x v="0"/>
    <x v="1241"/>
    <s v="EMBARCADO"/>
    <x v="306"/>
    <s v="COCHRANE 2234W"/>
    <s v="SHANGHAI, CHINA"/>
    <d v="2022-09-30T00:00:00"/>
    <x v="59"/>
    <n v="0"/>
    <n v="20850"/>
    <x v="0"/>
  </r>
  <r>
    <s v="AGROSUPER SHANGHAI1012595"/>
    <x v="0"/>
    <x v="0"/>
    <x v="1242"/>
    <s v="EMBARCADO"/>
    <x v="307"/>
    <s v="COYHAIQUE 2232W"/>
    <s v="SHANGHAI, CHINA"/>
    <d v="2022-09-12T00:00:00"/>
    <x v="51"/>
    <s v="HYUNDAI"/>
    <n v="7040"/>
    <x v="0"/>
  </r>
  <r>
    <s v="AGROSUPER SHANGHAI1012451"/>
    <x v="0"/>
    <x v="0"/>
    <x v="1242"/>
    <s v="EMBARCADO"/>
    <x v="62"/>
    <s v="COYHAIQUE 2232W"/>
    <s v="SHANGHAI, CHINA"/>
    <d v="2022-09-12T00:00:00"/>
    <x v="51"/>
    <s v="HYUNDAI"/>
    <n v="12000"/>
    <x v="0"/>
  </r>
  <r>
    <s v="AGRO SUDAMERICA1022409"/>
    <x v="2"/>
    <x v="1"/>
    <x v="1243"/>
    <s v="EMBARCADO"/>
    <x v="308"/>
    <s v="MAERSK BRATAN 236N"/>
    <s v="BUENAVENTURA, PUERTO"/>
    <d v="2022-09-08T00:00:00"/>
    <x v="39"/>
    <s v="HAMBURG SUD"/>
    <n v="76"/>
    <x v="0"/>
  </r>
  <r>
    <s v="AGRO AMERICA1022619"/>
    <x v="1"/>
    <x v="0"/>
    <x v="1244"/>
    <s v="EMBARCADO"/>
    <x v="266"/>
    <s v="MSC RIDA NX236R"/>
    <s v="NEW YORK, PUERTO"/>
    <d v="2022-09-07T00:00:00"/>
    <x v="35"/>
    <s v="MSC"/>
    <n v="2845.1558199999999"/>
    <x v="0"/>
  </r>
  <r>
    <s v="AGROSUPER ASIA1023397"/>
    <x v="4"/>
    <x v="1"/>
    <x v="1245"/>
    <s v="EMBARCADO"/>
    <x v="81"/>
    <s v="SEASPAN OCEANIA / 0HCCQW1MA"/>
    <s v="MANILA, PUERTO"/>
    <d v="2022-09-07T00:00:00"/>
    <x v="42"/>
    <s v="CMA CGM"/>
    <n v="24002.78"/>
    <x v="0"/>
  </r>
  <r>
    <s v="AGRO SUDAMERICA1021023"/>
    <x v="2"/>
    <x v="1"/>
    <x v="1246"/>
    <s v="EMBARCADO"/>
    <x v="219"/>
    <s v="POLAR COSTA RICA 239N"/>
    <s v="BUENAVENTURA, PUERTO"/>
    <d v="2022-09-27T00:00:00"/>
    <x v="26"/>
    <s v="SEALAND"/>
    <n v="13958.53"/>
    <x v="0"/>
  </r>
  <r>
    <s v="AGRO SUDAMERICA1020944"/>
    <x v="2"/>
    <x v="1"/>
    <x v="1246"/>
    <s v="EMBARCADO"/>
    <x v="223"/>
    <s v="POLAR COSTA RICA 239N"/>
    <s v="BUENAVENTURA, PUERTO"/>
    <d v="2022-09-27T00:00:00"/>
    <x v="26"/>
    <s v="SEALAND"/>
    <n v="9972.7099999999991"/>
    <x v="0"/>
  </r>
  <r>
    <s v="AGRO EUROPA1012730"/>
    <x v="5"/>
    <x v="0"/>
    <x v="1247"/>
    <s v="EMBARCADO"/>
    <x v="309"/>
    <s v="MAERSK BUTON / 235N"/>
    <s v="HAMBURG, PORT"/>
    <d v="2022-09-01T00:00:00"/>
    <x v="57"/>
    <s v="MAERSK"/>
    <n v="8088.75"/>
    <x v="0"/>
  </r>
  <r>
    <s v="AGRO EUROPA1012724"/>
    <x v="5"/>
    <x v="0"/>
    <x v="1247"/>
    <s v="EMBARCADO"/>
    <x v="77"/>
    <s v="MAERSK BUTON / 235N"/>
    <s v="HAMBURG, PORT"/>
    <d v="2022-09-01T00:00:00"/>
    <x v="57"/>
    <s v="MAERSK"/>
    <n v="13493.19"/>
    <x v="0"/>
  </r>
  <r>
    <s v="AGRO SUDAMERICA1022709"/>
    <x v="2"/>
    <x v="1"/>
    <x v="1248"/>
    <s v="EMBARCADO"/>
    <x v="153"/>
    <s v="MSC ROMANE NX241R"/>
    <s v="CARTAGENA, PUERTO"/>
    <d v="2022-09-27T00:00:00"/>
    <x v="64"/>
    <s v="MSC"/>
    <n v="24006.27"/>
    <x v="0"/>
  </r>
  <r>
    <s v="AGRO AMERICA1012532"/>
    <x v="1"/>
    <x v="1"/>
    <x v="1249"/>
    <s v="EMBARCADO"/>
    <x v="299"/>
    <s v="MSC ANZU NX238R"/>
    <s v="SAN JUAN, PUERTO"/>
    <d v="2022-09-09T00:00:00"/>
    <x v="18"/>
    <s v="MSC"/>
    <n v="3084.4256"/>
    <x v="0"/>
  </r>
  <r>
    <s v="AGRO AMERICA1012532"/>
    <x v="1"/>
    <x v="1"/>
    <x v="1249"/>
    <s v="EMBARCADO"/>
    <x v="299"/>
    <n v="0"/>
    <s v="SAN JUAN, PUERTO"/>
    <d v="1899-12-30T00:00:00"/>
    <x v="18"/>
    <s v="MSC"/>
    <n v="6800"/>
    <x v="0"/>
  </r>
  <r>
    <s v="AGRO AMERICA1012532"/>
    <x v="1"/>
    <x v="1"/>
    <x v="1249"/>
    <s v="EMBARCADO"/>
    <x v="299"/>
    <s v="MSC ANZU NX238R"/>
    <s v="SAN JUAN, PUERTO"/>
    <d v="2022-09-08T00:00:00"/>
    <x v="18"/>
    <s v="MSC"/>
    <n v="3066.2819199999999"/>
    <x v="0"/>
  </r>
  <r>
    <s v="ANDES ASIA1012326"/>
    <x v="6"/>
    <x v="0"/>
    <x v="1250"/>
    <s v="EMBARCADO"/>
    <x v="310"/>
    <s v="MSC RAPALLO FA229A"/>
    <s v="YOKOHAMA (ADUANA PRINCIPAL)"/>
    <d v="2022-09-08T00:00:00"/>
    <x v="37"/>
    <s v="ONE"/>
    <n v="2004"/>
    <x v="0"/>
  </r>
  <r>
    <s v="ANDES ASIA1021931"/>
    <x v="6"/>
    <x v="0"/>
    <x v="1251"/>
    <s v="EMBARCADO"/>
    <x v="140"/>
    <s v="MSC RAPALLO FA229A"/>
    <s v="YOKOHAMA (ADUANA PRINCIPAL)"/>
    <d v="2022-09-08T00:00:00"/>
    <x v="37"/>
    <s v="ONE"/>
    <n v="2006.76"/>
    <x v="0"/>
  </r>
  <r>
    <s v="ANDES ASIA1023265"/>
    <x v="6"/>
    <x v="0"/>
    <x v="1251"/>
    <s v="EMBARCADO"/>
    <x v="133"/>
    <s v="MSC RAPALLO FA229A"/>
    <s v="YOKOHAMA (ADUANA PRINCIPAL)"/>
    <d v="2022-09-08T00:00:00"/>
    <x v="37"/>
    <s v="ONE"/>
    <n v="2007.9"/>
    <x v="0"/>
  </r>
  <r>
    <s v="ANDES ASIA1022864"/>
    <x v="6"/>
    <x v="0"/>
    <x v="1252"/>
    <s v="EMBARCADO"/>
    <x v="135"/>
    <s v="MSC RAPALLO FA229A"/>
    <s v="YOKOHAMA (ADUANA PRINCIPAL)"/>
    <d v="2022-09-08T00:00:00"/>
    <x v="37"/>
    <s v="ONE"/>
    <n v="5009.2"/>
    <x v="0"/>
  </r>
  <r>
    <s v="ANDES ASIA1022570"/>
    <x v="6"/>
    <x v="0"/>
    <x v="1252"/>
    <s v="EMBARCADO"/>
    <x v="231"/>
    <s v="MSC RAPALLO FA229A"/>
    <s v="YOKOHAMA (ADUANA PRINCIPAL)"/>
    <d v="2022-09-08T00:00:00"/>
    <x v="37"/>
    <s v="ONE"/>
    <n v="2014.42"/>
    <x v="0"/>
  </r>
  <r>
    <s v="ANDES ASIA1022398"/>
    <x v="6"/>
    <x v="0"/>
    <x v="1252"/>
    <s v="EMBARCADO"/>
    <x v="132"/>
    <s v="MSC RAPALLO FA229A"/>
    <s v="YOKOHAMA (ADUANA PRINCIPAL)"/>
    <d v="2022-09-08T00:00:00"/>
    <x v="37"/>
    <s v="ONE"/>
    <n v="2009.99"/>
    <x v="0"/>
  </r>
  <r>
    <s v="ANDES ASIA1022141"/>
    <x v="6"/>
    <x v="0"/>
    <x v="1252"/>
    <s v="EMBARCADO"/>
    <x v="139"/>
    <s v="MSC RAPALLO FA229A"/>
    <s v="YOKOHAMA (ADUANA PRINCIPAL)"/>
    <d v="2022-09-08T00:00:00"/>
    <x v="37"/>
    <s v="ONE"/>
    <n v="5982.11"/>
    <x v="0"/>
  </r>
  <r>
    <s v="ANDES ASIA1021924"/>
    <x v="6"/>
    <x v="0"/>
    <x v="1252"/>
    <s v="EMBARCADO"/>
    <x v="134"/>
    <s v="MSC RAPALLO FA229A"/>
    <s v="YOKOHAMA (ADUANA PRINCIPAL)"/>
    <d v="2022-09-08T00:00:00"/>
    <x v="37"/>
    <s v="ONE"/>
    <n v="3003.92"/>
    <x v="0"/>
  </r>
  <r>
    <s v="AGRO AMERICA1012524"/>
    <x v="1"/>
    <x v="0"/>
    <x v="1253"/>
    <s v="EMBARCADO"/>
    <x v="248"/>
    <s v="MSC ANZU NX238R"/>
    <s v="PORT EVERGLADES, PUERTO"/>
    <d v="2022-09-12T00:00:00"/>
    <x v="18"/>
    <s v="MSC"/>
    <n v="5987.4143999999997"/>
    <x v="0"/>
  </r>
  <r>
    <s v="AGRO SUDAMERICA1022844"/>
    <x v="2"/>
    <x v="1"/>
    <x v="1254"/>
    <s v="EMBARCADO"/>
    <x v="311"/>
    <s v="SANTOS EXPRESS 0WCCSN1MA"/>
    <s v="CARTAGENA, PUERTO"/>
    <d v="2022-09-13T00:00:00"/>
    <x v="40"/>
    <s v="CMA CGM"/>
    <n v="7619.45"/>
    <x v="0"/>
  </r>
  <r>
    <s v="AGRO SUDAMERICA1022844"/>
    <x v="2"/>
    <x v="1"/>
    <x v="1254"/>
    <s v="EMBARCADO"/>
    <x v="311"/>
    <s v="SANTOS EXPRESS 0WCCSN1MA"/>
    <s v="CARTAGENA, PUERTO"/>
    <d v="2022-09-06T00:00:00"/>
    <x v="40"/>
    <s v="CMA CGM"/>
    <n v="16399.09"/>
    <x v="0"/>
  </r>
  <r>
    <s v="AGRO SUDAMERICA1020412"/>
    <x v="2"/>
    <x v="1"/>
    <x v="1255"/>
    <s v="EMBARCADO"/>
    <x v="97"/>
    <s v="POLAR ECUADOR 237N"/>
    <s v="CARTAGENA, PUERTO"/>
    <d v="2022-09-09T00:00:00"/>
    <x v="34"/>
    <s v="SEALAND"/>
    <n v="24011.26"/>
    <x v="0"/>
  </r>
  <r>
    <s v="AGRO SUDAMERICA1022842"/>
    <x v="2"/>
    <x v="1"/>
    <x v="1255"/>
    <s v="EMBARCADO"/>
    <x v="296"/>
    <n v="0"/>
    <s v="CARTAGENA, PUERTO"/>
    <d v="1899-12-30T00:00:00"/>
    <x v="34"/>
    <s v="SEALAND"/>
    <n v="1"/>
    <x v="0"/>
  </r>
  <r>
    <s v="AGRO SUDAMERICA1022855"/>
    <x v="2"/>
    <x v="1"/>
    <x v="1256"/>
    <s v="EMBARCADO"/>
    <x v="312"/>
    <s v="SAN ANTONIO EXPRES 234W"/>
    <s v="GUAYAQUIL, PUERTO"/>
    <d v="2022-09-06T00:00:00"/>
    <x v="50"/>
    <s v="SEALAND"/>
    <n v="23990.7"/>
    <x v="0"/>
  </r>
  <r>
    <s v="AGRO SUDAMERICA1020925"/>
    <x v="2"/>
    <x v="1"/>
    <x v="1257"/>
    <s v="EMBARCADO"/>
    <x v="313"/>
    <s v="SAN ANTONIO EXPRES 234W"/>
    <s v="GUAYAQUIL, PUERTO"/>
    <d v="2022-09-07T00:00:00"/>
    <x v="50"/>
    <s v="HAMBURG SUD"/>
    <n v="23901.3"/>
    <x v="0"/>
  </r>
  <r>
    <s v="AGRO SUDAMERICA1020925"/>
    <x v="2"/>
    <x v="1"/>
    <x v="1258"/>
    <s v="EMBARCADO"/>
    <x v="313"/>
    <s v="CONSTANTIA 235W"/>
    <s v="GUAYAQUIL, PUERTO"/>
    <d v="2022-09-14T00:00:00"/>
    <x v="61"/>
    <s v="HAMBURG SUD"/>
    <n v="23986.02"/>
    <x v="0"/>
  </r>
  <r>
    <s v="AGRO SUDAMERICA1020925"/>
    <x v="2"/>
    <x v="1"/>
    <x v="1259"/>
    <s v="EMBARCADO"/>
    <x v="313"/>
    <s v="CONSTANTIA 235W"/>
    <s v="GUAYAQUIL, PUERTO"/>
    <d v="2022-09-14T00:00:00"/>
    <x v="61"/>
    <s v="HAMBURG SUD"/>
    <n v="23999.55"/>
    <x v="0"/>
  </r>
  <r>
    <s v="AGRO SUDAMERICA1020352"/>
    <x v="2"/>
    <x v="1"/>
    <x v="1260"/>
    <s v="EMBARCADO"/>
    <x v="191"/>
    <s v="NORTHERN PRIORITY 237W"/>
    <s v="GUAYAQUIL, PUERTO"/>
    <d v="2022-09-24T00:00:00"/>
    <x v="52"/>
    <s v="SEALAND"/>
    <n v="23937.79"/>
    <x v="0"/>
  </r>
  <r>
    <s v="AGRO SUDAMERICA1022150"/>
    <x v="2"/>
    <x v="1"/>
    <x v="1261"/>
    <s v="EMBARCADO"/>
    <x v="173"/>
    <s v="NORTHERN PRIORITY 237W"/>
    <s v="GUAYAQUIL, PUERTO"/>
    <d v="2022-09-23T00:00:00"/>
    <x v="52"/>
    <s v="SEALAND"/>
    <n v="23976.63"/>
    <x v="0"/>
  </r>
  <r>
    <s v="AGRO SUDAMERICA1022150"/>
    <x v="2"/>
    <x v="1"/>
    <x v="1262"/>
    <s v="EMBARCADO"/>
    <x v="173"/>
    <s v="SAN ANTONIO EXPRESS 235W"/>
    <s v="GUAYAQUIL, PUERTO"/>
    <d v="2022-09-03T00:00:00"/>
    <x v="50"/>
    <s v="SEALAND"/>
    <n v="23980.46"/>
    <x v="0"/>
  </r>
  <r>
    <s v="AGRO EUROPA1030279"/>
    <x v="5"/>
    <x v="0"/>
    <x v="1263"/>
    <s v="EMBARCADO"/>
    <x v="314"/>
    <s v="CAPE AKRITAS NX233A"/>
    <s v="ROTTERDAM, PUERTO"/>
    <d v="2022-09-27T00:00:00"/>
    <x v="16"/>
    <s v="MSC"/>
    <n v="21600"/>
    <x v="0"/>
  </r>
  <r>
    <s v="AGROSUPER SHANGHAI1022418"/>
    <x v="0"/>
    <x v="1"/>
    <x v="1264"/>
    <s v="EMBARCADO"/>
    <x v="315"/>
    <s v="COYHAIQUE 2232W"/>
    <s v="SHANGHAI, CHINA"/>
    <d v="2022-09-12T00:00:00"/>
    <x v="20"/>
    <s v="MSC"/>
    <n v="29"/>
    <x v="0"/>
  </r>
  <r>
    <s v="AGROSUPER SHANGHAI1022418"/>
    <x v="0"/>
    <x v="1"/>
    <x v="1264"/>
    <s v="EMBARCADO"/>
    <x v="315"/>
    <s v="COYHAIQUE 2232W"/>
    <s v="SHANGHAI, CHINA"/>
    <d v="2022-09-13T00:00:00"/>
    <x v="20"/>
    <s v="MSC"/>
    <n v="47"/>
    <x v="0"/>
  </r>
  <r>
    <s v="AGROSUPER SHANGHAI1022640"/>
    <x v="0"/>
    <x v="0"/>
    <x v="1265"/>
    <s v="EMBARCADO"/>
    <x v="16"/>
    <s v="KUALA LUMPUR EXPRESS 2231W"/>
    <s v="TIANJIN XINGANG, CHINA"/>
    <d v="2022-09-08T00:00:00"/>
    <x v="29"/>
    <s v="ONE"/>
    <n v="23305.35"/>
    <x v="0"/>
  </r>
  <r>
    <s v="AGROSUPER SHANGHAI1021992"/>
    <x v="0"/>
    <x v="0"/>
    <x v="1266"/>
    <s v="EMBARCADO"/>
    <x v="21"/>
    <s v="NAVIGARE COLLECTOR 2230W"/>
    <s v="SHANGHAI, CHINA"/>
    <d v="2022-09-02T00:00:00"/>
    <x v="41"/>
    <s v="MSC"/>
    <n v="25000"/>
    <x v="0"/>
  </r>
  <r>
    <s v="AGRO SUDAMERICA1021385"/>
    <x v="2"/>
    <x v="1"/>
    <x v="1267"/>
    <s v="EMBARCADO"/>
    <x v="225"/>
    <s v="SAN ANTONIO EXPRESS 235W"/>
    <s v="GUAYAQUIL, PUERTO"/>
    <d v="2022-09-03T00:00:00"/>
    <x v="50"/>
    <s v="HAMBURG SUD"/>
    <n v="23994.95"/>
    <x v="0"/>
  </r>
  <r>
    <s v="AGRO SUDAMERICA1021039"/>
    <x v="2"/>
    <x v="1"/>
    <x v="1267"/>
    <s v="EMBARCADO"/>
    <x v="316"/>
    <n v="0"/>
    <s v="GUAYAQUIL, PUERTO"/>
    <d v="1899-12-30T00:00:00"/>
    <x v="50"/>
    <s v="HAMBURG SUD"/>
    <n v="1"/>
    <x v="0"/>
  </r>
  <r>
    <s v="AGRO MEXICO1021596"/>
    <x v="3"/>
    <x v="0"/>
    <x v="1268"/>
    <s v="EMBARCADO"/>
    <x v="317"/>
    <s v="SEASPAN BELIEF FA2230W"/>
    <s v="MANZANILLO, PUERTO"/>
    <d v="1899-12-30T00:00:00"/>
    <x v="8"/>
    <n v="0"/>
    <n v="1"/>
    <x v="0"/>
  </r>
  <r>
    <s v="AGRO MEXICO1021596"/>
    <x v="3"/>
    <x v="0"/>
    <x v="1268"/>
    <s v="EMBARCADO"/>
    <x v="317"/>
    <s v="SEASPAN BELIEF FA2230W"/>
    <s v="MANZANILLO, PUERTO"/>
    <d v="2022-09-15T00:00:00"/>
    <x v="8"/>
    <n v="0"/>
    <n v="23973.94"/>
    <x v="0"/>
  </r>
  <r>
    <s v="AGROSUPER SHANGHAI1011967"/>
    <x v="0"/>
    <x v="0"/>
    <x v="1269"/>
    <s v="EMBARCADO"/>
    <x v="318"/>
    <s v="COCHRANE 2234W"/>
    <s v="YANTIAN, CHINA"/>
    <d v="2022-09-26T00:00:00"/>
    <x v="3"/>
    <s v="HAPAG LLOYD"/>
    <n v="24000"/>
    <x v="0"/>
  </r>
  <r>
    <s v="AGROSUPER SHANGHAI1011967"/>
    <x v="0"/>
    <x v="0"/>
    <x v="1270"/>
    <s v="EMBARCADO"/>
    <x v="318"/>
    <s v="KUALA LUMPUR EXPRESS 2231W"/>
    <s v="YANTIAN, CHINA"/>
    <d v="2022-09-06T00:00:00"/>
    <x v="29"/>
    <s v="HAPAG LLOYD"/>
    <n v="24000"/>
    <x v="0"/>
  </r>
  <r>
    <s v="AGROSUPER SHANGHAI1012503"/>
    <x v="0"/>
    <x v="0"/>
    <x v="1271"/>
    <s v="EMBARCADO"/>
    <x v="319"/>
    <s v="COCHRANE 2234W"/>
    <s v="YANTIAN, CHINA"/>
    <d v="2022-09-24T00:00:00"/>
    <x v="3"/>
    <s v="MSC"/>
    <n v="8900"/>
    <x v="0"/>
  </r>
  <r>
    <s v="AGROSUPER SHANGHAI1011968"/>
    <x v="0"/>
    <x v="0"/>
    <x v="1271"/>
    <s v="EMBARCADO"/>
    <x v="320"/>
    <s v="COCHRANE 2234W"/>
    <s v="YANTIAN, CHINA"/>
    <d v="2022-09-24T00:00:00"/>
    <x v="3"/>
    <s v="MSC"/>
    <n v="14520"/>
    <x v="0"/>
  </r>
  <r>
    <s v="AGRO SUDAMERICA1020349"/>
    <x v="2"/>
    <x v="1"/>
    <x v="1272"/>
    <s v="EMBARCADO"/>
    <x v="321"/>
    <s v="CAPE AKRITAS NX233A"/>
    <s v="CARTAGENA, PUERTO"/>
    <d v="2022-09-24T00:00:00"/>
    <x v="16"/>
    <s v="MSC"/>
    <n v="23544.94"/>
    <x v="0"/>
  </r>
  <r>
    <s v="AGRO SUDAMERICA1021385"/>
    <x v="2"/>
    <x v="1"/>
    <x v="1273"/>
    <s v="EMBARCADO"/>
    <x v="225"/>
    <n v="0"/>
    <s v="GUAYAQUIL, PUERTO"/>
    <d v="1899-12-30T00:00:00"/>
    <x v="50"/>
    <n v="0"/>
    <n v="1"/>
    <x v="0"/>
  </r>
  <r>
    <s v="AGRO SUDAMERICA1021385"/>
    <x v="2"/>
    <x v="1"/>
    <x v="1273"/>
    <s v="EMBARCADO"/>
    <x v="225"/>
    <s v="SAN ANTONIO EXPRESS 235W"/>
    <s v="GUAYAQUIL, PUERTO"/>
    <d v="2022-09-02T00:00:00"/>
    <x v="50"/>
    <n v="0"/>
    <n v="23990.32"/>
    <x v="0"/>
  </r>
  <r>
    <s v="AGRO EUROPA1023391"/>
    <x v="5"/>
    <x v="0"/>
    <x v="1274"/>
    <s v="EMBARCADO"/>
    <x v="215"/>
    <s v="MSC RIDA NX236R"/>
    <s v="HAMBURG, PORT"/>
    <d v="2022-09-03T00:00:00"/>
    <x v="35"/>
    <s v="MSC"/>
    <n v="14000"/>
    <x v="0"/>
  </r>
  <r>
    <s v="AGRO EUROPA1023390"/>
    <x v="5"/>
    <x v="0"/>
    <x v="1274"/>
    <s v="EMBARCADO"/>
    <x v="322"/>
    <n v="0"/>
    <s v="HAMBURG, PORT"/>
    <d v="1899-12-30T00:00:00"/>
    <x v="35"/>
    <s v="MSC"/>
    <n v="10000"/>
    <x v="0"/>
  </r>
  <r>
    <s v="AGRO EUROPA1023389"/>
    <x v="5"/>
    <x v="0"/>
    <x v="1274"/>
    <s v="EMBARCADO"/>
    <x v="323"/>
    <s v="MSC RIDA NX236R"/>
    <s v="HAMBURG, PORT"/>
    <d v="2022-09-03T00:00:00"/>
    <x v="35"/>
    <s v="MSC"/>
    <n v="3593.79"/>
    <x v="0"/>
  </r>
  <r>
    <s v="AGRO EUROPA1022858"/>
    <x v="5"/>
    <x v="0"/>
    <x v="1274"/>
    <s v="EMBARCADO"/>
    <x v="324"/>
    <s v="MSC RIDA NX236R"/>
    <s v="HAMBURG, PORT"/>
    <d v="2022-09-03T00:00:00"/>
    <x v="35"/>
    <s v="MSC"/>
    <n v="4002.02"/>
    <x v="0"/>
  </r>
  <r>
    <s v="AGRO EUROPA1030265"/>
    <x v="5"/>
    <x v="0"/>
    <x v="1275"/>
    <s v="EMBARCADO"/>
    <x v="325"/>
    <s v="CAPE AKRITAS NX233A"/>
    <s v="ROTTERDAM, PUERTO"/>
    <d v="2022-09-27T00:00:00"/>
    <x v="16"/>
    <s v="MSC"/>
    <n v="21600"/>
    <x v="0"/>
  </r>
  <r>
    <s v="AGROSUPER SHANGHAI1023035"/>
    <x v="0"/>
    <x v="1"/>
    <x v="1276"/>
    <s v="EMBARCADO"/>
    <x v="35"/>
    <s v="SEASPAN BELIEF FA2230W"/>
    <s v="QINGDAO, PUERTO"/>
    <d v="2022-09-22T00:00:00"/>
    <x v="8"/>
    <s v="MSC"/>
    <n v="23941.27"/>
    <x v="0"/>
  </r>
  <r>
    <s v="AGRO EUROPA1022304"/>
    <x v="5"/>
    <x v="0"/>
    <x v="1277"/>
    <s v="EMBARCADO"/>
    <x v="326"/>
    <s v="CAPE AKRITAS NX233A"/>
    <s v="HAMBURG, PORT"/>
    <d v="2022-09-26T00:00:00"/>
    <x v="17"/>
    <s v="MSC"/>
    <n v="9970.24"/>
    <x v="0"/>
  </r>
  <r>
    <s v="AGRO EUROPA1022304"/>
    <x v="5"/>
    <x v="0"/>
    <x v="1277"/>
    <s v="EMBARCADO"/>
    <x v="326"/>
    <s v="CAPE AKRITAS NX233A"/>
    <s v="HAMBURG, PORT"/>
    <d v="2022-09-26T00:00:00"/>
    <x v="17"/>
    <s v="MSC"/>
    <n v="10040.48"/>
    <x v="0"/>
  </r>
  <r>
    <s v="AGRO SUDAMERICA1011421"/>
    <x v="2"/>
    <x v="1"/>
    <x v="1278"/>
    <s v="EMBARCADO"/>
    <x v="78"/>
    <s v="POLAR COLOMBIA 242N"/>
    <s v="BUENAVENTURA, PUERTO"/>
    <d v="2022-11-04T00:00:00"/>
    <x v="65"/>
    <s v="SEALAND"/>
    <n v="23994.94"/>
    <x v="0"/>
  </r>
  <r>
    <s v="AGROSUPER SHANGHAI1012448"/>
    <x v="0"/>
    <x v="0"/>
    <x v="1279"/>
    <s v="EMBARCADO"/>
    <x v="1"/>
    <s v="SEASPAN OSPREY 0150W"/>
    <s v="YANTIAN, CHINA"/>
    <d v="2022-10-29T00:00:00"/>
    <x v="66"/>
    <s v="MSC"/>
    <n v="24000"/>
    <x v="0"/>
  </r>
  <r>
    <s v="AGROSUPER SHANGHAI1011969"/>
    <x v="0"/>
    <x v="0"/>
    <x v="1280"/>
    <s v="EMBARCADO"/>
    <x v="2"/>
    <s v="SEASPAN OSPREY 0150W"/>
    <s v="YANTIAN, CHINA"/>
    <d v="2022-10-29T00:00:00"/>
    <x v="66"/>
    <s v="MSC"/>
    <n v="24000"/>
    <x v="0"/>
  </r>
  <r>
    <s v="AGRO AMERICA1030818"/>
    <x v="1"/>
    <x v="1"/>
    <x v="1281"/>
    <s v="EMBARCADO"/>
    <x v="99"/>
    <s v="MAERSK LAUNCESTON 244N"/>
    <s v="SAN JUAN, PUERTO"/>
    <d v="2022-10-29T00:00:00"/>
    <x v="67"/>
    <s v="SEALAND"/>
    <n v="24022.232319999999"/>
    <x v="0"/>
  </r>
  <r>
    <s v="AGROSUPER ASIA1023283"/>
    <x v="4"/>
    <x v="1"/>
    <x v="1282"/>
    <s v="EMBARCADO"/>
    <x v="112"/>
    <s v="CAUQUENES 2236W"/>
    <s v="MANILA, PUERTO"/>
    <d v="2022-10-28T00:00:00"/>
    <x v="68"/>
    <s v="MSC"/>
    <n v="16001.16"/>
    <x v="0"/>
  </r>
  <r>
    <s v="AGROSUPER ASIA1023283"/>
    <x v="4"/>
    <x v="1"/>
    <x v="1282"/>
    <s v="EMBARCADO"/>
    <x v="112"/>
    <s v="CAUQUENES 2236W"/>
    <s v="MANILA, PUERTO"/>
    <d v="2022-10-26T00:00:00"/>
    <x v="68"/>
    <s v="MSC"/>
    <n v="8008.6"/>
    <x v="0"/>
  </r>
  <r>
    <s v="AGROSUPER SHANGHAI1022169"/>
    <x v="0"/>
    <x v="0"/>
    <x v="1283"/>
    <s v="EMBARCADO"/>
    <x v="22"/>
    <s v="CMA CGM TARPON / 0CK5KW1MA"/>
    <s v="SHANGHAI, CHINA"/>
    <d v="2022-11-02T00:00:00"/>
    <x v="69"/>
    <s v="CMA CGM"/>
    <n v="11050"/>
    <x v="0"/>
  </r>
  <r>
    <s v="AGROSUPER SHANGHAI1022169"/>
    <x v="0"/>
    <x v="0"/>
    <x v="1283"/>
    <s v="EMBARCADO"/>
    <x v="22"/>
    <s v="CMA CGM TARPON / 0CK5KW1MA"/>
    <s v="SHANGHAI, CHINA"/>
    <d v="2022-10-29T00:00:00"/>
    <x v="69"/>
    <s v="CMA CGM"/>
    <n v="12950"/>
    <x v="0"/>
  </r>
  <r>
    <s v="AGRO SUDAMERICA1020660"/>
    <x v="2"/>
    <x v="1"/>
    <x v="1284"/>
    <s v="EMBARCADO"/>
    <x v="8"/>
    <s v="MAERSK BUTON 243N"/>
    <s v="BUENAVENTURA, PUERTO"/>
    <d v="2022-10-26T00:00:00"/>
    <x v="67"/>
    <s v="HAMBURG SUD"/>
    <n v="23968.59"/>
    <x v="0"/>
  </r>
  <r>
    <s v="AGRO SUDAMERICA1020660"/>
    <x v="2"/>
    <x v="1"/>
    <x v="1285"/>
    <s v="EMBARCADO"/>
    <x v="8"/>
    <s v="MAERSK LAUNCESTON 244N"/>
    <s v="BUENAVENTURA, PUERTO"/>
    <d v="2022-10-27T00:00:00"/>
    <x v="67"/>
    <s v="SEALAND"/>
    <n v="23908.75"/>
    <x v="0"/>
  </r>
  <r>
    <s v="AGRO SUDAMERICA1020660"/>
    <x v="2"/>
    <x v="1"/>
    <x v="1286"/>
    <s v="EMBARCADO"/>
    <x v="8"/>
    <s v="MAERSK LAUNCESTON 244N"/>
    <s v="BUENAVENTURA, PUERTO"/>
    <d v="2022-10-28T00:00:00"/>
    <x v="67"/>
    <s v="SEALAND"/>
    <n v="24017.82"/>
    <x v="0"/>
  </r>
  <r>
    <s v="AGRO SUDAMERICA1020660"/>
    <x v="2"/>
    <x v="1"/>
    <x v="1287"/>
    <s v="EMBARCADO"/>
    <x v="8"/>
    <s v="CMA CGM CARL ANTOINE / 0WCD6N1MA"/>
    <s v="CARTAGENA, PUERTO"/>
    <d v="2022-10-26T00:00:00"/>
    <x v="67"/>
    <s v="CMA CGM"/>
    <n v="23998.86"/>
    <x v="0"/>
  </r>
  <r>
    <s v="AGRO SUDAMERICA1012283"/>
    <x v="2"/>
    <x v="1"/>
    <x v="1288"/>
    <s v="EMBARCADO"/>
    <x v="94"/>
    <s v="CMA CGM CARL ANTOINE 2239N"/>
    <s v="CALLAO, PUERTO"/>
    <d v="2022-10-26T00:00:00"/>
    <x v="70"/>
    <s v="COSCO"/>
    <n v="23987.55"/>
    <x v="0"/>
  </r>
  <r>
    <s v="AGRO SUDAMERICA1012601"/>
    <x v="2"/>
    <x v="1"/>
    <x v="1288"/>
    <s v="EMBARCADO"/>
    <x v="151"/>
    <n v="0"/>
    <s v="CALLAO, PUERTO"/>
    <d v="1899-12-30T00:00:00"/>
    <x v="70"/>
    <s v="COSCO"/>
    <n v="1"/>
    <x v="0"/>
  </r>
  <r>
    <s v="AGROSUPER SHANGHAI1022388"/>
    <x v="0"/>
    <x v="0"/>
    <x v="1289"/>
    <s v="EMBARCADO"/>
    <x v="13"/>
    <s v="EVER LAMBENT / 0LSC7E1MA"/>
    <s v="YANTIAN, CHINA"/>
    <d v="2022-10-24T00:00:00"/>
    <x v="71"/>
    <s v="EVERGREEN"/>
    <n v="24160"/>
    <x v="0"/>
  </r>
  <r>
    <s v="AGROSUPER SHANGHAI1021739"/>
    <x v="0"/>
    <x v="0"/>
    <x v="1290"/>
    <s v="EMBARCADO"/>
    <x v="224"/>
    <s v="EVER LADEN 0592-056W"/>
    <s v="TIANJIN XINGANG, CHINA"/>
    <d v="2022-10-20T00:00:00"/>
    <x v="72"/>
    <s v="COSCO"/>
    <n v="21814.75"/>
    <x v="0"/>
  </r>
  <r>
    <s v="AGRO AMERICA1012112"/>
    <x v="1"/>
    <x v="0"/>
    <x v="1291"/>
    <s v="EMBARCADO"/>
    <x v="126"/>
    <s v="MSC ANTIGUA NX243R"/>
    <s v="PORT EVERGLADES, PUERTO"/>
    <d v="2022-10-20T00:00:00"/>
    <x v="73"/>
    <s v="MSC"/>
    <n v="19958.047999999999"/>
    <x v="0"/>
  </r>
  <r>
    <s v="AGRO AMERICA1012112"/>
    <x v="1"/>
    <x v="0"/>
    <x v="1292"/>
    <s v="EMBARCADO"/>
    <x v="126"/>
    <s v="MAERSK LAUNCESTON 244N"/>
    <s v="NEW YORK, PUERTO"/>
    <d v="2022-10-20T00:00:00"/>
    <x v="67"/>
    <s v="SEALAND"/>
    <n v="19958.047999999999"/>
    <x v="0"/>
  </r>
  <r>
    <s v="AGRO AMERICA1012522"/>
    <x v="1"/>
    <x v="0"/>
    <x v="1293"/>
    <s v="EMBARCADO"/>
    <x v="106"/>
    <s v="MAERSK LAUNCESTON 244N"/>
    <s v="PORT HUENEME, CA"/>
    <d v="2022-10-27T00:00:00"/>
    <x v="67"/>
    <s v="SEALAND"/>
    <n v="18143.68"/>
    <x v="0"/>
  </r>
  <r>
    <s v="AGRO AMERICA1012522"/>
    <x v="1"/>
    <x v="0"/>
    <x v="1294"/>
    <s v="EMBARCADO"/>
    <x v="106"/>
    <s v="MSC VITA NX244R"/>
    <s v="NORFOLK, PUERTO"/>
    <d v="2022-10-21T00:00:00"/>
    <x v="74"/>
    <s v="MSC"/>
    <n v="18143.68"/>
    <x v="0"/>
  </r>
  <r>
    <s v="AGRO AMERICA1012522"/>
    <x v="1"/>
    <x v="0"/>
    <x v="1295"/>
    <s v="EMBARCADO"/>
    <x v="106"/>
    <s v="MSC VITA NX244R"/>
    <s v="JACKSONVILLE, FL"/>
    <d v="2022-10-25T00:00:00"/>
    <x v="74"/>
    <s v="MSC"/>
    <n v="4989.5119999999997"/>
    <x v="0"/>
  </r>
  <r>
    <s v="AGRO AMERICA1012110"/>
    <x v="1"/>
    <x v="0"/>
    <x v="1295"/>
    <s v="EMBARCADO"/>
    <x v="121"/>
    <s v="MSC VITA NX244R"/>
    <s v="JACKSONVILLE, FL"/>
    <d v="2022-10-25T00:00:00"/>
    <x v="74"/>
    <s v="MSC"/>
    <n v="14968.536"/>
    <x v="0"/>
  </r>
  <r>
    <s v="AGRO AMERICA1012110"/>
    <x v="1"/>
    <x v="0"/>
    <x v="1296"/>
    <s v="EMBARCADO"/>
    <x v="121"/>
    <s v="MSC VITA NX244R"/>
    <s v="JACKSONVILLE, FL"/>
    <d v="2022-10-24T00:00:00"/>
    <x v="74"/>
    <s v="MSC"/>
    <n v="19958.047999999999"/>
    <x v="0"/>
  </r>
  <r>
    <s v="AGRO SUDAMERICA1011042"/>
    <x v="2"/>
    <x v="1"/>
    <x v="1297"/>
    <s v="EMBARCADO"/>
    <x v="327"/>
    <s v="VALPARAISO EXPRESS 2238N"/>
    <s v="CALLAO, PUERTO"/>
    <d v="2022-10-17T00:00:00"/>
    <x v="75"/>
    <s v="COSCO"/>
    <n v="21600"/>
    <x v="0"/>
  </r>
  <r>
    <s v="AGRO AMERICA1012112"/>
    <x v="1"/>
    <x v="0"/>
    <x v="1298"/>
    <s v="EMBARCADO"/>
    <x v="126"/>
    <s v="MSC BRITTANY NX242R"/>
    <s v="NEW YORK, PUERTO"/>
    <d v="2022-10-17T00:00:00"/>
    <x v="76"/>
    <s v="MSC"/>
    <n v="19958.047999999999"/>
    <x v="0"/>
  </r>
  <r>
    <s v="AGRO AMERICA1012112"/>
    <x v="1"/>
    <x v="0"/>
    <x v="1299"/>
    <s v="EMBARCADO"/>
    <x v="126"/>
    <s v="MSC BRITTANY NX242R"/>
    <s v="PORT EVERGLADES, PUERTO"/>
    <d v="2022-10-17T00:00:00"/>
    <x v="76"/>
    <s v="MSC"/>
    <n v="19958.047999999999"/>
    <x v="0"/>
  </r>
  <r>
    <s v="AGROSUPER ASIA1012612"/>
    <x v="4"/>
    <x v="1"/>
    <x v="1300"/>
    <s v="EMBARCADO"/>
    <x v="9"/>
    <s v="XIN NAN TONG / 0CK5QW1MA"/>
    <s v="CEBU, PHILIPPINES"/>
    <d v="2022-10-17T00:00:00"/>
    <x v="45"/>
    <s v="CMA CGM"/>
    <n v="24991.38"/>
    <x v="0"/>
  </r>
  <r>
    <s v="AGRO MEXICO1021270"/>
    <x v="3"/>
    <x v="0"/>
    <x v="1301"/>
    <s v="EMBARCADO"/>
    <x v="284"/>
    <s v="MSC EMMA  FA243R"/>
    <s v="MAZATLAN, PUERTO"/>
    <d v="2022-10-28T00:00:00"/>
    <x v="77"/>
    <s v="MSC"/>
    <n v="24059.08"/>
    <x v="0"/>
  </r>
  <r>
    <s v="AGRO MEXICO1021270"/>
    <x v="3"/>
    <x v="0"/>
    <x v="1302"/>
    <s v="EMBARCADO"/>
    <x v="284"/>
    <s v="MSC ORION FA242R"/>
    <s v="MAZATLAN, PUERTO"/>
    <d v="2022-10-26T00:00:00"/>
    <x v="69"/>
    <s v="MSC"/>
    <n v="24121.46"/>
    <x v="0"/>
  </r>
  <r>
    <s v="AGRO AMERICA1012160"/>
    <x v="1"/>
    <x v="0"/>
    <x v="1303"/>
    <s v="EMBARCADO"/>
    <x v="93"/>
    <s v="MAERSK LAUNCESTON 244N"/>
    <s v="PORT HUENEME, CA"/>
    <d v="2022-10-28T00:00:00"/>
    <x v="67"/>
    <s v="SEALAND"/>
    <n v="18143.68"/>
    <x v="0"/>
  </r>
  <r>
    <s v="AGRO AMERICA1012160"/>
    <x v="1"/>
    <x v="0"/>
    <x v="1304"/>
    <s v="EMBARCADO"/>
    <x v="93"/>
    <s v="MAERSK BUTON 243N"/>
    <s v="PORT HUENEME, CA"/>
    <d v="2022-10-26T00:00:00"/>
    <x v="67"/>
    <s v="HAMBURG SUD"/>
    <n v="18143.68"/>
    <x v="0"/>
  </r>
  <r>
    <s v="AGRO AMERICA1012160"/>
    <x v="1"/>
    <x v="0"/>
    <x v="1305"/>
    <s v="EMBARCADO"/>
    <x v="93"/>
    <s v="MAERSK LAUNCESTON 244N"/>
    <s v="PORT HUENEME, CA"/>
    <d v="2022-10-20T00:00:00"/>
    <x v="67"/>
    <s v="SEALAND"/>
    <n v="18143.68"/>
    <x v="0"/>
  </r>
  <r>
    <s v="AGRO AMERICA1012160"/>
    <x v="1"/>
    <x v="0"/>
    <x v="1306"/>
    <s v="EMBARCADO"/>
    <x v="93"/>
    <s v="MSC ANTIGUA NX243R"/>
    <s v="NORFOLK, PUERTO"/>
    <d v="2022-10-20T00:00:00"/>
    <x v="73"/>
    <s v="MSC"/>
    <n v="19958.047999999999"/>
    <x v="0"/>
  </r>
  <r>
    <s v="AGRO AMERICA1012160"/>
    <x v="1"/>
    <x v="0"/>
    <x v="1307"/>
    <s v="EMBARCADO"/>
    <x v="93"/>
    <s v="SAFMARINE BENGUELA 242N"/>
    <s v="NORFOLK, PUERTO"/>
    <d v="2022-10-21T00:00:00"/>
    <x v="78"/>
    <s v="HAMBURG SUD"/>
    <n v="19958.047999999999"/>
    <x v="0"/>
  </r>
  <r>
    <s v="AGRO AMERICA1012160"/>
    <x v="1"/>
    <x v="0"/>
    <x v="1308"/>
    <s v="EMBARCADO"/>
    <x v="93"/>
    <s v="MSC VITA NX244R"/>
    <s v="NORFOLK, PUERTO"/>
    <d v="2022-10-22T00:00:00"/>
    <x v="74"/>
    <s v="MSC"/>
    <n v="19958.047999999999"/>
    <x v="0"/>
  </r>
  <r>
    <s v="AGRO AMERICA1012160"/>
    <x v="1"/>
    <x v="0"/>
    <x v="1309"/>
    <s v="EMBARCADO"/>
    <x v="93"/>
    <s v="MSC VITA NX244R"/>
    <s v="NORFOLK, PUERTO"/>
    <d v="2022-10-24T00:00:00"/>
    <x v="74"/>
    <s v="MSC"/>
    <n v="19958.047999999999"/>
    <x v="0"/>
  </r>
  <r>
    <s v="AGRO AMERICA1012160"/>
    <x v="1"/>
    <x v="0"/>
    <x v="1310"/>
    <s v="EMBARCADO"/>
    <x v="93"/>
    <s v="MSC VITA NX244R"/>
    <s v="NORFOLK, PUERTO"/>
    <d v="2022-10-27T00:00:00"/>
    <x v="74"/>
    <s v="MSC"/>
    <n v="19958.047999999999"/>
    <x v="0"/>
  </r>
  <r>
    <s v="AGRO AMERICA1012158"/>
    <x v="1"/>
    <x v="0"/>
    <x v="1311"/>
    <s v="EMBARCADO"/>
    <x v="104"/>
    <s v="MAERSK BUTON 243N"/>
    <s v="LONG BEACH, PUERTO"/>
    <d v="2022-10-25T00:00:00"/>
    <x v="67"/>
    <s v="HAMBURG SUD"/>
    <n v="19958.047999999999"/>
    <x v="0"/>
  </r>
  <r>
    <s v="ANDES ASIA1021924"/>
    <x v="6"/>
    <x v="0"/>
    <x v="1312"/>
    <s v="EMBARCADO"/>
    <x v="134"/>
    <s v="MSC ORION 0236W"/>
    <s v="YOKOHAMA (ADUANA PRINCIPAL)"/>
    <d v="2022-10-24T00:00:00"/>
    <x v="79"/>
    <s v="ONE"/>
    <n v="10000.58"/>
    <x v="0"/>
  </r>
  <r>
    <s v="ANDES ASIA1022515"/>
    <x v="6"/>
    <x v="0"/>
    <x v="1312"/>
    <s v="EMBARCADO"/>
    <x v="232"/>
    <s v="MSC ORION 0236W"/>
    <s v="YOKOHAMA (ADUANA PRINCIPAL)"/>
    <d v="2022-10-24T00:00:00"/>
    <x v="79"/>
    <s v="ONE"/>
    <n v="2034.96"/>
    <x v="0"/>
  </r>
  <r>
    <s v="ANDES ASIA1022621"/>
    <x v="6"/>
    <x v="0"/>
    <x v="1312"/>
    <s v="EMBARCADO"/>
    <x v="300"/>
    <s v="MSC ORION 0236W"/>
    <s v="YOKOHAMA (ADUANA PRINCIPAL)"/>
    <d v="2022-10-24T00:00:00"/>
    <x v="79"/>
    <s v="ONE"/>
    <n v="2027.61"/>
    <x v="0"/>
  </r>
  <r>
    <s v="ANDES ASIA1022864"/>
    <x v="6"/>
    <x v="0"/>
    <x v="1312"/>
    <s v="EMBARCADO"/>
    <x v="135"/>
    <s v="MSC ORION 0236W"/>
    <s v="YOKOHAMA (ADUANA PRINCIPAL)"/>
    <d v="2022-10-24T00:00:00"/>
    <x v="79"/>
    <s v="ONE"/>
    <n v="2059.19"/>
    <x v="0"/>
  </r>
  <r>
    <s v="ANDES ASIA1022865"/>
    <x v="6"/>
    <x v="0"/>
    <x v="1312"/>
    <s v="EMBARCADO"/>
    <x v="129"/>
    <s v="MSC ORION 0236W"/>
    <s v="YOKOHAMA (ADUANA PRINCIPAL)"/>
    <d v="2022-10-24T00:00:00"/>
    <x v="79"/>
    <s v="ONE"/>
    <n v="3014.71"/>
    <x v="0"/>
  </r>
  <r>
    <s v="ANDES ASIA1022866"/>
    <x v="6"/>
    <x v="0"/>
    <x v="1312"/>
    <s v="EMBARCADO"/>
    <x v="230"/>
    <s v="MSC ORION 0236W"/>
    <s v="YOKOHAMA (ADUANA PRINCIPAL)"/>
    <d v="2022-10-24T00:00:00"/>
    <x v="79"/>
    <s v="ONE"/>
    <n v="5135.33"/>
    <x v="0"/>
  </r>
  <r>
    <s v="ANDES ASIA1012326"/>
    <x v="6"/>
    <x v="0"/>
    <x v="1313"/>
    <s v="EMBARCADO"/>
    <x v="310"/>
    <s v="MSC PERLE 0234W"/>
    <s v="YOKOHAMA (ADUANA PRINCIPAL)"/>
    <d v="2022-10-18T00:00:00"/>
    <x v="80"/>
    <s v="ONE"/>
    <n v="4008"/>
    <x v="0"/>
  </r>
  <r>
    <s v="ANDES ASIA1022866"/>
    <x v="6"/>
    <x v="0"/>
    <x v="1314"/>
    <s v="EMBARCADO"/>
    <x v="230"/>
    <s v="MSC PERLE 0234W"/>
    <s v="YOKOHAMA (ADUANA PRINCIPAL)"/>
    <d v="2022-10-17T00:00:00"/>
    <x v="80"/>
    <s v="ONE"/>
    <n v="2000.62"/>
    <x v="0"/>
  </r>
  <r>
    <s v="ANDES ASIA1022865"/>
    <x v="6"/>
    <x v="0"/>
    <x v="1314"/>
    <s v="EMBARCADO"/>
    <x v="129"/>
    <s v="MSC PERLE 0234W"/>
    <s v="YOKOHAMA (ADUANA PRINCIPAL)"/>
    <d v="2022-10-17T00:00:00"/>
    <x v="80"/>
    <s v="ONE"/>
    <n v="5016.57"/>
    <x v="0"/>
  </r>
  <r>
    <s v="ANDES ASIA1022621"/>
    <x v="6"/>
    <x v="0"/>
    <x v="1314"/>
    <s v="EMBARCADO"/>
    <x v="300"/>
    <s v="MSC PERLE 0234W"/>
    <s v="YOKOHAMA (ADUANA PRINCIPAL)"/>
    <d v="2022-10-17T00:00:00"/>
    <x v="80"/>
    <s v="ONE"/>
    <n v="4008.28"/>
    <x v="0"/>
  </r>
  <r>
    <s v="ANDES ASIA1022561"/>
    <x v="6"/>
    <x v="0"/>
    <x v="1314"/>
    <s v="EMBARCADO"/>
    <x v="141"/>
    <s v="MSC PERLE 0234W"/>
    <s v="YOKOHAMA (ADUANA PRINCIPAL)"/>
    <d v="2022-10-17T00:00:00"/>
    <x v="80"/>
    <s v="ONE"/>
    <n v="3006.71"/>
    <x v="0"/>
  </r>
  <r>
    <s v="ANDES ASIA1021924"/>
    <x v="6"/>
    <x v="0"/>
    <x v="1314"/>
    <s v="EMBARCADO"/>
    <x v="134"/>
    <s v="MSC PERLE 0234W"/>
    <s v="YOKOHAMA (ADUANA PRINCIPAL)"/>
    <d v="2022-10-17T00:00:00"/>
    <x v="80"/>
    <s v="ONE"/>
    <n v="6038.96"/>
    <x v="0"/>
  </r>
  <r>
    <s v="ANDES ASIA1012326"/>
    <x v="6"/>
    <x v="0"/>
    <x v="1315"/>
    <s v="EMBARCADO"/>
    <x v="310"/>
    <s v="MSC PERLE 0234W"/>
    <s v="YOKOHAMA (ADUANA PRINCIPAL)"/>
    <d v="2022-10-17T00:00:00"/>
    <x v="80"/>
    <s v="ONE"/>
    <n v="4008"/>
    <x v="0"/>
  </r>
  <r>
    <s v="ANDES ASIA1022866"/>
    <x v="6"/>
    <x v="0"/>
    <x v="1316"/>
    <s v="EMBARCADO"/>
    <x v="230"/>
    <s v="MSC PERLE 0234W"/>
    <s v="YOKOHAMA (ADUANA PRINCIPAL)"/>
    <d v="2022-10-17T00:00:00"/>
    <x v="80"/>
    <s v="ONE"/>
    <n v="8007.06"/>
    <x v="0"/>
  </r>
  <r>
    <s v="ANDES ASIA1022863"/>
    <x v="6"/>
    <x v="0"/>
    <x v="1316"/>
    <s v="EMBARCADO"/>
    <x v="130"/>
    <s v="MSC PERLE 0234W"/>
    <s v="YOKOHAMA (ADUANA PRINCIPAL)"/>
    <d v="2022-10-17T00:00:00"/>
    <x v="80"/>
    <s v="ONE"/>
    <n v="2009.72"/>
    <x v="0"/>
  </r>
  <r>
    <s v="ANDES ASIA1022561"/>
    <x v="6"/>
    <x v="0"/>
    <x v="1316"/>
    <s v="EMBARCADO"/>
    <x v="141"/>
    <s v="MSC PERLE 0234W"/>
    <s v="YOKOHAMA (ADUANA PRINCIPAL)"/>
    <d v="2022-10-17T00:00:00"/>
    <x v="80"/>
    <s v="ONE"/>
    <n v="2007.8"/>
    <x v="0"/>
  </r>
  <r>
    <s v="ANDES ASIA1022398"/>
    <x v="6"/>
    <x v="0"/>
    <x v="1316"/>
    <s v="EMBARCADO"/>
    <x v="132"/>
    <s v="MSC PERLE 0234W"/>
    <s v="YOKOHAMA (ADUANA PRINCIPAL)"/>
    <d v="2022-10-17T00:00:00"/>
    <x v="80"/>
    <s v="ONE"/>
    <n v="5005.79"/>
    <x v="0"/>
  </r>
  <r>
    <s v="ANDES ASIA1021924"/>
    <x v="6"/>
    <x v="0"/>
    <x v="1316"/>
    <s v="EMBARCADO"/>
    <x v="134"/>
    <s v="MSC PERLE 0234W"/>
    <s v="YOKOHAMA (ADUANA PRINCIPAL)"/>
    <d v="2022-10-17T00:00:00"/>
    <x v="80"/>
    <s v="ONE"/>
    <n v="3012.77"/>
    <x v="0"/>
  </r>
  <r>
    <s v="ANDES ASIA1023265"/>
    <x v="6"/>
    <x v="0"/>
    <x v="1317"/>
    <s v="EMBARCADO"/>
    <x v="133"/>
    <s v="MSC PERLE 0234W"/>
    <s v="YOKOHAMA (ADUANA PRINCIPAL)"/>
    <d v="2022-10-17T00:00:00"/>
    <x v="80"/>
    <s v="ONE"/>
    <n v="2008.34"/>
    <x v="0"/>
  </r>
  <r>
    <s v="ANDES ASIA1022866"/>
    <x v="6"/>
    <x v="0"/>
    <x v="1318"/>
    <s v="EMBARCADO"/>
    <x v="230"/>
    <s v="MSC PERLE 0234W"/>
    <s v="YOKOHAMA (ADUANA PRINCIPAL)"/>
    <d v="2022-10-17T00:00:00"/>
    <x v="80"/>
    <s v="ONE"/>
    <n v="2005.18"/>
    <x v="0"/>
  </r>
  <r>
    <s v="ANDES ASIA1022865"/>
    <x v="6"/>
    <x v="0"/>
    <x v="1318"/>
    <s v="EMBARCADO"/>
    <x v="129"/>
    <s v="MSC PERLE 0234W"/>
    <s v="YOKOHAMA (ADUANA PRINCIPAL)"/>
    <d v="2022-10-17T00:00:00"/>
    <x v="80"/>
    <s v="ONE"/>
    <n v="5011.6400000000003"/>
    <x v="0"/>
  </r>
  <r>
    <s v="ANDES ASIA1022863"/>
    <x v="6"/>
    <x v="0"/>
    <x v="1318"/>
    <s v="EMBARCADO"/>
    <x v="130"/>
    <s v="MSC PERLE 0234W"/>
    <s v="YOKOHAMA (ADUANA PRINCIPAL)"/>
    <d v="2022-10-17T00:00:00"/>
    <x v="80"/>
    <s v="ONE"/>
    <n v="3005.56"/>
    <x v="0"/>
  </r>
  <r>
    <s v="ANDES ASIA1022621"/>
    <x v="6"/>
    <x v="0"/>
    <x v="1318"/>
    <s v="EMBARCADO"/>
    <x v="300"/>
    <s v="MSC PERLE 0234W"/>
    <s v="YOKOHAMA (ADUANA PRINCIPAL)"/>
    <d v="2022-10-17T00:00:00"/>
    <x v="80"/>
    <s v="ONE"/>
    <n v="4007.12"/>
    <x v="0"/>
  </r>
  <r>
    <s v="ANDES ASIA1021924"/>
    <x v="6"/>
    <x v="0"/>
    <x v="1318"/>
    <s v="EMBARCADO"/>
    <x v="134"/>
    <s v="MSC PERLE 0234W"/>
    <s v="YOKOHAMA (ADUANA PRINCIPAL)"/>
    <d v="2022-10-17T00:00:00"/>
    <x v="80"/>
    <s v="ONE"/>
    <n v="7991.4"/>
    <x v="0"/>
  </r>
  <r>
    <s v="ANDES ASIA1022918"/>
    <x v="6"/>
    <x v="0"/>
    <x v="1319"/>
    <s v="EMBARCADO"/>
    <x v="96"/>
    <s v="MSC ORION 0236W"/>
    <s v="YOKOHAMA (ADUANA PRINCIPAL)"/>
    <d v="2022-10-28T00:00:00"/>
    <x v="79"/>
    <s v="ONE"/>
    <n v="24000"/>
    <x v="0"/>
  </r>
  <r>
    <s v="ANDES ASIA1021921"/>
    <x v="6"/>
    <x v="0"/>
    <x v="1320"/>
    <s v="EMBARCADO"/>
    <x v="137"/>
    <s v="MSC ORION 0236W"/>
    <s v="OSAKA, PUERTO"/>
    <d v="2022-10-17T00:00:00"/>
    <x v="79"/>
    <s v="ONE"/>
    <n v="2030.37"/>
    <x v="0"/>
  </r>
  <r>
    <s v="ANDES ASIA1022141"/>
    <x v="6"/>
    <x v="0"/>
    <x v="1320"/>
    <s v="EMBARCADO"/>
    <x v="139"/>
    <s v="MSC ORION 0236W"/>
    <s v="OSAKA, PUERTO"/>
    <d v="2022-10-17T00:00:00"/>
    <x v="79"/>
    <s v="ONE"/>
    <n v="9013.76"/>
    <x v="0"/>
  </r>
  <r>
    <s v="ANDES ASIA1022864"/>
    <x v="6"/>
    <x v="0"/>
    <x v="1320"/>
    <s v="EMBARCADO"/>
    <x v="135"/>
    <s v="MSC ORION 0236W"/>
    <s v="OSAKA, PUERTO"/>
    <d v="2022-10-17T00:00:00"/>
    <x v="79"/>
    <s v="ONE"/>
    <n v="5005.8599999999997"/>
    <x v="0"/>
  </r>
  <r>
    <s v="ANDES ASIA1022865"/>
    <x v="6"/>
    <x v="0"/>
    <x v="1320"/>
    <s v="EMBARCADO"/>
    <x v="129"/>
    <s v="MSC ORION 0236W"/>
    <s v="OSAKA, PUERTO"/>
    <d v="2022-10-17T00:00:00"/>
    <x v="79"/>
    <s v="ONE"/>
    <n v="8004.85"/>
    <x v="0"/>
  </r>
  <r>
    <s v="AGRO AMERICA1012160"/>
    <x v="1"/>
    <x v="0"/>
    <x v="1321"/>
    <s v="EMBARCADO"/>
    <x v="93"/>
    <s v="MSC ANTIGUA NX243R"/>
    <s v="PORT EVERGLADES, PUERTO"/>
    <d v="2022-10-19T00:00:00"/>
    <x v="73"/>
    <s v="MSC"/>
    <n v="19958.047999999999"/>
    <x v="0"/>
  </r>
  <r>
    <s v="AGRO AMERICA1012158"/>
    <x v="1"/>
    <x v="0"/>
    <x v="1322"/>
    <s v="EMBARCADO"/>
    <x v="104"/>
    <s v="MSC VITA NX244R"/>
    <s v="JACKSONVILLE, FL"/>
    <d v="2022-10-25T00:00:00"/>
    <x v="74"/>
    <s v="MSC"/>
    <n v="19958.047999999999"/>
    <x v="0"/>
  </r>
  <r>
    <s v="AGRO AMERICA1012159"/>
    <x v="1"/>
    <x v="0"/>
    <x v="1323"/>
    <s v="EMBARCADO"/>
    <x v="103"/>
    <s v="MAERSK LAUNCESTON 244N"/>
    <s v="PORT HUENEME, CA"/>
    <d v="2022-10-28T00:00:00"/>
    <x v="67"/>
    <s v="SEALAND"/>
    <n v="18143.68"/>
    <x v="0"/>
  </r>
  <r>
    <s v="AGRO AMERICA1012159"/>
    <x v="1"/>
    <x v="0"/>
    <x v="1324"/>
    <s v="EMBARCADO"/>
    <x v="103"/>
    <s v="POLAR COLOMBIA 242N"/>
    <s v="PORT HUENEME, CA"/>
    <d v="2022-10-14T00:00:00"/>
    <x v="81"/>
    <s v="SEALAND"/>
    <n v="18143.68"/>
    <x v="0"/>
  </r>
  <r>
    <s v="AGRO AMERICA1012159"/>
    <x v="1"/>
    <x v="0"/>
    <x v="1325"/>
    <s v="EMBARCADO"/>
    <x v="103"/>
    <s v="MSC VITA NX244R"/>
    <s v="NEW YORK, PUERTO"/>
    <d v="2022-10-24T00:00:00"/>
    <x v="74"/>
    <s v="MSC"/>
    <n v="19958.047999999999"/>
    <x v="0"/>
  </r>
  <r>
    <s v="AGRO AMERICA1012159"/>
    <x v="1"/>
    <x v="0"/>
    <x v="1326"/>
    <s v="EMBARCADO"/>
    <x v="103"/>
    <s v="MSC VITA NX244R"/>
    <s v="NEW YORK, PUERTO"/>
    <d v="2022-10-24T00:00:00"/>
    <x v="74"/>
    <s v="MSC"/>
    <n v="19958.047999999999"/>
    <x v="0"/>
  </r>
  <r>
    <s v="AGRO AMERICA1012159"/>
    <x v="1"/>
    <x v="0"/>
    <x v="1327"/>
    <s v="EMBARCADO"/>
    <x v="103"/>
    <s v="POLAR COLOMBIA 245N"/>
    <s v="HOUSTON, PUERTO"/>
    <d v="2022-10-29T00:00:00"/>
    <x v="82"/>
    <s v="SEALAND"/>
    <n v="19958.047999999999"/>
    <x v="0"/>
  </r>
  <r>
    <s v="AGRO AMERICA1012159"/>
    <x v="1"/>
    <x v="0"/>
    <x v="1328"/>
    <s v="EMBARCADO"/>
    <x v="103"/>
    <s v="MAERSK LAUNCESTON 244N"/>
    <s v="HOUSTON, PUERTO"/>
    <d v="2022-10-19T00:00:00"/>
    <x v="67"/>
    <s v="SEALAND"/>
    <n v="19958.047999999999"/>
    <x v="0"/>
  </r>
  <r>
    <s v="AGRO AMERICA1012159"/>
    <x v="1"/>
    <x v="0"/>
    <x v="1329"/>
    <s v="EMBARCADO"/>
    <x v="103"/>
    <s v="MSC PERLE FA240R"/>
    <s v="LONG BEACH, PUERTO"/>
    <d v="2022-10-17T00:00:00"/>
    <x v="80"/>
    <s v="MSC"/>
    <n v="19958.047999999999"/>
    <x v="0"/>
  </r>
  <r>
    <s v="AGRO AMERICA1012159"/>
    <x v="1"/>
    <x v="0"/>
    <x v="1330"/>
    <s v="EMBARCADO"/>
    <x v="103"/>
    <s v="MSC BRITTANY NX242R"/>
    <s v="JACKSONVILLE, FL"/>
    <d v="2022-10-17T00:00:00"/>
    <x v="76"/>
    <s v="MSC"/>
    <n v="19958.047999999999"/>
    <x v="0"/>
  </r>
  <r>
    <s v="AGRO AMERICA1012159"/>
    <x v="1"/>
    <x v="0"/>
    <x v="1331"/>
    <s v="EMBARCADO"/>
    <x v="103"/>
    <s v="GEMLIK EXPRESS / 0WCF4N1MA"/>
    <s v="PORT EVERGLADES, PUERTO"/>
    <d v="2022-10-17T00:00:00"/>
    <x v="83"/>
    <s v="CMA CGM"/>
    <n v="19958.047999999999"/>
    <x v="0"/>
  </r>
  <r>
    <s v="AGRO AMERICA1012159"/>
    <x v="1"/>
    <x v="0"/>
    <x v="1332"/>
    <s v="EMBARCADO"/>
    <x v="103"/>
    <s v="MSC BRITTANY NX242R"/>
    <s v="PORT EVERGLADES, PUERTO"/>
    <d v="2022-10-17T00:00:00"/>
    <x v="76"/>
    <s v="MSC"/>
    <n v="19958.047999999999"/>
    <x v="0"/>
  </r>
  <r>
    <s v="AGRO SUDAMERICA1030670"/>
    <x v="2"/>
    <x v="1"/>
    <x v="1333"/>
    <s v="EMBARCADO"/>
    <x v="255"/>
    <s v="MAERSK LAUNCESTON 244N"/>
    <s v="BUENAVENTURA, PUERTO"/>
    <d v="2022-10-27T00:00:00"/>
    <x v="67"/>
    <s v="SEALAND"/>
    <n v="24000"/>
    <x v="0"/>
  </r>
  <r>
    <s v="AGRO AMERICA1012109"/>
    <x v="1"/>
    <x v="0"/>
    <x v="1334"/>
    <s v="EMBARCADO"/>
    <x v="122"/>
    <s v="MAERSK LAUNCESTON 244N"/>
    <s v="HOUSTON, PUERTO"/>
    <d v="2022-10-20T00:00:00"/>
    <x v="67"/>
    <s v="SEALAND"/>
    <n v="19958.047999999999"/>
    <x v="0"/>
  </r>
  <r>
    <s v="AGRO AMERICA1012109"/>
    <x v="1"/>
    <x v="0"/>
    <x v="1335"/>
    <s v="EMBARCADO"/>
    <x v="122"/>
    <s v="MSC ANTIGUA NX243R"/>
    <s v="PORT EVERGLADES, PUERTO"/>
    <d v="2022-10-20T00:00:00"/>
    <x v="73"/>
    <s v="MSC"/>
    <n v="19958.047999999999"/>
    <x v="0"/>
  </r>
  <r>
    <s v="AGRO AMERICA1012109"/>
    <x v="1"/>
    <x v="0"/>
    <x v="1336"/>
    <s v="EMBARCADO"/>
    <x v="122"/>
    <s v="MSC ANTIGUA NX243R"/>
    <s v="NEW YORK, PUERTO"/>
    <d v="2022-10-18T00:00:00"/>
    <x v="73"/>
    <s v="MSC"/>
    <n v="19958.047999999999"/>
    <x v="0"/>
  </r>
  <r>
    <s v="AGRO AMERICA1012109"/>
    <x v="1"/>
    <x v="0"/>
    <x v="1337"/>
    <s v="EMBARCADO"/>
    <x v="122"/>
    <s v="MAERSK LAUNCESTON 244N"/>
    <s v="HOUSTON, PUERTO"/>
    <d v="2022-10-18T00:00:00"/>
    <x v="67"/>
    <s v="SEALAND"/>
    <n v="19958.047999999999"/>
    <x v="0"/>
  </r>
  <r>
    <s v="AGRO AMERICA1012109"/>
    <x v="1"/>
    <x v="0"/>
    <x v="1338"/>
    <s v="EMBARCADO"/>
    <x v="122"/>
    <s v="POLAR COLOMBIA 242N"/>
    <s v="HOUSTON, PUERTO"/>
    <d v="2022-10-13T00:00:00"/>
    <x v="81"/>
    <s v="SEALAND"/>
    <n v="19958.047999999999"/>
    <x v="0"/>
  </r>
  <r>
    <s v="AGROSUPER SHANGHAI1022414"/>
    <x v="0"/>
    <x v="0"/>
    <x v="1339"/>
    <s v="EMBARCADO"/>
    <x v="11"/>
    <s v="CAUTIN 2237W"/>
    <s v="SHANGHAI, CHINA"/>
    <d v="1899-12-30T00:00:00"/>
    <x v="84"/>
    <n v="0"/>
    <n v="1"/>
    <x v="0"/>
  </r>
  <r>
    <s v="AGROSUPER SHANGHAI1022414"/>
    <x v="0"/>
    <x v="0"/>
    <x v="1339"/>
    <s v="EMBARCADO"/>
    <x v="11"/>
    <s v="CAUTIN 2237W"/>
    <s v="SHANGHAI, CHINA"/>
    <d v="2022-10-21T00:00:00"/>
    <x v="84"/>
    <n v="0"/>
    <n v="24000"/>
    <x v="0"/>
  </r>
  <r>
    <s v="AGROSUPER SHANGHAI1022125"/>
    <x v="0"/>
    <x v="0"/>
    <x v="1340"/>
    <s v="EMBARCADO"/>
    <x v="37"/>
    <s v="CSCL WINTER 044W"/>
    <s v="SHANGHAI, CHINA"/>
    <d v="2022-10-24T00:00:00"/>
    <x v="85"/>
    <s v="CMA CGM"/>
    <n v="24180.35"/>
    <x v="0"/>
  </r>
  <r>
    <s v="AGROSUPER SHANGHAI1022183"/>
    <x v="0"/>
    <x v="0"/>
    <x v="1341"/>
    <s v="EMBARCADO"/>
    <x v="14"/>
    <s v="CAUTIN 2237W"/>
    <s v="YANTIAN, CHINA"/>
    <d v="2022-10-21T00:00:00"/>
    <x v="84"/>
    <s v="HAPAG LLOYD"/>
    <n v="25012.080000000002"/>
    <x v="0"/>
  </r>
  <r>
    <s v="AGROSUPER SHANGHAI1022183"/>
    <x v="0"/>
    <x v="0"/>
    <x v="1342"/>
    <s v="EMBARCADO"/>
    <x v="14"/>
    <s v="CAUTIN 2237W"/>
    <s v="YANTIAN, CHINA"/>
    <d v="2022-10-18T00:00:00"/>
    <x v="84"/>
    <s v="HAPAG LLOYD"/>
    <n v="24083.040000000001"/>
    <x v="0"/>
  </r>
  <r>
    <s v="AGROSUPER SHANGHAI1022753"/>
    <x v="0"/>
    <x v="0"/>
    <x v="1343"/>
    <s v="EMBARCADO"/>
    <x v="15"/>
    <s v="MSC ORION FA242R"/>
    <s v="TIANJIN XINGANG, CHINA"/>
    <d v="2022-10-25T00:00:00"/>
    <x v="69"/>
    <s v="MSC"/>
    <n v="24020"/>
    <x v="0"/>
  </r>
  <r>
    <s v="AGRO SUDAMERICA1030542"/>
    <x v="2"/>
    <x v="1"/>
    <x v="1344"/>
    <s v="EMBARCADO"/>
    <x v="328"/>
    <s v="VALPARAISO EXPRESS 2238N"/>
    <s v="CALLAO, PUERTO"/>
    <d v="2022-10-20T00:00:00"/>
    <x v="75"/>
    <s v="HAPAG LLOYD"/>
    <n v="24000"/>
    <x v="0"/>
  </r>
  <r>
    <s v="AGRO SUDAMERICA1012778"/>
    <x v="2"/>
    <x v="1"/>
    <x v="1345"/>
    <s v="EMBARCADO"/>
    <x v="329"/>
    <s v="MSC PERLE FA240R"/>
    <s v="CALLAO, PUERTO"/>
    <d v="2022-10-18T00:00:00"/>
    <x v="80"/>
    <s v="MSC"/>
    <n v="23678.12"/>
    <x v="0"/>
  </r>
  <r>
    <s v="AGRO SUDAMERICA1020878"/>
    <x v="2"/>
    <x v="1"/>
    <x v="1346"/>
    <s v="EMBARCADO"/>
    <x v="3"/>
    <s v="MAERSK LAUNCESTON 244N"/>
    <s v="BUENAVENTURA, PUERTO"/>
    <d v="2022-10-21T00:00:00"/>
    <x v="67"/>
    <s v="SEALAND"/>
    <n v="23991.919999999998"/>
    <x v="0"/>
  </r>
  <r>
    <s v="AGRO SUDAMERICA1023372"/>
    <x v="2"/>
    <x v="1"/>
    <x v="1347"/>
    <s v="EMBARCADO"/>
    <x v="293"/>
    <s v="GEMLIK EXPRESS 240W"/>
    <s v="BUENAVENTURA, PUERTO"/>
    <d v="2022-10-14T00:00:00"/>
    <x v="83"/>
    <s v="HAPAG LLOYD"/>
    <n v="23993.759999999998"/>
    <x v="0"/>
  </r>
  <r>
    <s v="AGRO SUDAMERICA1023372"/>
    <x v="2"/>
    <x v="1"/>
    <x v="1348"/>
    <s v="EMBARCADO"/>
    <x v="293"/>
    <s v="MSC BRITTANY NX242R"/>
    <s v="CARTAGENA, PUERTO"/>
    <d v="2022-10-17T00:00:00"/>
    <x v="76"/>
    <s v="MSC"/>
    <n v="23986.89"/>
    <x v="0"/>
  </r>
  <r>
    <s v="AGRO MEXICO1030802"/>
    <x v="3"/>
    <x v="1"/>
    <x v="1349"/>
    <s v="EMBARCADO"/>
    <x v="157"/>
    <s v="MSC ORION FA242R"/>
    <s v="MANZANILLO, PUERTO"/>
    <d v="2022-10-26T00:00:00"/>
    <x v="69"/>
    <s v="MSC"/>
    <n v="24007.929"/>
    <x v="0"/>
  </r>
  <r>
    <s v="AGRO MEXICO1030802"/>
    <x v="3"/>
    <x v="1"/>
    <x v="1350"/>
    <s v="EMBARCADO"/>
    <x v="157"/>
    <s v="MSC EMMA  FA237A"/>
    <s v="MANZANILLO, PUERTO"/>
    <d v="2022-10-24T00:00:00"/>
    <x v="77"/>
    <s v="MSC"/>
    <n v="24004.05"/>
    <x v="0"/>
  </r>
  <r>
    <s v="AGRO SUDAMERICA1023326"/>
    <x v="2"/>
    <x v="1"/>
    <x v="1351"/>
    <s v="EMBARCADO"/>
    <x v="281"/>
    <s v="VALPARAISO EXPRESS 2238N"/>
    <s v="CARTAGENA, PUERTO"/>
    <d v="2022-10-11T00:00:00"/>
    <x v="75"/>
    <s v="CMA CGM"/>
    <n v="6009.46"/>
    <x v="0"/>
  </r>
  <r>
    <s v="AGRO SUDAMERICA1023326"/>
    <x v="2"/>
    <x v="1"/>
    <x v="1351"/>
    <s v="EMBARCADO"/>
    <x v="281"/>
    <s v="VALPARAISO EXPRESS 2238N"/>
    <s v="CARTAGENA, PUERTO"/>
    <d v="2022-10-12T00:00:00"/>
    <x v="75"/>
    <s v="CMA CGM"/>
    <n v="9100.0400000000009"/>
    <x v="0"/>
  </r>
  <r>
    <s v="AGRO SUDAMERICA1021085"/>
    <x v="2"/>
    <x v="1"/>
    <x v="1351"/>
    <s v="EMBARCADO"/>
    <x v="330"/>
    <s v="VALPARAISO EXPRESS 2238N"/>
    <s v="CARTAGENA, PUERTO"/>
    <d v="2022-10-11T00:00:00"/>
    <x v="75"/>
    <s v="CMA CGM"/>
    <n v="1728"/>
    <x v="0"/>
  </r>
  <r>
    <s v="AGRO SUDAMERICA1021101"/>
    <x v="2"/>
    <x v="1"/>
    <x v="1351"/>
    <s v="EMBARCADO"/>
    <x v="85"/>
    <s v="VALPARAISO EXPRESS 2238N"/>
    <s v="CARTAGENA, PUERTO"/>
    <d v="2022-10-12T00:00:00"/>
    <x v="75"/>
    <s v="CMA CGM"/>
    <n v="7212.77"/>
    <x v="0"/>
  </r>
  <r>
    <s v="AGRO SUDAMERICA1023329"/>
    <x v="2"/>
    <x v="1"/>
    <x v="1352"/>
    <s v="EMBARCADO"/>
    <x v="331"/>
    <s v="GSL ELEFTHERIA 239W"/>
    <s v="GUAYAQUIL, PUERTO"/>
    <d v="2022-10-08T00:00:00"/>
    <x v="86"/>
    <s v="SEALAND"/>
    <n v="14742.46"/>
    <x v="0"/>
  </r>
  <r>
    <s v="AGRO SUDAMERICA1021039"/>
    <x v="2"/>
    <x v="1"/>
    <x v="1352"/>
    <s v="EMBARCADO"/>
    <x v="316"/>
    <s v="GSL ELEFTHERIA 239W"/>
    <s v="GUAYAQUIL, PUERTO"/>
    <d v="2022-10-08T00:00:00"/>
    <x v="86"/>
    <s v="SEALAND"/>
    <n v="9237.5400000000009"/>
    <x v="0"/>
  </r>
  <r>
    <s v="AGRO MEXICO1023302"/>
    <x v="3"/>
    <x v="0"/>
    <x v="1353"/>
    <s v="EMBARCADO"/>
    <x v="6"/>
    <s v="CSCL WINTER 044W"/>
    <s v="MANZANILLO, PUERTO"/>
    <d v="2022-10-18T00:00:00"/>
    <x v="85"/>
    <s v="COSCO"/>
    <n v="24000"/>
    <x v="0"/>
  </r>
  <r>
    <s v="AGRO MEXICO1023302"/>
    <x v="3"/>
    <x v="0"/>
    <x v="1354"/>
    <s v="EMBARCADO"/>
    <x v="6"/>
    <s v="MSC ORION FA242R"/>
    <s v="MANZANILLO, PUERTO"/>
    <d v="2022-10-28T00:00:00"/>
    <x v="65"/>
    <s v="MSC"/>
    <n v="24000"/>
    <x v="0"/>
  </r>
  <r>
    <s v="AGRO MEXICO1023302"/>
    <x v="3"/>
    <x v="0"/>
    <x v="1355"/>
    <s v="EMBARCADO"/>
    <x v="6"/>
    <s v="CSCL WINTER 044W"/>
    <s v="MANZANILLO, PUERTO"/>
    <d v="2022-10-18T00:00:00"/>
    <x v="85"/>
    <s v="COSCO"/>
    <n v="24000"/>
    <x v="0"/>
  </r>
  <r>
    <s v="AGRO MEXICO1023302"/>
    <x v="3"/>
    <x v="0"/>
    <x v="1356"/>
    <s v="EMBARCADO"/>
    <x v="6"/>
    <s v="MSC ORION FA242R"/>
    <s v="MANZANILLO, PUERTO"/>
    <d v="2022-10-27T00:00:00"/>
    <x v="69"/>
    <s v="MSC"/>
    <n v="24000"/>
    <x v="0"/>
  </r>
  <r>
    <s v="AGRO MEXICO1023302"/>
    <x v="3"/>
    <x v="0"/>
    <x v="1357"/>
    <s v="EMBARCADO"/>
    <x v="6"/>
    <s v="MSC ORION FA242R"/>
    <s v="MANZANILLO, PUERTO"/>
    <d v="2022-10-20T00:00:00"/>
    <x v="69"/>
    <s v="MSC"/>
    <n v="24020"/>
    <x v="0"/>
  </r>
  <r>
    <s v="AGRO MEXICO1023302"/>
    <x v="3"/>
    <x v="0"/>
    <x v="1358"/>
    <s v="EMBARCADO"/>
    <x v="6"/>
    <s v="XIN FEI ZHOU 084W"/>
    <s v="MANZANILLO, PUERTO"/>
    <d v="2022-10-25T00:00:00"/>
    <x v="69"/>
    <s v="COSCO"/>
    <n v="24040"/>
    <x v="0"/>
  </r>
  <r>
    <s v="AGRO MEXICO1023302"/>
    <x v="3"/>
    <x v="0"/>
    <x v="1359"/>
    <s v="EMBARCADO"/>
    <x v="6"/>
    <s v="MSC PERLE FA240R"/>
    <s v="MANZANILLO, PUERTO"/>
    <d v="2022-10-17T00:00:00"/>
    <x v="80"/>
    <s v="MSC"/>
    <n v="23960"/>
    <x v="0"/>
  </r>
  <r>
    <s v="AGRO MEXICO1023302"/>
    <x v="3"/>
    <x v="0"/>
    <x v="1360"/>
    <s v="EMBARCADO"/>
    <x v="6"/>
    <s v="MSC ORION FA242R"/>
    <s v="MANZANILLO, PUERTO"/>
    <d v="2022-10-24T00:00:00"/>
    <x v="69"/>
    <s v="MSC"/>
    <n v="24000"/>
    <x v="0"/>
  </r>
  <r>
    <s v="AGRO MEXICO1023302"/>
    <x v="3"/>
    <x v="0"/>
    <x v="1361"/>
    <s v="EMBARCADO"/>
    <x v="6"/>
    <s v="MSC PERLE 0234W"/>
    <s v="MANZANILLO, PUERTO"/>
    <d v="2022-10-14T00:00:00"/>
    <x v="80"/>
    <s v="ONE"/>
    <n v="24060"/>
    <x v="0"/>
  </r>
  <r>
    <s v="AGROSUPER ASIA1012612"/>
    <x v="4"/>
    <x v="1"/>
    <x v="1362"/>
    <s v="EMBARCADO"/>
    <x v="9"/>
    <s v="SEASPAN OSPREY 2238W"/>
    <s v="MANILA, PUERTO"/>
    <d v="2022-10-29T00:00:00"/>
    <x v="66"/>
    <s v="MSC"/>
    <n v="24778.32"/>
    <x v="0"/>
  </r>
  <r>
    <s v="AGROSUPER ASIA1012612"/>
    <x v="4"/>
    <x v="1"/>
    <x v="1363"/>
    <s v="EMBARCADO"/>
    <x v="9"/>
    <s v="CMA CGM TARPON / 0CK5UW1MA"/>
    <s v="MANILA, PUERTO"/>
    <d v="2022-10-29T00:00:00"/>
    <x v="87"/>
    <s v="CMA CGM"/>
    <n v="24703.74"/>
    <x v="0"/>
  </r>
  <r>
    <s v="AGROSUPER ASIA1012612"/>
    <x v="4"/>
    <x v="1"/>
    <x v="1364"/>
    <s v="EMBARCADO"/>
    <x v="9"/>
    <s v="CMA CGM TARPON / 0CK5UW1MA"/>
    <s v="MANILA, PUERTO"/>
    <d v="2022-10-29T00:00:00"/>
    <x v="87"/>
    <s v="CMA CGM"/>
    <n v="24793.5"/>
    <x v="0"/>
  </r>
  <r>
    <s v="AGROSUPER ASIA1012612"/>
    <x v="4"/>
    <x v="1"/>
    <x v="1365"/>
    <s v="EMBARCADO"/>
    <x v="9"/>
    <s v="CMA CGM TARPON / 0CK5UW1MA"/>
    <s v="MANILA, PUERTO"/>
    <d v="2022-10-29T00:00:00"/>
    <x v="87"/>
    <s v="CMA CGM"/>
    <n v="24490.52"/>
    <x v="0"/>
  </r>
  <r>
    <s v="AGROSUPER ASIA1012612"/>
    <x v="4"/>
    <x v="1"/>
    <x v="1366"/>
    <s v="EMBARCADO"/>
    <x v="9"/>
    <s v="CMA CGM TARPON / 0CK5UW1MA"/>
    <s v="MANILA, PUERTO"/>
    <d v="2022-10-29T00:00:00"/>
    <x v="87"/>
    <s v="CMA CGM"/>
    <n v="24966.06"/>
    <x v="0"/>
  </r>
  <r>
    <s v="AGROSUPER ASIA1012612"/>
    <x v="4"/>
    <x v="1"/>
    <x v="1367"/>
    <s v="EMBARCADO"/>
    <x v="9"/>
    <s v="CAUQUENES 2236W"/>
    <s v="MANILA, PUERTO"/>
    <d v="2022-10-26T00:00:00"/>
    <x v="68"/>
    <s v="MSC"/>
    <n v="24993.64"/>
    <x v="0"/>
  </r>
  <r>
    <s v="AGROSUPER ASIA1012612"/>
    <x v="4"/>
    <x v="1"/>
    <x v="1368"/>
    <s v="EMBARCADO"/>
    <x v="9"/>
    <s v="CAUQUENES 2236W"/>
    <s v="MANILA, PUERTO"/>
    <d v="2022-10-26T00:00:00"/>
    <x v="68"/>
    <s v="MSC"/>
    <n v="23854.48"/>
    <x v="0"/>
  </r>
  <r>
    <s v="AGROSUPER ASIA1012612"/>
    <x v="4"/>
    <x v="1"/>
    <x v="1369"/>
    <s v="EMBARCADO"/>
    <x v="9"/>
    <s v="CAUQUENES 2236W"/>
    <s v="MANILA, PUERTO"/>
    <d v="2022-10-26T00:00:00"/>
    <x v="68"/>
    <s v="MSC"/>
    <n v="23645.5"/>
    <x v="0"/>
  </r>
  <r>
    <s v="AGROSUPER ASIA1012612"/>
    <x v="4"/>
    <x v="1"/>
    <x v="1370"/>
    <s v="EMBARCADO"/>
    <x v="9"/>
    <s v="CAUQUENES 2236W"/>
    <s v="MANILA, PUERTO"/>
    <d v="2022-10-26T00:00:00"/>
    <x v="68"/>
    <s v="MSC"/>
    <n v="24993.200000000001"/>
    <x v="0"/>
  </r>
  <r>
    <s v="AGRO MEXICO1012764"/>
    <x v="3"/>
    <x v="1"/>
    <x v="1371"/>
    <s v="EMBARCADO"/>
    <x v="156"/>
    <s v="XIN FEI ZHOU 084W"/>
    <s v="MANZANILLO, PUERTO"/>
    <d v="2022-10-26T00:00:00"/>
    <x v="69"/>
    <s v="COSCO"/>
    <n v="24006.1"/>
    <x v="0"/>
  </r>
  <r>
    <s v="AGRO MEXICO1012811"/>
    <x v="3"/>
    <x v="1"/>
    <x v="1371"/>
    <s v="EMBARCADO"/>
    <x v="332"/>
    <n v="0"/>
    <s v="MANZANILLO, PUERTO"/>
    <d v="1899-12-30T00:00:00"/>
    <x v="69"/>
    <s v="COSCO"/>
    <n v="20"/>
    <x v="0"/>
  </r>
  <r>
    <s v="AGRO MEXICO1012764"/>
    <x v="3"/>
    <x v="1"/>
    <x v="1372"/>
    <s v="EMBARCADO"/>
    <x v="156"/>
    <s v="CSCL WINTER 044W"/>
    <s v="MANZANILLO, PUERTO"/>
    <d v="2022-10-18T00:00:00"/>
    <x v="85"/>
    <s v="COSCO"/>
    <n v="24005.13"/>
    <x v="0"/>
  </r>
  <r>
    <s v="AGRO MEXICO1012811"/>
    <x v="3"/>
    <x v="1"/>
    <x v="1372"/>
    <s v="EMBARCADO"/>
    <x v="332"/>
    <n v="0"/>
    <s v="MANZANILLO, PUERTO"/>
    <d v="1899-12-30T00:00:00"/>
    <x v="85"/>
    <s v="COSCO"/>
    <n v="20"/>
    <x v="0"/>
  </r>
  <r>
    <s v="AGRO MEXICO1012764"/>
    <x v="3"/>
    <x v="1"/>
    <x v="1373"/>
    <s v="EMBARCADO"/>
    <x v="156"/>
    <s v="MSC PERLE FA240R"/>
    <s v="MANZANILLO, PUERTO"/>
    <d v="2022-10-15T00:00:00"/>
    <x v="80"/>
    <s v="MSC"/>
    <n v="24016.36"/>
    <x v="0"/>
  </r>
  <r>
    <s v="AGRO MEXICO1012811"/>
    <x v="3"/>
    <x v="1"/>
    <x v="1373"/>
    <s v="EMBARCADO"/>
    <x v="332"/>
    <n v="0"/>
    <s v="MANZANILLO, PUERTO"/>
    <d v="1899-12-30T00:00:00"/>
    <x v="80"/>
    <s v="MSC"/>
    <n v="20"/>
    <x v="0"/>
  </r>
  <r>
    <s v="AGRO MEXICO1012764"/>
    <x v="3"/>
    <x v="1"/>
    <x v="1374"/>
    <s v="EMBARCADO"/>
    <x v="156"/>
    <s v="MSC PERLE 0234W"/>
    <s v="MANZANILLO, PUERTO"/>
    <d v="2022-10-14T00:00:00"/>
    <x v="80"/>
    <s v="ONE"/>
    <n v="24009.8"/>
    <x v="0"/>
  </r>
  <r>
    <s v="AGRO MEXICO1012811"/>
    <x v="3"/>
    <x v="1"/>
    <x v="1374"/>
    <s v="EMBARCADO"/>
    <x v="332"/>
    <n v="0"/>
    <s v="MANZANILLO, PUERTO"/>
    <d v="1899-12-30T00:00:00"/>
    <x v="80"/>
    <s v="ONE"/>
    <n v="20"/>
    <x v="0"/>
  </r>
  <r>
    <s v="AGRO MEXICO1012764"/>
    <x v="3"/>
    <x v="1"/>
    <x v="1375"/>
    <s v="EMBARCADO"/>
    <x v="156"/>
    <s v="MSC PERLE 0234W"/>
    <s v="MANZANILLO, PUERTO"/>
    <d v="2022-10-13T00:00:00"/>
    <x v="80"/>
    <s v="ONE"/>
    <n v="24006"/>
    <x v="0"/>
  </r>
  <r>
    <s v="AGRO MEXICO1012811"/>
    <x v="3"/>
    <x v="1"/>
    <x v="1375"/>
    <s v="EMBARCADO"/>
    <x v="332"/>
    <s v="MSC PERLE 0234W"/>
    <s v="MANZANILLO, PUERTO"/>
    <d v="1899-12-30T00:00:00"/>
    <x v="80"/>
    <s v="ONE"/>
    <n v="20"/>
    <x v="0"/>
  </r>
  <r>
    <s v="AGRO MEXICO1023450"/>
    <x v="3"/>
    <x v="0"/>
    <x v="1376"/>
    <s v="EMBARCADO"/>
    <x v="333"/>
    <s v="MSC ORION FA242R"/>
    <s v="MANZANILLO, PUERTO"/>
    <d v="2022-10-27T00:00:00"/>
    <x v="69"/>
    <s v="MSC"/>
    <n v="24259.96"/>
    <x v="0"/>
  </r>
  <r>
    <s v="AGROSUPER ASIA1021204"/>
    <x v="4"/>
    <x v="1"/>
    <x v="1377"/>
    <s v="EMBARCADO"/>
    <x v="111"/>
    <s v="CAUQUENES 2225W"/>
    <s v="SINGAPUR, PUERTO"/>
    <d v="2022-10-26T00:00:00"/>
    <x v="69"/>
    <s v="HAPAG LLOYD"/>
    <n v="10280"/>
    <x v="0"/>
  </r>
  <r>
    <s v="AGROSUPER ASIA1021204"/>
    <x v="4"/>
    <x v="1"/>
    <x v="1377"/>
    <s v="EMBARCADO"/>
    <x v="111"/>
    <s v="CAUQUENES 2225W"/>
    <s v="SINGAPUR, PUERTO"/>
    <d v="2022-10-26T00:00:00"/>
    <x v="69"/>
    <s v="HAPAG LLOYD"/>
    <n v="13240"/>
    <x v="0"/>
  </r>
  <r>
    <s v="AGROSUPER ASIA1021204"/>
    <x v="4"/>
    <x v="1"/>
    <x v="1378"/>
    <s v="EMBARCADO"/>
    <x v="111"/>
    <s v="CAUTIN 2237W"/>
    <s v="SINGAPUR, PUERTO"/>
    <d v="2022-10-15T00:00:00"/>
    <x v="84"/>
    <s v="ONE"/>
    <n v="24000"/>
    <x v="0"/>
  </r>
  <r>
    <s v="AGRO SUDAMERICA1012283"/>
    <x v="2"/>
    <x v="1"/>
    <x v="1379"/>
    <s v="EMBARCADO"/>
    <x v="94"/>
    <s v="MSC ORION FA242R"/>
    <s v="CALLAO, PUERTO"/>
    <d v="2022-10-19T00:00:00"/>
    <x v="79"/>
    <s v="MSC"/>
    <n v="23995.67"/>
    <x v="0"/>
  </r>
  <r>
    <s v="AGRO SUDAMERICA1012283"/>
    <x v="2"/>
    <x v="1"/>
    <x v="1380"/>
    <s v="EMBARCADO"/>
    <x v="94"/>
    <s v="MSC PERLE FA240R"/>
    <s v="CALLAO, PUERTO"/>
    <d v="2022-10-13T00:00:00"/>
    <x v="80"/>
    <s v="MSC"/>
    <n v="23985.09"/>
    <x v="0"/>
  </r>
  <r>
    <s v="AGRO SUDAMERICA1012778"/>
    <x v="2"/>
    <x v="1"/>
    <x v="1381"/>
    <s v="EMBARCADO"/>
    <x v="329"/>
    <s v="MSC ORION 0236W"/>
    <s v="CALLAO, PUERTO"/>
    <d v="2022-10-14T00:00:00"/>
    <x v="79"/>
    <s v="MSC"/>
    <n v="24017.284"/>
    <x v="0"/>
  </r>
  <r>
    <s v="AGRO SUDAMERICA1012778"/>
    <x v="2"/>
    <x v="1"/>
    <x v="1382"/>
    <s v="EMBARCADO"/>
    <x v="329"/>
    <s v="MSC PERLE FA240R"/>
    <s v="CALLAO, PUERTO"/>
    <d v="2022-10-18T00:00:00"/>
    <x v="80"/>
    <s v="MSC"/>
    <n v="1996.62"/>
    <x v="0"/>
  </r>
  <r>
    <s v="AGRO SUDAMERICA1010877"/>
    <x v="2"/>
    <x v="1"/>
    <x v="1382"/>
    <s v="EMBARCADO"/>
    <x v="92"/>
    <s v="MSC PERLE FA240R"/>
    <s v="CALLAO, PUERTO"/>
    <d v="2022-10-18T00:00:00"/>
    <x v="80"/>
    <s v="MSC"/>
    <n v="21300"/>
    <x v="0"/>
  </r>
  <r>
    <s v="AGRO SUDAMERICA1012778"/>
    <x v="2"/>
    <x v="1"/>
    <x v="1383"/>
    <s v="EMBARCADO"/>
    <x v="329"/>
    <n v="0"/>
    <s v="CALLAO, PUERTO"/>
    <d v="1899-12-30T00:00:00"/>
    <x v="80"/>
    <n v="0"/>
    <n v="1"/>
    <x v="0"/>
  </r>
  <r>
    <s v="AGRO SUDAMERICA1010877"/>
    <x v="2"/>
    <x v="1"/>
    <x v="1383"/>
    <s v="EMBARCADO"/>
    <x v="92"/>
    <s v="MSC PERLE FA240R"/>
    <s v="CALLAO, PUERTO"/>
    <d v="2022-10-18T00:00:00"/>
    <x v="80"/>
    <n v="0"/>
    <n v="24000"/>
    <x v="0"/>
  </r>
  <r>
    <s v="AGRO AMERICA1030818"/>
    <x v="1"/>
    <x v="1"/>
    <x v="1384"/>
    <s v="EMBARCADO"/>
    <x v="99"/>
    <s v="MSC PERLE FA240R"/>
    <s v="VANCOUVER, PUERTO"/>
    <d v="2022-10-12T00:00:00"/>
    <x v="80"/>
    <s v="MSC"/>
    <n v="24004.088639999998"/>
    <x v="0"/>
  </r>
  <r>
    <s v="AGRO MEXICO1030810"/>
    <x v="3"/>
    <x v="0"/>
    <x v="1385"/>
    <s v="EMBARCADO"/>
    <x v="334"/>
    <s v="MSC ORION FA242R"/>
    <s v="MANZANILLO, PUERTO"/>
    <d v="2022-10-29T00:00:00"/>
    <x v="69"/>
    <s v="MSC"/>
    <n v="21600"/>
    <x v="0"/>
  </r>
  <r>
    <s v="AGRO MEXICO1012796"/>
    <x v="3"/>
    <x v="0"/>
    <x v="1386"/>
    <s v="EMBARCADO"/>
    <x v="170"/>
    <s v="MSC ORION FA242R"/>
    <s v="MANZANILLO, PUERTO"/>
    <d v="2022-10-26T00:00:00"/>
    <x v="69"/>
    <s v="MSC"/>
    <n v="19998.86"/>
    <x v="0"/>
  </r>
  <r>
    <s v="AGRO MEXICO1012796"/>
    <x v="3"/>
    <x v="0"/>
    <x v="1387"/>
    <s v="EMBARCADO"/>
    <x v="170"/>
    <s v="MSC PERLE 0234W"/>
    <s v="MANZANILLO, PUERTO"/>
    <d v="2022-10-14T00:00:00"/>
    <x v="80"/>
    <s v="ONE"/>
    <n v="20153.03"/>
    <x v="0"/>
  </r>
  <r>
    <s v="AGRO SUDAMERICA1023433"/>
    <x v="2"/>
    <x v="1"/>
    <x v="1388"/>
    <s v="EMBARCADO"/>
    <x v="4"/>
    <s v="MAERSK BATAM 241N"/>
    <s v="BUENAVENTURA, PUERTO"/>
    <d v="2022-10-13T00:00:00"/>
    <x v="88"/>
    <s v="HAMBURG SUD"/>
    <n v="24003.1"/>
    <x v="0"/>
  </r>
  <r>
    <s v="AGRO SUDAMERICA1011558"/>
    <x v="2"/>
    <x v="1"/>
    <x v="1389"/>
    <s v="EMBARCADO"/>
    <x v="5"/>
    <s v="MAERSK LAUNCESTON 244N"/>
    <s v="CALDERA, PUERTO"/>
    <d v="2022-10-18T00:00:00"/>
    <x v="67"/>
    <s v="SEALAND"/>
    <n v="23992.74"/>
    <x v="0"/>
  </r>
  <r>
    <s v="AGRO SUDAMERICA1011558"/>
    <x v="2"/>
    <x v="1"/>
    <x v="1390"/>
    <s v="EMBARCADO"/>
    <x v="5"/>
    <s v="HENG HUI 6 008W"/>
    <s v="CALDERA, PUERTO"/>
    <d v="2022-10-14T00:00:00"/>
    <x v="43"/>
    <s v="COSCO"/>
    <n v="23987.759999999998"/>
    <x v="0"/>
  </r>
  <r>
    <s v="AGRO SUDAMERICA1011558"/>
    <x v="2"/>
    <x v="1"/>
    <x v="1391"/>
    <s v="EMBARCADO"/>
    <x v="5"/>
    <s v="HENG HUI 6 008W"/>
    <s v="CALDERA, PUERTO"/>
    <d v="2022-10-14T00:00:00"/>
    <x v="43"/>
    <s v="COSCO"/>
    <n v="23990.62"/>
    <x v="0"/>
  </r>
  <r>
    <s v="AGRO SUDAMERICA1011558"/>
    <x v="2"/>
    <x v="1"/>
    <x v="1392"/>
    <s v="EMBARCADO"/>
    <x v="5"/>
    <s v="HENG HUI 6 008W"/>
    <s v="CALDERA, PUERTO"/>
    <d v="2022-10-14T00:00:00"/>
    <x v="43"/>
    <s v="COSCO"/>
    <n v="23987.58"/>
    <x v="0"/>
  </r>
  <r>
    <s v="AGRO SUDAMERICA1011558"/>
    <x v="2"/>
    <x v="1"/>
    <x v="1393"/>
    <s v="EMBARCADO"/>
    <x v="5"/>
    <s v="MAERSK BATAM  241N"/>
    <s v="CALDERA, PUERTO"/>
    <d v="2022-10-13T00:00:00"/>
    <x v="88"/>
    <s v="HAMBURG SUD"/>
    <n v="23982.400000000001"/>
    <x v="0"/>
  </r>
  <r>
    <s v="AGRO SUDAMERICA1011558"/>
    <x v="2"/>
    <x v="1"/>
    <x v="1394"/>
    <s v="EMBARCADO"/>
    <x v="5"/>
    <s v="MAERSK BATAM  241N"/>
    <s v="CALDERA, PUERTO"/>
    <d v="2022-10-13T00:00:00"/>
    <x v="88"/>
    <s v="HAMBURG SUD"/>
    <n v="23983.24"/>
    <x v="0"/>
  </r>
  <r>
    <s v="AGRO SUDAMERICA1011558"/>
    <x v="2"/>
    <x v="1"/>
    <x v="1395"/>
    <s v="EMBARCADO"/>
    <x v="5"/>
    <s v="MAERSK BATAM  241N"/>
    <s v="CALDERA, PUERTO"/>
    <d v="2022-10-13T00:00:00"/>
    <x v="88"/>
    <s v="HAMBURG SUD"/>
    <n v="23988.2"/>
    <x v="0"/>
  </r>
  <r>
    <s v="AGRO SUDAMERICA1011558"/>
    <x v="2"/>
    <x v="1"/>
    <x v="1396"/>
    <s v="EMBARCADO"/>
    <x v="5"/>
    <s v="MAERSK BATAM  241N"/>
    <s v="CALDERA, PUERTO"/>
    <d v="2022-10-13T00:00:00"/>
    <x v="88"/>
    <s v="HAMBURG SUD"/>
    <n v="23545.26"/>
    <x v="0"/>
  </r>
  <r>
    <s v="AGRO SUDAMERICA1011558"/>
    <x v="2"/>
    <x v="1"/>
    <x v="1397"/>
    <s v="EMBARCADO"/>
    <x v="5"/>
    <s v="MAERSK BATAM  241N"/>
    <s v="CALDERA, PUERTO"/>
    <d v="2022-10-13T00:00:00"/>
    <x v="88"/>
    <s v="HAMBURG SUD"/>
    <n v="23989.3"/>
    <x v="0"/>
  </r>
  <r>
    <s v="AGRO SUDAMERICA1011558"/>
    <x v="2"/>
    <x v="1"/>
    <x v="1398"/>
    <s v="EMBARCADO"/>
    <x v="5"/>
    <s v="POLAR COLOMBIA 242N"/>
    <s v="CALDERA, PUERTO"/>
    <d v="2022-10-12T00:00:00"/>
    <x v="81"/>
    <s v="SEALAND"/>
    <n v="23997.439999999999"/>
    <x v="0"/>
  </r>
  <r>
    <s v="AGRO SUDAMERICA1022709"/>
    <x v="2"/>
    <x v="1"/>
    <x v="1399"/>
    <s v="EMBARCADO"/>
    <x v="153"/>
    <s v="VALPARAISO EXPRESS 2238N"/>
    <s v="CALLAO, PUERTO"/>
    <d v="2022-10-17T00:00:00"/>
    <x v="75"/>
    <s v="HAPAG LLOYD"/>
    <n v="3336.69"/>
    <x v="0"/>
  </r>
  <r>
    <s v="AGRO SUDAMERICA1011042"/>
    <x v="2"/>
    <x v="1"/>
    <x v="1400"/>
    <s v="EMBARCADO"/>
    <x v="327"/>
    <s v="CONSTANTIA 242W"/>
    <s v="CALLAO, PUERTO"/>
    <d v="2022-10-28T00:00:00"/>
    <x v="89"/>
    <s v="HAPAG LLOYD"/>
    <n v="21600"/>
    <x v="0"/>
  </r>
  <r>
    <s v="AGRO SUDAMERICA1020412"/>
    <x v="2"/>
    <x v="1"/>
    <x v="1401"/>
    <s v="EMBARCADO"/>
    <x v="97"/>
    <s v="CONSTANTIA 242W"/>
    <s v="CALLAO, PUERTO"/>
    <d v="2022-10-28T00:00:00"/>
    <x v="89"/>
    <s v="HAPAG LLOYD"/>
    <n v="24003.200000000001"/>
    <x v="0"/>
  </r>
  <r>
    <s v="AGRO SUDAMERICA1011558"/>
    <x v="2"/>
    <x v="1"/>
    <x v="1402"/>
    <s v="EMBARCADO"/>
    <x v="5"/>
    <s v="CMA CGM CARL ANTOINE 2239N"/>
    <s v="CALLAO, PUERTO"/>
    <d v="2022-10-27T00:00:00"/>
    <x v="70"/>
    <s v="COSCO"/>
    <n v="23990.880000000001"/>
    <x v="0"/>
  </r>
  <r>
    <s v="AGRO SUDAMERICA1011558"/>
    <x v="2"/>
    <x v="1"/>
    <x v="1403"/>
    <s v="EMBARCADO"/>
    <x v="5"/>
    <s v="MSC ORION FA242R"/>
    <s v="CALLAO, PUERTO"/>
    <d v="2022-10-26T00:00:00"/>
    <x v="79"/>
    <s v="MSC"/>
    <n v="23986.12"/>
    <x v="0"/>
  </r>
  <r>
    <s v="AGRO SUDAMERICA1023433"/>
    <x v="2"/>
    <x v="1"/>
    <x v="1404"/>
    <s v="EMBARCADO"/>
    <x v="4"/>
    <s v="POLAR COLOMBIA 242N"/>
    <s v="CARTAGENA, PUERTO"/>
    <d v="2022-10-14T00:00:00"/>
    <x v="81"/>
    <s v="SEALAND"/>
    <n v="23967.89"/>
    <x v="0"/>
  </r>
  <r>
    <s v="AGRO SUDAMERICA1020412"/>
    <x v="2"/>
    <x v="1"/>
    <x v="1405"/>
    <s v="EMBARCADO"/>
    <x v="97"/>
    <s v="VALPARAISO EXPRESS 0WCD4N1MA"/>
    <s v="CARTAGENA, PUERTO"/>
    <d v="2022-10-21T00:00:00"/>
    <x v="75"/>
    <s v="CMA CGM"/>
    <n v="23983.32"/>
    <x v="0"/>
  </r>
  <r>
    <s v="AGRO SUDAMERICA1020412"/>
    <x v="2"/>
    <x v="1"/>
    <x v="1406"/>
    <s v="EMBARCADO"/>
    <x v="97"/>
    <s v="CMA CGM CARL ANTOINE / 0WCD6N1MA"/>
    <s v="CARTAGENA, PUERTO"/>
    <d v="2022-10-19T00:00:00"/>
    <x v="67"/>
    <s v="CMA CGM"/>
    <n v="23999.54"/>
    <x v="0"/>
  </r>
  <r>
    <s v="AGRO SUDAMERICA1012207"/>
    <x v="2"/>
    <x v="1"/>
    <x v="1407"/>
    <s v="EMBARCADO"/>
    <x v="108"/>
    <s v="CMA CGM CARL ANTOINE 2239N"/>
    <s v="CALLAO, PUERTO"/>
    <d v="2022-10-25T00:00:00"/>
    <x v="70"/>
    <s v="COSCO"/>
    <n v="24000"/>
    <x v="0"/>
  </r>
  <r>
    <s v="AGRO SUDAMERICA1030817"/>
    <x v="2"/>
    <x v="1"/>
    <x v="1408"/>
    <s v="EMBARCADO"/>
    <x v="110"/>
    <s v="CMA CGM CARL ANTOINE 2239N"/>
    <s v="CALLAO, PUERTO"/>
    <d v="2022-10-25T00:00:00"/>
    <x v="70"/>
    <s v="COSCO"/>
    <n v="24146.32"/>
    <x v="0"/>
  </r>
  <r>
    <s v="AGRO SUDAMERICA1030817"/>
    <x v="2"/>
    <x v="1"/>
    <x v="1409"/>
    <s v="EMBARCADO"/>
    <x v="110"/>
    <s v="MSC ORION FA242R"/>
    <s v="CALLAO, PUERTO"/>
    <d v="2022-10-21T00:00:00"/>
    <x v="79"/>
    <s v="MSC"/>
    <n v="23942.799999999999"/>
    <x v="0"/>
  </r>
  <r>
    <s v="AGRO SUDAMERICA1020367"/>
    <x v="2"/>
    <x v="1"/>
    <x v="1410"/>
    <s v="EMBARCADO"/>
    <x v="155"/>
    <s v="VALPARAISO EXPRESS 2238N"/>
    <s v="CALLAO, PUERTO"/>
    <d v="2022-10-20T00:00:00"/>
    <x v="75"/>
    <s v="HAPAG LLOYD"/>
    <n v="24005.99"/>
    <x v="0"/>
  </r>
  <r>
    <s v="AGRO SUDAMERICA1012612"/>
    <x v="2"/>
    <x v="1"/>
    <x v="1411"/>
    <s v="EMBARCADO"/>
    <x v="9"/>
    <s v="CONSTANTIA 242W"/>
    <s v="CALLAO, PUERTO"/>
    <d v="2022-10-28T00:00:00"/>
    <x v="89"/>
    <s v="SEALAND"/>
    <n v="23998.26"/>
    <x v="0"/>
  </r>
  <r>
    <s v="AGRO SUDAMERICA1012819"/>
    <x v="2"/>
    <x v="1"/>
    <x v="1411"/>
    <s v="EMBARCADO"/>
    <x v="335"/>
    <n v="0"/>
    <s v="CALLAO, PUERTO"/>
    <d v="1899-12-30T00:00:00"/>
    <x v="89"/>
    <s v="SEALAND"/>
    <n v="1"/>
    <x v="0"/>
  </r>
  <r>
    <s v="AGRO SUDAMERICA1012612"/>
    <x v="2"/>
    <x v="1"/>
    <x v="1412"/>
    <s v="EMBARCADO"/>
    <x v="9"/>
    <s v="MSC EMMA  FA243R"/>
    <s v="CALLAO, PUERTO"/>
    <d v="2022-10-28T00:00:00"/>
    <x v="77"/>
    <s v="MSC"/>
    <n v="23999.439999999999"/>
    <x v="0"/>
  </r>
  <r>
    <s v="AGRO SUDAMERICA1012819"/>
    <x v="2"/>
    <x v="1"/>
    <x v="1412"/>
    <s v="EMBARCADO"/>
    <x v="335"/>
    <n v="0"/>
    <s v="CALLAO, PUERTO"/>
    <d v="1899-12-30T00:00:00"/>
    <x v="77"/>
    <s v="MSC"/>
    <n v="1"/>
    <x v="0"/>
  </r>
  <r>
    <s v="AGRO SUDAMERICA1012612"/>
    <x v="2"/>
    <x v="1"/>
    <x v="1413"/>
    <s v="EMBARCADO"/>
    <x v="9"/>
    <s v="MSC EMMA  FA237A"/>
    <s v="CALLAO, PUERTO"/>
    <d v="2022-10-28T00:00:00"/>
    <x v="77"/>
    <s v="MSC"/>
    <n v="987.54"/>
    <x v="0"/>
  </r>
  <r>
    <s v="AGRO SUDAMERICA1012819"/>
    <x v="2"/>
    <x v="1"/>
    <x v="1413"/>
    <s v="EMBARCADO"/>
    <x v="335"/>
    <s v="MSC EMMA  FA237A"/>
    <s v="CALLAO, PUERTO"/>
    <d v="2022-10-28T00:00:00"/>
    <x v="77"/>
    <s v="MSC"/>
    <n v="22484.42"/>
    <x v="0"/>
  </r>
  <r>
    <s v="AGRO SUDAMERICA1012819"/>
    <x v="2"/>
    <x v="1"/>
    <x v="1414"/>
    <s v="EMBARCADO"/>
    <x v="335"/>
    <s v="VALPARAISO EXPRESS 2238N"/>
    <s v="CALLAO, PUERTO"/>
    <d v="2022-10-17T00:00:00"/>
    <x v="75"/>
    <s v="HAPAG LLOYD"/>
    <n v="23982.95"/>
    <x v="0"/>
  </r>
  <r>
    <s v="AGRO SUDAMERICA1022847"/>
    <x v="2"/>
    <x v="1"/>
    <x v="1415"/>
    <s v="EMBARCADO"/>
    <x v="297"/>
    <s v="SANTOS EXPRESS 2242N"/>
    <s v="CARTAGENA, PUERTO"/>
    <d v="2022-11-01T00:00:00"/>
    <x v="90"/>
    <s v="HAPAG LLOYD"/>
    <n v="2520.41"/>
    <x v="0"/>
  </r>
  <r>
    <s v="AGRO SUDAMERICA1020886"/>
    <x v="2"/>
    <x v="1"/>
    <x v="1415"/>
    <s v="EMBARCADO"/>
    <x v="216"/>
    <s v="SANTOS EXPRESS 2242N"/>
    <s v="CARTAGENA, PUERTO"/>
    <d v="2022-10-28T00:00:00"/>
    <x v="90"/>
    <s v="HAPAG LLOYD"/>
    <n v="11013.67"/>
    <x v="0"/>
  </r>
  <r>
    <s v="AGRO SUDAMERICA1023433"/>
    <x v="2"/>
    <x v="1"/>
    <x v="1415"/>
    <s v="EMBARCADO"/>
    <x v="4"/>
    <s v="SANTOS EXPRESS 2242N"/>
    <s v="CARTAGENA, PUERTO"/>
    <d v="2022-11-01T00:00:00"/>
    <x v="90"/>
    <s v="HAPAG LLOYD"/>
    <n v="10507.84"/>
    <x v="0"/>
  </r>
  <r>
    <s v="AGRO AMERICA1012523"/>
    <x v="1"/>
    <x v="0"/>
    <x v="1416"/>
    <s v="EMBARCADO"/>
    <x v="162"/>
    <s v="MSC ROMANE NX241R"/>
    <s v="NEW YORK, PUERTO"/>
    <d v="2022-10-11T00:00:00"/>
    <x v="64"/>
    <s v="MSC"/>
    <n v="19958.047999999999"/>
    <x v="0"/>
  </r>
  <r>
    <s v="AGRO EUROPA1010877"/>
    <x v="5"/>
    <x v="1"/>
    <x v="1417"/>
    <s v="EMBARCADO"/>
    <x v="92"/>
    <s v="MSC CAROLE NX244R"/>
    <s v="DURBAN, PUERTO"/>
    <d v="2022-10-17T00:00:00"/>
    <x v="91"/>
    <s v="MSC"/>
    <n v="24000"/>
    <x v="0"/>
  </r>
  <r>
    <s v="AGRO MEXICO1023324"/>
    <x v="3"/>
    <x v="0"/>
    <x v="1418"/>
    <s v="EMBARCADO"/>
    <x v="91"/>
    <s v="SEASPAN BEAUTY 2233W"/>
    <s v="MANZANILLO, PUERTO"/>
    <d v="2022-10-04T00:00:00"/>
    <x v="5"/>
    <s v="MSC"/>
    <n v="17852.990000000002"/>
    <x v="0"/>
  </r>
  <r>
    <s v="AGRO AMERICA1012165"/>
    <x v="1"/>
    <x v="1"/>
    <x v="1419"/>
    <s v="EMBARCADO"/>
    <x v="102"/>
    <s v="MSC BRITTANY NX242R"/>
    <s v="SAN JUAN, PUERTO"/>
    <d v="2022-10-13T00:00:00"/>
    <x v="76"/>
    <s v="MSC"/>
    <n v="19958.047999999999"/>
    <x v="0"/>
  </r>
  <r>
    <s v="AGRO AMERICA1012165"/>
    <x v="1"/>
    <x v="1"/>
    <x v="1420"/>
    <s v="EMBARCADO"/>
    <x v="102"/>
    <s v="MSC BRITTANY NX242R"/>
    <s v="SAN JUAN, PUERTO"/>
    <d v="2022-10-13T00:00:00"/>
    <x v="76"/>
    <s v="MSC"/>
    <n v="19958.047999999999"/>
    <x v="0"/>
  </r>
  <r>
    <s v="AGRO AMERICA1012165"/>
    <x v="1"/>
    <x v="1"/>
    <x v="1421"/>
    <s v="EMBARCADO"/>
    <x v="102"/>
    <s v="MSC ANTIGUA NX243R"/>
    <s v="SAN JUAN, PUERTO"/>
    <d v="2022-10-19T00:00:00"/>
    <x v="73"/>
    <s v="MSC"/>
    <n v="19958.047999999999"/>
    <x v="0"/>
  </r>
  <r>
    <s v="AGRO AMERICA1012165"/>
    <x v="1"/>
    <x v="1"/>
    <x v="1422"/>
    <s v="EMBARCADO"/>
    <x v="102"/>
    <s v="MSC ANTIGUA NX243R"/>
    <s v="SAN JUAN, PUERTO"/>
    <d v="2022-10-18T00:00:00"/>
    <x v="73"/>
    <s v="MSC"/>
    <n v="19958.047999999999"/>
    <x v="0"/>
  </r>
  <r>
    <s v="AGRO AMERICA1012159"/>
    <x v="1"/>
    <x v="1"/>
    <x v="1423"/>
    <s v="EMBARCADO"/>
    <x v="103"/>
    <s v="MSC ROMANE NX241R"/>
    <s v="SAN JUAN, PUERTO"/>
    <d v="2022-10-05T00:00:00"/>
    <x v="64"/>
    <s v="MSC"/>
    <n v="19958.047999999999"/>
    <x v="0"/>
  </r>
  <r>
    <s v="AGRO AMERICA1012159"/>
    <x v="1"/>
    <x v="1"/>
    <x v="1424"/>
    <s v="EMBARCADO"/>
    <x v="103"/>
    <s v="MSC ROMANE NX241R"/>
    <s v="SAN JUAN, PUERTO"/>
    <d v="2022-10-06T00:00:00"/>
    <x v="64"/>
    <s v="MSC"/>
    <n v="19958.047999999999"/>
    <x v="0"/>
  </r>
  <r>
    <s v="AGRO AMERICA1012148"/>
    <x v="1"/>
    <x v="1"/>
    <x v="1425"/>
    <s v="EMBARCADO"/>
    <x v="100"/>
    <s v="MSC ROMANE NX241R"/>
    <s v="SAN JUAN, PUERTO"/>
    <d v="2022-10-06T00:00:00"/>
    <x v="64"/>
    <s v="MSC"/>
    <n v="19758.467519999998"/>
    <x v="0"/>
  </r>
  <r>
    <s v="AGRO AMERICA1012148"/>
    <x v="1"/>
    <x v="1"/>
    <x v="1426"/>
    <s v="EMBARCADO"/>
    <x v="100"/>
    <s v="MSC BRITTANY NX242R"/>
    <s v="SAN JUAN, PUERTO"/>
    <d v="2022-10-12T00:00:00"/>
    <x v="76"/>
    <s v="MSC"/>
    <n v="19758.467519999998"/>
    <x v="0"/>
  </r>
  <r>
    <s v="AGRO AMERICA1012148"/>
    <x v="1"/>
    <x v="1"/>
    <x v="1427"/>
    <s v="EMBARCADO"/>
    <x v="100"/>
    <s v="MSC BRITTANY NX242R"/>
    <s v="SAN JUAN, PUERTO"/>
    <d v="2022-10-14T00:00:00"/>
    <x v="76"/>
    <s v="MSC"/>
    <n v="19758.467519999998"/>
    <x v="0"/>
  </r>
  <r>
    <s v="AGRO AMERICA1012148"/>
    <x v="1"/>
    <x v="1"/>
    <x v="1428"/>
    <s v="EMBARCADO"/>
    <x v="100"/>
    <s v="MAERSK BUTON 243N"/>
    <s v="SAN JUAN, PUERTO"/>
    <d v="2022-10-27T00:00:00"/>
    <x v="67"/>
    <s v="HAMBURG SUD"/>
    <n v="19758.467519999998"/>
    <x v="0"/>
  </r>
  <r>
    <s v="AGRO AMERICA1012148"/>
    <x v="1"/>
    <x v="1"/>
    <x v="1429"/>
    <s v="EMBARCADO"/>
    <x v="100"/>
    <s v="MSC ANTIGUA NX243R"/>
    <s v="SAN JUAN, PUERTO"/>
    <d v="2022-10-19T00:00:00"/>
    <x v="73"/>
    <s v="MSC"/>
    <n v="19758.467519999998"/>
    <x v="0"/>
  </r>
  <r>
    <s v="AGRO AMERICA1012158"/>
    <x v="1"/>
    <x v="1"/>
    <x v="1430"/>
    <s v="EMBARCADO"/>
    <x v="104"/>
    <s v="MSC ANTIGUA NX243R"/>
    <s v="SAN JUAN, PUERTO"/>
    <d v="2022-10-18T00:00:00"/>
    <x v="73"/>
    <s v="MSC"/>
    <n v="19958.047999999999"/>
    <x v="0"/>
  </r>
  <r>
    <s v="AGRO AMERICA1012147"/>
    <x v="1"/>
    <x v="1"/>
    <x v="1431"/>
    <s v="EMBARCADO"/>
    <x v="75"/>
    <s v="MSC BRITTANY NX242R"/>
    <s v="SAN JUAN, PUERTO"/>
    <d v="2022-10-12T00:00:00"/>
    <x v="76"/>
    <s v="MSC"/>
    <n v="18660.774880000001"/>
    <x v="0"/>
  </r>
  <r>
    <s v="AGRO AMERICA1012147"/>
    <x v="1"/>
    <x v="1"/>
    <x v="1432"/>
    <s v="EMBARCADO"/>
    <x v="75"/>
    <s v="MSC ANTIGUA NX243R"/>
    <s v="SAN JUAN, PUERTO"/>
    <d v="2022-10-20T00:00:00"/>
    <x v="73"/>
    <s v="MSC"/>
    <n v="18660.774880000001"/>
    <x v="0"/>
  </r>
  <r>
    <s v="AGRO AMERICA1012147"/>
    <x v="1"/>
    <x v="1"/>
    <x v="1433"/>
    <s v="EMBARCADO"/>
    <x v="75"/>
    <s v="MSC VITA NX244R"/>
    <s v="SAN JUAN, PUERTO"/>
    <d v="2022-10-24T00:00:00"/>
    <x v="74"/>
    <s v="MSC"/>
    <n v="18660.774880000001"/>
    <x v="0"/>
  </r>
  <r>
    <s v="AGRO AMERICA1012147"/>
    <x v="1"/>
    <x v="1"/>
    <x v="1434"/>
    <s v="EMBARCADO"/>
    <x v="75"/>
    <s v="CMA CGM CARL ANTOINE 2239N"/>
    <s v="SAN JUAN, PUERTO"/>
    <d v="2022-10-28T00:00:00"/>
    <x v="92"/>
    <s v="HAPAG LLOYD"/>
    <n v="18660.774880000001"/>
    <x v="0"/>
  </r>
  <r>
    <s v="AGRO AMERICA1012488"/>
    <x v="1"/>
    <x v="1"/>
    <x v="1435"/>
    <s v="EMBARCADO"/>
    <x v="247"/>
    <s v="MAERSK LAUNCESTON 244N"/>
    <s v="SAN JUAN, PUERTO"/>
    <d v="2022-10-28T00:00:00"/>
    <x v="67"/>
    <s v="SEALAND"/>
    <n v="19958.047999999999"/>
    <x v="0"/>
  </r>
  <r>
    <s v="AGRO AMERICA1012167"/>
    <x v="1"/>
    <x v="1"/>
    <x v="1436"/>
    <s v="EMBARCADO"/>
    <x v="152"/>
    <s v="MAERSK LAUNCESTON 244N"/>
    <s v="SAN JUAN, PUERTO"/>
    <d v="2022-10-28T00:00:00"/>
    <x v="67"/>
    <s v="SEALAND"/>
    <n v="19958.047999999999"/>
    <x v="0"/>
  </r>
  <r>
    <s v="AGRO AMERICA1012167"/>
    <x v="1"/>
    <x v="1"/>
    <x v="1437"/>
    <s v="EMBARCADO"/>
    <x v="152"/>
    <s v="MAERSK LAUNCESTON 244N"/>
    <s v="SAN JUAN, PUERTO"/>
    <d v="2022-10-27T00:00:00"/>
    <x v="67"/>
    <s v="SEALAND"/>
    <n v="19958.047999999999"/>
    <x v="0"/>
  </r>
  <r>
    <s v="AGRO AMERICA1012167"/>
    <x v="1"/>
    <x v="1"/>
    <x v="1438"/>
    <s v="EMBARCADO"/>
    <x v="152"/>
    <s v="MSC VITA NX244R"/>
    <s v="SAN JUAN, PUERTO"/>
    <d v="2022-10-27T00:00:00"/>
    <x v="74"/>
    <s v="MSC"/>
    <n v="19958.047999999999"/>
    <x v="0"/>
  </r>
  <r>
    <s v="AGRO AMERICA1012167"/>
    <x v="1"/>
    <x v="1"/>
    <x v="1439"/>
    <s v="EMBARCADO"/>
    <x v="152"/>
    <s v="MAERSK LAUNCESTON 244N"/>
    <s v="SAN JUAN, PUERTO"/>
    <d v="2022-10-26T00:00:00"/>
    <x v="67"/>
    <s v="SEALAND"/>
    <n v="19958.047999999999"/>
    <x v="0"/>
  </r>
  <r>
    <s v="AGRO AMERICA1012167"/>
    <x v="1"/>
    <x v="1"/>
    <x v="1440"/>
    <s v="EMBARCADO"/>
    <x v="152"/>
    <s v="MSC VITA NX244R"/>
    <s v="SAN JUAN, PUERTO"/>
    <d v="2022-10-25T00:00:00"/>
    <x v="74"/>
    <s v="MSC"/>
    <n v="19958.047999999999"/>
    <x v="0"/>
  </r>
  <r>
    <s v="AGRO AMERICA1012167"/>
    <x v="1"/>
    <x v="1"/>
    <x v="1441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2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3"/>
    <s v="EMBARCADO"/>
    <x v="152"/>
    <s v="MSC ANTIGUA NX243R"/>
    <s v="SAN JUAN, PUERTO"/>
    <d v="2022-10-21T00:00:00"/>
    <x v="73"/>
    <s v="MSC"/>
    <n v="19958.047999999999"/>
    <x v="0"/>
  </r>
  <r>
    <s v="AGRO AMERICA1012167"/>
    <x v="1"/>
    <x v="1"/>
    <x v="1444"/>
    <s v="EMBARCADO"/>
    <x v="152"/>
    <s v="MSC ANTIGUA NX243R"/>
    <s v="SAN JUAN, PUERTO"/>
    <d v="2022-10-20T00:00:00"/>
    <x v="73"/>
    <s v="MSC"/>
    <n v="19958.047999999999"/>
    <x v="0"/>
  </r>
  <r>
    <s v="AGRO AMERICA1012167"/>
    <x v="1"/>
    <x v="1"/>
    <x v="1445"/>
    <s v="EMBARCADO"/>
    <x v="152"/>
    <s v="MSC ANTIGUA NX243R"/>
    <s v="SAN JUAN, PUERTO"/>
    <d v="2022-10-20T00:00:00"/>
    <x v="73"/>
    <s v="MSC"/>
    <n v="19958.047999999999"/>
    <x v="0"/>
  </r>
  <r>
    <s v="AGRO AMERICA1012160"/>
    <x v="1"/>
    <x v="1"/>
    <x v="1446"/>
    <s v="EMBARCADO"/>
    <x v="93"/>
    <s v="MSC ROMANE NX241R"/>
    <s v="SAN JUAN, PUERTO"/>
    <d v="2022-10-06T00:00:00"/>
    <x v="64"/>
    <s v="MSC"/>
    <n v="19958.047999999999"/>
    <x v="0"/>
  </r>
  <r>
    <s v="AGRO AMERICA1012160"/>
    <x v="1"/>
    <x v="1"/>
    <x v="1447"/>
    <s v="EMBARCADO"/>
    <x v="93"/>
    <s v="MSC ROMANE NX241R"/>
    <s v="SAN JUAN, PUERTO"/>
    <d v="2022-10-06T00:00:00"/>
    <x v="64"/>
    <s v="MSC"/>
    <n v="19958.047999999999"/>
    <x v="0"/>
  </r>
  <r>
    <s v="AGRO AMERICA1012160"/>
    <x v="1"/>
    <x v="1"/>
    <x v="1448"/>
    <s v="EMBARCADO"/>
    <x v="93"/>
    <s v="MSC ANTIGUA NX243R"/>
    <s v="SAN JUAN, PUERTO"/>
    <d v="2022-10-18T00:00:00"/>
    <x v="73"/>
    <s v="MSC"/>
    <n v="19958.047999999999"/>
    <x v="0"/>
  </r>
  <r>
    <s v="AGRO AMERICA1012145"/>
    <x v="1"/>
    <x v="1"/>
    <x v="1449"/>
    <s v="EMBARCADO"/>
    <x v="76"/>
    <s v="MSC ROMANE NX241R"/>
    <s v="SAN JUAN, PUERTO"/>
    <d v="2022-10-11T00:00:00"/>
    <x v="64"/>
    <s v="MSC"/>
    <n v="19758.467519999998"/>
    <x v="0"/>
  </r>
  <r>
    <s v="AGRO AMERICA1012145"/>
    <x v="1"/>
    <x v="1"/>
    <x v="1450"/>
    <s v="EMBARCADO"/>
    <x v="76"/>
    <s v="MSC BRITTANY NX242R"/>
    <s v="SAN JUAN, PUERTO"/>
    <d v="2022-10-13T00:00:00"/>
    <x v="76"/>
    <s v="MSC"/>
    <n v="19758.467519999998"/>
    <x v="0"/>
  </r>
  <r>
    <s v="AGRO AMERICA1012145"/>
    <x v="1"/>
    <x v="1"/>
    <x v="1451"/>
    <s v="EMBARCADO"/>
    <x v="76"/>
    <s v="MSC BRITTANY NX242R"/>
    <s v="SAN JUAN, PUERTO"/>
    <d v="2022-10-17T00:00:00"/>
    <x v="76"/>
    <s v="MSC"/>
    <n v="19758.467519999998"/>
    <x v="0"/>
  </r>
  <r>
    <s v="AGRO AMERICA1012145"/>
    <x v="1"/>
    <x v="1"/>
    <x v="1452"/>
    <s v="EMBARCADO"/>
    <x v="76"/>
    <s v="MSC ANTIGUA NX243R"/>
    <s v="SAN JUAN, PUERTO"/>
    <d v="2022-10-22T00:00:00"/>
    <x v="73"/>
    <s v="MSC"/>
    <n v="19758.467519999998"/>
    <x v="0"/>
  </r>
  <r>
    <s v="AGRO AMERICA1012109"/>
    <x v="1"/>
    <x v="1"/>
    <x v="1453"/>
    <s v="EMBARCADO"/>
    <x v="122"/>
    <s v="MSC ROMANE NX241R"/>
    <s v="SAN JUAN, PUERTO"/>
    <d v="2022-10-05T00:00:00"/>
    <x v="64"/>
    <s v="MSC"/>
    <n v="19958.047999999999"/>
    <x v="0"/>
  </r>
  <r>
    <s v="AGRO SUDAMERICA1011558"/>
    <x v="2"/>
    <x v="1"/>
    <x v="1454"/>
    <s v="EMBARCADO"/>
    <x v="5"/>
    <s v="POLAR COLOMBIA 245N"/>
    <s v="CALDERA, PUERTO"/>
    <d v="2022-10-29T00:00:00"/>
    <x v="82"/>
    <s v="SEALAND"/>
    <n v="23518.04"/>
    <x v="0"/>
  </r>
  <r>
    <s v="AGRO SUDAMERICA1011558"/>
    <x v="2"/>
    <x v="1"/>
    <x v="1455"/>
    <s v="EMBARCADO"/>
    <x v="5"/>
    <s v="MAERSK LAUNCESTON 244N"/>
    <s v="CALDERA, PUERTO"/>
    <d v="2022-10-17T00:00:00"/>
    <x v="67"/>
    <s v="SEALAND"/>
    <n v="23991.040000000001"/>
    <x v="0"/>
  </r>
  <r>
    <s v="AGRO SUDAMERICA1011558"/>
    <x v="2"/>
    <x v="1"/>
    <x v="1456"/>
    <s v="EMBARCADO"/>
    <x v="5"/>
    <s v="POLAR PERU 243N"/>
    <s v="CALDERA, PUERTO"/>
    <d v="2022-10-18T00:00:00"/>
    <x v="67"/>
    <s v="SEALAND"/>
    <n v="23998.42"/>
    <x v="0"/>
  </r>
  <r>
    <s v="AGRO SUDAMERICA1011558"/>
    <x v="2"/>
    <x v="1"/>
    <x v="1457"/>
    <s v="EMBARCADO"/>
    <x v="5"/>
    <s v="HENG HUI 6 008W"/>
    <s v="CALDERA, PUERTO"/>
    <d v="2022-10-14T00:00:00"/>
    <x v="43"/>
    <s v="COSCO"/>
    <n v="23987.3"/>
    <x v="0"/>
  </r>
  <r>
    <s v="AGRO AMERICA1012164"/>
    <x v="1"/>
    <x v="0"/>
    <x v="1458"/>
    <s v="EMBARCADO"/>
    <x v="101"/>
    <s v="MAERSK LAUNCESTON 244N"/>
    <s v="PORT HUENEME, CA"/>
    <d v="2022-10-19T00:00:00"/>
    <x v="67"/>
    <s v="SEALAND"/>
    <n v="18143.68"/>
    <x v="0"/>
  </r>
  <r>
    <s v="AGRO AMERICA1012161"/>
    <x v="1"/>
    <x v="0"/>
    <x v="1459"/>
    <s v="EMBARCADO"/>
    <x v="80"/>
    <s v="MAERSK LAUNCESTON 244N"/>
    <s v="PORT HUENEME, CA"/>
    <d v="2022-10-21T00:00:00"/>
    <x v="67"/>
    <s v="SEALAND"/>
    <n v="18143.68"/>
    <x v="0"/>
  </r>
  <r>
    <s v="AGRO AMERICA1012161"/>
    <x v="1"/>
    <x v="0"/>
    <x v="1460"/>
    <s v="EMBARCADO"/>
    <x v="80"/>
    <s v="MAERSK LAUNCESTON 244N"/>
    <s v="PORT HUENEME, CA"/>
    <d v="2022-10-20T00:00:00"/>
    <x v="67"/>
    <s v="SEALAND"/>
    <n v="18143.68"/>
    <x v="0"/>
  </r>
  <r>
    <s v="AGRO AMERICA1012110"/>
    <x v="1"/>
    <x v="0"/>
    <x v="1461"/>
    <s v="EMBARCADO"/>
    <x v="121"/>
    <n v="0"/>
    <s v="PORT HUENEME, CA"/>
    <d v="1899-12-30T00:00:00"/>
    <x v="81"/>
    <n v="0"/>
    <n v="20"/>
    <x v="0"/>
  </r>
  <r>
    <s v="AGRO AMERICA1012522"/>
    <x v="1"/>
    <x v="0"/>
    <x v="1461"/>
    <s v="EMBARCADO"/>
    <x v="106"/>
    <s v="POLAR COLOMBIA 242N"/>
    <s v="PORT HUENEME, CA"/>
    <d v="2022-10-18T00:00:00"/>
    <x v="81"/>
    <n v="0"/>
    <n v="18143.68"/>
    <x v="0"/>
  </r>
  <r>
    <s v="AGRO AMERICA1012110"/>
    <x v="1"/>
    <x v="0"/>
    <x v="1462"/>
    <s v="EMBARCADO"/>
    <x v="121"/>
    <s v="MAERSK LAUNCESTON 241N"/>
    <s v="PORT HUENEME, CA"/>
    <d v="2022-10-11T00:00:00"/>
    <x v="93"/>
    <s v="SEALAND"/>
    <n v="18143.68"/>
    <x v="0"/>
  </r>
  <r>
    <s v="AGRO AMERICA1012522"/>
    <x v="1"/>
    <x v="0"/>
    <x v="1462"/>
    <s v="EMBARCADO"/>
    <x v="106"/>
    <n v="0"/>
    <s v="PORT HUENEME, CA"/>
    <d v="1899-12-30T00:00:00"/>
    <x v="93"/>
    <s v="SEALAND"/>
    <n v="40"/>
    <x v="0"/>
  </r>
  <r>
    <s v="AGRO AMERICA1012110"/>
    <x v="1"/>
    <x v="0"/>
    <x v="1463"/>
    <s v="EMBARCADO"/>
    <x v="121"/>
    <s v="CMA CGM CARL ANTOINE / 0WCD6N1MA"/>
    <s v="PORT EVERGLADES, PUERTO"/>
    <d v="2022-10-27T00:00:00"/>
    <x v="67"/>
    <s v="CMA CGM"/>
    <n v="19958.047999999999"/>
    <x v="0"/>
  </r>
  <r>
    <s v="AGRO AMERICA1012523"/>
    <x v="1"/>
    <x v="0"/>
    <x v="1464"/>
    <s v="EMBARCADO"/>
    <x v="162"/>
    <s v="POLAR COLOMBIA 242N"/>
    <s v="PORT HUENEME, CA"/>
    <d v="2022-10-18T00:00:00"/>
    <x v="81"/>
    <s v="SEALAND"/>
    <n v="18143.68"/>
    <x v="0"/>
  </r>
  <r>
    <s v="AGRO AMERICA1012109"/>
    <x v="1"/>
    <x v="0"/>
    <x v="1465"/>
    <s v="EMBARCADO"/>
    <x v="122"/>
    <s v="SAFMARINE BENGUELA 242N"/>
    <s v="PORT HUENEME, CA"/>
    <d v="2022-10-21T00:00:00"/>
    <x v="78"/>
    <s v="HAMBURG SUD"/>
    <n v="18143.68"/>
    <x v="0"/>
  </r>
  <r>
    <s v="AGRO AMERICA1012109"/>
    <x v="1"/>
    <x v="0"/>
    <x v="1466"/>
    <s v="EMBARCADO"/>
    <x v="122"/>
    <s v="MAERSK LAUNCESTON 241N"/>
    <s v="PORT HUENEME, CA"/>
    <d v="2022-10-11T00:00:00"/>
    <x v="93"/>
    <s v="SEALAND"/>
    <n v="18143.68"/>
    <x v="0"/>
  </r>
  <r>
    <s v="AGRO AMERICA1012109"/>
    <x v="1"/>
    <x v="0"/>
    <x v="1467"/>
    <s v="EMBARCADO"/>
    <x v="122"/>
    <s v="MAERSK LAUNCESTON 241N"/>
    <s v="PORT HUENEME, CA"/>
    <d v="2022-10-11T00:00:00"/>
    <x v="93"/>
    <s v="SEALAND"/>
    <n v="18143.68"/>
    <x v="0"/>
  </r>
  <r>
    <s v="AGRO AMERICA1012111"/>
    <x v="1"/>
    <x v="0"/>
    <x v="1468"/>
    <s v="EMBARCADO"/>
    <x v="120"/>
    <s v="POLAR COLOMBIA 242N"/>
    <s v="PORT HUENEME, CA"/>
    <d v="2022-10-14T00:00:00"/>
    <x v="81"/>
    <s v="SEALAND"/>
    <n v="9071.84"/>
    <x v="0"/>
  </r>
  <r>
    <s v="AGRO AMERICA1012107"/>
    <x v="1"/>
    <x v="0"/>
    <x v="1468"/>
    <s v="EMBARCADO"/>
    <x v="123"/>
    <s v="POLAR COLOMBIA 242N"/>
    <s v="PORT HUENEME, CA"/>
    <d v="2022-10-14T00:00:00"/>
    <x v="81"/>
    <s v="SEALAND"/>
    <n v="9071.84"/>
    <x v="0"/>
  </r>
  <r>
    <s v="AGRO AMERICA1030379"/>
    <x v="1"/>
    <x v="0"/>
    <x v="1469"/>
    <s v="EMBARCADO"/>
    <x v="159"/>
    <s v="MAERSK LAUNCESTON 244N"/>
    <s v="LONG BEACH, PUERTO"/>
    <d v="2022-10-27T00:00:00"/>
    <x v="67"/>
    <s v="SEALAND"/>
    <n v="24004.088639999998"/>
    <x v="0"/>
  </r>
  <r>
    <s v="AGRO AMERICA1030379"/>
    <x v="1"/>
    <x v="0"/>
    <x v="1470"/>
    <s v="EMBARCADO"/>
    <x v="159"/>
    <s v="MSC ORION FA242R"/>
    <s v="LONG BEACH, PUERTO"/>
    <d v="2022-10-25T00:00:00"/>
    <x v="69"/>
    <s v="MSC"/>
    <n v="24040.376"/>
    <x v="0"/>
  </r>
  <r>
    <s v="AGRO AMERICA1030379"/>
    <x v="1"/>
    <x v="0"/>
    <x v="1471"/>
    <s v="EMBARCADO"/>
    <x v="159"/>
    <s v="MSC VITA NX244R"/>
    <s v="PHILADELPHIA, PUERTO"/>
    <d v="2022-11-09T00:00:00"/>
    <x v="74"/>
    <s v="MSC"/>
    <n v="24022.232319999999"/>
    <x v="0"/>
  </r>
  <r>
    <s v="AGRO AMERICA1030379"/>
    <x v="1"/>
    <x v="0"/>
    <x v="1472"/>
    <s v="EMBARCADO"/>
    <x v="159"/>
    <s v="MSC VITA NX244R"/>
    <s v="PHILADELPHIA, PUERTO"/>
    <d v="2022-10-25T00:00:00"/>
    <x v="74"/>
    <s v="MSC"/>
    <n v="23949.657599999999"/>
    <x v="0"/>
  </r>
  <r>
    <s v="AGRO AMERICA1030379"/>
    <x v="1"/>
    <x v="0"/>
    <x v="1473"/>
    <s v="EMBARCADO"/>
    <x v="159"/>
    <s v="MSC VITA NX244R"/>
    <s v="PHILADELPHIA, PUERTO"/>
    <d v="2022-10-25T00:00:00"/>
    <x v="74"/>
    <s v="MSC"/>
    <n v="23840.79552"/>
    <x v="0"/>
  </r>
  <r>
    <s v="AGRO AMERICA1030379"/>
    <x v="1"/>
    <x v="0"/>
    <x v="1474"/>
    <s v="EMBARCADO"/>
    <x v="159"/>
    <s v="MSC VITA NX244R"/>
    <s v="PHILADELPHIA, PUERTO"/>
    <d v="2022-10-25T00:00:00"/>
    <x v="74"/>
    <s v="MSC"/>
    <n v="23967.80128"/>
    <x v="0"/>
  </r>
  <r>
    <s v="AGRO AMERICA1030379"/>
    <x v="1"/>
    <x v="0"/>
    <x v="1475"/>
    <s v="EMBARCADO"/>
    <x v="159"/>
    <s v="MSC VITA NX244R"/>
    <s v="PHILADELPHIA, PUERTO"/>
    <d v="2022-10-24T00:00:00"/>
    <x v="74"/>
    <s v="MSC"/>
    <n v="24004.088639999998"/>
    <x v="0"/>
  </r>
  <r>
    <s v="AGRO AMERICA1030379"/>
    <x v="1"/>
    <x v="0"/>
    <x v="1476"/>
    <s v="EMBARCADO"/>
    <x v="159"/>
    <s v="MSC VITA NX244R"/>
    <s v="PHILADELPHIA, PUERTO"/>
    <d v="2022-10-24T00:00:00"/>
    <x v="74"/>
    <s v="MSC"/>
    <n v="24004.088639999998"/>
    <x v="0"/>
  </r>
  <r>
    <s v="AGRO AMERICA1030379"/>
    <x v="1"/>
    <x v="0"/>
    <x v="1477"/>
    <s v="EMBARCADO"/>
    <x v="159"/>
    <s v="MSC BRITTANY NX242R"/>
    <s v="PHILADELPHIA, PUERTO"/>
    <d v="2022-10-18T00:00:00"/>
    <x v="76"/>
    <s v="MSC"/>
    <n v="24004.088639999998"/>
    <x v="0"/>
  </r>
  <r>
    <s v="AGRO AMERICA1030379"/>
    <x v="1"/>
    <x v="0"/>
    <x v="1478"/>
    <s v="EMBARCADO"/>
    <x v="159"/>
    <s v="MSC ANTIGUA NX243R"/>
    <s v="PHILADELPHIA, PUERTO"/>
    <d v="2022-10-18T00:00:00"/>
    <x v="73"/>
    <s v="MSC"/>
    <n v="24004.088639999998"/>
    <x v="0"/>
  </r>
  <r>
    <s v="AGRO AMERICA1030379"/>
    <x v="1"/>
    <x v="0"/>
    <x v="1479"/>
    <s v="EMBARCADO"/>
    <x v="159"/>
    <s v="MSC BRITTANY NX242R"/>
    <s v="PHILADELPHIA, PUERTO"/>
    <d v="2022-10-17T00:00:00"/>
    <x v="76"/>
    <s v="MSC"/>
    <n v="23949.657599999999"/>
    <x v="0"/>
  </r>
  <r>
    <s v="AGRO AMERICA1030379"/>
    <x v="1"/>
    <x v="0"/>
    <x v="1480"/>
    <s v="EMBARCADO"/>
    <x v="159"/>
    <s v="MSC BRITTANY NX242R"/>
    <s v="PHILADELPHIA, PUERTO"/>
    <d v="2022-10-17T00:00:00"/>
    <x v="76"/>
    <s v="MSC"/>
    <n v="24022.232319999999"/>
    <x v="0"/>
  </r>
  <r>
    <s v="AGRO AMERICA1030379"/>
    <x v="1"/>
    <x v="0"/>
    <x v="1481"/>
    <s v="EMBARCADO"/>
    <x v="159"/>
    <s v="MSC BRITTANY NX242R"/>
    <s v="PHILADELPHIA, PUERTO"/>
    <d v="2022-10-13T00:00:00"/>
    <x v="76"/>
    <s v="MSC"/>
    <n v="24004.088639999998"/>
    <x v="0"/>
  </r>
  <r>
    <s v="AGRO AMERICA1030379"/>
    <x v="1"/>
    <x v="0"/>
    <x v="1482"/>
    <s v="EMBARCADO"/>
    <x v="159"/>
    <s v="MSC BRITTANY NX242R"/>
    <s v="PHILADELPHIA, PUERTO"/>
    <d v="2022-10-13T00:00:00"/>
    <x v="76"/>
    <s v="MSC"/>
    <n v="24022.232319999999"/>
    <x v="0"/>
  </r>
  <r>
    <s v="AGRO SUDAMERICA1011421"/>
    <x v="2"/>
    <x v="1"/>
    <x v="1483"/>
    <s v="EMBARCADO"/>
    <x v="78"/>
    <s v="CMA CGM CARL ANTOINE / 0WCD6N1MA"/>
    <s v="CARTAGENA, PUERTO"/>
    <d v="2022-10-26T00:00:00"/>
    <x v="67"/>
    <s v="CMA CGM"/>
    <n v="23996.84"/>
    <x v="0"/>
  </r>
  <r>
    <s v="AGRO SUDAMERICA1011421"/>
    <x v="2"/>
    <x v="1"/>
    <x v="1484"/>
    <s v="EMBARCADO"/>
    <x v="78"/>
    <s v="CMA CGM CARL ANTOINE / 0WCD6N1MA"/>
    <s v="CARTAGENA, PUERTO"/>
    <d v="2022-10-26T00:00:00"/>
    <x v="67"/>
    <s v="CMA CGM"/>
    <n v="23987.58"/>
    <x v="0"/>
  </r>
  <r>
    <s v="AGRO SUDAMERICA1011421"/>
    <x v="2"/>
    <x v="1"/>
    <x v="1485"/>
    <s v="EMBARCADO"/>
    <x v="78"/>
    <s v="MAERSK LAUNCESTON 241N"/>
    <s v="CARTAGENA, PUERTO"/>
    <d v="2022-10-07T00:00:00"/>
    <x v="93"/>
    <s v="SEALAND"/>
    <n v="23998.639999999999"/>
    <x v="0"/>
  </r>
  <r>
    <s v="AGRO SUDAMERICA1011421"/>
    <x v="2"/>
    <x v="1"/>
    <x v="1486"/>
    <s v="EMBARCADO"/>
    <x v="78"/>
    <s v="MAERSK LAUNCESTON 241N"/>
    <s v="CARTAGENA, PUERTO"/>
    <d v="2022-10-07T00:00:00"/>
    <x v="93"/>
    <s v="SEALAND"/>
    <n v="23985.77"/>
    <x v="0"/>
  </r>
  <r>
    <s v="AGRO AMERICA1012521"/>
    <x v="1"/>
    <x v="0"/>
    <x v="1487"/>
    <s v="EMBARCADO"/>
    <x v="163"/>
    <s v="MSC ANTIGUA NX243R"/>
    <s v="JACKSONVILLE, FL"/>
    <d v="2022-10-20T00:00:00"/>
    <x v="73"/>
    <s v="MSC"/>
    <n v="18143.68"/>
    <x v="0"/>
  </r>
  <r>
    <s v="AGRO AMERICA1012109"/>
    <x v="1"/>
    <x v="0"/>
    <x v="1487"/>
    <s v="EMBARCADO"/>
    <x v="122"/>
    <n v="0"/>
    <s v="JACKSONVILLE, FL"/>
    <d v="1899-12-30T00:00:00"/>
    <x v="73"/>
    <s v="MSC"/>
    <n v="40"/>
    <x v="0"/>
  </r>
  <r>
    <s v="AGRO AMERICA1012109"/>
    <x v="1"/>
    <x v="0"/>
    <x v="1488"/>
    <s v="EMBARCADO"/>
    <x v="122"/>
    <s v="MSC ROMANE NX241R"/>
    <s v="HOUSTON, PUERTO"/>
    <d v="2022-10-05T00:00:00"/>
    <x v="64"/>
    <s v="MSC"/>
    <n v="19958.047999999999"/>
    <x v="0"/>
  </r>
  <r>
    <s v="AGRO AMERICA1012110"/>
    <x v="1"/>
    <x v="0"/>
    <x v="1489"/>
    <s v="EMBARCADO"/>
    <x v="121"/>
    <s v="MAERSK LAUNCESTON 244N"/>
    <s v="HOUSTON, PUERTO"/>
    <d v="2022-10-21T00:00:00"/>
    <x v="67"/>
    <s v="SEALAND"/>
    <n v="9979.0239999999994"/>
    <x v="0"/>
  </r>
  <r>
    <s v="AGRO AMERICA1012109"/>
    <x v="1"/>
    <x v="0"/>
    <x v="1489"/>
    <s v="EMBARCADO"/>
    <x v="122"/>
    <s v="MAERSK LAUNCESTON 244N"/>
    <s v="HOUSTON, PUERTO"/>
    <d v="2022-10-21T00:00:00"/>
    <x v="67"/>
    <s v="SEALAND"/>
    <n v="9979.0239999999994"/>
    <x v="0"/>
  </r>
  <r>
    <s v="AGRO AMERICA1012110"/>
    <x v="1"/>
    <x v="0"/>
    <x v="1490"/>
    <s v="EMBARCADO"/>
    <x v="121"/>
    <s v="MAERSK LAUNCESTON 244N"/>
    <s v="NEW YORK, PUERTO"/>
    <d v="2022-10-20T00:00:00"/>
    <x v="67"/>
    <s v="SEALAND"/>
    <n v="19958.047999999999"/>
    <x v="0"/>
  </r>
  <r>
    <s v="AGRO AMERICA1012522"/>
    <x v="1"/>
    <x v="0"/>
    <x v="1491"/>
    <s v="EMBARCADO"/>
    <x v="106"/>
    <s v="MSC ANTIGUA NX243R"/>
    <s v="NEW YORK, PUERTO"/>
    <d v="2022-10-18T00:00:00"/>
    <x v="73"/>
    <s v="MSC"/>
    <n v="18143.68"/>
    <x v="0"/>
  </r>
  <r>
    <s v="AGRO AMERICA1012110"/>
    <x v="1"/>
    <x v="0"/>
    <x v="1491"/>
    <s v="EMBARCADO"/>
    <x v="121"/>
    <n v="0"/>
    <s v="NEW YORK, PUERTO"/>
    <d v="1899-12-30T00:00:00"/>
    <x v="73"/>
    <s v="MSC"/>
    <n v="20"/>
    <x v="0"/>
  </r>
  <r>
    <s v="AGRO AMERICA1012110"/>
    <x v="1"/>
    <x v="0"/>
    <x v="1492"/>
    <s v="EMBARCADO"/>
    <x v="121"/>
    <s v="MSC ANTIGUA NX243R"/>
    <s v="NORFOLK, PUERTO"/>
    <d v="2022-10-18T00:00:00"/>
    <x v="73"/>
    <s v="MSC"/>
    <n v="19958.047999999999"/>
    <x v="0"/>
  </r>
  <r>
    <s v="AGRO AMERICA1012110"/>
    <x v="1"/>
    <x v="0"/>
    <x v="1493"/>
    <s v="EMBARCADO"/>
    <x v="121"/>
    <s v="MSC ANTIGUA NX243R"/>
    <s v="NORFOLK, PUERTO"/>
    <d v="2022-10-18T00:00:00"/>
    <x v="73"/>
    <s v="MSC"/>
    <n v="19958.047999999999"/>
    <x v="0"/>
  </r>
  <r>
    <s v="AGRO AMERICA1012110"/>
    <x v="1"/>
    <x v="0"/>
    <x v="1494"/>
    <s v="EMBARCADO"/>
    <x v="121"/>
    <s v="MSC BRITTANY NX242R"/>
    <s v="PORT EVERGLADES, PUERTO"/>
    <d v="2022-10-14T00:00:00"/>
    <x v="76"/>
    <s v="MSC"/>
    <n v="19958.047999999999"/>
    <x v="0"/>
  </r>
  <r>
    <s v="AGRO AMERICA1012110"/>
    <x v="1"/>
    <x v="0"/>
    <x v="1495"/>
    <s v="EMBARCADO"/>
    <x v="121"/>
    <s v="MSC BRITTANY NX242R"/>
    <s v="PORT EVERGLADES, PUERTO"/>
    <d v="2022-10-13T00:00:00"/>
    <x v="76"/>
    <s v="MSC"/>
    <n v="19958.047999999999"/>
    <x v="0"/>
  </r>
  <r>
    <s v="AGRO AMERICA1012110"/>
    <x v="1"/>
    <x v="0"/>
    <x v="1496"/>
    <s v="EMBARCADO"/>
    <x v="121"/>
    <s v="MSC BRITTANY NX242R"/>
    <s v="JACKSONVILLE, FL"/>
    <d v="2022-10-12T00:00:00"/>
    <x v="76"/>
    <s v="MSC"/>
    <n v="19958.047999999999"/>
    <x v="0"/>
  </r>
  <r>
    <s v="AGRO AMERICA1012109"/>
    <x v="1"/>
    <x v="0"/>
    <x v="1497"/>
    <s v="EMBARCADO"/>
    <x v="122"/>
    <s v="MSC ROMANE NX241R"/>
    <s v="NEW YORK, PUERTO"/>
    <d v="2022-10-12T00:00:00"/>
    <x v="64"/>
    <s v="MSC"/>
    <n v="19958.047999999999"/>
    <x v="0"/>
  </r>
  <r>
    <s v="AGRO AMERICA1012109"/>
    <x v="1"/>
    <x v="0"/>
    <x v="1498"/>
    <s v="EMBARCADO"/>
    <x v="122"/>
    <s v="MSC ROMANE NX241R"/>
    <s v="NEW YORK, PUERTO"/>
    <d v="2022-10-12T00:00:00"/>
    <x v="64"/>
    <s v="MSC"/>
    <n v="19958.047999999999"/>
    <x v="0"/>
  </r>
  <r>
    <s v="AGRO AMERICA1012109"/>
    <x v="1"/>
    <x v="0"/>
    <x v="1499"/>
    <s v="EMBARCADO"/>
    <x v="122"/>
    <s v="MSC ROMANE NX241R"/>
    <s v="NEW YORK, PUERTO"/>
    <d v="2022-10-11T00:00:00"/>
    <x v="64"/>
    <s v="MSC"/>
    <n v="19958.047999999999"/>
    <x v="0"/>
  </r>
  <r>
    <s v="AGRO AMERICA1012521"/>
    <x v="1"/>
    <x v="0"/>
    <x v="1500"/>
    <s v="EMBARCADO"/>
    <x v="163"/>
    <s v="MAERSK LAUNCESTON 244N"/>
    <s v="PORT EVERGLADES, PUERTO"/>
    <d v="2022-10-28T00:00:00"/>
    <x v="67"/>
    <s v="SEALAND"/>
    <n v="15639.85216"/>
    <x v="0"/>
  </r>
  <r>
    <s v="AGRO AMERICA1012109"/>
    <x v="1"/>
    <x v="0"/>
    <x v="1500"/>
    <s v="EMBARCADO"/>
    <x v="122"/>
    <s v="MAERSK LAUNCESTON 244N"/>
    <s v="PORT EVERGLADES, PUERTO"/>
    <d v="2022-10-28T00:00:00"/>
    <x v="67"/>
    <s v="SEALAND"/>
    <n v="4318.1958400000003"/>
    <x v="0"/>
  </r>
  <r>
    <s v="AGRO AMERICA1012109"/>
    <x v="1"/>
    <x v="0"/>
    <x v="1501"/>
    <s v="EMBARCADO"/>
    <x v="122"/>
    <s v="MSC VITA NX244R"/>
    <s v="NORFOLK, PUERTO"/>
    <d v="2022-10-28T00:00:00"/>
    <x v="74"/>
    <s v="MSC"/>
    <n v="19958.047999999999"/>
    <x v="0"/>
  </r>
  <r>
    <s v="AGRO AMERICA1012109"/>
    <x v="1"/>
    <x v="0"/>
    <x v="1502"/>
    <s v="EMBARCADO"/>
    <x v="122"/>
    <s v="MAERSK LAUNCESTON 244N"/>
    <s v="PORT EVERGLADES, PUERTO"/>
    <d v="2022-10-26T00:00:00"/>
    <x v="67"/>
    <s v="SEALAND"/>
    <n v="19958.047999999999"/>
    <x v="0"/>
  </r>
  <r>
    <s v="AGRO AMERICA1012109"/>
    <x v="1"/>
    <x v="0"/>
    <x v="1503"/>
    <s v="EMBARCADO"/>
    <x v="122"/>
    <s v="CMA CGM CARL ANTOINE / 0WCD6N1MA"/>
    <s v="PORT EVERGLADES, PUERTO"/>
    <d v="2022-10-24T00:00:00"/>
    <x v="67"/>
    <s v="CMA CGM"/>
    <n v="19958.047999999999"/>
    <x v="0"/>
  </r>
  <r>
    <s v="AGRO AMERICA1012109"/>
    <x v="1"/>
    <x v="0"/>
    <x v="1504"/>
    <s v="EMBARCADO"/>
    <x v="122"/>
    <s v="MSC ROMANE NX241R"/>
    <s v="PORT EVERGLADES, PUERTO"/>
    <d v="2022-10-05T00:00:00"/>
    <x v="64"/>
    <s v="MSC"/>
    <n v="19958.047999999999"/>
    <x v="0"/>
  </r>
  <r>
    <s v="AGRO AMERICA1012483"/>
    <x v="1"/>
    <x v="0"/>
    <x v="1505"/>
    <s v="EMBARCADO"/>
    <x v="160"/>
    <s v="MAERSK LAUNCESTON 244N"/>
    <s v="NORFOLK, PUERTO"/>
    <d v="2022-10-29T00:00:00"/>
    <x v="67"/>
    <s v="SEALAND"/>
    <n v="19958.047999999999"/>
    <x v="0"/>
  </r>
  <r>
    <s v="AGRO AMERICA1012483"/>
    <x v="1"/>
    <x v="0"/>
    <x v="1506"/>
    <s v="EMBARCADO"/>
    <x v="160"/>
    <s v="MAERSK LAUNCESTON 244N"/>
    <s v="LONG BEACH, PUERTO"/>
    <d v="2022-10-27T00:00:00"/>
    <x v="67"/>
    <s v="SEALAND"/>
    <n v="19958.047999999999"/>
    <x v="0"/>
  </r>
  <r>
    <s v="AGRO AMERICA1012483"/>
    <x v="1"/>
    <x v="0"/>
    <x v="1507"/>
    <s v="EMBARCADO"/>
    <x v="160"/>
    <s v="MSC VITA NX244R"/>
    <s v="JACKSONVILLE, FL"/>
    <d v="2022-10-27T00:00:00"/>
    <x v="74"/>
    <s v="MSC"/>
    <n v="19958.047999999999"/>
    <x v="0"/>
  </r>
  <r>
    <s v="AGRO AMERICA1012483"/>
    <x v="1"/>
    <x v="0"/>
    <x v="1508"/>
    <s v="EMBARCADO"/>
    <x v="160"/>
    <s v="MSC VITA NX244R"/>
    <s v="PHILADELPHIA, PUERTO"/>
    <d v="2022-10-26T00:00:00"/>
    <x v="74"/>
    <s v="MSC"/>
    <n v="19958.047999999999"/>
    <x v="0"/>
  </r>
  <r>
    <s v="AGRO AMERICA1012483"/>
    <x v="1"/>
    <x v="0"/>
    <x v="1509"/>
    <s v="EMBARCADO"/>
    <x v="160"/>
    <s v="CMA CGM CARL ANTOINE 2239N"/>
    <s v="PHILADELPHIA, PUERTO"/>
    <d v="2022-10-25T00:00:00"/>
    <x v="67"/>
    <s v="HAPAG LLOYD"/>
    <n v="19958.047999999999"/>
    <x v="0"/>
  </r>
  <r>
    <s v="AGRO AMERICA1012483"/>
    <x v="1"/>
    <x v="0"/>
    <x v="1510"/>
    <s v="EMBARCADO"/>
    <x v="160"/>
    <s v="CMA CGM CARL ANTOINE 2239N"/>
    <s v="PHILADELPHIA, PUERTO"/>
    <d v="2022-10-25T00:00:00"/>
    <x v="67"/>
    <s v="HAPAG LLOYD"/>
    <n v="19958.047999999999"/>
    <x v="0"/>
  </r>
  <r>
    <s v="AGRO AMERICA1012483"/>
    <x v="1"/>
    <x v="0"/>
    <x v="1511"/>
    <s v="EMBARCADO"/>
    <x v="160"/>
    <s v="MSC VITA NX244R"/>
    <s v="PHILADELPHIA, PUERTO"/>
    <d v="2022-10-22T00:00:00"/>
    <x v="74"/>
    <s v="MSC"/>
    <n v="19958.047999999999"/>
    <x v="0"/>
  </r>
  <r>
    <s v="AGRO AMERICA1012483"/>
    <x v="1"/>
    <x v="0"/>
    <x v="1512"/>
    <s v="EMBARCADO"/>
    <x v="160"/>
    <s v="MSC ANTIGUA NX243R"/>
    <s v="PHILADELPHIA, PUERTO"/>
    <d v="2022-10-20T00:00:00"/>
    <x v="73"/>
    <s v="MSC"/>
    <n v="19958.047999999999"/>
    <x v="0"/>
  </r>
  <r>
    <s v="AGRO AMERICA1012483"/>
    <x v="1"/>
    <x v="0"/>
    <x v="1513"/>
    <s v="EMBARCADO"/>
    <x v="160"/>
    <s v="MSC ANTIGUA NX243R"/>
    <s v="NORFOLK, PUERTO"/>
    <d v="2022-10-20T00:00:00"/>
    <x v="73"/>
    <s v="MSC"/>
    <n v="19958.047999999999"/>
    <x v="0"/>
  </r>
  <r>
    <s v="AGRO AMERICA1012483"/>
    <x v="1"/>
    <x v="0"/>
    <x v="1514"/>
    <s v="EMBARCADO"/>
    <x v="160"/>
    <s v="MSC ANTIGUA NX243R"/>
    <s v="NEW YORK, PUERTO"/>
    <d v="2022-10-19T00:00:00"/>
    <x v="73"/>
    <s v="MSC"/>
    <n v="19958.047999999999"/>
    <x v="0"/>
  </r>
  <r>
    <s v="AGRO AMERICA1012483"/>
    <x v="1"/>
    <x v="0"/>
    <x v="1515"/>
    <s v="EMBARCADO"/>
    <x v="160"/>
    <s v="MSC ANTIGUA NX243R"/>
    <s v="NEW YORK, PUERTO"/>
    <d v="2022-10-18T00:00:00"/>
    <x v="73"/>
    <s v="MSC"/>
    <n v="19958.047999999999"/>
    <x v="0"/>
  </r>
  <r>
    <s v="AGRO AMERICA1012483"/>
    <x v="1"/>
    <x v="0"/>
    <x v="1516"/>
    <s v="EMBARCADO"/>
    <x v="160"/>
    <s v="MSC BRITTANY NX242R"/>
    <s v="PHILADELPHIA, PUERTO"/>
    <d v="2022-10-14T00:00:00"/>
    <x v="76"/>
    <s v="MSC"/>
    <n v="19958.047999999999"/>
    <x v="0"/>
  </r>
  <r>
    <s v="AGRO AMERICA1023190"/>
    <x v="1"/>
    <x v="0"/>
    <x v="1517"/>
    <s v="EMBARCADO"/>
    <x v="150"/>
    <s v="CMA CGM CARL ANTOINE / 0WCD6N1MA"/>
    <s v="CHARLESTON, PUERTO"/>
    <d v="2022-10-24T00:00:00"/>
    <x v="67"/>
    <s v="CMA CGM"/>
    <n v="23718.321144080001"/>
    <x v="0"/>
  </r>
  <r>
    <s v="AGRO AMERICA1030782"/>
    <x v="1"/>
    <x v="0"/>
    <x v="1518"/>
    <s v="EMBARCADO"/>
    <x v="202"/>
    <s v="POLAR COLOMBIA 242N"/>
    <s v="SAVANNAH, PUERTO"/>
    <d v="2022-10-18T00:00:00"/>
    <x v="81"/>
    <s v="SEALAND"/>
    <n v="9083.3703086399983"/>
    <x v="0"/>
  </r>
  <r>
    <s v="AGRO AMERICA1030452"/>
    <x v="1"/>
    <x v="0"/>
    <x v="1518"/>
    <s v="EMBARCADO"/>
    <x v="178"/>
    <s v="POLAR COLOMBIA 242N"/>
    <s v="SAVANNAH, PUERTO"/>
    <d v="2022-10-18T00:00:00"/>
    <x v="81"/>
    <s v="SEALAND"/>
    <n v="12714.864148000001"/>
    <x v="0"/>
  </r>
  <r>
    <s v="AGRO AMERICA1030782"/>
    <x v="1"/>
    <x v="0"/>
    <x v="1519"/>
    <s v="EMBARCADO"/>
    <x v="202"/>
    <s v="MSC VITA NX244R"/>
    <s v="NEW YORK, PUERTO"/>
    <d v="2022-10-24T00:00:00"/>
    <x v="74"/>
    <s v="MSC"/>
    <n v="10595.3648096"/>
    <x v="0"/>
  </r>
  <r>
    <s v="AGRO AMERICA1030452"/>
    <x v="1"/>
    <x v="0"/>
    <x v="1519"/>
    <s v="EMBARCADO"/>
    <x v="178"/>
    <s v="MSC VITA NX244R"/>
    <s v="NEW YORK, PUERTO"/>
    <d v="2022-10-24T00:00:00"/>
    <x v="74"/>
    <s v="MSC"/>
    <n v="12721.082894319999"/>
    <x v="0"/>
  </r>
  <r>
    <s v="AGRO AMERICA1030424"/>
    <x v="1"/>
    <x v="0"/>
    <x v="1520"/>
    <s v="EMBARCADO"/>
    <x v="125"/>
    <s v="MSC ANTIGUA NX243R"/>
    <s v="NEW YORK, PUERTO"/>
    <d v="2022-10-19T00:00:00"/>
    <x v="73"/>
    <s v="MSC"/>
    <n v="24007.699232319999"/>
    <x v="0"/>
  </r>
  <r>
    <s v="AGRO AMERICA1030424"/>
    <x v="1"/>
    <x v="0"/>
    <x v="1521"/>
    <s v="EMBARCADO"/>
    <x v="125"/>
    <s v="MSC CAROLE NX245R"/>
    <s v="NEW YORK, PUERTO"/>
    <d v="2022-10-29T00:00:00"/>
    <x v="91"/>
    <s v="MSC"/>
    <n v="24009.2595888"/>
    <x v="0"/>
  </r>
  <r>
    <s v="AGRO AMERICA1030239"/>
    <x v="1"/>
    <x v="0"/>
    <x v="1522"/>
    <s v="EMBARCADO"/>
    <x v="336"/>
    <s v="MSC VITA NX244R"/>
    <s v="JACKSONVILLE, FL"/>
    <d v="2022-10-25T00:00:00"/>
    <x v="74"/>
    <s v="MSC"/>
    <n v="24004.088639999998"/>
    <x v="0"/>
  </r>
  <r>
    <s v="AGROSUPER ASIA1012612"/>
    <x v="4"/>
    <x v="1"/>
    <x v="1523"/>
    <s v="EMBARCADO"/>
    <x v="9"/>
    <s v="CISNES 2235W"/>
    <s v="MANILA, PUERTO"/>
    <d v="2022-10-04T00:00:00"/>
    <x v="6"/>
    <s v="MSC"/>
    <n v="24514.92"/>
    <x v="0"/>
  </r>
  <r>
    <s v="AGROSUPER ASIA1012612"/>
    <x v="4"/>
    <x v="1"/>
    <x v="1524"/>
    <s v="EMBARCADO"/>
    <x v="9"/>
    <s v="CMA CGM PERTH / 0CK5OW1MA"/>
    <s v="MANILA, PUERTO"/>
    <d v="2022-10-04T00:00:00"/>
    <x v="0"/>
    <s v="CMA CGM"/>
    <n v="24491.14"/>
    <x v="0"/>
  </r>
  <r>
    <s v="AGROSUPER ASIA1012612"/>
    <x v="4"/>
    <x v="1"/>
    <x v="1525"/>
    <s v="EMBARCADO"/>
    <x v="9"/>
    <s v="CMA CGM PERTH / 0CK5OW1MA"/>
    <s v="MANILA, PUERTO"/>
    <d v="2022-10-04T00:00:00"/>
    <x v="0"/>
    <s v="CMA CGM"/>
    <n v="24654.7"/>
    <x v="0"/>
  </r>
  <r>
    <s v="AGROSUPER ASIA1012612"/>
    <x v="4"/>
    <x v="1"/>
    <x v="1526"/>
    <s v="EMBARCADO"/>
    <x v="9"/>
    <s v="CMA CGM PERTH / 0CK5OW1MA"/>
    <s v="MANILA, PUERTO"/>
    <d v="2022-10-04T00:00:00"/>
    <x v="0"/>
    <s v="CMA CGM"/>
    <n v="23655.66"/>
    <x v="0"/>
  </r>
  <r>
    <s v="AGROSUPER ASIA1012612"/>
    <x v="4"/>
    <x v="1"/>
    <x v="1527"/>
    <s v="EMBARCADO"/>
    <x v="9"/>
    <s v="CMA CGM PERTH / 0CK5OW1MA"/>
    <s v="MANILA, PUERTO"/>
    <d v="2022-10-03T00:00:00"/>
    <x v="0"/>
    <s v="CMA CGM"/>
    <n v="24279.56"/>
    <x v="0"/>
  </r>
  <r>
    <s v="AGROSUPER ASIA1012612"/>
    <x v="4"/>
    <x v="1"/>
    <x v="1528"/>
    <s v="EMBARCADO"/>
    <x v="9"/>
    <s v="CMA CGM PERTH / 0CK5OW1MA"/>
    <s v="MANILA, PUERTO"/>
    <d v="2022-10-03T00:00:00"/>
    <x v="0"/>
    <s v="CMA CGM"/>
    <n v="24925.759999999998"/>
    <x v="0"/>
  </r>
  <r>
    <s v="AGROSUPER ASIA1012612"/>
    <x v="4"/>
    <x v="1"/>
    <x v="1529"/>
    <s v="EMBARCADO"/>
    <x v="9"/>
    <s v="CMA CGM PERTH / 0CK5OW1MA"/>
    <s v="MANILA, PUERTO"/>
    <d v="2022-10-03T00:00:00"/>
    <x v="0"/>
    <s v="CMA CGM"/>
    <n v="24662.2"/>
    <x v="0"/>
  </r>
  <r>
    <s v="AGROSUPER ASIA1012612"/>
    <x v="4"/>
    <x v="1"/>
    <x v="1530"/>
    <s v="EMBARCADO"/>
    <x v="9"/>
    <s v="CMA CGM PERTH / 0CK5OW1MA"/>
    <s v="MANILA, PUERTO"/>
    <d v="2022-10-03T00:00:00"/>
    <x v="0"/>
    <s v="CMA CGM"/>
    <n v="24965.72"/>
    <x v="0"/>
  </r>
  <r>
    <s v="AGROSUPER ASIA1012612"/>
    <x v="4"/>
    <x v="1"/>
    <x v="1531"/>
    <s v="EMBARCADO"/>
    <x v="9"/>
    <s v="CMA CGM PERTH / 0CK5OW1MA"/>
    <s v="MANILA, PUERTO"/>
    <d v="2022-10-03T00:00:00"/>
    <x v="0"/>
    <s v="CMA CGM"/>
    <n v="23523.119999999999"/>
    <x v="0"/>
  </r>
  <r>
    <s v="AGROSUPER ASIA1012612"/>
    <x v="4"/>
    <x v="1"/>
    <x v="1532"/>
    <s v="EMBARCADO"/>
    <x v="9"/>
    <s v="CMA CGM PERTH / 0CK5OW1MA"/>
    <s v="MANILA, PUERTO"/>
    <d v="2022-10-03T00:00:00"/>
    <x v="0"/>
    <s v="CMA CGM"/>
    <n v="24472.58"/>
    <x v="0"/>
  </r>
  <r>
    <s v="AGROSUPER ASIA1012612"/>
    <x v="4"/>
    <x v="1"/>
    <x v="1533"/>
    <s v="EMBARCADO"/>
    <x v="9"/>
    <s v="CMA CGM PERTH / 0CK5OW1MA"/>
    <s v="MANILA, PUERTO"/>
    <d v="2022-10-03T00:00:00"/>
    <x v="0"/>
    <s v="CMA CGM"/>
    <n v="23723.119999999999"/>
    <x v="0"/>
  </r>
  <r>
    <s v="AGROSUPER ASIA1012612"/>
    <x v="4"/>
    <x v="1"/>
    <x v="1534"/>
    <s v="EMBARCADO"/>
    <x v="9"/>
    <s v="CMA CGM PERTH / 0CK5OW1MA"/>
    <s v="MANILA, PUERTO"/>
    <d v="2022-10-03T00:00:00"/>
    <x v="0"/>
    <s v="CMA CGM"/>
    <n v="24693.24"/>
    <x v="0"/>
  </r>
  <r>
    <s v="AGROSUPER ASIA1012612"/>
    <x v="4"/>
    <x v="1"/>
    <x v="1535"/>
    <s v="EMBARCADO"/>
    <x v="9"/>
    <s v="CMA CGM PERTH / 0CK5OW1MA"/>
    <s v="MANILA, PUERTO"/>
    <d v="2022-10-03T00:00:00"/>
    <x v="0"/>
    <s v="CMA CGM"/>
    <n v="23715.14"/>
    <x v="0"/>
  </r>
  <r>
    <s v="AGROSUPER ASIA1012612"/>
    <x v="4"/>
    <x v="1"/>
    <x v="1536"/>
    <s v="EMBARCADO"/>
    <x v="9"/>
    <s v="CMA CGM PERTH / 0CK5OW1MA"/>
    <s v="MANILA, PUERTO"/>
    <d v="2022-10-03T00:00:00"/>
    <x v="0"/>
    <s v="CMA CGM"/>
    <n v="24597.88"/>
    <x v="0"/>
  </r>
  <r>
    <s v="AGRO EUROPA1030355"/>
    <x v="5"/>
    <x v="1"/>
    <x v="1537"/>
    <s v="EMBARCADO"/>
    <x v="95"/>
    <s v="MAERSK BUTON 243N"/>
    <s v="DURBAN, PUERTO"/>
    <d v="2022-10-25T00:00:00"/>
    <x v="94"/>
    <s v="MAERSK"/>
    <n v="24000"/>
    <x v="0"/>
  </r>
  <r>
    <s v="AGRO EUROPA1030355"/>
    <x v="5"/>
    <x v="0"/>
    <x v="1538"/>
    <s v="EMBARCADO"/>
    <x v="95"/>
    <s v="MAERSK BALI 245N"/>
    <s v="LIBREVILLE, PUERTO"/>
    <d v="2022-10-28T00:00:00"/>
    <x v="95"/>
    <s v="MAERSK"/>
    <n v="24000"/>
    <x v="0"/>
  </r>
  <r>
    <s v="AGRO AMERICA1012518"/>
    <x v="1"/>
    <x v="0"/>
    <x v="1539"/>
    <s v="EMBARCADO"/>
    <x v="161"/>
    <s v="POLAR COLOMBIA 242N"/>
    <s v="PORT HUENEME, CA"/>
    <d v="2022-10-14T00:00:00"/>
    <x v="81"/>
    <s v="SEALAND"/>
    <n v="18143.68"/>
    <x v="0"/>
  </r>
  <r>
    <s v="AGRO AMERICA1012518"/>
    <x v="1"/>
    <x v="0"/>
    <x v="1540"/>
    <s v="EMBARCADO"/>
    <x v="161"/>
    <s v="POLAR COLOMBIA 242N"/>
    <s v="PORT HUENEME, CA"/>
    <d v="2022-10-18T00:00:00"/>
    <x v="81"/>
    <s v="SEALAND"/>
    <n v="18143.68"/>
    <x v="0"/>
  </r>
  <r>
    <s v="AGRO AMERICA1012518"/>
    <x v="1"/>
    <x v="0"/>
    <x v="1541"/>
    <s v="EMBARCADO"/>
    <x v="161"/>
    <s v="MSC PERLE FA240R"/>
    <s v="SEATTLE, PUERTO"/>
    <d v="2022-10-12T00:00:00"/>
    <x v="80"/>
    <s v="MSC"/>
    <n v="18143.68"/>
    <x v="0"/>
  </r>
  <r>
    <s v="AGRO AMERICA1012518"/>
    <x v="1"/>
    <x v="0"/>
    <x v="1542"/>
    <s v="EMBARCADO"/>
    <x v="161"/>
    <s v="MAERSK BUTON 243N"/>
    <s v="PORT HUENEME, CA"/>
    <d v="2022-10-24T00:00:00"/>
    <x v="67"/>
    <s v="HAMBURG SUD"/>
    <n v="18143.68"/>
    <x v="0"/>
  </r>
  <r>
    <s v="AGRO AMERICA1012518"/>
    <x v="1"/>
    <x v="0"/>
    <x v="1543"/>
    <s v="EMBARCADO"/>
    <x v="161"/>
    <s v="MAERSK LAUNCESTON 244N"/>
    <s v="PORT HUENEME, CA"/>
    <d v="2022-10-26T00:00:00"/>
    <x v="67"/>
    <s v="SEALAND"/>
    <n v="18143.68"/>
    <x v="0"/>
  </r>
  <r>
    <s v="AGRO AMERICA1021538"/>
    <x v="1"/>
    <x v="0"/>
    <x v="1544"/>
    <s v="EMBARCADO"/>
    <x v="74"/>
    <s v="MSC ANTIGUA NX243R"/>
    <s v="NEW YORK, PUERTO"/>
    <d v="2022-10-18T00:00:00"/>
    <x v="73"/>
    <s v="MSC"/>
    <n v="24005.617245040001"/>
    <x v="0"/>
  </r>
  <r>
    <s v="AGRO AMERICA1021538"/>
    <x v="1"/>
    <x v="0"/>
    <x v="1545"/>
    <s v="EMBARCADO"/>
    <x v="74"/>
    <s v="CMA CGM CARL ANTOINE / 0WCD6N1MA"/>
    <s v="HOUSTON, PUERTO"/>
    <d v="2022-10-25T00:00:00"/>
    <x v="67"/>
    <s v="CMA CGM"/>
    <n v="2243.9150880799998"/>
    <x v="0"/>
  </r>
  <r>
    <s v="AGRO AMERICA1021538"/>
    <x v="1"/>
    <x v="0"/>
    <x v="1545"/>
    <s v="EMBARCADO"/>
    <x v="74"/>
    <s v="CMA CGM CARL ANTOINE / 0WCD6N1MA"/>
    <s v="HOUSTON, PUERTO"/>
    <d v="2022-10-26T00:00:00"/>
    <x v="67"/>
    <s v="CMA CGM"/>
    <n v="9736.9963806399992"/>
    <x v="0"/>
  </r>
  <r>
    <s v="AGRO AMERICA1020828"/>
    <x v="1"/>
    <x v="0"/>
    <x v="1545"/>
    <s v="EMBARCADO"/>
    <x v="337"/>
    <s v="CMA CGM CARL ANTOINE / 0WCD6N1MA"/>
    <s v="HOUSTON, PUERTO"/>
    <d v="2022-10-26T00:00:00"/>
    <x v="67"/>
    <s v="CMA CGM"/>
    <n v="11974.828799999999"/>
    <x v="0"/>
  </r>
  <r>
    <s v="AGRO AMERICA1012167"/>
    <x v="1"/>
    <x v="0"/>
    <x v="1546"/>
    <s v="EMBARCADO"/>
    <x v="152"/>
    <s v="MSC VITA NX244R"/>
    <s v="NEW YORK, PUERTO"/>
    <d v="2022-10-28T00:00:00"/>
    <x v="74"/>
    <s v="MSC"/>
    <n v="1070.47712"/>
    <x v="0"/>
  </r>
  <r>
    <s v="AGRO AMERICA1012164"/>
    <x v="1"/>
    <x v="0"/>
    <x v="1546"/>
    <s v="EMBARCADO"/>
    <x v="101"/>
    <s v="MSC VITA NX244R"/>
    <s v="NEW YORK, PUERTO"/>
    <d v="2022-10-28T00:00:00"/>
    <x v="74"/>
    <s v="MSC"/>
    <n v="18887.570879999999"/>
    <x v="0"/>
  </r>
  <r>
    <s v="AGRO AMERICA1012161"/>
    <x v="1"/>
    <x v="0"/>
    <x v="1547"/>
    <s v="EMBARCADO"/>
    <x v="80"/>
    <s v="MSC ROMANE NX241R"/>
    <s v="NEW YORK, PUERTO"/>
    <d v="2022-10-12T00:00:00"/>
    <x v="64"/>
    <s v="MSC"/>
    <n v="19958.047999999999"/>
    <x v="0"/>
  </r>
  <r>
    <s v="AGRO AMERICA1012161"/>
    <x v="1"/>
    <x v="0"/>
    <x v="1548"/>
    <s v="EMBARCADO"/>
    <x v="80"/>
    <s v="MSC BRITTANY NX242R"/>
    <s v="NEW YORK, PUERTO"/>
    <d v="2022-10-13T00:00:00"/>
    <x v="76"/>
    <s v="MSC"/>
    <n v="19958.047999999999"/>
    <x v="0"/>
  </r>
  <r>
    <s v="AGRO AMERICA1012523"/>
    <x v="1"/>
    <x v="0"/>
    <x v="1549"/>
    <s v="EMBARCADO"/>
    <x v="162"/>
    <s v="CMA CGM CARL ANTOINE / 0WCD6N1MA"/>
    <s v="PORT EVERGLADES, PUERTO"/>
    <d v="2022-10-22T00:00:00"/>
    <x v="67"/>
    <s v="CMA CGM"/>
    <n v="10886.208000000001"/>
    <x v="0"/>
  </r>
  <r>
    <s v="AGRO AMERICA1012111"/>
    <x v="1"/>
    <x v="0"/>
    <x v="1549"/>
    <s v="EMBARCADO"/>
    <x v="120"/>
    <s v="CMA CGM CARL ANTOINE / 0WCD6N1MA"/>
    <s v="PORT EVERGLADES, PUERTO"/>
    <d v="2022-10-22T00:00:00"/>
    <x v="67"/>
    <s v="CMA CGM"/>
    <n v="7983.2191999999995"/>
    <x v="0"/>
  </r>
  <r>
    <s v="AGRO AMERICA1012111"/>
    <x v="1"/>
    <x v="0"/>
    <x v="1550"/>
    <s v="EMBARCADO"/>
    <x v="120"/>
    <s v="MSC ROMANE NX241R"/>
    <s v="PORT EVERGLADES, PUERTO"/>
    <d v="2022-10-11T00:00:00"/>
    <x v="64"/>
    <s v="MSC"/>
    <n v="19958.047999999999"/>
    <x v="0"/>
  </r>
  <r>
    <s v="AGRO AMERICA1012111"/>
    <x v="1"/>
    <x v="0"/>
    <x v="1551"/>
    <s v="EMBARCADO"/>
    <x v="120"/>
    <s v="MSC BRITTANY NX242R"/>
    <s v="PORT EVERGLADES, PUERTO"/>
    <d v="2022-10-12T00:00:00"/>
    <x v="76"/>
    <s v="MSC"/>
    <n v="19958.047999999999"/>
    <x v="0"/>
  </r>
  <r>
    <s v="AGRO AMERICA1012111"/>
    <x v="1"/>
    <x v="0"/>
    <x v="1552"/>
    <s v="EMBARCADO"/>
    <x v="120"/>
    <s v="MSC ROMANE NX241R"/>
    <s v="NORFOLK, PUERTO"/>
    <d v="2022-10-05T00:00:00"/>
    <x v="64"/>
    <s v="MSC"/>
    <n v="19958.047999999999"/>
    <x v="0"/>
  </r>
  <r>
    <s v="AGRO AMERICA1012111"/>
    <x v="1"/>
    <x v="0"/>
    <x v="1553"/>
    <s v="EMBARCADO"/>
    <x v="120"/>
    <s v="MSC ANTIGUA NX243R"/>
    <s v="NEW YORK, PUERTO"/>
    <d v="2022-10-18T00:00:00"/>
    <x v="73"/>
    <s v="MSC"/>
    <n v="19958.047999999999"/>
    <x v="0"/>
  </r>
  <r>
    <s v="AGRO AMERICA1012112"/>
    <x v="1"/>
    <x v="0"/>
    <x v="1554"/>
    <s v="EMBARCADO"/>
    <x v="126"/>
    <s v="MSC ROMANE NX241R"/>
    <s v="PORT EVERGLADES, PUERTO"/>
    <d v="2022-10-05T00:00:00"/>
    <x v="64"/>
    <s v="MSC"/>
    <n v="19958.047999999999"/>
    <x v="0"/>
  </r>
  <r>
    <s v="AGRO AMERICA1012108"/>
    <x v="1"/>
    <x v="0"/>
    <x v="1555"/>
    <s v="EMBARCADO"/>
    <x v="124"/>
    <s v="MAERSK LAUNCESTON 244N"/>
    <s v="NEW YORK, PUERTO"/>
    <d v="2022-10-20T00:00:00"/>
    <x v="67"/>
    <s v="SEALAND"/>
    <n v="19958.047999999999"/>
    <x v="0"/>
  </r>
  <r>
    <s v="AGRO AMERICA1012108"/>
    <x v="1"/>
    <x v="0"/>
    <x v="1556"/>
    <s v="EMBARCADO"/>
    <x v="124"/>
    <s v="MSC VITA NX244R"/>
    <s v="NEW YORK, PUERTO"/>
    <d v="2022-10-27T00:00:00"/>
    <x v="74"/>
    <s v="MSC"/>
    <n v="19958.047999999999"/>
    <x v="0"/>
  </r>
  <r>
    <s v="AGRO AMERICA1011701"/>
    <x v="1"/>
    <x v="0"/>
    <x v="1557"/>
    <s v="EMBARCADO"/>
    <x v="69"/>
    <s v="MSC ANTIGUA NX243R"/>
    <s v="PHILADELPHIA, PUERTO"/>
    <d v="2022-10-18T00:00:00"/>
    <x v="73"/>
    <s v="MSC"/>
    <n v="18141.79305728"/>
    <x v="0"/>
  </r>
  <r>
    <s v="AGRO AMERICA1011701"/>
    <x v="1"/>
    <x v="0"/>
    <x v="1558"/>
    <s v="EMBARCADO"/>
    <x v="69"/>
    <s v="MSC ROMANE NX241R"/>
    <s v="PHILADELPHIA, PUERTO"/>
    <d v="2022-10-11T00:00:00"/>
    <x v="64"/>
    <s v="MSC"/>
    <n v="18127.459550079999"/>
    <x v="0"/>
  </r>
  <r>
    <s v="AGRO SUDAMERICA1012744"/>
    <x v="2"/>
    <x v="1"/>
    <x v="1559"/>
    <s v="EMBARCADO"/>
    <x v="338"/>
    <s v="CONSTANTIA 242W"/>
    <s v="CALLAO, PUERTO"/>
    <d v="2022-10-24T00:00:00"/>
    <x v="89"/>
    <s v="HAPAG LLOYD"/>
    <n v="23987.68"/>
    <x v="0"/>
  </r>
  <r>
    <s v="AGRO SUDAMERICA1012744"/>
    <x v="2"/>
    <x v="1"/>
    <x v="1560"/>
    <s v="EMBARCADO"/>
    <x v="338"/>
    <s v="VALPARAISO EXPRESS 2238N"/>
    <s v="CALLAO, PUERTO"/>
    <d v="2022-10-20T00:00:00"/>
    <x v="75"/>
    <s v="HAPAG LLOYD"/>
    <n v="23670.23"/>
    <x v="0"/>
  </r>
  <r>
    <s v="AGRO SUDAMERICA1012744"/>
    <x v="2"/>
    <x v="1"/>
    <x v="1561"/>
    <s v="EMBARCADO"/>
    <x v="338"/>
    <s v="MSC PERLE FA240R"/>
    <s v="CALLAO, PUERTO"/>
    <d v="2022-10-18T00:00:00"/>
    <x v="80"/>
    <s v="MSC"/>
    <n v="23995.75"/>
    <x v="0"/>
  </r>
  <r>
    <s v="AGRO SUDAMERICA1012744"/>
    <x v="2"/>
    <x v="1"/>
    <x v="1562"/>
    <s v="EMBARCADO"/>
    <x v="338"/>
    <s v="MSC PERLE FA240R"/>
    <s v="CALLAO, PUERTO"/>
    <d v="2022-10-12T00:00:00"/>
    <x v="80"/>
    <s v="MSC"/>
    <n v="23999.8"/>
    <x v="0"/>
  </r>
  <r>
    <s v="AGRO SUDAMERICA1011042"/>
    <x v="2"/>
    <x v="1"/>
    <x v="1563"/>
    <s v="EMBARCADO"/>
    <x v="327"/>
    <s v="VALPARAISO EXPRESS 2238N"/>
    <s v="CALLAO, PUERTO"/>
    <d v="2022-10-17T00:00:00"/>
    <x v="75"/>
    <s v="COSCO"/>
    <n v="21600"/>
    <x v="0"/>
  </r>
  <r>
    <s v="AGRO SUDAMERICA1011042"/>
    <x v="2"/>
    <x v="1"/>
    <x v="1564"/>
    <s v="EMBARCADO"/>
    <x v="327"/>
    <s v="MSC PERLE FA240R"/>
    <s v="CALLAO, PUERTO"/>
    <d v="2022-10-18T00:00:00"/>
    <x v="80"/>
    <s v="MSC"/>
    <n v="21600"/>
    <x v="0"/>
  </r>
  <r>
    <s v="AGRO AMERICA1011701"/>
    <x v="1"/>
    <x v="0"/>
    <x v="1565"/>
    <s v="EMBARCADO"/>
    <x v="69"/>
    <s v="MSC VITA NX244R"/>
    <s v="PORT EVERGLADES, PUERTO"/>
    <d v="2022-10-25T00:00:00"/>
    <x v="74"/>
    <s v="MSC"/>
    <n v="18136.730970559998"/>
    <x v="0"/>
  </r>
  <r>
    <s v="AGRO AMERICA1011701"/>
    <x v="1"/>
    <x v="0"/>
    <x v="1566"/>
    <s v="EMBARCADO"/>
    <x v="69"/>
    <s v="MSC BRITTANY NX242R"/>
    <s v="PORT EVERGLADES, PUERTO"/>
    <d v="2022-10-13T00:00:00"/>
    <x v="76"/>
    <s v="MSC"/>
    <n v="18147.431205839999"/>
    <x v="0"/>
  </r>
  <r>
    <s v="AGRO SUDAMERICA1012744"/>
    <x v="2"/>
    <x v="1"/>
    <x v="1567"/>
    <s v="EMBARCADO"/>
    <x v="338"/>
    <s v="MSC PERLE FA240R"/>
    <s v="CALLAO, PUERTO"/>
    <d v="2022-10-12T00:00:00"/>
    <x v="80"/>
    <s v="MSC"/>
    <n v="23991.1"/>
    <x v="0"/>
  </r>
  <r>
    <s v="AGRO MEXICO1021270"/>
    <x v="3"/>
    <x v="0"/>
    <x v="1568"/>
    <s v="EMBARCADO"/>
    <x v="284"/>
    <s v="MSC ORION FA242R"/>
    <s v="MAZATLAN, PUERTO"/>
    <d v="2022-10-24T00:00:00"/>
    <x v="69"/>
    <s v="MSC"/>
    <n v="24044.89"/>
    <x v="0"/>
  </r>
  <r>
    <s v="AGRO MEXICO1021270"/>
    <x v="3"/>
    <x v="0"/>
    <x v="1569"/>
    <s v="EMBARCADO"/>
    <x v="284"/>
    <s v="MSC PERLE FA240R"/>
    <s v="MAZATLAN, PUERTO"/>
    <d v="2022-10-13T00:00:00"/>
    <x v="80"/>
    <s v="MSC"/>
    <n v="24009.96"/>
    <x v="0"/>
  </r>
  <r>
    <s v="AGRO MEXICO1021270"/>
    <x v="3"/>
    <x v="0"/>
    <x v="1570"/>
    <s v="EMBARCADO"/>
    <x v="284"/>
    <s v="MSC PERLE FA240R"/>
    <s v="MAZATLAN, PUERTO"/>
    <d v="2022-10-14T00:00:00"/>
    <x v="80"/>
    <s v="MSC"/>
    <n v="12379.65"/>
    <x v="0"/>
  </r>
  <r>
    <s v="AGRO MEXICO1021270"/>
    <x v="3"/>
    <x v="0"/>
    <x v="1570"/>
    <s v="EMBARCADO"/>
    <x v="284"/>
    <s v="MSC PERLE FA240R"/>
    <s v="MAZATLAN, PUERTO"/>
    <d v="2022-10-15T00:00:00"/>
    <x v="80"/>
    <s v="MSC"/>
    <n v="11639.74"/>
    <x v="0"/>
  </r>
  <r>
    <s v="AGRO MEXICO1021270"/>
    <x v="3"/>
    <x v="0"/>
    <x v="1571"/>
    <s v="EMBARCADO"/>
    <x v="284"/>
    <s v="MSC BARI FA238R"/>
    <s v="MAZATLAN, PUERTO"/>
    <d v="2022-10-11T00:00:00"/>
    <x v="96"/>
    <s v="MSC"/>
    <n v="24014.71"/>
    <x v="0"/>
  </r>
  <r>
    <s v="AGRO MEXICO1030658"/>
    <x v="3"/>
    <x v="0"/>
    <x v="1572"/>
    <s v="EMBARCADO"/>
    <x v="171"/>
    <s v="MSC ORION FA242R"/>
    <s v="MANZANILLO, PUERTO"/>
    <d v="2022-10-28T00:00:00"/>
    <x v="69"/>
    <s v="MSC"/>
    <n v="24017.360000000001"/>
    <x v="0"/>
  </r>
  <r>
    <s v="AGRO MEXICO1030658"/>
    <x v="3"/>
    <x v="0"/>
    <x v="1573"/>
    <s v="EMBARCADO"/>
    <x v="171"/>
    <s v="XIN FEI ZHOU 084W"/>
    <s v="MANZANILLO, PUERTO"/>
    <d v="2022-10-25T00:00:00"/>
    <x v="69"/>
    <s v="COSCO"/>
    <n v="24017.360000000001"/>
    <x v="0"/>
  </r>
  <r>
    <s v="AGRO MEXICO1030658"/>
    <x v="3"/>
    <x v="0"/>
    <x v="1574"/>
    <s v="EMBARCADO"/>
    <x v="171"/>
    <s v="MSC ORION 0236W"/>
    <s v="MANZANILLO, PUERTO"/>
    <d v="2022-10-20T00:00:00"/>
    <x v="79"/>
    <s v="ONE"/>
    <n v="24017.360000000001"/>
    <x v="0"/>
  </r>
  <r>
    <s v="AGRO MEXICO1030658"/>
    <x v="3"/>
    <x v="0"/>
    <x v="1575"/>
    <s v="EMBARCADO"/>
    <x v="171"/>
    <s v="MSC ORION FA242R"/>
    <s v="MANZANILLO, PUERTO"/>
    <d v="2022-10-26T00:00:00"/>
    <x v="69"/>
    <s v="MSC"/>
    <n v="24017.360000000001"/>
    <x v="0"/>
  </r>
  <r>
    <s v="AGRO MEXICO1030658"/>
    <x v="3"/>
    <x v="0"/>
    <x v="1576"/>
    <s v="EMBARCADO"/>
    <x v="171"/>
    <s v="MSC ORION 0236W"/>
    <s v="MANZANILLO, PUERTO"/>
    <d v="2022-10-20T00:00:00"/>
    <x v="79"/>
    <s v="ONE"/>
    <n v="24017.360000000001"/>
    <x v="0"/>
  </r>
  <r>
    <s v="AGRO MEXICO1030658"/>
    <x v="3"/>
    <x v="0"/>
    <x v="1577"/>
    <s v="EMBARCADO"/>
    <x v="171"/>
    <s v="MSC PERLE 0234W"/>
    <s v="MANZANILLO, PUERTO"/>
    <d v="2022-10-15T00:00:00"/>
    <x v="80"/>
    <s v="ONE"/>
    <n v="24017.360000000001"/>
    <x v="0"/>
  </r>
  <r>
    <s v="AGRO MEXICO1030337"/>
    <x v="3"/>
    <x v="0"/>
    <x v="1578"/>
    <s v="EMBARCADO"/>
    <x v="172"/>
    <s v="CSCL WINTER 044W"/>
    <s v="MANZANILLO, PUERTO"/>
    <d v="2022-10-18T00:00:00"/>
    <x v="85"/>
    <s v="COSCO"/>
    <n v="24000"/>
    <x v="0"/>
  </r>
  <r>
    <s v="AGRO MEXICO1030792"/>
    <x v="3"/>
    <x v="0"/>
    <x v="1579"/>
    <s v="EMBARCADO"/>
    <x v="339"/>
    <s v="MSC BARI 0232W"/>
    <s v="MANZANILLO, PUERTO"/>
    <d v="2022-10-08T00:00:00"/>
    <x v="96"/>
    <s v="ONE"/>
    <n v="24000"/>
    <x v="0"/>
  </r>
  <r>
    <s v="AGRO MEXICO1023219"/>
    <x v="3"/>
    <x v="0"/>
    <x v="1580"/>
    <s v="EMBARCADO"/>
    <x v="175"/>
    <s v="CSCL WINTER 044W"/>
    <s v="MANZANILLO, PUERTO"/>
    <d v="2022-10-18T00:00:00"/>
    <x v="85"/>
    <s v="COSCO"/>
    <n v="9491.65"/>
    <x v="0"/>
  </r>
  <r>
    <s v="AGRO MEXICO1023219"/>
    <x v="3"/>
    <x v="0"/>
    <x v="1580"/>
    <s v="EMBARCADO"/>
    <x v="175"/>
    <s v="CSCL WINTER 044W"/>
    <s v="MANZANILLO, PUERTO"/>
    <d v="2022-10-18T00:00:00"/>
    <x v="85"/>
    <s v="COSCO"/>
    <n v="15007.14"/>
    <x v="0"/>
  </r>
  <r>
    <s v="AGRO MEXICO1023219"/>
    <x v="3"/>
    <x v="0"/>
    <x v="1581"/>
    <s v="EMBARCADO"/>
    <x v="175"/>
    <s v="XIN FEI ZHOU 084W"/>
    <s v="MANZANILLO, PUERTO"/>
    <d v="2022-10-26T00:00:00"/>
    <x v="69"/>
    <s v="COSCO"/>
    <n v="5767.07"/>
    <x v="0"/>
  </r>
  <r>
    <s v="AGRO MEXICO1023219"/>
    <x v="3"/>
    <x v="0"/>
    <x v="1581"/>
    <s v="EMBARCADO"/>
    <x v="175"/>
    <s v="XIN FEI ZHOU 084W"/>
    <s v="MANZANILLO, PUERTO"/>
    <d v="2022-10-25T00:00:00"/>
    <x v="69"/>
    <s v="COSCO"/>
    <n v="18235.740000000002"/>
    <x v="0"/>
  </r>
  <r>
    <s v="AGRO MEXICO1023302"/>
    <x v="3"/>
    <x v="0"/>
    <x v="1582"/>
    <s v="EMBARCADO"/>
    <x v="6"/>
    <s v="MSC ORION FA242R"/>
    <s v="MANZANILLO, PUERTO"/>
    <d v="2022-10-22T00:00:00"/>
    <x v="69"/>
    <s v="MSC"/>
    <n v="24000"/>
    <x v="0"/>
  </r>
  <r>
    <s v="AGRO MEXICO1021874"/>
    <x v="3"/>
    <x v="0"/>
    <x v="1583"/>
    <s v="EMBARCADO"/>
    <x v="245"/>
    <s v="MSC ORION FA242R"/>
    <s v="MANZANILLO, PUERTO"/>
    <d v="2022-10-21T00:00:00"/>
    <x v="69"/>
    <s v="MSC"/>
    <n v="24004.39"/>
    <x v="0"/>
  </r>
  <r>
    <s v="AGRO MEXICO1021874"/>
    <x v="3"/>
    <x v="0"/>
    <x v="1584"/>
    <s v="EMBARCADO"/>
    <x v="245"/>
    <s v="MSC ORION 0236W"/>
    <s v="MANZANILLO, PUERTO"/>
    <d v="2022-10-18T00:00:00"/>
    <x v="79"/>
    <s v="ONE"/>
    <n v="23929.94"/>
    <x v="0"/>
  </r>
  <r>
    <s v="AGRO MEXICO1021874"/>
    <x v="3"/>
    <x v="0"/>
    <x v="1585"/>
    <s v="EMBARCADO"/>
    <x v="245"/>
    <s v="MSC BARI FA238R"/>
    <s v="MANZANILLO, PUERTO"/>
    <d v="2022-10-14T00:00:00"/>
    <x v="96"/>
    <s v="ONE"/>
    <n v="24121.119999999999"/>
    <x v="0"/>
  </r>
  <r>
    <s v="AGRO MEXICO1021874"/>
    <x v="3"/>
    <x v="0"/>
    <x v="1586"/>
    <s v="EMBARCADO"/>
    <x v="245"/>
    <s v="MSC ORION FA242R"/>
    <s v="MANZANILLO, PUERTO"/>
    <d v="2022-10-20T00:00:00"/>
    <x v="69"/>
    <s v="MSC"/>
    <n v="23920.26"/>
    <x v="0"/>
  </r>
  <r>
    <s v="AGRO MEXICO1021874"/>
    <x v="3"/>
    <x v="0"/>
    <x v="1587"/>
    <s v="EMBARCADO"/>
    <x v="245"/>
    <s v="MSC BARI FA238R"/>
    <s v="MANZANILLO, PUERTO"/>
    <d v="2022-10-14T00:00:00"/>
    <x v="96"/>
    <s v="MSC"/>
    <n v="24028.32"/>
    <x v="0"/>
  </r>
  <r>
    <s v="AGRO MEXICO1021874"/>
    <x v="3"/>
    <x v="0"/>
    <x v="1588"/>
    <s v="EMBARCADO"/>
    <x v="245"/>
    <s v="MSC BARI FA238R"/>
    <s v="MANZANILLO, PUERTO"/>
    <d v="2022-10-14T00:00:00"/>
    <x v="96"/>
    <s v="MSC"/>
    <n v="10110.76"/>
    <x v="0"/>
  </r>
  <r>
    <s v="AGRO MEXICO1021874"/>
    <x v="3"/>
    <x v="0"/>
    <x v="1588"/>
    <s v="EMBARCADO"/>
    <x v="245"/>
    <s v="MSC BARI FA238R"/>
    <s v="MANZANILLO, PUERTO"/>
    <d v="2022-10-13T00:00:00"/>
    <x v="96"/>
    <s v="MSC"/>
    <n v="13896.6"/>
    <x v="0"/>
  </r>
  <r>
    <s v="AGRO MEXICO1021874"/>
    <x v="3"/>
    <x v="0"/>
    <x v="1589"/>
    <s v="EMBARCADO"/>
    <x v="245"/>
    <s v="XIN FEI ZHOU 084W"/>
    <s v="MANZANILLO, PUERTO"/>
    <d v="2022-10-27T00:00:00"/>
    <x v="69"/>
    <s v="COSCO"/>
    <n v="15101.45"/>
    <x v="0"/>
  </r>
  <r>
    <s v="AGRO MEXICO1021874"/>
    <x v="3"/>
    <x v="0"/>
    <x v="1589"/>
    <s v="EMBARCADO"/>
    <x v="245"/>
    <s v="XIN FEI ZHOU 084W"/>
    <s v="MANZANILLO, PUERTO"/>
    <d v="2022-10-27T00:00:00"/>
    <x v="69"/>
    <s v="COSCO"/>
    <n v="8901.2900000000009"/>
    <x v="0"/>
  </r>
  <r>
    <s v="AGRO MEXICO1021272"/>
    <x v="3"/>
    <x v="0"/>
    <x v="1590"/>
    <s v="EMBARCADO"/>
    <x v="176"/>
    <s v="XIN FEI ZHOU 084W"/>
    <s v="MANZANILLO, PUERTO"/>
    <d v="2022-10-27T00:00:00"/>
    <x v="69"/>
    <s v="COSCO"/>
    <n v="24000.720000000001"/>
    <x v="0"/>
  </r>
  <r>
    <s v="AGRO MEXICO1021272"/>
    <x v="3"/>
    <x v="0"/>
    <x v="1591"/>
    <s v="EMBARCADO"/>
    <x v="176"/>
    <s v="MSC ORION 0236W"/>
    <s v="MANZANILLO, PUERTO"/>
    <d v="2022-10-19T00:00:00"/>
    <x v="79"/>
    <s v="MSC"/>
    <n v="24015.51"/>
    <x v="0"/>
  </r>
  <r>
    <s v="AGRO MEXICO1021272"/>
    <x v="3"/>
    <x v="0"/>
    <x v="1592"/>
    <s v="EMBARCADO"/>
    <x v="176"/>
    <s v="MSC ORION FA242R"/>
    <s v="MANZANILLO, PUERTO"/>
    <d v="2022-10-28T00:00:00"/>
    <x v="69"/>
    <s v="MSC"/>
    <n v="11744.4"/>
    <x v="0"/>
  </r>
  <r>
    <s v="AGRO MEXICO1021272"/>
    <x v="3"/>
    <x v="0"/>
    <x v="1592"/>
    <s v="EMBARCADO"/>
    <x v="176"/>
    <s v="MSC ORION FA242R"/>
    <s v="MANZANILLO, PUERTO"/>
    <d v="2022-10-27T00:00:00"/>
    <x v="69"/>
    <s v="MSC"/>
    <n v="12256.46"/>
    <x v="0"/>
  </r>
  <r>
    <s v="AGRO MEXICO1021272"/>
    <x v="3"/>
    <x v="0"/>
    <x v="1593"/>
    <s v="EMBARCADO"/>
    <x v="176"/>
    <s v="MSC ORION 0236W"/>
    <s v="MANZANILLO, PUERTO"/>
    <d v="2022-10-21T00:00:00"/>
    <x v="79"/>
    <s v="ONE"/>
    <n v="24113.52"/>
    <x v="0"/>
  </r>
  <r>
    <s v="AGRO MEXICO1021272"/>
    <x v="3"/>
    <x v="0"/>
    <x v="1594"/>
    <s v="EMBARCADO"/>
    <x v="176"/>
    <s v="MSC PERLE 0234W"/>
    <s v="MANZANILLO, PUERTO"/>
    <d v="2022-10-16T00:00:00"/>
    <x v="80"/>
    <s v="ONE"/>
    <n v="12925.85"/>
    <x v="0"/>
  </r>
  <r>
    <s v="AGRO MEXICO1021272"/>
    <x v="3"/>
    <x v="0"/>
    <x v="1594"/>
    <s v="EMBARCADO"/>
    <x v="176"/>
    <s v="MSC PERLE 0234W"/>
    <s v="MANZANILLO, PUERTO"/>
    <d v="2022-10-15T00:00:00"/>
    <x v="80"/>
    <s v="ONE"/>
    <n v="11092.09"/>
    <x v="0"/>
  </r>
  <r>
    <s v="AGRO MEXICO1021272"/>
    <x v="3"/>
    <x v="0"/>
    <x v="1595"/>
    <s v="EMBARCADO"/>
    <x v="176"/>
    <s v="XIN FEI ZHOU 084W"/>
    <s v="MANZANILLO, PUERTO"/>
    <d v="2022-10-27T00:00:00"/>
    <x v="69"/>
    <s v="COSCO"/>
    <n v="24001.59"/>
    <x v="0"/>
  </r>
  <r>
    <s v="AGRO MEXICO1023421"/>
    <x v="3"/>
    <x v="0"/>
    <x v="1596"/>
    <s v="EMBARCADO"/>
    <x v="304"/>
    <s v="MSC ORION FA242R"/>
    <s v="MANZANILLO, PUERTO"/>
    <d v="2022-10-24T00:00:00"/>
    <x v="69"/>
    <s v="MSC"/>
    <n v="24020.400000000001"/>
    <x v="0"/>
  </r>
  <r>
    <s v="AGRO MEXICO1011127"/>
    <x v="3"/>
    <x v="0"/>
    <x v="1597"/>
    <s v="EMBARCADO"/>
    <x v="89"/>
    <s v="MSC PERLE 0234W"/>
    <s v="MANZANILLO, PUERTO"/>
    <d v="2022-10-14T00:00:00"/>
    <x v="80"/>
    <s v="ONE"/>
    <n v="22770"/>
    <x v="0"/>
  </r>
  <r>
    <s v="AGRO MEXICO1011127"/>
    <x v="3"/>
    <x v="0"/>
    <x v="1598"/>
    <s v="EMBARCADO"/>
    <x v="89"/>
    <s v="MSC ORION 0236W"/>
    <s v="MANZANILLO, PUERTO"/>
    <d v="2022-10-21T00:00:00"/>
    <x v="79"/>
    <s v="ONE"/>
    <n v="22800"/>
    <x v="0"/>
  </r>
  <r>
    <s v="AGRO MEXICO1011127"/>
    <x v="3"/>
    <x v="0"/>
    <x v="1599"/>
    <s v="EMBARCADO"/>
    <x v="89"/>
    <s v="MSC ORION 0236W"/>
    <s v="MANZANILLO, PUERTO"/>
    <d v="2022-10-20T00:00:00"/>
    <x v="79"/>
    <s v="ONE"/>
    <n v="21600"/>
    <x v="0"/>
  </r>
  <r>
    <s v="AGRO MEXICO1011127"/>
    <x v="3"/>
    <x v="0"/>
    <x v="1600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1"/>
    <s v="EMBARCADO"/>
    <x v="89"/>
    <s v="MSC ORION 0236W"/>
    <s v="MANZANILLO, PUERTO"/>
    <d v="2022-10-20T00:00:00"/>
    <x v="79"/>
    <s v="ONE"/>
    <n v="22800"/>
    <x v="0"/>
  </r>
  <r>
    <s v="AGRO MEXICO1011127"/>
    <x v="3"/>
    <x v="0"/>
    <x v="1602"/>
    <s v="EMBARCADO"/>
    <x v="89"/>
    <s v="HENG HUI 6 008W"/>
    <s v="MANZANILLO, PUERTO"/>
    <d v="2022-10-17T00:00:00"/>
    <x v="43"/>
    <s v="COSCO"/>
    <n v="22800"/>
    <x v="0"/>
  </r>
  <r>
    <s v="AGRO MEXICO1011127"/>
    <x v="3"/>
    <x v="0"/>
    <x v="1603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4"/>
    <s v="EMBARCADO"/>
    <x v="89"/>
    <s v="MSC ORION FA242R"/>
    <s v="MANZANILLO, PUERTO"/>
    <d v="2022-10-26T00:00:00"/>
    <x v="69"/>
    <s v="MSC"/>
    <n v="20400"/>
    <x v="0"/>
  </r>
  <r>
    <s v="AGRO MEXICO1011127"/>
    <x v="3"/>
    <x v="0"/>
    <x v="1605"/>
    <s v="EMBARCADO"/>
    <x v="89"/>
    <s v="MSC ORION 0236W"/>
    <s v="MANZANILLO, PUERTO"/>
    <d v="2022-10-19T00:00:00"/>
    <x v="79"/>
    <s v="ONE"/>
    <n v="22800"/>
    <x v="0"/>
  </r>
  <r>
    <s v="AGRO MEXICO1011127"/>
    <x v="3"/>
    <x v="0"/>
    <x v="1606"/>
    <s v="EMBARCADO"/>
    <x v="89"/>
    <s v="MSC PERLE 0234W"/>
    <s v="MANZANILLO, PUERTO"/>
    <d v="2022-10-17T00:00:00"/>
    <x v="80"/>
    <s v="ONE"/>
    <n v="22800"/>
    <x v="0"/>
  </r>
  <r>
    <s v="AGRO MEXICO1011127"/>
    <x v="3"/>
    <x v="0"/>
    <x v="1607"/>
    <s v="EMBARCADO"/>
    <x v="89"/>
    <s v="MSC PERLE 0234W"/>
    <s v="MANZANILLO, PUERTO"/>
    <d v="2022-10-13T00:00:00"/>
    <x v="80"/>
    <s v="ONE"/>
    <n v="22800"/>
    <x v="0"/>
  </r>
  <r>
    <s v="AGRO MEXICO1011127"/>
    <x v="3"/>
    <x v="0"/>
    <x v="1608"/>
    <s v="EMBARCADO"/>
    <x v="89"/>
    <s v="XIN FEI ZHOU 084W"/>
    <s v="MANZANILLO, PUERTO"/>
    <d v="2022-10-25T00:00:00"/>
    <x v="69"/>
    <s v="COSCO"/>
    <n v="22800"/>
    <x v="0"/>
  </r>
  <r>
    <s v="AGRO MEXICO1011127"/>
    <x v="3"/>
    <x v="0"/>
    <x v="1609"/>
    <s v="EMBARCADO"/>
    <x v="89"/>
    <s v="MSC ORION 0236W"/>
    <s v="MANZANILLO, PUERTO"/>
    <d v="2022-10-19T00:00:00"/>
    <x v="79"/>
    <s v="ONE"/>
    <n v="22800"/>
    <x v="0"/>
  </r>
  <r>
    <s v="AGRO MEXICO1011127"/>
    <x v="3"/>
    <x v="0"/>
    <x v="1610"/>
    <s v="EMBARCADO"/>
    <x v="89"/>
    <s v="MSC PERLE 0234W"/>
    <s v="MANZANILLO, PUERTO"/>
    <d v="2022-10-17T00:00:00"/>
    <x v="80"/>
    <s v="ONE"/>
    <n v="21600"/>
    <x v="0"/>
  </r>
  <r>
    <s v="AGRO MEXICO1011127"/>
    <x v="3"/>
    <x v="0"/>
    <x v="1611"/>
    <s v="EMBARCADO"/>
    <x v="89"/>
    <s v="MSC BARI FA238R"/>
    <s v="MANZANILLO, PUERTO"/>
    <d v="2022-10-13T00:00:00"/>
    <x v="96"/>
    <s v="ONE"/>
    <n v="22800"/>
    <x v="0"/>
  </r>
  <r>
    <s v="AGRO MEXICO1011127"/>
    <x v="3"/>
    <x v="0"/>
    <x v="1612"/>
    <s v="EMBARCADO"/>
    <x v="89"/>
    <s v="MSC ORION FA242R"/>
    <s v="MANZANILLO, PUERTO"/>
    <d v="2022-10-24T00:00:00"/>
    <x v="69"/>
    <s v="MSC"/>
    <n v="22800"/>
    <x v="0"/>
  </r>
  <r>
    <s v="AGRO MEXICO1011127"/>
    <x v="3"/>
    <x v="0"/>
    <x v="1613"/>
    <s v="EMBARCADO"/>
    <x v="89"/>
    <s v="MSC ORION FA242R"/>
    <s v="MANZANILLO, PUERTO"/>
    <d v="2022-10-24T00:00:00"/>
    <x v="69"/>
    <s v="MSC"/>
    <n v="20400"/>
    <x v="0"/>
  </r>
  <r>
    <s v="AGRO MEXICO1011127"/>
    <x v="3"/>
    <x v="0"/>
    <x v="1614"/>
    <s v="EMBARCADO"/>
    <x v="89"/>
    <s v="MSC ORION 0236W"/>
    <s v="MANZANILLO, PUERTO"/>
    <d v="2022-10-18T00:00:00"/>
    <x v="79"/>
    <s v="ONE"/>
    <n v="20400"/>
    <x v="0"/>
  </r>
  <r>
    <s v="AGRO MEXICO1011127"/>
    <x v="3"/>
    <x v="0"/>
    <x v="1615"/>
    <s v="EMBARCADO"/>
    <x v="89"/>
    <s v="MSC BARI FA238R"/>
    <s v="MANZANILLO, PUERTO"/>
    <d v="2022-10-13T00:00:00"/>
    <x v="96"/>
    <s v="MSC"/>
    <n v="20400"/>
    <x v="0"/>
  </r>
  <r>
    <s v="AGRO MEXICO1011127"/>
    <x v="3"/>
    <x v="0"/>
    <x v="1616"/>
    <s v="EMBARCADO"/>
    <x v="89"/>
    <s v="MSC ORION 0236W"/>
    <s v="MANZANILLO, PUERTO"/>
    <d v="2022-10-24T00:00:00"/>
    <x v="69"/>
    <s v="ONE"/>
    <n v="22800"/>
    <x v="0"/>
  </r>
  <r>
    <s v="AGRO MEXICO1011127"/>
    <x v="3"/>
    <x v="0"/>
    <x v="1617"/>
    <s v="EMBARCADO"/>
    <x v="89"/>
    <s v="MSC BARI FA238R"/>
    <s v="MANZANILLO, PUERTO"/>
    <d v="2022-10-11T00:00:00"/>
    <x v="96"/>
    <s v="MSC"/>
    <n v="22800"/>
    <x v="0"/>
  </r>
  <r>
    <s v="AGRO MEXICO1011127"/>
    <x v="3"/>
    <x v="0"/>
    <x v="1618"/>
    <s v="EMBARCADO"/>
    <x v="89"/>
    <s v="MSC PERLE FA240R"/>
    <s v="MANZANILLO, PUERTO"/>
    <d v="2022-10-17T00:00:00"/>
    <x v="80"/>
    <s v="MSC"/>
    <n v="20400"/>
    <x v="0"/>
  </r>
  <r>
    <s v="AGRO MEXICO1011127"/>
    <x v="3"/>
    <x v="0"/>
    <x v="1619"/>
    <s v="EMBARCADO"/>
    <x v="89"/>
    <s v="XIN OU ZHOU 057W"/>
    <s v="MANZANILLO, PUERTO"/>
    <d v="2022-10-08T00:00:00"/>
    <x v="97"/>
    <s v="COSCO"/>
    <n v="21600"/>
    <x v="0"/>
  </r>
  <r>
    <s v="AGRO MEXICO1011127"/>
    <x v="3"/>
    <x v="0"/>
    <x v="1620"/>
    <s v="EMBARCADO"/>
    <x v="89"/>
    <s v="MSC ORION FA242R"/>
    <s v="MANZANILLO, PUERTO"/>
    <d v="2022-10-24T00:00:00"/>
    <x v="69"/>
    <s v="MSC"/>
    <n v="22800"/>
    <x v="0"/>
  </r>
  <r>
    <s v="AGRO MEXICO1011127"/>
    <x v="3"/>
    <x v="0"/>
    <x v="1621"/>
    <s v="EMBARCADO"/>
    <x v="89"/>
    <s v="XIN OU ZHOU 057W"/>
    <s v="MANZANILLO, PUERTO"/>
    <d v="2022-10-11T00:00:00"/>
    <x v="97"/>
    <s v="COSCO"/>
    <n v="22800"/>
    <x v="0"/>
  </r>
  <r>
    <s v="AGRO MEXICO1011047"/>
    <x v="3"/>
    <x v="0"/>
    <x v="1622"/>
    <s v="EMBARCADO"/>
    <x v="107"/>
    <s v="MSC ORION FA242R"/>
    <s v="MANZANILLO, PUERTO"/>
    <d v="2022-10-22T00:00:00"/>
    <x v="69"/>
    <s v="MSC"/>
    <n v="22800"/>
    <x v="0"/>
  </r>
  <r>
    <s v="AGRO MEXICO1011047"/>
    <x v="3"/>
    <x v="0"/>
    <x v="1623"/>
    <s v="EMBARCADO"/>
    <x v="107"/>
    <s v="MSC ORION 0236W"/>
    <s v="MANZANILLO, PUERTO"/>
    <d v="2022-10-21T00:00:00"/>
    <x v="79"/>
    <s v="ONE"/>
    <n v="22620"/>
    <x v="0"/>
  </r>
  <r>
    <s v="AGRO MEXICO1011047"/>
    <x v="3"/>
    <x v="0"/>
    <x v="1624"/>
    <s v="EMBARCADO"/>
    <x v="107"/>
    <s v="MSC BARI FA238R"/>
    <s v="MANZANILLO, PUERTO"/>
    <d v="2022-10-07T00:00:00"/>
    <x v="96"/>
    <s v="MSC"/>
    <n v="22630"/>
    <x v="0"/>
  </r>
  <r>
    <s v="AGRO MEXICO1012725"/>
    <x v="3"/>
    <x v="0"/>
    <x v="1625"/>
    <s v="EMBARCADO"/>
    <x v="166"/>
    <s v="MSC ORION 0236W"/>
    <s v="MANZANILLO, PUERTO"/>
    <d v="2022-10-21T00:00:00"/>
    <x v="79"/>
    <s v="ONE"/>
    <n v="19958.400000000001"/>
    <x v="0"/>
  </r>
  <r>
    <s v="AGRO MEXICO1011151"/>
    <x v="3"/>
    <x v="0"/>
    <x v="1626"/>
    <s v="EMBARCADO"/>
    <x v="167"/>
    <s v="XIN FEI ZHOU 084W"/>
    <s v="MANZANILLO, PUERTO"/>
    <d v="2022-10-27T00:00:00"/>
    <x v="69"/>
    <s v="COSCO"/>
    <n v="20007"/>
    <x v="0"/>
  </r>
  <r>
    <s v="AGRO MEXICO1011150"/>
    <x v="3"/>
    <x v="0"/>
    <x v="1627"/>
    <s v="EMBARCADO"/>
    <x v="168"/>
    <s v="XIN OU ZHOU 057W"/>
    <s v="MANZANILLO, PUERTO"/>
    <d v="2022-10-07T00:00:00"/>
    <x v="97"/>
    <s v="COSCO"/>
    <n v="20007"/>
    <x v="0"/>
  </r>
  <r>
    <s v="AGRO MEXICO1011150"/>
    <x v="3"/>
    <x v="0"/>
    <x v="1628"/>
    <s v="EMBARCADO"/>
    <x v="168"/>
    <s v="MSC PERLE 0234W"/>
    <s v="MANZANILLO, PUERTO"/>
    <d v="2022-10-14T00:00:00"/>
    <x v="80"/>
    <s v="ONE"/>
    <n v="20007"/>
    <x v="0"/>
  </r>
  <r>
    <s v="AGRO MEXICO1012278"/>
    <x v="3"/>
    <x v="0"/>
    <x v="1629"/>
    <s v="EMBARCADO"/>
    <x v="169"/>
    <s v="MSC ORION FA242R"/>
    <s v="MANZANILLO, PUERTO"/>
    <d v="2022-10-26T00:00:00"/>
    <x v="69"/>
    <s v="MSC"/>
    <n v="20007"/>
    <x v="0"/>
  </r>
  <r>
    <s v="AGRO MEXICO1012278"/>
    <x v="3"/>
    <x v="0"/>
    <x v="1630"/>
    <s v="EMBARCADO"/>
    <x v="169"/>
    <s v="MSC PERLE 0234W"/>
    <s v="MANZANILLO, PUERTO"/>
    <d v="2022-10-14T00:00:00"/>
    <x v="80"/>
    <s v="ONE"/>
    <n v="20007"/>
    <x v="0"/>
  </r>
  <r>
    <s v="AGRO MEXICO1012278"/>
    <x v="3"/>
    <x v="0"/>
    <x v="1631"/>
    <s v="EMBARCADO"/>
    <x v="169"/>
    <s v="MSC ORION 0236W"/>
    <s v="MANZANILLO, PUERTO"/>
    <d v="2022-10-19T00:00:00"/>
    <x v="79"/>
    <s v="ONE"/>
    <n v="20007"/>
    <x v="0"/>
  </r>
  <r>
    <s v="AGRO MEXICO1012278"/>
    <x v="3"/>
    <x v="0"/>
    <x v="1632"/>
    <s v="EMBARCADO"/>
    <x v="169"/>
    <s v="XIN OU ZHOU 057W"/>
    <s v="MANZANILLO, PUERTO"/>
    <d v="2022-10-11T00:00:00"/>
    <x v="97"/>
    <s v="COSCO"/>
    <n v="20007"/>
    <x v="0"/>
  </r>
  <r>
    <s v="AGRO SUDAMERICA1020944"/>
    <x v="2"/>
    <x v="1"/>
    <x v="1633"/>
    <s v="EMBARCADO"/>
    <x v="223"/>
    <s v="SAFMARINE BENGUELA 242N"/>
    <s v="CALDERA, PUERTO"/>
    <d v="2022-10-21T00:00:00"/>
    <x v="78"/>
    <s v="HAMBURG SUD"/>
    <n v="23985.82"/>
    <x v="0"/>
  </r>
  <r>
    <s v="AGRO SUDAMERICA1020848"/>
    <x v="2"/>
    <x v="1"/>
    <x v="1634"/>
    <s v="EMBARCADO"/>
    <x v="154"/>
    <s v="MAERSK BUTON 243N"/>
    <s v="CALDERA, PUERTO"/>
    <d v="2022-10-25T00:00:00"/>
    <x v="67"/>
    <s v="HAMBURG SUD"/>
    <n v="24002.86"/>
    <x v="0"/>
  </r>
  <r>
    <s v="AGRO SUDAMERICA1022847"/>
    <x v="2"/>
    <x v="1"/>
    <x v="1635"/>
    <s v="EMBARCADO"/>
    <x v="297"/>
    <s v="MAERSK LAUNCESTON 241N"/>
    <s v="CALDERA, PUERTO"/>
    <d v="2022-10-08T00:00:00"/>
    <x v="93"/>
    <s v="SEALAND"/>
    <n v="24004.85"/>
    <x v="0"/>
  </r>
  <r>
    <s v="AGRO SUDAMERICA1011558"/>
    <x v="2"/>
    <x v="1"/>
    <x v="1636"/>
    <s v="EMBARCADO"/>
    <x v="5"/>
    <s v="MAERSK LAUNCESTON 241N"/>
    <s v="CALDERA, PUERTO"/>
    <d v="2022-10-07T00:00:00"/>
    <x v="93"/>
    <s v="SEALAND"/>
    <n v="23999.9"/>
    <x v="0"/>
  </r>
  <r>
    <s v="ANDES ASIA1021936"/>
    <x v="6"/>
    <x v="0"/>
    <x v="1637"/>
    <s v="EMBARCADO"/>
    <x v="158"/>
    <s v="MSC ORION 0236W"/>
    <s v="YOKOHAMA (ADUANA PRINCIPAL)"/>
    <d v="2022-10-26T00:00:00"/>
    <x v="79"/>
    <s v="ONE"/>
    <n v="24000"/>
    <x v="0"/>
  </r>
  <r>
    <s v="ANDES ASIA1021936"/>
    <x v="6"/>
    <x v="0"/>
    <x v="1638"/>
    <s v="EMBARCADO"/>
    <x v="158"/>
    <s v="MSC ORION 0236W"/>
    <s v="YOKOHAMA (ADUANA PRINCIPAL)"/>
    <d v="2022-10-25T00:00:00"/>
    <x v="79"/>
    <s v="ONE"/>
    <n v="24000"/>
    <x v="0"/>
  </r>
  <r>
    <s v="ANDES ASIA1022918"/>
    <x v="6"/>
    <x v="0"/>
    <x v="1639"/>
    <s v="EMBARCADO"/>
    <x v="96"/>
    <s v="MSC ORION 0236W"/>
    <s v="YOKOHAMA (ADUANA PRINCIPAL)"/>
    <d v="2022-10-24T00:00:00"/>
    <x v="79"/>
    <s v="ONE"/>
    <n v="24000"/>
    <x v="0"/>
  </r>
  <r>
    <s v="ANDES ASIA1021936"/>
    <x v="6"/>
    <x v="0"/>
    <x v="1640"/>
    <s v="EMBARCADO"/>
    <x v="158"/>
    <s v="MSC ORION 0236W"/>
    <s v="YOKOHAMA (ADUANA PRINCIPAL)"/>
    <d v="2022-10-21T00:00:00"/>
    <x v="79"/>
    <s v="ONE"/>
    <n v="24000"/>
    <x v="0"/>
  </r>
  <r>
    <s v="ANDES ASIA1021936"/>
    <x v="6"/>
    <x v="0"/>
    <x v="1641"/>
    <s v="EMBARCADO"/>
    <x v="158"/>
    <s v="MSC PERLE 0234W"/>
    <s v="YOKOHAMA (ADUANA PRINCIPAL)"/>
    <d v="2022-10-17T00:00:00"/>
    <x v="80"/>
    <s v="ONE"/>
    <n v="24000"/>
    <x v="0"/>
  </r>
  <r>
    <s v="ANDES ASIA1021936"/>
    <x v="6"/>
    <x v="0"/>
    <x v="1642"/>
    <s v="EMBARCADO"/>
    <x v="158"/>
    <s v="MSC PERLE 0234W"/>
    <s v="YOKOHAMA (ADUANA PRINCIPAL)"/>
    <d v="2022-10-17T00:00:00"/>
    <x v="80"/>
    <s v="ONE"/>
    <n v="24000"/>
    <x v="0"/>
  </r>
  <r>
    <s v="ANDES ASIA1021936"/>
    <x v="6"/>
    <x v="0"/>
    <x v="1643"/>
    <s v="EMBARCADO"/>
    <x v="158"/>
    <s v="MSC BARI 0232W"/>
    <s v="YOKOHAMA (ADUANA PRINCIPAL)"/>
    <d v="2022-10-11T00:00:00"/>
    <x v="96"/>
    <s v="ONE"/>
    <n v="24000"/>
    <x v="0"/>
  </r>
  <r>
    <s v="ANDES ASIA1021936"/>
    <x v="6"/>
    <x v="0"/>
    <x v="1644"/>
    <s v="EMBARCADO"/>
    <x v="158"/>
    <s v="MSC EMMA 0237W"/>
    <s v="YOKOHAMA (ADUANA PRINCIPAL)"/>
    <d v="2022-10-28T00:00:00"/>
    <x v="77"/>
    <s v="ONE"/>
    <n v="24000"/>
    <x v="0"/>
  </r>
  <r>
    <s v="ANDES ASIA1021936"/>
    <x v="6"/>
    <x v="0"/>
    <x v="1645"/>
    <s v="EMBARCADO"/>
    <x v="158"/>
    <s v="MSC ORION 0236W"/>
    <s v="YOKOHAMA (ADUANA PRINCIPAL)"/>
    <d v="2022-10-27T00:00:00"/>
    <x v="79"/>
    <s v="ONE"/>
    <n v="24000"/>
    <x v="0"/>
  </r>
  <r>
    <s v="ANDES ASIA1021936"/>
    <x v="6"/>
    <x v="0"/>
    <x v="1646"/>
    <s v="EMBARCADO"/>
    <x v="158"/>
    <s v="MSC ORION 0236W"/>
    <s v="YOKOHAMA (ADUANA PRINCIPAL)"/>
    <d v="2022-10-25T00:00:00"/>
    <x v="79"/>
    <s v="ONE"/>
    <n v="24000"/>
    <x v="0"/>
  </r>
  <r>
    <s v="ANDES ASIA1021936"/>
    <x v="6"/>
    <x v="0"/>
    <x v="1647"/>
    <s v="EMBARCADO"/>
    <x v="158"/>
    <s v="MSC ORION 0236W"/>
    <s v="YOKOHAMA (ADUANA PRINCIPAL)"/>
    <d v="2022-10-24T00:00:00"/>
    <x v="79"/>
    <s v="ONE"/>
    <n v="24000"/>
    <x v="0"/>
  </r>
  <r>
    <s v="ANDES ASIA1021936"/>
    <x v="6"/>
    <x v="0"/>
    <x v="1648"/>
    <s v="EMBARCADO"/>
    <x v="158"/>
    <s v="MSC ORION 0236W"/>
    <s v="YOKOHAMA (ADUANA PRINCIPAL)"/>
    <d v="2022-10-22T00:00:00"/>
    <x v="79"/>
    <s v="ONE"/>
    <n v="24000"/>
    <x v="0"/>
  </r>
  <r>
    <s v="AGROSUPER SHANGHAI1023306"/>
    <x v="0"/>
    <x v="1"/>
    <x v="1649"/>
    <s v="EMBARCADO"/>
    <x v="0"/>
    <s v="CSCL AUTUMN 048W"/>
    <s v="SHANGHAI, CHINA"/>
    <d v="2022-10-04T00:00:00"/>
    <x v="11"/>
    <s v="EVERGREEN"/>
    <n v="24300"/>
    <x v="0"/>
  </r>
  <r>
    <s v="AGRO SUDAMERICA1011421"/>
    <x v="2"/>
    <x v="1"/>
    <x v="1650"/>
    <s v="EMBARCADO"/>
    <x v="78"/>
    <s v="GEMLIK EXPRESS 0WCF4N1MA"/>
    <s v="CARTAGENA, PUERTO"/>
    <d v="2022-10-08T00:00:00"/>
    <x v="83"/>
    <s v="CMA CGM"/>
    <n v="23993.05"/>
    <x v="0"/>
  </r>
  <r>
    <s v="AGROSUPER SHANGHAI1030686"/>
    <x v="0"/>
    <x v="0"/>
    <x v="1651"/>
    <s v="EMBARCADO"/>
    <x v="181"/>
    <s v="CAUQUENES 2236W"/>
    <s v="SHANGHAI, CHINA"/>
    <d v="2022-10-27T00:00:00"/>
    <x v="68"/>
    <s v="MSC"/>
    <n v="24000"/>
    <x v="0"/>
  </r>
  <r>
    <s v="AGROSUPER SHANGHAI1030686"/>
    <x v="0"/>
    <x v="0"/>
    <x v="1652"/>
    <s v="EMBARCADO"/>
    <x v="181"/>
    <s v="CAUTIN 2237W"/>
    <s v="SHANGHAI, CHINA"/>
    <d v="2022-10-21T00:00:00"/>
    <x v="84"/>
    <s v="HAPAG LLOYD"/>
    <n v="24000"/>
    <x v="0"/>
  </r>
  <r>
    <s v="AGROSUPER SHANGHAI1030685"/>
    <x v="0"/>
    <x v="0"/>
    <x v="1653"/>
    <s v="EMBARCADO"/>
    <x v="184"/>
    <s v="CAUQUENES 2236W"/>
    <s v="SHANGHAI, CHINA"/>
    <d v="2022-10-28T00:00:00"/>
    <x v="68"/>
    <s v="MSC"/>
    <n v="24000"/>
    <x v="0"/>
  </r>
  <r>
    <s v="AGROSUPER SHANGHAI1030685"/>
    <x v="0"/>
    <x v="0"/>
    <x v="1654"/>
    <s v="EMBARCADO"/>
    <x v="184"/>
    <s v="XIN NAN TONG / 0CK5QW1MA"/>
    <s v="SHANGHAI, CHINA"/>
    <d v="2022-10-19T00:00:00"/>
    <x v="45"/>
    <s v="CMA CGM"/>
    <n v="24000"/>
    <x v="0"/>
  </r>
  <r>
    <s v="AGROSUPER SHANGHAI1030685"/>
    <x v="0"/>
    <x v="0"/>
    <x v="1655"/>
    <s v="EMBARCADO"/>
    <x v="184"/>
    <s v="XIN NAN TONG / 0CK5QW1MA"/>
    <s v="SHANGHAI, CHINA"/>
    <d v="2022-10-17T00:00:00"/>
    <x v="45"/>
    <s v="CMA CGM"/>
    <n v="24000"/>
    <x v="0"/>
  </r>
  <r>
    <s v="AGROSUPER SHANGHAI1030685"/>
    <x v="0"/>
    <x v="0"/>
    <x v="1656"/>
    <s v="EMBARCADO"/>
    <x v="184"/>
    <s v="EVER LOGIC 0591-061W"/>
    <s v="SHANGHAI, CHINA"/>
    <d v="2022-10-13T00:00:00"/>
    <x v="98"/>
    <s v="CMA CGM"/>
    <n v="24000"/>
    <x v="0"/>
  </r>
  <r>
    <s v="AGROSUPER SHANGHAI1030685"/>
    <x v="0"/>
    <x v="0"/>
    <x v="1657"/>
    <s v="EMBARCADO"/>
    <x v="184"/>
    <s v="CISNES 2235W"/>
    <s v="SHANGHAI, CHINA"/>
    <d v="2022-10-08T00:00:00"/>
    <x v="6"/>
    <s v="MSC"/>
    <n v="24000"/>
    <x v="0"/>
  </r>
  <r>
    <s v="AGROSUPER SHANGHAI1030525"/>
    <x v="0"/>
    <x v="0"/>
    <x v="1658"/>
    <s v="EMBARCADO"/>
    <x v="180"/>
    <s v="CAUQUENES 2236W"/>
    <s v="SHANGHAI, CHINA"/>
    <d v="2022-10-28T00:00:00"/>
    <x v="68"/>
    <s v="MSC"/>
    <n v="24000"/>
    <x v="0"/>
  </r>
  <r>
    <s v="AGROSUPER SHANGHAI1030566"/>
    <x v="0"/>
    <x v="0"/>
    <x v="1659"/>
    <s v="EMBARCADO"/>
    <x v="183"/>
    <s v="EVER LADEN 0592-056W"/>
    <s v="YANTIAN, CHINA"/>
    <d v="2022-10-22T00:00:00"/>
    <x v="72"/>
    <s v="EVERGREEN"/>
    <n v="24000"/>
    <x v="0"/>
  </r>
  <r>
    <s v="AGROSUPER SHANGHAI1022639"/>
    <x v="0"/>
    <x v="0"/>
    <x v="1660"/>
    <s v="EMBARCADO"/>
    <x v="54"/>
    <s v="EVER LUCID 0594-061"/>
    <s v="YANTIAN, CHINA"/>
    <d v="2022-10-28T00:00:00"/>
    <x v="99"/>
    <s v="CMA CGM"/>
    <n v="22495.13"/>
    <x v="0"/>
  </r>
  <r>
    <s v="AGROSUPER SHANGHAI1022639"/>
    <x v="0"/>
    <x v="0"/>
    <x v="1661"/>
    <s v="EMBARCADO"/>
    <x v="54"/>
    <s v="CAUQUENES 2225W"/>
    <s v="YANTIAN, CHINA"/>
    <d v="2022-10-28T00:00:00"/>
    <x v="69"/>
    <s v="HYUNDAI"/>
    <n v="22461.16"/>
    <x v="0"/>
  </r>
  <r>
    <s v="AGROSUPER SHANGHAI1022639"/>
    <x v="0"/>
    <x v="0"/>
    <x v="1662"/>
    <s v="EMBARCADO"/>
    <x v="54"/>
    <s v="SEASPAN OSPREY 0150W"/>
    <s v="YANTIAN, CHINA"/>
    <d v="2022-10-26T00:00:00"/>
    <x v="66"/>
    <s v="MSC"/>
    <n v="22866.94"/>
    <x v="0"/>
  </r>
  <r>
    <s v="AGROSUPER SHANGHAI1022639"/>
    <x v="0"/>
    <x v="0"/>
    <x v="1663"/>
    <s v="EMBARCADO"/>
    <x v="54"/>
    <s v="EVER LADEN 0592-056W"/>
    <s v="YANTIAN, CHINA"/>
    <d v="2022-10-25T00:00:00"/>
    <x v="65"/>
    <s v="CMA CGM"/>
    <n v="23093.43"/>
    <x v="0"/>
  </r>
  <r>
    <s v="AGROSUPER SHANGHAI1022639"/>
    <x v="0"/>
    <x v="0"/>
    <x v="1664"/>
    <s v="EMBARCADO"/>
    <x v="54"/>
    <s v="EVER LADEN 0592-056W"/>
    <s v="YANTIAN, CHINA"/>
    <d v="2022-10-24T00:00:00"/>
    <x v="65"/>
    <s v="CMA CGM"/>
    <n v="23074.83"/>
    <x v="0"/>
  </r>
  <r>
    <s v="AGROSUPER SHANGHAI1022169"/>
    <x v="0"/>
    <x v="0"/>
    <x v="1665"/>
    <s v="EMBARCADO"/>
    <x v="22"/>
    <s v="CAUQUENES 2225W"/>
    <s v="SHANGHAI, CHINA"/>
    <d v="2022-10-24T00:00:00"/>
    <x v="69"/>
    <s v="HYUNDAI"/>
    <n v="24000"/>
    <x v="0"/>
  </r>
  <r>
    <s v="AGROSUPER SHANGHAI1022169"/>
    <x v="0"/>
    <x v="0"/>
    <x v="1666"/>
    <s v="EMBARCADO"/>
    <x v="22"/>
    <s v="CAUTIN 2237W"/>
    <s v="SHANGHAI, CHINA"/>
    <d v="2022-10-24T00:00:00"/>
    <x v="84"/>
    <s v="HAPAG LLOYD"/>
    <n v="23980"/>
    <x v="0"/>
  </r>
  <r>
    <s v="AGROSUPER SHANGHAI1022169"/>
    <x v="0"/>
    <x v="0"/>
    <x v="1667"/>
    <s v="EMBARCADO"/>
    <x v="22"/>
    <s v="CAUQUENES 2225W"/>
    <s v="SHANGHAI, CHINA"/>
    <d v="2022-10-27T00:00:00"/>
    <x v="69"/>
    <s v="HAPAG LLOYD"/>
    <n v="24190"/>
    <x v="0"/>
  </r>
  <r>
    <s v="AGROSUPER SHANGHAI1022414"/>
    <x v="0"/>
    <x v="0"/>
    <x v="1668"/>
    <s v="EMBARCADO"/>
    <x v="11"/>
    <s v="CMA CGM TARPON / 0CK5KW1MA"/>
    <s v="SHANGHAI, CHINA"/>
    <d v="2022-11-02T00:00:00"/>
    <x v="69"/>
    <s v="CMA CGM"/>
    <n v="9290"/>
    <x v="0"/>
  </r>
  <r>
    <s v="AGROSUPER SHANGHAI1022414"/>
    <x v="0"/>
    <x v="0"/>
    <x v="1668"/>
    <s v="EMBARCADO"/>
    <x v="11"/>
    <s v="CMA CGM TARPON / 0CK5KW1MA"/>
    <s v="SHANGHAI, CHINA"/>
    <d v="2022-10-28T00:00:00"/>
    <x v="69"/>
    <s v="CMA CGM"/>
    <n v="14710"/>
    <x v="0"/>
  </r>
  <r>
    <s v="AGROSUPER SHANGHAI1022414"/>
    <x v="0"/>
    <x v="0"/>
    <x v="1669"/>
    <s v="EMBARCADO"/>
    <x v="11"/>
    <s v="CMA CGM TARPON / 0CK5KW1MA"/>
    <s v="SHANGHAI, CHINA"/>
    <d v="2022-10-27T00:00:00"/>
    <x v="69"/>
    <s v="CMA CGM"/>
    <n v="24000"/>
    <x v="0"/>
  </r>
  <r>
    <s v="AGROSUPER SHANGHAI1022414"/>
    <x v="0"/>
    <x v="0"/>
    <x v="1670"/>
    <s v="EMBARCADO"/>
    <x v="11"/>
    <s v="CAUTIN 2237W"/>
    <s v="SHANGHAI, CHINA"/>
    <d v="2022-10-21T00:00:00"/>
    <x v="84"/>
    <s v="HYUNDAI"/>
    <n v="23590"/>
    <x v="0"/>
  </r>
  <r>
    <s v="AGROSUPER SHANGHAI1022414"/>
    <x v="0"/>
    <x v="0"/>
    <x v="1671"/>
    <s v="EMBARCADO"/>
    <x v="11"/>
    <s v="XIN NAN TONG / 0CK5QW1MA"/>
    <s v="SHANGHAI, CHINA"/>
    <d v="2022-10-17T00:00:00"/>
    <x v="45"/>
    <s v="CMA CGM"/>
    <n v="24000"/>
    <x v="0"/>
  </r>
  <r>
    <s v="AGROSUPER SHANGHAI1022080"/>
    <x v="0"/>
    <x v="0"/>
    <x v="1672"/>
    <s v="EMBARCADO"/>
    <x v="270"/>
    <s v="CMA CGM TARPON / 0CK5KW1MA"/>
    <s v="SHANGHAI, CHINA"/>
    <d v="2022-10-27T00:00:00"/>
    <x v="69"/>
    <s v="CMA CGM"/>
    <n v="9960"/>
    <x v="0"/>
  </r>
  <r>
    <s v="AGROSUPER SHANGHAI1022080"/>
    <x v="0"/>
    <x v="0"/>
    <x v="1672"/>
    <s v="EMBARCADO"/>
    <x v="270"/>
    <s v="CMA CGM TARPON / 0CK5KW1MA"/>
    <s v="SHANGHAI, CHINA"/>
    <d v="2022-10-27T00:00:00"/>
    <x v="69"/>
    <s v="CMA CGM"/>
    <n v="14000"/>
    <x v="0"/>
  </r>
  <r>
    <s v="AGROSUPER SHANGHAI1022096"/>
    <x v="0"/>
    <x v="0"/>
    <x v="1673"/>
    <s v="EMBARCADO"/>
    <x v="55"/>
    <s v="CAUQUENES 2225W"/>
    <s v="YANTIAN, CHINA"/>
    <d v="2022-10-29T00:00:00"/>
    <x v="69"/>
    <s v="HAPAG LLOYD"/>
    <n v="24000"/>
    <x v="0"/>
  </r>
  <r>
    <s v="AGROSUPER SHANGHAI1022096"/>
    <x v="0"/>
    <x v="0"/>
    <x v="1674"/>
    <s v="EMBARCADO"/>
    <x v="55"/>
    <s v="CAUQUENES 2225W"/>
    <s v="YANTIAN, CHINA"/>
    <d v="2022-10-24T00:00:00"/>
    <x v="69"/>
    <s v="HYUNDAI"/>
    <n v="13000"/>
    <x v="0"/>
  </r>
  <r>
    <s v="AGROSUPER SHANGHAI1022096"/>
    <x v="0"/>
    <x v="0"/>
    <x v="1674"/>
    <s v="EMBARCADO"/>
    <x v="55"/>
    <s v="CAUQUENES 2225W"/>
    <s v="YANTIAN, CHINA"/>
    <d v="2022-10-25T00:00:00"/>
    <x v="69"/>
    <s v="HYUNDAI"/>
    <n v="11000"/>
    <x v="0"/>
  </r>
  <r>
    <s v="AGROSUPER SHANGHAI1021766"/>
    <x v="0"/>
    <x v="0"/>
    <x v="1675"/>
    <s v="EMBARCADO"/>
    <x v="42"/>
    <s v="CAUQUENES 2225W"/>
    <s v="TIANJIN XINGANG, CHINA"/>
    <d v="2022-10-29T00:00:00"/>
    <x v="69"/>
    <s v="HYUNDAI"/>
    <n v="4014"/>
    <x v="0"/>
  </r>
  <r>
    <s v="AGROSUPER SHANGHAI1021766"/>
    <x v="0"/>
    <x v="0"/>
    <x v="1675"/>
    <s v="EMBARCADO"/>
    <x v="42"/>
    <s v="CAUQUENES 2225W"/>
    <s v="TIANJIN XINGANG, CHINA"/>
    <d v="2022-10-29T00:00:00"/>
    <x v="69"/>
    <s v="HYUNDAI"/>
    <n v="20016"/>
    <x v="0"/>
  </r>
  <r>
    <s v="AGROSUPER SHANGHAI1021766"/>
    <x v="0"/>
    <x v="0"/>
    <x v="1676"/>
    <s v="EMBARCADO"/>
    <x v="42"/>
    <s v="EVER LAMBENT / 0LSC7E1MA"/>
    <s v="TIANJIN XINGANG, CHINA"/>
    <d v="2022-10-25T00:00:00"/>
    <x v="71"/>
    <s v="COSCO"/>
    <n v="5382"/>
    <x v="0"/>
  </r>
  <r>
    <s v="AGROSUPER SHANGHAI1021766"/>
    <x v="0"/>
    <x v="0"/>
    <x v="1676"/>
    <s v="EMBARCADO"/>
    <x v="42"/>
    <s v="EVER LAMBENT / 0LSC7E1MA"/>
    <s v="TIANJIN XINGANG, CHINA"/>
    <d v="2022-10-24T00:00:00"/>
    <x v="71"/>
    <s v="COSCO"/>
    <n v="18900"/>
    <x v="0"/>
  </r>
  <r>
    <s v="AGROSUPER SHANGHAI1023306"/>
    <x v="0"/>
    <x v="0"/>
    <x v="1677"/>
    <s v="EMBARCADO"/>
    <x v="0"/>
    <s v="CMA CGM TARPON / 0CK5KW1MA"/>
    <s v="SHANGHAI, CHINA"/>
    <d v="2022-10-28T00:00:00"/>
    <x v="69"/>
    <s v="CMA CGM"/>
    <n v="24280"/>
    <x v="0"/>
  </r>
  <r>
    <s v="AGROSUPER SHANGHAI1023306"/>
    <x v="0"/>
    <x v="0"/>
    <x v="1678"/>
    <s v="EMBARCADO"/>
    <x v="0"/>
    <s v="CSCL WINTER 044W"/>
    <s v="SHANGHAI, CHINA"/>
    <d v="2022-10-21T00:00:00"/>
    <x v="85"/>
    <s v="CMA CGM"/>
    <n v="24300"/>
    <x v="0"/>
  </r>
  <r>
    <s v="AGROSUPER SHANGHAI1023306"/>
    <x v="0"/>
    <x v="0"/>
    <x v="1679"/>
    <s v="EMBARCADO"/>
    <x v="0"/>
    <s v="CSCL WINTER 044W"/>
    <s v="SHANGHAI, CHINA"/>
    <d v="2022-10-20T00:00:00"/>
    <x v="85"/>
    <s v="CMA CGM"/>
    <n v="4000"/>
    <x v="0"/>
  </r>
  <r>
    <s v="AGROSUPER SHANGHAI1023306"/>
    <x v="0"/>
    <x v="0"/>
    <x v="1679"/>
    <s v="EMBARCADO"/>
    <x v="0"/>
    <s v="CSCL WINTER 044W"/>
    <s v="SHANGHAI, CHINA"/>
    <d v="2022-10-20T00:00:00"/>
    <x v="85"/>
    <s v="CMA CGM"/>
    <n v="18380"/>
    <x v="0"/>
  </r>
  <r>
    <s v="AGROSUPER SHANGHAI1023306"/>
    <x v="0"/>
    <x v="0"/>
    <x v="1680"/>
    <s v="EMBARCADO"/>
    <x v="0"/>
    <s v="XIN NAN TONG / 0CK5QW1MA"/>
    <s v="SHANGHAI, CHINA"/>
    <d v="2022-10-18T00:00:00"/>
    <x v="45"/>
    <s v="CMA CGM"/>
    <n v="24300"/>
    <x v="0"/>
  </r>
  <r>
    <s v="AGROSUPER SHANGHAI1023306"/>
    <x v="0"/>
    <x v="0"/>
    <x v="1681"/>
    <s v="EMBARCADO"/>
    <x v="0"/>
    <s v="WAN HAI 329"/>
    <s v="SHANGHAI, CHINA"/>
    <d v="2022-10-14T00:00:00"/>
    <x v="100"/>
    <s v="WAN HAI"/>
    <n v="9000"/>
    <x v="0"/>
  </r>
  <r>
    <s v="AGROSUPER SHANGHAI1023306"/>
    <x v="0"/>
    <x v="0"/>
    <x v="1681"/>
    <s v="EMBARCADO"/>
    <x v="0"/>
    <s v="WAN HAI 329"/>
    <s v="SHANGHAI, CHINA"/>
    <d v="2022-10-13T00:00:00"/>
    <x v="100"/>
    <s v="WAN HAI"/>
    <n v="15000"/>
    <x v="0"/>
  </r>
  <r>
    <s v="AGROSUPER SHANGHAI1023306"/>
    <x v="0"/>
    <x v="0"/>
    <x v="1682"/>
    <s v="EMBARCADO"/>
    <x v="0"/>
    <s v="YM ESSENCE 077W"/>
    <s v="SHANGHAI, CHINA"/>
    <d v="2022-10-12T00:00:00"/>
    <x v="101"/>
    <s v="WAN HAI"/>
    <n v="24180"/>
    <x v="0"/>
  </r>
  <r>
    <s v="AGROSUPER SHANGHAI1021740"/>
    <x v="0"/>
    <x v="0"/>
    <x v="1683"/>
    <s v="EMBARCADO"/>
    <x v="86"/>
    <s v="MSC PERLE FA240R"/>
    <s v="TIANJIN XINGANG, CHINA"/>
    <d v="2022-10-15T00:00:00"/>
    <x v="80"/>
    <s v="MSC"/>
    <n v="13998.56"/>
    <x v="0"/>
  </r>
  <r>
    <s v="AGROSUPER SHANGHAI1021740"/>
    <x v="0"/>
    <x v="0"/>
    <x v="1683"/>
    <s v="EMBARCADO"/>
    <x v="86"/>
    <s v="MSC PERLE FA240R"/>
    <s v="TIANJIN XINGANG, CHINA"/>
    <d v="2022-10-15T00:00:00"/>
    <x v="80"/>
    <s v="MSC"/>
    <n v="10004.700000000001"/>
    <x v="0"/>
  </r>
  <r>
    <s v="AGROSUPER SHANGHAI1022636"/>
    <x v="0"/>
    <x v="0"/>
    <x v="1684"/>
    <s v="EMBARCADO"/>
    <x v="49"/>
    <s v="CMA CGM TARPON / 0CK5KW1MA"/>
    <s v="SHANGHAI, CHINA"/>
    <d v="2022-10-28T00:00:00"/>
    <x v="69"/>
    <s v="CMA CGM"/>
    <n v="1050"/>
    <x v="0"/>
  </r>
  <r>
    <s v="AGROSUPER SHANGHAI1022636"/>
    <x v="0"/>
    <x v="0"/>
    <x v="1684"/>
    <s v="EMBARCADO"/>
    <x v="49"/>
    <s v="CMA CGM TARPON / 0CK5KW1MA"/>
    <s v="SHANGHAI, CHINA"/>
    <d v="2022-10-27T00:00:00"/>
    <x v="69"/>
    <s v="CMA CGM"/>
    <n v="20310"/>
    <x v="0"/>
  </r>
  <r>
    <s v="AGROSUPER SHANGHAI1022636"/>
    <x v="0"/>
    <x v="0"/>
    <x v="1685"/>
    <s v="EMBARCADO"/>
    <x v="49"/>
    <s v="CAUQUENES 2225W"/>
    <s v="SHANGHAI, CHINA"/>
    <d v="2022-10-25T00:00:00"/>
    <x v="69"/>
    <s v="HYUNDAI"/>
    <n v="24375"/>
    <x v="0"/>
  </r>
  <r>
    <s v="AGROSUPER SHANGHAI1022636"/>
    <x v="0"/>
    <x v="0"/>
    <x v="1685"/>
    <s v="EMBARCADO"/>
    <x v="49"/>
    <s v="CAUQUENES 2225W"/>
    <s v="SHANGHAI, CHINA"/>
    <d v="1899-12-30T00:00:00"/>
    <x v="69"/>
    <s v="HYUNDAI"/>
    <n v="1"/>
    <x v="0"/>
  </r>
  <r>
    <s v="AGROSUPER SHANGHAI1022183"/>
    <x v="0"/>
    <x v="0"/>
    <x v="1686"/>
    <s v="EMBARCADO"/>
    <x v="14"/>
    <s v="EVER LUCID 0594-061"/>
    <s v="YANTIAN, CHINA"/>
    <d v="2022-10-29T00:00:00"/>
    <x v="99"/>
    <s v="CMA CGM"/>
    <n v="24155.42"/>
    <x v="0"/>
  </r>
  <r>
    <s v="AGROSUPER SHANGHAI1022183"/>
    <x v="0"/>
    <x v="0"/>
    <x v="1687"/>
    <s v="EMBARCADO"/>
    <x v="14"/>
    <s v="CAUQUENES 2236W"/>
    <s v="YANTIAN, CHINA"/>
    <d v="2022-10-28T00:00:00"/>
    <x v="68"/>
    <s v="MSC"/>
    <n v="24004.04"/>
    <x v="0"/>
  </r>
  <r>
    <s v="AGROSUPER SHANGHAI1022183"/>
    <x v="0"/>
    <x v="0"/>
    <x v="1688"/>
    <s v="EMBARCADO"/>
    <x v="14"/>
    <s v="CAUQUENES 2225W"/>
    <s v="YANTIAN, CHINA"/>
    <d v="2022-10-28T00:00:00"/>
    <x v="69"/>
    <s v="HAPAG LLOYD"/>
    <n v="24161.81"/>
    <x v="0"/>
  </r>
  <r>
    <s v="AGROSUPER SHANGHAI1022183"/>
    <x v="0"/>
    <x v="0"/>
    <x v="1689"/>
    <s v="EMBARCADO"/>
    <x v="14"/>
    <s v="CAUQUENES 2225W"/>
    <s v="YANTIAN, CHINA"/>
    <d v="2022-10-27T00:00:00"/>
    <x v="69"/>
    <s v="HAPAG LLOYD"/>
    <n v="25000.17"/>
    <x v="0"/>
  </r>
  <r>
    <s v="AGROSUPER SHANGHAI1022183"/>
    <x v="0"/>
    <x v="0"/>
    <x v="1690"/>
    <s v="EMBARCADO"/>
    <x v="14"/>
    <s v="EVER LAMBENT / 0LSC7E1MA"/>
    <s v="YANTIAN, CHINA"/>
    <d v="2022-10-25T00:00:00"/>
    <x v="71"/>
    <s v="EVERGREEN"/>
    <n v="24067.7"/>
    <x v="0"/>
  </r>
  <r>
    <s v="AGROSUPER SHANGHAI1022183"/>
    <x v="0"/>
    <x v="0"/>
    <x v="1691"/>
    <s v="EMBARCADO"/>
    <x v="14"/>
    <s v="EVER LADEN 0592-056W"/>
    <s v="YANTIAN, CHINA"/>
    <d v="2022-10-26T00:00:00"/>
    <x v="65"/>
    <s v="CMA CGM"/>
    <n v="23990.33"/>
    <x v="0"/>
  </r>
  <r>
    <s v="AGROSUPER SHANGHAI1022183"/>
    <x v="0"/>
    <x v="0"/>
    <x v="1692"/>
    <s v="EMBARCADO"/>
    <x v="14"/>
    <s v="EVER LADEN 0592-056W"/>
    <s v="YANTIAN, CHINA"/>
    <d v="2022-10-22T00:00:00"/>
    <x v="65"/>
    <s v="CMA CGM"/>
    <n v="24033.41"/>
    <x v="0"/>
  </r>
  <r>
    <s v="AGROSUPER SHANGHAI1022183"/>
    <x v="0"/>
    <x v="0"/>
    <x v="1693"/>
    <s v="EMBARCADO"/>
    <x v="14"/>
    <s v="CSCL WINTER 044W"/>
    <s v="SHANGHAI, CHINA"/>
    <d v="2022-10-21T00:00:00"/>
    <x v="85"/>
    <s v="CMA CGM"/>
    <n v="24031.93"/>
    <x v="0"/>
  </r>
  <r>
    <s v="AGROSUPER SHANGHAI1022183"/>
    <x v="0"/>
    <x v="0"/>
    <x v="1694"/>
    <s v="EMBARCADO"/>
    <x v="14"/>
    <s v="CAUTIN 2237W"/>
    <s v="SHANGHAI, CHINA"/>
    <d v="2022-10-20T00:00:00"/>
    <x v="84"/>
    <s v="MSC"/>
    <n v="24009.16"/>
    <x v="0"/>
  </r>
  <r>
    <s v="AGROSUPER SHANGHAI1022183"/>
    <x v="0"/>
    <x v="0"/>
    <x v="1695"/>
    <s v="EMBARCADO"/>
    <x v="14"/>
    <s v="CAUTIN 2237W"/>
    <s v="SHANGHAI, CHINA"/>
    <d v="2022-10-19T00:00:00"/>
    <x v="84"/>
    <s v="HYUNDAI"/>
    <n v="24022.06"/>
    <x v="0"/>
  </r>
  <r>
    <s v="AGROSUPER SHANGHAI1022183"/>
    <x v="0"/>
    <x v="0"/>
    <x v="1696"/>
    <s v="EMBARCADO"/>
    <x v="14"/>
    <s v="CSCL WINTER 044W"/>
    <s v="SHANGHAI, CHINA"/>
    <d v="1899-12-30T00:00:00"/>
    <x v="85"/>
    <n v="0"/>
    <n v="1"/>
    <x v="0"/>
  </r>
  <r>
    <s v="AGROSUPER SHANGHAI1022183"/>
    <x v="0"/>
    <x v="0"/>
    <x v="1696"/>
    <s v="EMBARCADO"/>
    <x v="14"/>
    <s v="CSCL WINTER 044W"/>
    <s v="SHANGHAI, CHINA"/>
    <d v="2022-10-25T00:00:00"/>
    <x v="85"/>
    <n v="0"/>
    <n v="25006.31"/>
    <x v="0"/>
  </r>
  <r>
    <s v="AGROSUPER SHANGHAI1021738"/>
    <x v="0"/>
    <x v="0"/>
    <x v="1697"/>
    <s v="EMBARCADO"/>
    <x v="43"/>
    <s v="CAUQUENES 2236W"/>
    <s v="SHANGHAI, CHINA"/>
    <d v="2022-10-28T00:00:00"/>
    <x v="68"/>
    <s v="MSC"/>
    <n v="8980"/>
    <x v="0"/>
  </r>
  <r>
    <s v="AGROSUPER SHANGHAI1021738"/>
    <x v="0"/>
    <x v="0"/>
    <x v="1697"/>
    <s v="EMBARCADO"/>
    <x v="43"/>
    <s v="CAUQUENES 2236W"/>
    <s v="SHANGHAI, CHINA"/>
    <d v="2022-10-27T00:00:00"/>
    <x v="68"/>
    <s v="MSC"/>
    <n v="15000"/>
    <x v="0"/>
  </r>
  <r>
    <s v="AGROSUPER SHANGHAI1021738"/>
    <x v="0"/>
    <x v="0"/>
    <x v="1698"/>
    <s v="EMBARCADO"/>
    <x v="43"/>
    <s v="CAUTIN 2237W"/>
    <s v="YANTIAN, CHINA"/>
    <d v="2022-10-19T00:00:00"/>
    <x v="84"/>
    <s v="MSC"/>
    <n v="24000"/>
    <x v="0"/>
  </r>
  <r>
    <s v="AGROSUPER SHANGHAI1021738"/>
    <x v="0"/>
    <x v="0"/>
    <x v="1699"/>
    <s v="EMBARCADO"/>
    <x v="43"/>
    <s v="EVER LEGEND 0590-052W"/>
    <s v="YANTIAN, CHINA"/>
    <d v="2022-10-12T00:00:00"/>
    <x v="102"/>
    <s v="EVERGEEN"/>
    <n v="23960"/>
    <x v="0"/>
  </r>
  <r>
    <s v="AGROSUPER SHANGHAI1021735"/>
    <x v="0"/>
    <x v="0"/>
    <x v="1700"/>
    <s v="EMBARCADO"/>
    <x v="50"/>
    <s v="CAUQUENES 2236W"/>
    <s v="YANTIAN, CHINA"/>
    <d v="2022-10-29T00:00:00"/>
    <x v="68"/>
    <s v="MSC"/>
    <n v="25000"/>
    <x v="0"/>
  </r>
  <r>
    <s v="AGROSUPER SHANGHAI1022748"/>
    <x v="0"/>
    <x v="0"/>
    <x v="1701"/>
    <s v="EMBARCADO"/>
    <x v="36"/>
    <s v="CAUQUENES 2236W"/>
    <s v="SHANGHAI, CHINA"/>
    <d v="2022-10-27T00:00:00"/>
    <x v="68"/>
    <s v="MSC"/>
    <n v="8300"/>
    <x v="0"/>
  </r>
  <r>
    <s v="AGROSUPER SHANGHAI1022748"/>
    <x v="0"/>
    <x v="0"/>
    <x v="1701"/>
    <s v="EMBARCADO"/>
    <x v="36"/>
    <s v="CAUQUENES 2236W"/>
    <s v="SHANGHAI, CHINA"/>
    <d v="2022-10-28T00:00:00"/>
    <x v="68"/>
    <s v="MSC"/>
    <n v="15700"/>
    <x v="0"/>
  </r>
  <r>
    <s v="AGROSUPER SHANGHAI1022748"/>
    <x v="0"/>
    <x v="0"/>
    <x v="1702"/>
    <s v="EMBARCADO"/>
    <x v="36"/>
    <s v="CMA CGM TARPON / 0CK5KW1MA"/>
    <s v="SHANGHAI, CHINA"/>
    <d v="2022-10-27T00:00:00"/>
    <x v="69"/>
    <s v="CMA CGM"/>
    <n v="24460"/>
    <x v="0"/>
  </r>
  <r>
    <s v="AGROSUPER SHANGHAI1022748"/>
    <x v="0"/>
    <x v="0"/>
    <x v="1703"/>
    <s v="EMBARCADO"/>
    <x v="36"/>
    <s v="CAUQUENES 2225W"/>
    <s v="SHANGHAI, CHINA"/>
    <d v="2022-10-26T00:00:00"/>
    <x v="69"/>
    <s v="HAPAG LLOYD"/>
    <n v="24000"/>
    <x v="0"/>
  </r>
  <r>
    <s v="AGROSUPER SHANGHAI1022748"/>
    <x v="0"/>
    <x v="0"/>
    <x v="1704"/>
    <s v="EMBARCADO"/>
    <x v="36"/>
    <s v="CAUTIN 2237W"/>
    <s v="YANTIAN, CHINA"/>
    <d v="2022-10-20T00:00:00"/>
    <x v="84"/>
    <s v="HAPAG LLOYD"/>
    <n v="24000"/>
    <x v="0"/>
  </r>
  <r>
    <s v="AGROSUPER SHANGHAI1022753"/>
    <x v="0"/>
    <x v="0"/>
    <x v="1705"/>
    <s v="EMBARCADO"/>
    <x v="15"/>
    <s v="MSC EMMA 0237W"/>
    <s v="TIANJIN XINGANG, CHINA"/>
    <d v="2022-10-29T00:00:00"/>
    <x v="77"/>
    <s v="ONE"/>
    <n v="23940"/>
    <x v="0"/>
  </r>
  <r>
    <s v="AGROSUPER SHANGHAI1022753"/>
    <x v="0"/>
    <x v="0"/>
    <x v="1706"/>
    <s v="EMBARCADO"/>
    <x v="15"/>
    <s v="CMA CGM TARPON / 0CK5KW1MA"/>
    <s v="SHANGHAI, CHINA"/>
    <d v="2022-10-28T00:00:00"/>
    <x v="69"/>
    <s v="CMA CGM"/>
    <n v="25000"/>
    <x v="0"/>
  </r>
  <r>
    <s v="AGROSUPER SHANGHAI1022753"/>
    <x v="0"/>
    <x v="0"/>
    <x v="1707"/>
    <s v="EMBARCADO"/>
    <x v="15"/>
    <s v="CAUTIN 2237W"/>
    <s v="SHANGHAI, CHINA"/>
    <d v="2022-10-22T00:00:00"/>
    <x v="84"/>
    <s v="MSC"/>
    <n v="25000"/>
    <x v="0"/>
  </r>
  <r>
    <s v="AGROSUPER SHANGHAI1022099"/>
    <x v="0"/>
    <x v="0"/>
    <x v="1708"/>
    <s v="EMBARCADO"/>
    <x v="57"/>
    <s v="CAUQUENES 2225W"/>
    <s v="YANTIAN, CHINA"/>
    <d v="2022-10-28T00:00:00"/>
    <x v="69"/>
    <s v="HAPAG LLOYD"/>
    <n v="8298"/>
    <x v="0"/>
  </r>
  <r>
    <s v="AGROSUPER SHANGHAI1022099"/>
    <x v="0"/>
    <x v="0"/>
    <x v="1708"/>
    <s v="EMBARCADO"/>
    <x v="57"/>
    <s v="CAUQUENES 2225W"/>
    <s v="YANTIAN, CHINA"/>
    <d v="2022-10-27T00:00:00"/>
    <x v="69"/>
    <s v="HAPAG LLOYD"/>
    <n v="15714"/>
    <x v="0"/>
  </r>
  <r>
    <s v="AGROSUPER SHANGHAI1021732"/>
    <x v="0"/>
    <x v="0"/>
    <x v="1709"/>
    <s v="EMBARCADO"/>
    <x v="59"/>
    <s v="MSC EMMA 0237W"/>
    <s v="TIANJIN XINGANG, CHINA"/>
    <d v="2022-10-29T00:00:00"/>
    <x v="77"/>
    <s v="ONE"/>
    <n v="23940"/>
    <x v="0"/>
  </r>
  <r>
    <s v="AGROSUPER SHANGHAI1021732"/>
    <x v="0"/>
    <x v="0"/>
    <x v="1710"/>
    <s v="EMBARCADO"/>
    <x v="59"/>
    <s v="MSC ORION FA242R"/>
    <s v="TIANJIN XINGANG, CHINA"/>
    <d v="2022-10-27T00:00:00"/>
    <x v="79"/>
    <s v="HAPAG LLOYD"/>
    <n v="25000"/>
    <x v="0"/>
  </r>
  <r>
    <s v="AGROSUPER SHANGHAI1021732"/>
    <x v="0"/>
    <x v="0"/>
    <x v="1711"/>
    <s v="EMBARCADO"/>
    <x v="59"/>
    <s v="CAUQUENES 2225W"/>
    <s v="SHANGHAI, CHINA"/>
    <d v="2022-10-26T00:00:00"/>
    <x v="69"/>
    <s v="ONE"/>
    <n v="14900"/>
    <x v="0"/>
  </r>
  <r>
    <s v="AGROSUPER SHANGHAI1021732"/>
    <x v="0"/>
    <x v="0"/>
    <x v="1711"/>
    <s v="EMBARCADO"/>
    <x v="59"/>
    <s v="CAUQUENES 2225W"/>
    <s v="SHANGHAI, CHINA"/>
    <d v="2022-10-27T00:00:00"/>
    <x v="69"/>
    <s v="ONE"/>
    <n v="9100"/>
    <x v="0"/>
  </r>
  <r>
    <s v="AGROSUPER SHANGHAI1021732"/>
    <x v="0"/>
    <x v="0"/>
    <x v="1712"/>
    <s v="EMBARCADO"/>
    <x v="59"/>
    <s v="CAUQUENES 2225W"/>
    <s v="SHANGHAI, CHINA"/>
    <d v="2022-10-25T00:00:00"/>
    <x v="69"/>
    <s v="HAPAG LLOYD"/>
    <n v="24300"/>
    <x v="0"/>
  </r>
  <r>
    <s v="AGROSUPER SHANGHAI1022381"/>
    <x v="0"/>
    <x v="0"/>
    <x v="1713"/>
    <s v="EMBARCADO"/>
    <x v="20"/>
    <s v="CSCL ASIA / 0HCDAW1MA"/>
    <s v="SHANGHAI, CHINA"/>
    <d v="2022-10-25T00:00:00"/>
    <x v="103"/>
    <s v="CMA CGM"/>
    <n v="24000"/>
    <x v="0"/>
  </r>
  <r>
    <s v="AGROSUPER SHANGHAI1022646"/>
    <x v="0"/>
    <x v="0"/>
    <x v="1714"/>
    <s v="EMBARCADO"/>
    <x v="34"/>
    <s v="CAUQUENES 2225W"/>
    <s v="SHANGHAI, CHINA"/>
    <d v="2022-10-29T00:00:00"/>
    <x v="69"/>
    <s v="HYUNDAI"/>
    <n v="24008.240000000002"/>
    <x v="0"/>
  </r>
  <r>
    <s v="AGROSUPER SHANGHAI1022646"/>
    <x v="0"/>
    <x v="0"/>
    <x v="1715"/>
    <s v="EMBARCADO"/>
    <x v="34"/>
    <s v="CAUQUENES 2225W"/>
    <s v="SHANGHAI, CHINA"/>
    <d v="2022-10-24T00:00:00"/>
    <x v="69"/>
    <s v="ONE"/>
    <n v="24000.03"/>
    <x v="0"/>
  </r>
  <r>
    <s v="AGROSUPER SHANGHAI1021767"/>
    <x v="0"/>
    <x v="0"/>
    <x v="1716"/>
    <s v="EMBARCADO"/>
    <x v="186"/>
    <s v="MSC EMMA 0237W"/>
    <s v="TIANJIN XINGANG, CHINA"/>
    <d v="2022-10-29T00:00:00"/>
    <x v="77"/>
    <s v="ONE"/>
    <n v="23994"/>
    <x v="0"/>
  </r>
  <r>
    <s v="AGROSUPER SHANGHAI1021767"/>
    <x v="0"/>
    <x v="0"/>
    <x v="1717"/>
    <s v="EMBARCADO"/>
    <x v="186"/>
    <s v="EVER LUCID 0594-061"/>
    <s v="YANTIAN, CHINA"/>
    <d v="2022-10-29T00:00:00"/>
    <x v="99"/>
    <s v="CMA CGM"/>
    <n v="9324"/>
    <x v="0"/>
  </r>
  <r>
    <s v="AGROSUPER SHANGHAI1021767"/>
    <x v="0"/>
    <x v="0"/>
    <x v="1717"/>
    <s v="EMBARCADO"/>
    <x v="186"/>
    <s v="EVER LUCID 0594-061"/>
    <s v="YANTIAN, CHINA"/>
    <d v="2022-10-29T00:00:00"/>
    <x v="99"/>
    <s v="CMA CGM"/>
    <n v="14688"/>
    <x v="0"/>
  </r>
  <r>
    <s v="AGROSUPER SHANGHAI1021767"/>
    <x v="0"/>
    <x v="0"/>
    <x v="1718"/>
    <s v="EMBARCADO"/>
    <x v="186"/>
    <s v="CAUQUENES 2225W"/>
    <s v="YANTIAN, CHINA"/>
    <d v="2022-10-27T00:00:00"/>
    <x v="69"/>
    <s v="HAPAG LLOYD"/>
    <n v="25002"/>
    <x v="0"/>
  </r>
  <r>
    <s v="AGROSUPER SHANGHAI1021767"/>
    <x v="0"/>
    <x v="0"/>
    <x v="1719"/>
    <s v="EMBARCADO"/>
    <x v="186"/>
    <s v="CAUQUENES 2225W"/>
    <s v="YANTIAN, CHINA"/>
    <d v="2022-10-26T00:00:00"/>
    <x v="69"/>
    <s v="HAPAG LLOYD"/>
    <n v="11628"/>
    <x v="0"/>
  </r>
  <r>
    <s v="AGROSUPER SHANGHAI1021767"/>
    <x v="0"/>
    <x v="0"/>
    <x v="1719"/>
    <s v="EMBARCADO"/>
    <x v="186"/>
    <s v="CAUQUENES 2225W"/>
    <s v="YANTIAN, CHINA"/>
    <d v="2022-10-25T00:00:00"/>
    <x v="69"/>
    <s v="HAPAG LLOYD"/>
    <n v="12384"/>
    <x v="0"/>
  </r>
  <r>
    <s v="AGROSUPER SHANGHAI1012448"/>
    <x v="0"/>
    <x v="0"/>
    <x v="1720"/>
    <s v="EMBARCADO"/>
    <x v="1"/>
    <s v="EVER LAMBENT / 0LSC7E1MA"/>
    <s v="YANTIAN, CHINA"/>
    <d v="2022-10-24T00:00:00"/>
    <x v="71"/>
    <s v="EVERGREEN"/>
    <n v="23600"/>
    <x v="0"/>
  </r>
  <r>
    <s v="AGROSUPER SHANGHAI1012448"/>
    <x v="0"/>
    <x v="0"/>
    <x v="1721"/>
    <s v="EMBARCADO"/>
    <x v="1"/>
    <s v="EVER LADEN 0592-056W"/>
    <s v="YANTIAN, CHINA"/>
    <d v="2022-10-21T00:00:00"/>
    <x v="72"/>
    <s v="EVERGREEN"/>
    <n v="24000"/>
    <x v="0"/>
  </r>
  <r>
    <s v="AGROSUPER SHANGHAI1012448"/>
    <x v="0"/>
    <x v="0"/>
    <x v="1722"/>
    <s v="EMBARCADO"/>
    <x v="1"/>
    <s v="EVER LADEN 0592-056W"/>
    <s v="YANTIAN, CHINA"/>
    <d v="2022-10-21T00:00:00"/>
    <x v="65"/>
    <s v="CMA CGM"/>
    <n v="24000"/>
    <x v="0"/>
  </r>
  <r>
    <s v="AGROSUPER SHANGHAI1012448"/>
    <x v="0"/>
    <x v="0"/>
    <x v="1723"/>
    <s v="EMBARCADO"/>
    <x v="1"/>
    <s v="CAUTIN 2237W"/>
    <s v="YANTIAN, CHINA"/>
    <d v="2022-10-20T00:00:00"/>
    <x v="84"/>
    <s v="HYUNDAI"/>
    <n v="24000"/>
    <x v="0"/>
  </r>
  <r>
    <s v="AGROSUPER SHANGHAI1012434"/>
    <x v="0"/>
    <x v="0"/>
    <x v="1724"/>
    <s v="EMBARCADO"/>
    <x v="187"/>
    <s v="EVER LAMBENT / 0LSC7E1MA"/>
    <s v="YANTIAN, CHINA"/>
    <d v="2022-10-25T00:00:00"/>
    <x v="71"/>
    <s v="EVERGREEN"/>
    <n v="24000"/>
    <x v="0"/>
  </r>
  <r>
    <s v="AGROSUPER SHANGHAI1011969"/>
    <x v="0"/>
    <x v="0"/>
    <x v="1725"/>
    <s v="EMBARCADO"/>
    <x v="2"/>
    <s v="CAUTIN 2237W"/>
    <s v="YANTIAN, CHINA"/>
    <d v="2022-10-19T00:00:00"/>
    <x v="84"/>
    <s v="MSC"/>
    <n v="24000"/>
    <x v="0"/>
  </r>
  <r>
    <s v="AGROSUPER SHANGHAI1011969"/>
    <x v="0"/>
    <x v="0"/>
    <x v="1726"/>
    <s v="EMBARCADO"/>
    <x v="2"/>
    <s v="EVER LOGIC 0591-061W"/>
    <s v="YANTIAN, CHINA"/>
    <d v="2022-10-11T00:00:00"/>
    <x v="98"/>
    <s v="CMA CGM"/>
    <n v="24000"/>
    <x v="0"/>
  </r>
  <r>
    <s v="AGROSUPER SHANGHAI1011586"/>
    <x v="0"/>
    <x v="0"/>
    <x v="1727"/>
    <s v="EMBARCADO"/>
    <x v="204"/>
    <s v="CAUQUENES 2236W"/>
    <s v="SHANGHAI, CHINA"/>
    <d v="2022-10-27T00:00:00"/>
    <x v="68"/>
    <s v="MSC"/>
    <n v="19954"/>
    <x v="0"/>
  </r>
  <r>
    <s v="AGROSUPER SHANGHAI1012455"/>
    <x v="0"/>
    <x v="0"/>
    <x v="1728"/>
    <s v="EMBARCADO"/>
    <x v="190"/>
    <s v="CAUQUENES 2225W"/>
    <s v="SHANGHAI, CHINA"/>
    <d v="2022-10-28T00:00:00"/>
    <x v="69"/>
    <s v="HYUNDAI"/>
    <n v="24000"/>
    <x v="0"/>
  </r>
  <r>
    <s v="AGROSUPER SHANGHAI1012455"/>
    <x v="0"/>
    <x v="0"/>
    <x v="1729"/>
    <s v="EMBARCADO"/>
    <x v="190"/>
    <s v="CAUTIN 2237W"/>
    <s v="SHANGHAI, CHINA"/>
    <d v="2022-10-21T00:00:00"/>
    <x v="84"/>
    <s v="HYUNDAI"/>
    <n v="24000"/>
    <x v="0"/>
  </r>
  <r>
    <s v="AGROSUPER ASIA1023144"/>
    <x v="4"/>
    <x v="1"/>
    <x v="1730"/>
    <s v="EMBARCADO"/>
    <x v="280"/>
    <s v="CISNES 2235W"/>
    <s v="MANILA, PUERTO"/>
    <d v="2022-10-07T00:00:00"/>
    <x v="6"/>
    <s v="MSC"/>
    <n v="24149.200000000001"/>
    <x v="0"/>
  </r>
  <r>
    <s v="AGROSUPER ASIA1012612"/>
    <x v="4"/>
    <x v="1"/>
    <x v="1731"/>
    <s v="EMBARCADO"/>
    <x v="9"/>
    <s v="CAUTIN 2237W"/>
    <s v="MANILA, PUERTO"/>
    <d v="2022-10-17T00:00:00"/>
    <x v="84"/>
    <s v="MSC"/>
    <n v="24981.66"/>
    <x v="0"/>
  </r>
  <r>
    <s v="AGROSUPER ASIA1012612"/>
    <x v="4"/>
    <x v="1"/>
    <x v="1732"/>
    <s v="EMBARCADO"/>
    <x v="9"/>
    <s v="CAUTIN 2237W"/>
    <s v="MANILA, PUERTO"/>
    <d v="2022-10-17T00:00:00"/>
    <x v="84"/>
    <s v="MSC"/>
    <n v="24981.52"/>
    <x v="0"/>
  </r>
  <r>
    <s v="AGROSUPER ASIA1012612"/>
    <x v="4"/>
    <x v="1"/>
    <x v="1733"/>
    <s v="EMBARCADO"/>
    <x v="9"/>
    <s v="CAUTIN 2237W"/>
    <s v="MANILA, PUERTO"/>
    <d v="2022-10-17T00:00:00"/>
    <x v="84"/>
    <s v="MSC"/>
    <n v="24994.92"/>
    <x v="0"/>
  </r>
  <r>
    <s v="AGROSUPER ASIA1012612"/>
    <x v="4"/>
    <x v="1"/>
    <x v="1734"/>
    <s v="EMBARCADO"/>
    <x v="9"/>
    <s v="CAUTIN 2237W"/>
    <s v="MANILA, PUERTO"/>
    <d v="2022-10-19T00:00:00"/>
    <x v="84"/>
    <s v="MSC"/>
    <n v="23575.02"/>
    <x v="0"/>
  </r>
  <r>
    <s v="AGROSUPER ASIA1012612"/>
    <x v="4"/>
    <x v="1"/>
    <x v="1735"/>
    <s v="EMBARCADO"/>
    <x v="9"/>
    <s v="EVER LADEN 0592-056W"/>
    <s v="MANILA, PUERTO"/>
    <d v="2022-10-19T00:00:00"/>
    <x v="72"/>
    <s v="EVERGREEN"/>
    <n v="24887.200000000001"/>
    <x v="0"/>
  </r>
  <r>
    <s v="AGROSUPER ASIA1012612"/>
    <x v="4"/>
    <x v="1"/>
    <x v="1736"/>
    <s v="EMBARCADO"/>
    <x v="9"/>
    <s v="EVER LEGEND 0590-052W"/>
    <s v="MANILA, PUERTO"/>
    <d v="2022-10-12T00:00:00"/>
    <x v="102"/>
    <s v="EVERGEEN"/>
    <n v="24996.86"/>
    <x v="0"/>
  </r>
  <r>
    <s v="AGROSUPER ASIA1012612"/>
    <x v="4"/>
    <x v="1"/>
    <x v="1737"/>
    <s v="EMBARCADO"/>
    <x v="9"/>
    <s v="EVER LEGEND 0590-052W"/>
    <s v="MANILA, PUERTO"/>
    <d v="2022-10-12T00:00:00"/>
    <x v="102"/>
    <s v="EVERGEEN"/>
    <n v="24991.62"/>
    <x v="0"/>
  </r>
  <r>
    <s v="AGROSUPER ASIA1012612"/>
    <x v="4"/>
    <x v="1"/>
    <x v="1738"/>
    <s v="EMBARCADO"/>
    <x v="9"/>
    <s v="EVER LADEN 0592-056W"/>
    <s v="MANILA, PUERTO"/>
    <d v="2022-10-19T00:00:00"/>
    <x v="72"/>
    <s v="EVERGREEN"/>
    <n v="24476.94"/>
    <x v="0"/>
  </r>
  <r>
    <s v="AGROSUPER ASIA1021012"/>
    <x v="4"/>
    <x v="1"/>
    <x v="1739"/>
    <s v="EMBARCADO"/>
    <x v="67"/>
    <s v="XIN FEI ZHOU / 0HCD6W1MA"/>
    <s v="BUSAN {PUSAN}, PUERTO"/>
    <d v="2022-10-26T00:00:00"/>
    <x v="104"/>
    <s v="CMA CGM"/>
    <n v="9998.6"/>
    <x v="0"/>
  </r>
  <r>
    <s v="AGROSUPER ASIA1021012"/>
    <x v="4"/>
    <x v="1"/>
    <x v="1739"/>
    <s v="EMBARCADO"/>
    <x v="67"/>
    <s v="XIN FEI ZHOU / 0HCD6W1MA"/>
    <s v="BUSAN {PUSAN}, PUERTO"/>
    <d v="2022-10-26T00:00:00"/>
    <x v="104"/>
    <s v="CMA CGM"/>
    <n v="12007.2"/>
    <x v="0"/>
  </r>
  <r>
    <s v="AGROSUPER ASIA1021012"/>
    <x v="4"/>
    <x v="1"/>
    <x v="1740"/>
    <s v="EMBARCADO"/>
    <x v="67"/>
    <s v="HENG HUI 6 / 0HCD2W1MA"/>
    <s v="BUSAN {PUSAN}, PUERTO"/>
    <d v="2022-10-19T00:00:00"/>
    <x v="43"/>
    <s v="CMA CGM"/>
    <n v="22010.71"/>
    <x v="0"/>
  </r>
  <r>
    <s v="AGROSUPER ASIA1021012"/>
    <x v="4"/>
    <x v="1"/>
    <x v="1741"/>
    <s v="EMBARCADO"/>
    <x v="67"/>
    <s v="CSCL WINTER 044W"/>
    <s v="BUSAN {PUSAN}, PUERTO"/>
    <d v="2022-10-25T00:00:00"/>
    <x v="85"/>
    <s v="COSCO"/>
    <n v="22003.49"/>
    <x v="0"/>
  </r>
  <r>
    <s v="AGROSUPER ASIA1021012"/>
    <x v="4"/>
    <x v="1"/>
    <x v="1742"/>
    <s v="EMBARCADO"/>
    <x v="67"/>
    <s v="HENG HUI 6 / 0HCD2W1MA"/>
    <s v="BUSAN {PUSAN}, PUERTO"/>
    <d v="2022-10-15T00:00:00"/>
    <x v="43"/>
    <s v="CMA CGM"/>
    <n v="3999.89"/>
    <x v="0"/>
  </r>
  <r>
    <s v="AGROSUPER ASIA1021012"/>
    <x v="4"/>
    <x v="1"/>
    <x v="1742"/>
    <s v="EMBARCADO"/>
    <x v="67"/>
    <s v="HENG HUI 6 / 0HCD2W1MA"/>
    <s v="BUSAN {PUSAN}, PUERTO"/>
    <d v="2022-10-15T00:00:00"/>
    <x v="43"/>
    <s v="CMA CGM"/>
    <n v="18002.54"/>
    <x v="0"/>
  </r>
  <r>
    <s v="AGROSUPER ASIA1021150"/>
    <x v="4"/>
    <x v="1"/>
    <x v="1743"/>
    <s v="EMBARCADO"/>
    <x v="143"/>
    <s v="XIN FEI ZHOU / 0HCD6W1MA"/>
    <s v="BUSAN {PUSAN}, PUERTO"/>
    <d v="2022-10-27T00:00:00"/>
    <x v="104"/>
    <s v="CMA CGM"/>
    <n v="22000"/>
    <x v="0"/>
  </r>
  <r>
    <s v="AGROSUPER ASIA1021150"/>
    <x v="4"/>
    <x v="1"/>
    <x v="1744"/>
    <s v="EMBARCADO"/>
    <x v="143"/>
    <s v="MSC ORION 0236W"/>
    <s v="BUSAN {PUSAN}, PUERTO"/>
    <d v="2022-10-22T00:00:00"/>
    <x v="79"/>
    <s v="ONE"/>
    <n v="10000"/>
    <x v="0"/>
  </r>
  <r>
    <s v="AGROSUPER ASIA1021150"/>
    <x v="4"/>
    <x v="1"/>
    <x v="1744"/>
    <s v="EMBARCADO"/>
    <x v="143"/>
    <s v="MSC ORION 0236W"/>
    <s v="BUSAN {PUSAN}, PUERTO"/>
    <d v="2022-10-22T00:00:00"/>
    <x v="79"/>
    <s v="ONE"/>
    <n v="12000"/>
    <x v="0"/>
  </r>
  <r>
    <s v="AGROSUPER ASIA1021150"/>
    <x v="4"/>
    <x v="1"/>
    <x v="1745"/>
    <s v="EMBARCADO"/>
    <x v="143"/>
    <s v="MSC PERLE 0234W"/>
    <s v="BUSAN {PUSAN}, PUERTO"/>
    <d v="2022-10-14T00:00:00"/>
    <x v="80"/>
    <s v="ONE"/>
    <n v="6000"/>
    <x v="0"/>
  </r>
  <r>
    <s v="AGROSUPER ASIA1021150"/>
    <x v="4"/>
    <x v="1"/>
    <x v="1745"/>
    <s v="EMBARCADO"/>
    <x v="143"/>
    <s v="MSC PERLE 0234W"/>
    <s v="BUSAN {PUSAN}, PUERTO"/>
    <d v="2022-10-13T00:00:00"/>
    <x v="80"/>
    <s v="ONE"/>
    <n v="16000"/>
    <x v="0"/>
  </r>
  <r>
    <s v="AGROSUPER ASIA1021045"/>
    <x v="4"/>
    <x v="1"/>
    <x v="1746"/>
    <s v="EMBARCADO"/>
    <x v="145"/>
    <s v="HENG HUI 6 / 0HCD2W1MA"/>
    <s v="BUSAN {PUSAN}, PUERTO"/>
    <d v="2022-10-19T00:00:00"/>
    <x v="43"/>
    <s v="CMA CGM"/>
    <n v="22004.25"/>
    <x v="0"/>
  </r>
  <r>
    <s v="AGROSUPER ASIA1021045"/>
    <x v="4"/>
    <x v="1"/>
    <x v="1747"/>
    <s v="EMBARCADO"/>
    <x v="145"/>
    <s v="MSC PERLE FA240R"/>
    <s v="BUSAN {PUSAN}, PUERTO"/>
    <d v="2022-10-12T00:00:00"/>
    <x v="80"/>
    <s v="MSC"/>
    <n v="22000.6"/>
    <x v="0"/>
  </r>
  <r>
    <s v="AGROSUPER ASIA1020860"/>
    <x v="4"/>
    <x v="1"/>
    <x v="1748"/>
    <s v="EMBARCADO"/>
    <x v="147"/>
    <s v="XIN FEI ZHOU / 0HCD6W1MA"/>
    <s v="BUSAN {PUSAN}, PUERTO"/>
    <d v="2022-10-27T00:00:00"/>
    <x v="104"/>
    <s v="CMA CGM"/>
    <n v="22000.880000000001"/>
    <x v="0"/>
  </r>
  <r>
    <s v="AGROSUPER ASIA1020860"/>
    <x v="4"/>
    <x v="1"/>
    <x v="1749"/>
    <s v="EMBARCADO"/>
    <x v="147"/>
    <s v="MSC ORION FA242R"/>
    <s v="BUSAN {PUSAN}, PUERTO"/>
    <d v="2022-10-22T00:00:00"/>
    <x v="79"/>
    <s v="HAPAG LLOYD"/>
    <n v="22002.66"/>
    <x v="0"/>
  </r>
  <r>
    <s v="AGROSUPER ASIA1020860"/>
    <x v="4"/>
    <x v="1"/>
    <x v="1750"/>
    <s v="EMBARCADO"/>
    <x v="147"/>
    <s v="COSCO PRINCE RUPERT 071W"/>
    <s v="BUSAN {PUSAN}, PUERTO"/>
    <d v="2022-10-21T00:00:00"/>
    <x v="105"/>
    <s v="COSCO"/>
    <n v="22008.14"/>
    <x v="0"/>
  </r>
  <r>
    <s v="AGROSUPER ASIA1022887"/>
    <x v="4"/>
    <x v="1"/>
    <x v="1751"/>
    <s v="EMBARCADO"/>
    <x v="146"/>
    <s v="MSC ORION FA242R"/>
    <s v="BUSAN {PUSAN}, PUERTO"/>
    <d v="2022-10-24T00:00:00"/>
    <x v="69"/>
    <s v="MSC"/>
    <n v="22009.96"/>
    <x v="0"/>
  </r>
  <r>
    <s v="AGROSUPER ASIA1022887"/>
    <x v="4"/>
    <x v="1"/>
    <x v="1752"/>
    <s v="EMBARCADO"/>
    <x v="146"/>
    <s v="MSC ORION 0236W"/>
    <s v="BUSAN {PUSAN}, PUERTO"/>
    <d v="2022-10-22T00:00:00"/>
    <x v="79"/>
    <s v="ONE"/>
    <n v="22004.5"/>
    <x v="0"/>
  </r>
  <r>
    <s v="AGROSUPER ASIA1022887"/>
    <x v="4"/>
    <x v="1"/>
    <x v="1753"/>
    <s v="EMBARCADO"/>
    <x v="146"/>
    <s v="MSC ORION 0236W"/>
    <s v="BUSAN {PUSAN}, PUERTO"/>
    <d v="2022-10-22T00:00:00"/>
    <x v="79"/>
    <s v="ONE"/>
    <n v="22005.34"/>
    <x v="0"/>
  </r>
  <r>
    <s v="AGROSUPER ASIA1022887"/>
    <x v="4"/>
    <x v="1"/>
    <x v="1754"/>
    <s v="EMBARCADO"/>
    <x v="146"/>
    <s v="CSCL WINTER 044W"/>
    <s v="BUSAN {PUSAN}, PUERTO"/>
    <d v="2022-10-22T00:00:00"/>
    <x v="85"/>
    <s v="COSCO"/>
    <n v="22018.86"/>
    <x v="0"/>
  </r>
  <r>
    <s v="AGROSUPER ASIA1022887"/>
    <x v="4"/>
    <x v="1"/>
    <x v="1755"/>
    <s v="EMBARCADO"/>
    <x v="146"/>
    <s v="HENG HUI 6 / 0HCD2W1MA"/>
    <s v="BUSAN {PUSAN}, PUERTO"/>
    <d v="2022-10-19T00:00:00"/>
    <x v="43"/>
    <s v="CMA CGM"/>
    <n v="22011.47"/>
    <x v="0"/>
  </r>
  <r>
    <s v="AGROSUPER ASIA1022887"/>
    <x v="4"/>
    <x v="1"/>
    <x v="1756"/>
    <s v="EMBARCADO"/>
    <x v="146"/>
    <s v="MSC PERLE 0234W"/>
    <s v="BUSAN {PUSAN}, PUERTO"/>
    <d v="2022-10-12T00:00:00"/>
    <x v="80"/>
    <s v="ONE"/>
    <n v="22011.42"/>
    <x v="0"/>
  </r>
  <r>
    <s v="AGROSUPER ASIA1022182"/>
    <x v="4"/>
    <x v="1"/>
    <x v="1757"/>
    <s v="EMBARCADO"/>
    <x v="340"/>
    <s v="MSC ORION FA242R"/>
    <s v="BUSAN {PUSAN}, PUERTO"/>
    <d v="2022-10-28T00:00:00"/>
    <x v="79"/>
    <s v="HAPAG LLOYD"/>
    <n v="1000"/>
    <x v="0"/>
  </r>
  <r>
    <s v="AGROSUPER ASIA1022887"/>
    <x v="4"/>
    <x v="1"/>
    <x v="1757"/>
    <s v="EMBARCADO"/>
    <x v="146"/>
    <s v="MSC ORION FA242R"/>
    <s v="BUSAN {PUSAN}, PUERTO"/>
    <d v="2022-10-28T00:00:00"/>
    <x v="79"/>
    <s v="HAPAG LLOYD"/>
    <n v="21004.240000000002"/>
    <x v="0"/>
  </r>
  <r>
    <s v="AGROSUPER ASIA1022930"/>
    <x v="4"/>
    <x v="1"/>
    <x v="1758"/>
    <s v="EMBARCADO"/>
    <x v="114"/>
    <s v="MSC EMMA  FA243R"/>
    <s v="BUSAN {PUSAN}, PUERTO"/>
    <d v="2022-10-28T00:00:00"/>
    <x v="77"/>
    <s v="MSC"/>
    <n v="22014.11"/>
    <x v="0"/>
  </r>
  <r>
    <s v="AGROSUPER ASIA1022930"/>
    <x v="4"/>
    <x v="1"/>
    <x v="1759"/>
    <s v="EMBARCADO"/>
    <x v="114"/>
    <s v="XIN FEI ZHOU 084W"/>
    <s v="BUSAN {PUSAN}, PUERTO"/>
    <d v="2022-10-25T00:00:00"/>
    <x v="69"/>
    <s v="COSCO"/>
    <n v="22009.98"/>
    <x v="0"/>
  </r>
  <r>
    <s v="AGROSUPER ASIA1022930"/>
    <x v="4"/>
    <x v="1"/>
    <x v="1760"/>
    <s v="EMBARCADO"/>
    <x v="114"/>
    <s v="COSCO PRINCE RUPERT 071W"/>
    <s v="BUSAN {PUSAN}, PUERTO"/>
    <d v="2022-10-25T00:00:00"/>
    <x v="105"/>
    <s v="COSCO"/>
    <n v="22002.95"/>
    <x v="0"/>
  </r>
  <r>
    <s v="AGROSUPER ASIA1022930"/>
    <x v="4"/>
    <x v="1"/>
    <x v="1761"/>
    <s v="EMBARCADO"/>
    <x v="114"/>
    <s v="HENG HUI 6 / 0HCD2W1MA"/>
    <s v="BUSAN {PUSAN}, PUERTO"/>
    <d v="2022-10-18T00:00:00"/>
    <x v="43"/>
    <s v="CMA CGM"/>
    <n v="22011.81"/>
    <x v="0"/>
  </r>
  <r>
    <s v="AGROSUPER ASIA1022885"/>
    <x v="4"/>
    <x v="1"/>
    <x v="1762"/>
    <s v="EMBARCADO"/>
    <x v="115"/>
    <s v="COSCO PRINCE RUPERT / 0HCD8W1MA"/>
    <s v="BUSAN {PUSAN}, PUERTO"/>
    <d v="2022-10-27T00:00:00"/>
    <x v="106"/>
    <s v="CMA CGM"/>
    <n v="22010.63"/>
    <x v="0"/>
  </r>
  <r>
    <s v="AGROSUPER ASIA1022885"/>
    <x v="4"/>
    <x v="1"/>
    <x v="1763"/>
    <s v="EMBARCADO"/>
    <x v="115"/>
    <s v="XIN FEI ZHOU 084W"/>
    <s v="BUSAN {PUSAN}, PUERTO"/>
    <d v="2022-10-25T00:00:00"/>
    <x v="69"/>
    <s v="COSCO"/>
    <n v="22011.3"/>
    <x v="0"/>
  </r>
  <r>
    <s v="AGROSUPER ASIA1022885"/>
    <x v="4"/>
    <x v="1"/>
    <x v="1764"/>
    <s v="EMBARCADO"/>
    <x v="115"/>
    <s v="MSC ORION FA242R"/>
    <s v="BUSAN {PUSAN}, PUERTO"/>
    <d v="2022-10-24T00:00:00"/>
    <x v="79"/>
    <s v="HAPAG LLOYD"/>
    <n v="22017.61"/>
    <x v="0"/>
  </r>
  <r>
    <s v="AGROSUPER ASIA1022885"/>
    <x v="4"/>
    <x v="1"/>
    <x v="1765"/>
    <s v="EMBARCADO"/>
    <x v="115"/>
    <s v="XIN FEI ZHOU 084W"/>
    <s v="BUSAN {PUSAN}, PUERTO"/>
    <d v="2022-10-27T00:00:00"/>
    <x v="69"/>
    <s v="COSCO"/>
    <n v="22009.21"/>
    <x v="0"/>
  </r>
  <r>
    <s v="AGROSUPER ASIA1022885"/>
    <x v="4"/>
    <x v="1"/>
    <x v="1766"/>
    <s v="DESPACHADO"/>
    <x v="115"/>
    <s v="SEASPAN OCEANIA / 0HCDEW1MA"/>
    <s v="BUSAN {PUSAN}, PUERTO"/>
    <d v="2022-10-21T00:00:00"/>
    <x v="107"/>
    <s v="CMA CGM"/>
    <n v="22010.76"/>
    <x v="0"/>
  </r>
  <r>
    <s v="AGROSUPER ASIA1022885"/>
    <x v="4"/>
    <x v="1"/>
    <x v="1767"/>
    <s v="EMBARCADO"/>
    <x v="115"/>
    <s v="HENG HUI 6 / 0HCD2W1MA"/>
    <s v="BUSAN {PUSAN}, PUERTO"/>
    <d v="2022-10-19T00:00:00"/>
    <x v="43"/>
    <s v="CMA CGM"/>
    <n v="22016.799999999999"/>
    <x v="0"/>
  </r>
  <r>
    <s v="AGROSUPER ASIA1022885"/>
    <x v="4"/>
    <x v="1"/>
    <x v="1768"/>
    <s v="EMBARCADO"/>
    <x v="115"/>
    <s v="HENG HUI 6 / 0HCD2W1MA"/>
    <s v="BUSAN {PUSAN}, PUERTO"/>
    <d v="2022-10-19T00:00:00"/>
    <x v="43"/>
    <s v="CMA CGM"/>
    <n v="22008.880000000001"/>
    <x v="0"/>
  </r>
  <r>
    <s v="AGROSUPER ASIA1022885"/>
    <x v="4"/>
    <x v="1"/>
    <x v="1769"/>
    <s v="EMBARCADO"/>
    <x v="115"/>
    <s v="MSC PERLE FA240R"/>
    <s v="BUSAN {PUSAN}, PUERTO"/>
    <d v="2022-10-19T00:00:00"/>
    <x v="80"/>
    <s v="HAPAG LLOYD"/>
    <n v="22010.400000000001"/>
    <x v="0"/>
  </r>
  <r>
    <s v="AGROSUPER ASIA1022885"/>
    <x v="4"/>
    <x v="1"/>
    <x v="1770"/>
    <s v="EMBARCADO"/>
    <x v="115"/>
    <s v="MSC PERLE 0234W"/>
    <s v="BUSAN {PUSAN}, PUERTO"/>
    <d v="2022-10-17T00:00:00"/>
    <x v="80"/>
    <s v="ONE"/>
    <n v="22000.02"/>
    <x v="0"/>
  </r>
  <r>
    <s v="AGROSUPER ASIA1022885"/>
    <x v="4"/>
    <x v="1"/>
    <x v="1771"/>
    <s v="EMBARCADO"/>
    <x v="115"/>
    <s v="MSC PERLE FA240R"/>
    <s v="BUSAN {PUSAN}, PUERTO"/>
    <d v="2022-10-19T00:00:00"/>
    <x v="80"/>
    <s v="HAPAG LLOYD"/>
    <n v="22017.87"/>
    <x v="0"/>
  </r>
  <r>
    <s v="AGROSUPER ASIA1022885"/>
    <x v="4"/>
    <x v="1"/>
    <x v="1772"/>
    <s v="EMBARCADO"/>
    <x v="115"/>
    <s v="MSC PERLE 0234W"/>
    <s v="BUSAN {PUSAN}, PUERTO"/>
    <d v="2022-10-15T00:00:00"/>
    <x v="80"/>
    <s v="ONE"/>
    <n v="22004.35"/>
    <x v="0"/>
  </r>
  <r>
    <s v="AGROSUPER ASIA1022885"/>
    <x v="4"/>
    <x v="1"/>
    <x v="1773"/>
    <s v="EMBARCADO"/>
    <x v="115"/>
    <s v="MSC PERLE FA240R"/>
    <s v="BUSAN {PUSAN}, PUERTO"/>
    <d v="2022-10-12T00:00:00"/>
    <x v="80"/>
    <s v="MSC"/>
    <n v="22015.9"/>
    <x v="0"/>
  </r>
  <r>
    <s v="AGROSUPER ASIA1022885"/>
    <x v="4"/>
    <x v="1"/>
    <x v="1774"/>
    <s v="EMBARCADO"/>
    <x v="115"/>
    <s v="MSC PERLE FA240R"/>
    <s v="BUSAN {PUSAN}, PUERTO"/>
    <d v="2022-10-12T00:00:00"/>
    <x v="80"/>
    <s v="MSC"/>
    <n v="22002.36"/>
    <x v="0"/>
  </r>
  <r>
    <s v="AGROSUPER ASIA1022885"/>
    <x v="4"/>
    <x v="1"/>
    <x v="1775"/>
    <s v="EMBARCADO"/>
    <x v="115"/>
    <s v="XIN OU ZHOU 057W"/>
    <s v="BUSAN {PUSAN}, PUERTO"/>
    <d v="2022-10-08T00:00:00"/>
    <x v="97"/>
    <s v="COSCO"/>
    <n v="22006.43"/>
    <x v="0"/>
  </r>
  <r>
    <s v="AGROSUPER ASIA1022885"/>
    <x v="4"/>
    <x v="1"/>
    <x v="1776"/>
    <s v="EMBARCADO"/>
    <x v="115"/>
    <s v="MSC BARI 0232W"/>
    <s v="BUSAN {PUSAN}, PUERTO"/>
    <d v="2022-10-08T00:00:00"/>
    <x v="96"/>
    <s v="ONE"/>
    <n v="22016.959999999999"/>
    <x v="0"/>
  </r>
  <r>
    <s v="AGROSUPER ASIA1022885"/>
    <x v="4"/>
    <x v="1"/>
    <x v="1777"/>
    <s v="EMBARCADO"/>
    <x v="115"/>
    <s v="MSC BARI FA238R"/>
    <s v="BUSAN {PUSAN}, PUERTO"/>
    <d v="2022-10-06T00:00:00"/>
    <x v="96"/>
    <s v="HAPAG LLOYD"/>
    <n v="22011.17"/>
    <x v="0"/>
  </r>
  <r>
    <s v="AGROSUPER ASIA1022885"/>
    <x v="4"/>
    <x v="1"/>
    <x v="1778"/>
    <s v="EMBARCADO"/>
    <x v="115"/>
    <s v="MSC BARI FA238R"/>
    <s v="BUSAN {PUSAN}, PUERTO"/>
    <d v="2022-10-06T00:00:00"/>
    <x v="96"/>
    <s v="MSC"/>
    <n v="22012.799999999999"/>
    <x v="0"/>
  </r>
  <r>
    <s v="AGROSUPER ASIA1022885"/>
    <x v="4"/>
    <x v="1"/>
    <x v="1779"/>
    <s v="EMBARCADO"/>
    <x v="115"/>
    <s v="MSC BARI FA238R"/>
    <s v="BUSAN {PUSAN}, PUERTO"/>
    <d v="2022-10-06T00:00:00"/>
    <x v="96"/>
    <s v="MSC"/>
    <n v="22002.31"/>
    <x v="0"/>
  </r>
  <r>
    <s v="AGROSUPER ASIA1022885"/>
    <x v="4"/>
    <x v="1"/>
    <x v="1780"/>
    <s v="EMBARCADO"/>
    <x v="115"/>
    <s v="MSC BARI FA238R"/>
    <s v="BUSAN {PUSAN}, PUERTO"/>
    <d v="2022-10-05T00:00:00"/>
    <x v="96"/>
    <s v="MSC"/>
    <n v="22006.240000000002"/>
    <x v="0"/>
  </r>
  <r>
    <s v="AGROSUPER ASIA1022885"/>
    <x v="4"/>
    <x v="1"/>
    <x v="1781"/>
    <s v="EMBARCADO"/>
    <x v="115"/>
    <s v="CSCL AUTUMN / 0HCCYW1MA"/>
    <s v="BUSAN {PUSAN}, PUERTO"/>
    <d v="2022-10-03T00:00:00"/>
    <x v="108"/>
    <s v="CMA CGM"/>
    <n v="22001.69"/>
    <x v="0"/>
  </r>
  <r>
    <s v="AGROSUPER ASIA1022885"/>
    <x v="4"/>
    <x v="1"/>
    <x v="1782"/>
    <s v="EMBARCADO"/>
    <x v="115"/>
    <s v="CSCL AUTUMN / 0HCCYW1MA"/>
    <s v="BUSAN {PUSAN}, PUERTO"/>
    <d v="2022-10-03T00:00:00"/>
    <x v="108"/>
    <s v="CMA CGM"/>
    <n v="22002.28"/>
    <x v="0"/>
  </r>
  <r>
    <s v="AGROSUPER ASIA1021664"/>
    <x v="4"/>
    <x v="1"/>
    <x v="1783"/>
    <s v="EMBARCADO"/>
    <x v="116"/>
    <s v="MSC ORION FA242R"/>
    <s v="BUSAN {PUSAN}, PUERTO"/>
    <d v="2022-10-25T00:00:00"/>
    <x v="69"/>
    <s v="MSC"/>
    <n v="11853.62"/>
    <x v="0"/>
  </r>
  <r>
    <s v="AGROSUPER ASIA1021664"/>
    <x v="4"/>
    <x v="1"/>
    <x v="1783"/>
    <s v="EMBARCADO"/>
    <x v="116"/>
    <s v="MSC ORION FA242R"/>
    <s v="BUSAN {PUSAN}, PUERTO"/>
    <d v="2022-10-25T00:00:00"/>
    <x v="69"/>
    <s v="MSC"/>
    <n v="10010.57"/>
    <x v="0"/>
  </r>
  <r>
    <s v="AGROSUPER ASIA1021664"/>
    <x v="4"/>
    <x v="1"/>
    <x v="1784"/>
    <s v="EMBARCADO"/>
    <x v="116"/>
    <s v="MSC PERLE 0234W"/>
    <s v="BUSAN {PUSAN}, PUERTO"/>
    <d v="2022-10-18T00:00:00"/>
    <x v="80"/>
    <s v="ONE"/>
    <n v="22101.85"/>
    <x v="0"/>
  </r>
  <r>
    <s v="AGROSUPER ASIA1021664"/>
    <x v="4"/>
    <x v="1"/>
    <x v="1785"/>
    <s v="EMBARCADO"/>
    <x v="116"/>
    <s v="HENG HUI 6"/>
    <s v="BUSAN {PUSAN}, PUERTO"/>
    <d v="2022-10-19T00:00:00"/>
    <x v="43"/>
    <s v="CMA CGM"/>
    <n v="21994.39"/>
    <x v="0"/>
  </r>
  <r>
    <s v="AGROSUPER ASIA1020861"/>
    <x v="4"/>
    <x v="1"/>
    <x v="1786"/>
    <s v="EMBARCADO"/>
    <x v="119"/>
    <s v="XIN FEI ZHOU / 0HCD6W1MA"/>
    <s v="BUSAN {PUSAN}, PUERTO"/>
    <d v="2022-10-27T00:00:00"/>
    <x v="104"/>
    <s v="CMA CGM"/>
    <n v="10993.44"/>
    <x v="0"/>
  </r>
  <r>
    <s v="AGROSUPER ASIA1020861"/>
    <x v="4"/>
    <x v="1"/>
    <x v="1786"/>
    <s v="EMBARCADO"/>
    <x v="119"/>
    <s v="XIN FEI ZHOU / 0HCD6W1MA"/>
    <s v="BUSAN {PUSAN}, PUERTO"/>
    <d v="2022-10-26T00:00:00"/>
    <x v="104"/>
    <s v="CMA CGM"/>
    <n v="11013.21"/>
    <x v="0"/>
  </r>
  <r>
    <s v="AGROSUPER ASIA1020861"/>
    <x v="4"/>
    <x v="1"/>
    <x v="1787"/>
    <s v="EMBARCADO"/>
    <x v="119"/>
    <s v="MSC ORION FA242R"/>
    <s v="BUSAN {PUSAN}, PUERTO"/>
    <d v="2022-10-24T00:00:00"/>
    <x v="79"/>
    <s v="HAPAG LLOYD"/>
    <n v="11006.07"/>
    <x v="0"/>
  </r>
  <r>
    <s v="AGROSUPER ASIA1020861"/>
    <x v="4"/>
    <x v="1"/>
    <x v="1787"/>
    <s v="EMBARCADO"/>
    <x v="119"/>
    <s v="MSC ORION FA242R"/>
    <s v="BUSAN {PUSAN}, PUERTO"/>
    <d v="2022-10-24T00:00:00"/>
    <x v="79"/>
    <s v="HAPAG LLOYD"/>
    <n v="11010.65"/>
    <x v="0"/>
  </r>
  <r>
    <s v="AGRO SUDAMERICA1022150"/>
    <x v="2"/>
    <x v="1"/>
    <x v="1788"/>
    <s v="EMBARCADO"/>
    <x v="173"/>
    <s v="VALPARAISO EXPRESS 0WCD4N1MA"/>
    <s v="CARTAGENA, PUERTO"/>
    <d v="2022-10-24T00:00:00"/>
    <x v="75"/>
    <s v="CMA CGM"/>
    <n v="24089.35"/>
    <x v="0"/>
  </r>
  <r>
    <s v="AGRO SUDAMERICA1020944"/>
    <x v="2"/>
    <x v="1"/>
    <x v="1789"/>
    <s v="EMBARCADO"/>
    <x v="223"/>
    <s v="MSC CAROLE NX245R"/>
    <s v="CARTAGENA, PUERTO"/>
    <d v="2022-10-20T00:00:00"/>
    <x v="91"/>
    <s v="MSC"/>
    <n v="23999.11"/>
    <x v="0"/>
  </r>
  <r>
    <s v="AGRO AMERICA1012165"/>
    <x v="1"/>
    <x v="0"/>
    <x v="1790"/>
    <s v="EMBARCADO"/>
    <x v="102"/>
    <s v="MAERSK BUTON 243N"/>
    <s v="PORT HUENEME, CA"/>
    <d v="2022-10-25T00:00:00"/>
    <x v="67"/>
    <s v="HAMBURG SUD"/>
    <n v="18143.68"/>
    <x v="0"/>
  </r>
  <r>
    <s v="AGRO AMERICA1012165"/>
    <x v="1"/>
    <x v="0"/>
    <x v="1791"/>
    <s v="EMBARCADO"/>
    <x v="102"/>
    <s v="MSC ANTIGUA NX243R"/>
    <s v="NEW YORK, PUERTO"/>
    <d v="2022-10-21T00:00:00"/>
    <x v="73"/>
    <s v="MSC"/>
    <n v="19958.047999999999"/>
    <x v="0"/>
  </r>
  <r>
    <s v="AGRO AMERICA1012165"/>
    <x v="1"/>
    <x v="0"/>
    <x v="1792"/>
    <s v="EMBARCADO"/>
    <x v="102"/>
    <s v="MSC ROMANE NX241R"/>
    <s v="PORT EVERGLADES, PUERTO"/>
    <d v="2022-10-08T00:00:00"/>
    <x v="64"/>
    <s v="MSC"/>
    <n v="19958.047999999999"/>
    <x v="0"/>
  </r>
  <r>
    <s v="AGRO AMERICA1012165"/>
    <x v="1"/>
    <x v="0"/>
    <x v="1793"/>
    <s v="EMBARCADO"/>
    <x v="102"/>
    <s v="MSC ROMANE NX241R"/>
    <s v="PORT EVERGLADES, PUERTO"/>
    <d v="2022-10-04T00:00:00"/>
    <x v="64"/>
    <s v="MSC"/>
    <n v="19069.007679999999"/>
    <x v="0"/>
  </r>
  <r>
    <s v="AGRO AMERICA1012165"/>
    <x v="1"/>
    <x v="0"/>
    <x v="1794"/>
    <s v="EMBARCADO"/>
    <x v="102"/>
    <s v="MSC ROMANE NX241R"/>
    <s v="PORT EVERGLADES, PUERTO"/>
    <d v="2022-10-07T00:00:00"/>
    <x v="64"/>
    <s v="MSC"/>
    <n v="19958.047999999999"/>
    <x v="0"/>
  </r>
  <r>
    <s v="AGRO AMERICA1012165"/>
    <x v="1"/>
    <x v="0"/>
    <x v="1795"/>
    <s v="EMBARCADO"/>
    <x v="102"/>
    <s v="MSC ROMANE NX241R"/>
    <s v="PHILADELPHIA, PUERTO"/>
    <d v="2022-10-06T00:00:00"/>
    <x v="64"/>
    <s v="MSC"/>
    <n v="19958.047999999999"/>
    <x v="0"/>
  </r>
  <r>
    <s v="AGRO AMERICA1012163"/>
    <x v="1"/>
    <x v="0"/>
    <x v="1796"/>
    <s v="EMBARCADO"/>
    <x v="105"/>
    <s v="POLAR COLOMBIA 242N"/>
    <s v="HOUSTON, PUERTO"/>
    <d v="2022-10-12T00:00:00"/>
    <x v="81"/>
    <s v="SEALAND"/>
    <n v="19958.047999999999"/>
    <x v="0"/>
  </r>
  <r>
    <s v="AGRO AMERICA1012163"/>
    <x v="1"/>
    <x v="0"/>
    <x v="1797"/>
    <s v="EMBARCADO"/>
    <x v="105"/>
    <s v="MSC ROMANE NX241R"/>
    <s v="JACKSONVILLE, FL"/>
    <d v="2022-10-11T00:00:00"/>
    <x v="64"/>
    <s v="MSC"/>
    <n v="19958.047999999999"/>
    <x v="0"/>
  </r>
  <r>
    <s v="AGRO AMERICA1012163"/>
    <x v="1"/>
    <x v="0"/>
    <x v="1798"/>
    <s v="EMBARCADO"/>
    <x v="105"/>
    <s v="MAERSK LAUNCESTON 244N"/>
    <s v="HOUSTON, PUERTO"/>
    <d v="2022-10-21T00:00:00"/>
    <x v="67"/>
    <s v="SEALAND"/>
    <n v="19958.047999999999"/>
    <x v="0"/>
  </r>
  <r>
    <s v="AGRO AMERICA1012163"/>
    <x v="1"/>
    <x v="0"/>
    <x v="1799"/>
    <s v="EMBARCADO"/>
    <x v="105"/>
    <s v="MSC ANTIGUA NX243R"/>
    <s v="PORT EVERGLADES, PUERTO"/>
    <d v="2022-10-18T00:00:00"/>
    <x v="73"/>
    <s v="MSC"/>
    <n v="19958.047999999999"/>
    <x v="0"/>
  </r>
  <r>
    <s v="AGRO AMERICA1012163"/>
    <x v="1"/>
    <x v="0"/>
    <x v="1800"/>
    <s v="EMBARCADO"/>
    <x v="105"/>
    <s v="MSC BRITTANY NX242R"/>
    <s v="PORT EVERGLADES, PUERTO"/>
    <d v="2022-10-12T00:00:00"/>
    <x v="76"/>
    <s v="MSC"/>
    <n v="19958.047999999999"/>
    <x v="0"/>
  </r>
  <r>
    <s v="AGRO AMERICA1012163"/>
    <x v="1"/>
    <x v="0"/>
    <x v="1801"/>
    <s v="EMBARCADO"/>
    <x v="105"/>
    <s v="MSC CAROLE NX245R"/>
    <s v="NEW YORK, PUERTO"/>
    <d v="2022-10-28T00:00:00"/>
    <x v="91"/>
    <s v="MSC"/>
    <n v="19958.047999999999"/>
    <x v="0"/>
  </r>
  <r>
    <s v="AGRO AMERICA1012163"/>
    <x v="1"/>
    <x v="0"/>
    <x v="1802"/>
    <s v="EMBARCADO"/>
    <x v="105"/>
    <s v="MSC VITA NX244R"/>
    <s v="NEW YORK, PUERTO"/>
    <d v="2022-10-27T00:00:00"/>
    <x v="74"/>
    <s v="MSC"/>
    <n v="19958.047999999999"/>
    <x v="0"/>
  </r>
  <r>
    <s v="AGRO AMERICA1012163"/>
    <x v="1"/>
    <x v="0"/>
    <x v="1803"/>
    <s v="EMBARCADO"/>
    <x v="105"/>
    <s v="MSC VITA NX244R"/>
    <s v="NORFOLK, PUERTO"/>
    <d v="2022-10-26T00:00:00"/>
    <x v="74"/>
    <s v="MSC"/>
    <n v="19958.047999999999"/>
    <x v="0"/>
  </r>
  <r>
    <s v="AGRO AMERICA1012163"/>
    <x v="1"/>
    <x v="0"/>
    <x v="1804"/>
    <s v="EMBARCADO"/>
    <x v="105"/>
    <s v="MSC VITA NX244R"/>
    <s v="NORFOLK, PUERTO"/>
    <d v="2022-10-22T00:00:00"/>
    <x v="74"/>
    <s v="MSC"/>
    <n v="19958.047999999999"/>
    <x v="0"/>
  </r>
  <r>
    <s v="AGRO AMERICA1012163"/>
    <x v="1"/>
    <x v="0"/>
    <x v="1805"/>
    <s v="EMBARCADO"/>
    <x v="105"/>
    <s v="MAERSK LAUNCESTON 244N"/>
    <s v="NEW YORK, PUERTO"/>
    <d v="2022-10-20T00:00:00"/>
    <x v="67"/>
    <s v="SEALAND"/>
    <n v="19958.047999999999"/>
    <x v="0"/>
  </r>
  <r>
    <s v="AGRO AMERICA1012167"/>
    <x v="1"/>
    <x v="1"/>
    <x v="1806"/>
    <s v="EMBARCADO"/>
    <x v="152"/>
    <s v="MSC VITA NX244R"/>
    <s v="SAN JUAN, PUERTO"/>
    <d v="2022-10-24T00:00:00"/>
    <x v="74"/>
    <s v="MSC"/>
    <n v="19958.047999999999"/>
    <x v="0"/>
  </r>
  <r>
    <s v="AGRO AMERICA1012167"/>
    <x v="1"/>
    <x v="0"/>
    <x v="1807"/>
    <s v="EMBARCADO"/>
    <x v="152"/>
    <s v="CMA CGM CARL ANTOINE / 0WCD6N1MA"/>
    <s v="HOUSTON, PUERTO"/>
    <d v="2022-10-22T00:00:00"/>
    <x v="67"/>
    <s v="CMA CGM"/>
    <n v="19958.047999999999"/>
    <x v="0"/>
  </r>
  <r>
    <s v="AGRO SUDAMERICA1023318"/>
    <x v="2"/>
    <x v="1"/>
    <x v="1808"/>
    <s v="EMBARCADO"/>
    <x v="341"/>
    <s v="MSC EMMA  FA237A"/>
    <s v="CALLAO, PUERTO"/>
    <d v="2022-10-29T00:00:00"/>
    <x v="77"/>
    <s v="MSC"/>
    <n v="1281.29"/>
    <x v="0"/>
  </r>
  <r>
    <s v="AGRO SUDAMERICA1020412"/>
    <x v="2"/>
    <x v="1"/>
    <x v="1808"/>
    <s v="EMBARCADO"/>
    <x v="97"/>
    <s v="MSC EMMA  FA237A"/>
    <s v="CALLAO, PUERTO"/>
    <d v="2022-10-29T00:00:00"/>
    <x v="77"/>
    <s v="MSC"/>
    <n v="22718.63"/>
    <x v="0"/>
  </r>
  <r>
    <s v="AGRO SUDAMERICA1023343"/>
    <x v="2"/>
    <x v="1"/>
    <x v="1809"/>
    <s v="EMBARCADO"/>
    <x v="174"/>
    <s v="CMA CGM CARL ANTOINE 2239N"/>
    <s v="CALLAO, PUERTO"/>
    <d v="2022-10-25T00:00:00"/>
    <x v="70"/>
    <s v="COSCO"/>
    <n v="956.8"/>
    <x v="0"/>
  </r>
  <r>
    <s v="AGRO SUDAMERICA1020412"/>
    <x v="2"/>
    <x v="1"/>
    <x v="1809"/>
    <s v="EMBARCADO"/>
    <x v="97"/>
    <s v="CMA CGM CARL ANTOINE 2239N"/>
    <s v="CALLAO, PUERTO"/>
    <d v="2022-10-25T00:00:00"/>
    <x v="70"/>
    <s v="COSCO"/>
    <n v="23007.94"/>
    <x v="0"/>
  </r>
  <r>
    <s v="AGRO SUDAMERICA1020412"/>
    <x v="2"/>
    <x v="1"/>
    <x v="1810"/>
    <s v="EMBARCADO"/>
    <x v="97"/>
    <s v="MSC PERLE FA240R"/>
    <s v="CALLAO, PUERTO"/>
    <d v="2022-10-18T00:00:00"/>
    <x v="80"/>
    <s v="MSC"/>
    <n v="23995.43"/>
    <x v="0"/>
  </r>
  <r>
    <s v="AGRO SUDAMERICA1020412"/>
    <x v="2"/>
    <x v="1"/>
    <x v="1811"/>
    <s v="EMBARCADO"/>
    <x v="97"/>
    <s v="MSC PERLE FA240R"/>
    <s v="CALLAO, PUERTO"/>
    <d v="2022-10-14T00:00:00"/>
    <x v="80"/>
    <s v="MSC"/>
    <n v="23989.08"/>
    <x v="0"/>
  </r>
  <r>
    <s v="AGRO MEXICO1023324"/>
    <x v="3"/>
    <x v="0"/>
    <x v="1812"/>
    <s v="EMBARCADO"/>
    <x v="91"/>
    <n v="0"/>
    <s v="MANZANILLO, PUERTO"/>
    <d v="1899-12-30T00:00:00"/>
    <x v="96"/>
    <n v="0"/>
    <n v="1"/>
    <x v="0"/>
  </r>
  <r>
    <s v="AGRO MEXICO1023324"/>
    <x v="3"/>
    <x v="0"/>
    <x v="1812"/>
    <s v="EMBARCADO"/>
    <x v="91"/>
    <s v="MSC BARI FA238R"/>
    <s v="MANZANILLO, PUERTO"/>
    <d v="2022-10-14T00:00:00"/>
    <x v="96"/>
    <n v="0"/>
    <n v="23988.080000000002"/>
    <x v="0"/>
  </r>
  <r>
    <s v="AGRO SUDAMERICA1022150"/>
    <x v="2"/>
    <x v="1"/>
    <x v="1813"/>
    <s v="EMBARCADO"/>
    <x v="173"/>
    <s v="MSC BRITTANY NX242R"/>
    <s v="BUENAVENTURA, PUERTO"/>
    <d v="2022-10-14T00:00:00"/>
    <x v="76"/>
    <s v="MSC"/>
    <n v="24006.17"/>
    <x v="0"/>
  </r>
  <r>
    <s v="AGRO SUDAMERICA1011421"/>
    <x v="2"/>
    <x v="1"/>
    <x v="1814"/>
    <s v="EMBARCADO"/>
    <x v="78"/>
    <s v="CMA CGM ARKANSAS / 0WCCYN1MA"/>
    <s v="CARTAGENA, PUERTO"/>
    <d v="2022-10-03T00:00:00"/>
    <x v="3"/>
    <s v="CMA CGM"/>
    <n v="23997.64"/>
    <x v="0"/>
  </r>
  <r>
    <s v="AGRO SUDAMERICA1011421"/>
    <x v="2"/>
    <x v="1"/>
    <x v="1815"/>
    <s v="EMBARCADO"/>
    <x v="78"/>
    <s v="CMA CGM ARKANSAS / 0WCCYN1MA"/>
    <s v="CARTAGENA, PUERTO"/>
    <d v="2022-10-03T00:00:00"/>
    <x v="3"/>
    <s v="CMA CGM"/>
    <n v="23994.86"/>
    <x v="0"/>
  </r>
  <r>
    <s v="AGRO SUDAMERICA1020412"/>
    <x v="2"/>
    <x v="1"/>
    <x v="1816"/>
    <s v="EMBARCADO"/>
    <x v="97"/>
    <s v="VALPARAISO EXPRESS 0WCD4N1MA"/>
    <s v="CARTAGENA, PUERTO"/>
    <d v="2022-10-24T00:00:00"/>
    <x v="75"/>
    <s v="CMA CGM"/>
    <n v="23996.21"/>
    <x v="0"/>
  </r>
  <r>
    <s v="AGRO SUDAMERICA1021976"/>
    <x v="2"/>
    <x v="1"/>
    <x v="1817"/>
    <s v="EMBARCADO"/>
    <x v="200"/>
    <s v="MAERSK LAUNCESTON 244N"/>
    <s v="CARTAGENA, PUERTO"/>
    <d v="2022-10-18T00:00:00"/>
    <x v="67"/>
    <s v="SEALAND"/>
    <n v="23900.01"/>
    <x v="0"/>
  </r>
  <r>
    <s v="AGRO SUDAMERICA1011421"/>
    <x v="2"/>
    <x v="1"/>
    <x v="1818"/>
    <s v="EMBARCADO"/>
    <x v="78"/>
    <s v="MSC VITA NX244R"/>
    <s v="CARTAGENA, PUERTO"/>
    <d v="2022-10-24T00:00:00"/>
    <x v="74"/>
    <s v="MSC"/>
    <n v="23999.89"/>
    <x v="0"/>
  </r>
  <r>
    <s v="AGRO SUDAMERICA1011421"/>
    <x v="2"/>
    <x v="1"/>
    <x v="1819"/>
    <s v="EMBARCADO"/>
    <x v="78"/>
    <s v="MSC VITA NX244R"/>
    <s v="CARTAGENA, PUERTO"/>
    <d v="2022-10-24T00:00:00"/>
    <x v="74"/>
    <s v="MSC"/>
    <n v="23987"/>
    <x v="0"/>
  </r>
  <r>
    <s v="AGRO SUDAMERICA1011421"/>
    <x v="2"/>
    <x v="1"/>
    <x v="1820"/>
    <s v="EMBARCADO"/>
    <x v="78"/>
    <s v="VALPARAISO EXPRESS 2238N"/>
    <s v="CARTAGENA, PUERTO"/>
    <d v="2022-10-19T00:00:00"/>
    <x v="75"/>
    <s v="HAPAG LLOYD"/>
    <n v="23998.6"/>
    <x v="0"/>
  </r>
  <r>
    <s v="AGRO SUDAMERICA1011421"/>
    <x v="2"/>
    <x v="1"/>
    <x v="1821"/>
    <s v="EMBARCADO"/>
    <x v="78"/>
    <s v="MAERSK LAUNCESTON 244N"/>
    <s v="CARTAGENA, PUERTO"/>
    <d v="2022-10-19T00:00:00"/>
    <x v="67"/>
    <s v="SEALAND"/>
    <n v="23992.18"/>
    <x v="0"/>
  </r>
  <r>
    <s v="AGRO SUDAMERICA1011421"/>
    <x v="2"/>
    <x v="1"/>
    <x v="1822"/>
    <s v="EMBARCADO"/>
    <x v="78"/>
    <s v="CMA CGM ARKANSAS / 0WCCYN1MA"/>
    <s v="CARTAGENA, PUERTO"/>
    <d v="2022-10-03T00:00:00"/>
    <x v="3"/>
    <s v="CMA CGM"/>
    <n v="23992.25"/>
    <x v="0"/>
  </r>
  <r>
    <s v="AGRO MEXICO1023302"/>
    <x v="3"/>
    <x v="0"/>
    <x v="1823"/>
    <s v="EMBARCADO"/>
    <x v="6"/>
    <s v="MSC BARI FA238R"/>
    <s v="MANZANILLO, PUERTO"/>
    <d v="2022-10-12T00:00:00"/>
    <x v="96"/>
    <s v="ONE"/>
    <n v="24220"/>
    <x v="0"/>
  </r>
  <r>
    <s v="AGRO MEXICO1023302"/>
    <x v="3"/>
    <x v="0"/>
    <x v="1824"/>
    <s v="EMBARCADO"/>
    <x v="6"/>
    <s v="XIN OU ZHOU 057W"/>
    <s v="MANZANILLO, PUERTO"/>
    <d v="2022-10-07T00:00:00"/>
    <x v="97"/>
    <s v="COSCO"/>
    <n v="24060"/>
    <x v="0"/>
  </r>
  <r>
    <s v="AGRO MEXICO1023302"/>
    <x v="3"/>
    <x v="0"/>
    <x v="1825"/>
    <s v="EMBARCADO"/>
    <x v="6"/>
    <s v="MSC BARI FA238R"/>
    <s v="MANZANILLO, PUERTO"/>
    <d v="2022-10-07T00:00:00"/>
    <x v="96"/>
    <s v="MSC"/>
    <n v="24120"/>
    <x v="0"/>
  </r>
  <r>
    <s v="AGRO MEXICO1023302"/>
    <x v="3"/>
    <x v="0"/>
    <x v="1826"/>
    <s v="EMBARCADO"/>
    <x v="6"/>
    <s v="MSC BARI FA238R"/>
    <s v="MANZANILLO, PUERTO"/>
    <d v="2022-10-04T00:00:00"/>
    <x v="96"/>
    <s v="MSC"/>
    <n v="23660"/>
    <x v="0"/>
  </r>
  <r>
    <s v="AGRO MEXICO1023302"/>
    <x v="3"/>
    <x v="0"/>
    <x v="1827"/>
    <s v="EMBARCADO"/>
    <x v="6"/>
    <s v="CSCL AUTUMN 048W"/>
    <s v="MANZANILLO, PUERTO"/>
    <d v="2022-10-01T00:00:00"/>
    <x v="11"/>
    <s v="COSCO"/>
    <n v="24000"/>
    <x v="0"/>
  </r>
  <r>
    <s v="AGRO SUDAMERICA1030720"/>
    <x v="2"/>
    <x v="1"/>
    <x v="1828"/>
    <s v="EMBARCADO"/>
    <x v="98"/>
    <s v="MAERSK LAUNCESTON 244N"/>
    <s v="CARTAGENA, PUERTO"/>
    <d v="2022-10-27T00:00:00"/>
    <x v="67"/>
    <s v="SEALAND"/>
    <n v="23996.02"/>
    <x v="0"/>
  </r>
  <r>
    <s v="AGRO SUDAMERICA1012763"/>
    <x v="2"/>
    <x v="1"/>
    <x v="1829"/>
    <s v="EMBARCADO"/>
    <x v="198"/>
    <s v="GEMLIK EXPRESS 0001W"/>
    <s v="CALLAO, PUERTO"/>
    <d v="2022-10-28T00:00:00"/>
    <x v="109"/>
    <s v="HAPAG LLOYD"/>
    <n v="2017.61"/>
    <x v="0"/>
  </r>
  <r>
    <s v="AGRO SUDAMERICA1012763"/>
    <x v="2"/>
    <x v="1"/>
    <x v="1829"/>
    <s v="EMBARCADO"/>
    <x v="198"/>
    <s v="GEMLIK EXPRESS 0001W"/>
    <s v="CALLAO, PUERTO"/>
    <d v="2022-10-28T00:00:00"/>
    <x v="109"/>
    <s v="HAPAG LLOYD"/>
    <n v="21991.77"/>
    <x v="0"/>
  </r>
  <r>
    <s v="AGRO SUDAMERICA1012283"/>
    <x v="2"/>
    <x v="1"/>
    <x v="1829"/>
    <s v="EMBARCADO"/>
    <x v="94"/>
    <n v="0"/>
    <s v="CALLAO, PUERTO"/>
    <d v="1899-12-30T00:00:00"/>
    <x v="109"/>
    <s v="HAPAG LLOYD"/>
    <n v="1"/>
    <x v="0"/>
  </r>
  <r>
    <s v="AGRO SUDAMERICA1020869"/>
    <x v="2"/>
    <x v="1"/>
    <x v="1830"/>
    <s v="EMBARCADO"/>
    <x v="209"/>
    <n v="0"/>
    <s v="CALDERA, PUERTO"/>
    <d v="1899-12-30T00:00:00"/>
    <x v="67"/>
    <n v="0"/>
    <n v="1"/>
    <x v="0"/>
  </r>
  <r>
    <s v="AGRO SUDAMERICA1020869"/>
    <x v="2"/>
    <x v="1"/>
    <x v="1830"/>
    <s v="EMBARCADO"/>
    <x v="209"/>
    <s v="MAERSK BUTON 243N"/>
    <s v="CALDERA, PUERTO"/>
    <d v="2022-10-11T00:00:00"/>
    <x v="67"/>
    <n v="0"/>
    <n v="23954.1"/>
    <x v="0"/>
  </r>
  <r>
    <s v="AGRO SUDAMERICA1020869"/>
    <x v="2"/>
    <x v="1"/>
    <x v="1831"/>
    <s v="EMBARCADO"/>
    <x v="209"/>
    <s v="MAERSK BULAN 239N"/>
    <s v="CALDERA, PUERTO"/>
    <d v="2022-10-03T00:00:00"/>
    <x v="4"/>
    <s v="HAMBURG SUD"/>
    <n v="22979.78"/>
    <x v="0"/>
  </r>
  <r>
    <s v="AGRO SUDAMERICA1021976"/>
    <x v="2"/>
    <x v="1"/>
    <x v="1832"/>
    <s v="EMBARCADO"/>
    <x v="200"/>
    <s v="MSC VITA NX244R"/>
    <s v="BUENAVENTURA, PUERTO"/>
    <d v="2022-10-25T00:00:00"/>
    <x v="74"/>
    <s v="MSC"/>
    <n v="23992.26"/>
    <x v="0"/>
  </r>
  <r>
    <s v="AGRO EUROPA1020853"/>
    <x v="5"/>
    <x v="0"/>
    <x v="1833"/>
    <s v="EMBARCADO"/>
    <x v="193"/>
    <s v="MSC ANTIGUA NX243R"/>
    <s v="HAMBURG, PORT"/>
    <d v="2022-10-25T00:00:00"/>
    <x v="73"/>
    <s v="MSC"/>
    <n v="20000"/>
    <x v="0"/>
  </r>
  <r>
    <s v="AGRO EUROPA1020853"/>
    <x v="5"/>
    <x v="0"/>
    <x v="1834"/>
    <s v="EMBARCADO"/>
    <x v="193"/>
    <s v="MSC VITA NX244R"/>
    <s v="HAMBURG, PORT"/>
    <d v="2022-10-22T00:00:00"/>
    <x v="74"/>
    <s v="MSC"/>
    <n v="20000"/>
    <x v="0"/>
  </r>
  <r>
    <s v="AGRO EUROPA1020853"/>
    <x v="5"/>
    <x v="0"/>
    <x v="1835"/>
    <s v="EMBARCADO"/>
    <x v="193"/>
    <s v="MSC VITA NX244R"/>
    <s v="HAMBURG, PORT"/>
    <d v="2022-10-20T00:00:00"/>
    <x v="74"/>
    <s v="MSC"/>
    <n v="9905"/>
    <x v="0"/>
  </r>
  <r>
    <s v="AGRO EUROPA1020853"/>
    <x v="5"/>
    <x v="0"/>
    <x v="1835"/>
    <s v="EMBARCADO"/>
    <x v="193"/>
    <s v="MSC VITA NX244R"/>
    <s v="HAMBURG, PORT"/>
    <d v="2022-10-18T00:00:00"/>
    <x v="74"/>
    <s v="MSC"/>
    <n v="10095"/>
    <x v="0"/>
  </r>
  <r>
    <s v="AGRO EUROPA1020853"/>
    <x v="5"/>
    <x v="0"/>
    <x v="1836"/>
    <s v="EMBARCADO"/>
    <x v="193"/>
    <s v="MAERSK BATAM 241N"/>
    <s v="HAMBURG, PORT"/>
    <d v="2022-10-12T00:00:00"/>
    <x v="110"/>
    <s v="MAERSK"/>
    <n v="10000"/>
    <x v="0"/>
  </r>
  <r>
    <s v="AGRO EUROPA1020853"/>
    <x v="5"/>
    <x v="0"/>
    <x v="1836"/>
    <s v="EMBARCADO"/>
    <x v="193"/>
    <s v="MAERSK BATAM 241N"/>
    <s v="HAMBURG, PORT"/>
    <d v="2022-10-13T00:00:00"/>
    <x v="110"/>
    <s v="MAERSK"/>
    <n v="10000"/>
    <x v="0"/>
  </r>
  <r>
    <s v="AGRO AMERICA1012158"/>
    <x v="1"/>
    <x v="0"/>
    <x v="1837"/>
    <s v="EMBARCADO"/>
    <x v="104"/>
    <s v="MSC JEONGMIN NX240R"/>
    <s v="NORFOLK, PUERTO"/>
    <d v="2022-10-03T00:00:00"/>
    <x v="0"/>
    <s v="MSC"/>
    <n v="19958.047999999999"/>
    <x v="0"/>
  </r>
  <r>
    <s v="AGRO AMERICA1012158"/>
    <x v="1"/>
    <x v="0"/>
    <x v="1838"/>
    <s v="EMBARCADO"/>
    <x v="104"/>
    <s v="MSC ORION FA242R"/>
    <s v="LONG BEACH, PUERTO"/>
    <d v="2022-10-19T00:00:00"/>
    <x v="69"/>
    <s v="MSC"/>
    <n v="19958.047999999999"/>
    <x v="0"/>
  </r>
  <r>
    <s v="AGROSUPER SHANGHAI1022639"/>
    <x v="0"/>
    <x v="0"/>
    <x v="1839"/>
    <s v="EMBARCADO"/>
    <x v="54"/>
    <s v="MSC ORION FA242R"/>
    <s v="TIANJIN XINGANG, CHINA"/>
    <d v="2022-10-26T00:00:00"/>
    <x v="79"/>
    <s v="HAPAG LLOYD"/>
    <n v="23087.09"/>
    <x v="0"/>
  </r>
  <r>
    <s v="AGROSUPER SHANGHAI1022639"/>
    <x v="0"/>
    <x v="0"/>
    <x v="1840"/>
    <s v="EMBARCADO"/>
    <x v="54"/>
    <s v="EVER LAMBENT / 0LSC7E1MA"/>
    <s v="TIANJIN XINGANG, CHINA"/>
    <d v="2022-10-24T00:00:00"/>
    <x v="71"/>
    <s v="COSCO"/>
    <n v="23315.75"/>
    <x v="0"/>
  </r>
  <r>
    <s v="AGROSUPER SHANGHAI1022639"/>
    <x v="0"/>
    <x v="0"/>
    <x v="1841"/>
    <s v="EMBARCADO"/>
    <x v="54"/>
    <s v="MSC ORION FA242R"/>
    <s v="TIANJIN XINGANG, CHINA"/>
    <d v="2022-10-24T00:00:00"/>
    <x v="69"/>
    <s v="MSC"/>
    <n v="23191.24"/>
    <x v="0"/>
  </r>
  <r>
    <s v="AGROSUPER SHANGHAI1022639"/>
    <x v="0"/>
    <x v="0"/>
    <x v="1842"/>
    <s v="EMBARCADO"/>
    <x v="54"/>
    <s v="MSC ORION 0236W"/>
    <s v="TIANJIN XINGANG, CHINA"/>
    <d v="2022-10-21T00:00:00"/>
    <x v="79"/>
    <s v="ONE"/>
    <n v="23188.52"/>
    <x v="0"/>
  </r>
  <r>
    <s v="AGROSUPER SHANGHAI1022639"/>
    <x v="0"/>
    <x v="0"/>
    <x v="1843"/>
    <s v="EMBARCADO"/>
    <x v="54"/>
    <s v="MSC ORION FA242R"/>
    <s v="TIANJIN XINGANG, CHINA"/>
    <d v="2022-10-22T00:00:00"/>
    <x v="69"/>
    <s v="MSC"/>
    <n v="23126.34"/>
    <x v="0"/>
  </r>
  <r>
    <s v="AGROSUPER SHANGHAI1022639"/>
    <x v="0"/>
    <x v="0"/>
    <x v="1844"/>
    <s v="EMBARCADO"/>
    <x v="54"/>
    <s v="MSC ORION FA242R"/>
    <s v="TIANJIN XINGANG, CHINA"/>
    <d v="2022-10-20T00:00:00"/>
    <x v="69"/>
    <s v="MSC"/>
    <n v="22609.71"/>
    <x v="0"/>
  </r>
  <r>
    <s v="AGROSUPER SHANGHAI1022639"/>
    <x v="0"/>
    <x v="0"/>
    <x v="1845"/>
    <s v="EMBARCADO"/>
    <x v="54"/>
    <s v="CSCL WINTER 044W"/>
    <s v="SHANGHAI, CHINA"/>
    <d v="2022-10-20T00:00:00"/>
    <x v="85"/>
    <s v="CMA CGM"/>
    <n v="22120.17"/>
    <x v="0"/>
  </r>
  <r>
    <s v="AGROSUPER SHANGHAI1022639"/>
    <x v="0"/>
    <x v="0"/>
    <x v="1846"/>
    <s v="EMBARCADO"/>
    <x v="54"/>
    <s v="CAUTIN 2237W"/>
    <s v="SHANGHAI, CHINA"/>
    <d v="2022-10-21T00:00:00"/>
    <x v="84"/>
    <s v="MSC"/>
    <n v="22716.54"/>
    <x v="0"/>
  </r>
  <r>
    <s v="AGROSUPER SHANGHAI1022639"/>
    <x v="0"/>
    <x v="0"/>
    <x v="1847"/>
    <s v="EMBARCADO"/>
    <x v="54"/>
    <s v="CAUTIN 2237W"/>
    <s v="SHANGHAI, CHINA"/>
    <d v="2022-10-18T00:00:00"/>
    <x v="84"/>
    <s v="MSC"/>
    <n v="22914.39"/>
    <x v="0"/>
  </r>
  <r>
    <s v="AGROSUPER SHANGHAI1022639"/>
    <x v="0"/>
    <x v="0"/>
    <x v="1848"/>
    <s v="EMBARCADO"/>
    <x v="54"/>
    <s v="CSCL WINTER 044W"/>
    <s v="SHANGHAI, CHINA"/>
    <d v="2022-10-20T00:00:00"/>
    <x v="85"/>
    <s v="CMA CGM"/>
    <n v="23839.11"/>
    <x v="0"/>
  </r>
  <r>
    <s v="AGROSUPER SHANGHAI1022639"/>
    <x v="0"/>
    <x v="0"/>
    <x v="1849"/>
    <s v="EMBARCADO"/>
    <x v="54"/>
    <s v="CAUTIN 2237W"/>
    <s v="SHANGHAI, CHINA"/>
    <d v="2022-10-17T00:00:00"/>
    <x v="84"/>
    <s v="MSC"/>
    <n v="23177.439999999999"/>
    <x v="0"/>
  </r>
  <r>
    <s v="AGROSUPER SHANGHAI1022639"/>
    <x v="0"/>
    <x v="0"/>
    <x v="1850"/>
    <s v="EMBARCADO"/>
    <x v="54"/>
    <s v="CAUTIN 2237W"/>
    <s v="SHANGHAI, CHINA"/>
    <d v="2022-10-17T00:00:00"/>
    <x v="84"/>
    <s v="ONE"/>
    <n v="22688.06"/>
    <x v="0"/>
  </r>
  <r>
    <s v="AGROSUPER SHANGHAI1022212"/>
    <x v="0"/>
    <x v="0"/>
    <x v="1851"/>
    <s v="EMBARCADO"/>
    <x v="46"/>
    <s v="EVER LAMBENT / 0LSC7E1MA"/>
    <s v="TIANJIN XINGANG, CHINA"/>
    <d v="2022-10-25T00:00:00"/>
    <x v="71"/>
    <s v="COSCO"/>
    <n v="24212.26"/>
    <x v="0"/>
  </r>
  <r>
    <s v="AGROSUPER SHANGHAI1022212"/>
    <x v="0"/>
    <x v="0"/>
    <x v="1852"/>
    <s v="EMBARCADO"/>
    <x v="46"/>
    <s v="EVER LAMBENT / 0LSC7E1MA"/>
    <s v="TIANJIN XINGANG, CHINA"/>
    <d v="2022-10-24T00:00:00"/>
    <x v="71"/>
    <s v="COSCO"/>
    <n v="24016.48"/>
    <x v="0"/>
  </r>
  <r>
    <s v="AGROSUPER SHANGHAI1022212"/>
    <x v="0"/>
    <x v="0"/>
    <x v="1853"/>
    <s v="EMBARCADO"/>
    <x v="46"/>
    <s v="MSC ORION FA242R"/>
    <s v="TIANJIN XINGANG, CHINA"/>
    <d v="2022-10-24T00:00:00"/>
    <x v="69"/>
    <s v="MSC"/>
    <n v="24019.65"/>
    <x v="0"/>
  </r>
  <r>
    <s v="AGROSUPER SHANGHAI1022212"/>
    <x v="0"/>
    <x v="0"/>
    <x v="1854"/>
    <s v="EMBARCADO"/>
    <x v="46"/>
    <s v="CSCL WINTER 044W"/>
    <s v="SHANGHAI, CHINA"/>
    <d v="2022-10-22T00:00:00"/>
    <x v="85"/>
    <s v="CMA CGM"/>
    <n v="23999.439999999999"/>
    <x v="0"/>
  </r>
  <r>
    <s v="AGROSUPER SHANGHAI1022212"/>
    <x v="0"/>
    <x v="0"/>
    <x v="1855"/>
    <s v="EMBARCADO"/>
    <x v="46"/>
    <s v="XIN NAN TONG / 0CK5QW1MA"/>
    <s v="SHANGHAI, CHINA"/>
    <d v="2022-10-19T00:00:00"/>
    <x v="45"/>
    <s v="CMA CGM"/>
    <n v="23627.77"/>
    <x v="0"/>
  </r>
  <r>
    <s v="AGROSUPER SHANGHAI1022212"/>
    <x v="0"/>
    <x v="0"/>
    <x v="1856"/>
    <s v="EMBARCADO"/>
    <x v="46"/>
    <s v="CAUTIN 2237W"/>
    <s v="SHANGHAI, CHINA"/>
    <d v="2022-10-22T00:00:00"/>
    <x v="84"/>
    <s v="MSC"/>
    <n v="24026.42"/>
    <x v="0"/>
  </r>
  <r>
    <s v="AGROSUPER SHANGHAI1022212"/>
    <x v="0"/>
    <x v="0"/>
    <x v="1857"/>
    <s v="EMBARCADO"/>
    <x v="46"/>
    <s v="CAUTIN 2237W"/>
    <s v="SHANGHAI, CHINA"/>
    <d v="2022-10-17T00:00:00"/>
    <x v="84"/>
    <s v="MSC"/>
    <n v="24242.560000000001"/>
    <x v="0"/>
  </r>
  <r>
    <s v="AGROSUPER SHANGHAI1022212"/>
    <x v="0"/>
    <x v="0"/>
    <x v="1858"/>
    <s v="EMBARCADO"/>
    <x v="46"/>
    <s v="XIN NAN TONG / 0CK5QW1MA"/>
    <s v="SHANGHAI, CHINA"/>
    <d v="2022-10-19T00:00:00"/>
    <x v="45"/>
    <s v="CMA CGM"/>
    <n v="12550.97"/>
    <x v="0"/>
  </r>
  <r>
    <s v="AGROSUPER SHANGHAI1022212"/>
    <x v="0"/>
    <x v="0"/>
    <x v="1858"/>
    <s v="EMBARCADO"/>
    <x v="46"/>
    <s v="XIN NAN TONG / 0CK5QW1MA"/>
    <s v="SHANGHAI, CHINA"/>
    <d v="2022-10-18T00:00:00"/>
    <x v="45"/>
    <s v="CMA CGM"/>
    <n v="11636.76"/>
    <x v="0"/>
  </r>
  <r>
    <s v="AGROSUPER SHANGHAI1022637"/>
    <x v="0"/>
    <x v="0"/>
    <x v="1859"/>
    <s v="EMBARCADO"/>
    <x v="271"/>
    <s v="MSC BARI FA238R"/>
    <s v="QINGDAO, PUERTO"/>
    <d v="2022-10-13T00:00:00"/>
    <x v="96"/>
    <s v="HAPAG LLOYD"/>
    <n v="21705"/>
    <x v="0"/>
  </r>
  <r>
    <s v="AGROSUPER SHANGHAI1022096"/>
    <x v="0"/>
    <x v="0"/>
    <x v="1860"/>
    <s v="EMBARCADO"/>
    <x v="55"/>
    <s v="EVER LAMBENT / 0LSC7E1MA"/>
    <s v="YANTIAN, CHINA"/>
    <d v="2022-10-26T00:00:00"/>
    <x v="71"/>
    <s v="EVERGREEN"/>
    <n v="24090"/>
    <x v="0"/>
  </r>
  <r>
    <s v="AGROSUPER SHANGHAI1022096"/>
    <x v="0"/>
    <x v="0"/>
    <x v="1861"/>
    <s v="EMBARCADO"/>
    <x v="55"/>
    <s v="EVER LADEN 0592-056W"/>
    <s v="YANTIAN, CHINA"/>
    <d v="2022-10-24T00:00:00"/>
    <x v="65"/>
    <s v="CMA CGM"/>
    <n v="24350"/>
    <x v="0"/>
  </r>
  <r>
    <s v="AGROSUPER SHANGHAI1021766"/>
    <x v="0"/>
    <x v="0"/>
    <x v="1862"/>
    <s v="EMBARCADO"/>
    <x v="42"/>
    <s v="CSCL WINTER 044W"/>
    <s v="SHANGHAI, CHINA"/>
    <d v="2022-10-20T00:00:00"/>
    <x v="85"/>
    <s v="CMA CGM"/>
    <n v="23400"/>
    <x v="0"/>
  </r>
  <r>
    <s v="AGROSUPER SHANGHAI1021766"/>
    <x v="0"/>
    <x v="0"/>
    <x v="1863"/>
    <s v="EMBARCADO"/>
    <x v="42"/>
    <s v="CAUTIN 2237W"/>
    <s v="SHANGHAI, CHINA"/>
    <d v="2022-10-17T00:00:00"/>
    <x v="84"/>
    <s v="MSC"/>
    <n v="22824"/>
    <x v="0"/>
  </r>
  <r>
    <s v="AGROSUPER SHANGHAI1021766"/>
    <x v="0"/>
    <x v="0"/>
    <x v="1864"/>
    <s v="EMBARCADO"/>
    <x v="42"/>
    <s v="CAUTIN 2237W"/>
    <s v="SHANGHAI, CHINA"/>
    <d v="2022-10-18T00:00:00"/>
    <x v="84"/>
    <s v="MSC"/>
    <n v="24012"/>
    <x v="0"/>
  </r>
  <r>
    <s v="AGROSUPER SHANGHAI1021766"/>
    <x v="0"/>
    <x v="0"/>
    <x v="1865"/>
    <s v="EMBARCADO"/>
    <x v="42"/>
    <s v="CMA CGM TARPON / 0CK5UW1MA"/>
    <s v="SHANGHAI, CHINA"/>
    <d v="2022-10-13T00:00:00"/>
    <x v="87"/>
    <s v="CMA CGM"/>
    <n v="24012"/>
    <x v="0"/>
  </r>
  <r>
    <s v="AGROSUPER SHANGHAI1021766"/>
    <x v="0"/>
    <x v="0"/>
    <x v="1866"/>
    <s v="EMBARCADO"/>
    <x v="42"/>
    <s v="EVER LEGEND 0590-052W"/>
    <s v="YANTIAN, CHINA"/>
    <d v="2022-10-13T00:00:00"/>
    <x v="111"/>
    <s v="CMA CGM"/>
    <n v="23886"/>
    <x v="0"/>
  </r>
  <r>
    <s v="AGROSUPER SHANGHAI1023306"/>
    <x v="0"/>
    <x v="0"/>
    <x v="1867"/>
    <s v="EMBARCADO"/>
    <x v="0"/>
    <s v="YM ESSENCE W077"/>
    <s v="SHANGHAI, CHINA"/>
    <d v="2022-10-15T00:00:00"/>
    <x v="101"/>
    <s v="WAN HAI"/>
    <n v="2400"/>
    <x v="0"/>
  </r>
  <r>
    <s v="AGROSUPER SHANGHAI1023306"/>
    <x v="0"/>
    <x v="0"/>
    <x v="1867"/>
    <s v="EMBARCADO"/>
    <x v="0"/>
    <s v="YM ESSENCE W077"/>
    <s v="SHANGHAI, CHINA"/>
    <d v="2022-10-14T00:00:00"/>
    <x v="101"/>
    <s v="WAN HAI"/>
    <n v="21540"/>
    <x v="0"/>
  </r>
  <r>
    <s v="AGROSUPER SHANGHAI1023306"/>
    <x v="0"/>
    <x v="0"/>
    <x v="1868"/>
    <s v="EMBARCADO"/>
    <x v="0"/>
    <s v="CISNES 2235W"/>
    <s v="SHANGHAI, CHINA"/>
    <d v="2022-10-06T00:00:00"/>
    <x v="6"/>
    <s v="MSC"/>
    <n v="24000"/>
    <x v="0"/>
  </r>
  <r>
    <s v="AGROSUPER SHANGHAI1023306"/>
    <x v="0"/>
    <x v="0"/>
    <x v="1869"/>
    <s v="EMBARCADO"/>
    <x v="0"/>
    <s v="COCHRANE 2234W"/>
    <s v="YANTIAN, CHINA"/>
    <d v="2022-10-03T00:00:00"/>
    <x v="3"/>
    <s v="HYUNDAI"/>
    <n v="24360"/>
    <x v="0"/>
  </r>
  <r>
    <s v="AGROSUPER SHANGHAI1022388"/>
    <x v="0"/>
    <x v="0"/>
    <x v="1870"/>
    <s v="EMBARCADO"/>
    <x v="13"/>
    <s v="EVER LUCID 0594-061W"/>
    <s v="YANTIAN, CHINA"/>
    <d v="2022-10-26T00:00:00"/>
    <x v="99"/>
    <s v="CMA CGM"/>
    <n v="12170"/>
    <x v="0"/>
  </r>
  <r>
    <s v="AGROSUPER SHANGHAI1022388"/>
    <x v="0"/>
    <x v="0"/>
    <x v="1870"/>
    <s v="EMBARCADO"/>
    <x v="13"/>
    <s v="EVER LUCID 0594-061W"/>
    <s v="YANTIAN, CHINA"/>
    <d v="2022-10-21T00:00:00"/>
    <x v="99"/>
    <s v="CMA CGM"/>
    <n v="12000"/>
    <x v="0"/>
  </r>
  <r>
    <s v="AGROSUPER SHANGHAI1021733"/>
    <x v="0"/>
    <x v="0"/>
    <x v="1871"/>
    <s v="EMBARCADO"/>
    <x v="28"/>
    <s v="CAUQUENES 2236W"/>
    <s v="SHANGHAI, CHINA"/>
    <d v="2022-10-27T00:00:00"/>
    <x v="68"/>
    <s v="MSC"/>
    <n v="23838.17"/>
    <x v="0"/>
  </r>
  <r>
    <s v="AGROSUPER SHANGHAI1021733"/>
    <x v="0"/>
    <x v="0"/>
    <x v="1872"/>
    <s v="EMBARCADO"/>
    <x v="28"/>
    <s v="CAUQUENES 2225W"/>
    <s v="SHANGHAI, CHINA"/>
    <d v="2022-10-25T00:00:00"/>
    <x v="69"/>
    <s v="HAPAG LLOYD"/>
    <n v="24331.49"/>
    <x v="0"/>
  </r>
  <r>
    <s v="AGROSUPER SHANGHAI1021774"/>
    <x v="0"/>
    <x v="0"/>
    <x v="1873"/>
    <s v="EMBARCADO"/>
    <x v="65"/>
    <s v="EVER LAMBENT / 0LSC7E1MA"/>
    <s v="YANTIAN, CHINA"/>
    <d v="2022-10-25T00:00:00"/>
    <x v="71"/>
    <s v="EVERGREEN"/>
    <n v="23820"/>
    <x v="0"/>
  </r>
  <r>
    <s v="AGROSUPER SHANGHAI1022183"/>
    <x v="0"/>
    <x v="0"/>
    <x v="1874"/>
    <s v="EMBARCADO"/>
    <x v="14"/>
    <s v="YM ESSENCE 077W"/>
    <s v="SHANGHAI, CHINA"/>
    <d v="2022-10-12T00:00:00"/>
    <x v="101"/>
    <s v="WAN HAI"/>
    <n v="24035.22"/>
    <x v="0"/>
  </r>
  <r>
    <s v="AGROSUPER SHANGHAI1022183"/>
    <x v="0"/>
    <x v="0"/>
    <x v="1875"/>
    <s v="EMBARCADO"/>
    <x v="14"/>
    <s v="XIN NAN TONG / 0CK5QW1MA"/>
    <s v="SHANGHAI, CHINA"/>
    <d v="2022-10-15T00:00:00"/>
    <x v="45"/>
    <s v="CMA CGM"/>
    <n v="24028.92"/>
    <x v="0"/>
  </r>
  <r>
    <s v="AGROSUPER SHANGHAI1022183"/>
    <x v="0"/>
    <x v="0"/>
    <x v="1876"/>
    <s v="EMBARCADO"/>
    <x v="14"/>
    <s v="EVER LOGIC 0591-061W"/>
    <s v="YANTIAN, CHINA"/>
    <d v="2022-10-14T00:00:00"/>
    <x v="98"/>
    <s v="EVERGREEN"/>
    <n v="24166.83"/>
    <x v="0"/>
  </r>
  <r>
    <s v="AGROSUPER SHANGHAI1022183"/>
    <x v="0"/>
    <x v="0"/>
    <x v="1877"/>
    <s v="EMBARCADO"/>
    <x v="14"/>
    <s v="EVER LADEN 0592-056W"/>
    <s v="YANTIAN, CHINA"/>
    <d v="2022-10-17T00:00:00"/>
    <x v="72"/>
    <s v="EVERGREEN"/>
    <n v="23915.05"/>
    <x v="0"/>
  </r>
  <r>
    <s v="AGROSUPER SHANGHAI1022183"/>
    <x v="0"/>
    <x v="0"/>
    <x v="1878"/>
    <s v="EMBARCADO"/>
    <x v="14"/>
    <s v="CAUTIN 2237W"/>
    <s v="YANTIAN, CHINA"/>
    <d v="2022-10-15T00:00:00"/>
    <x v="84"/>
    <s v="HAPAG LLOYD"/>
    <n v="15991.99"/>
    <x v="0"/>
  </r>
  <r>
    <s v="AGROSUPER SHANGHAI1022183"/>
    <x v="0"/>
    <x v="0"/>
    <x v="1878"/>
    <s v="EMBARCADO"/>
    <x v="14"/>
    <s v="CAUTIN 2237W"/>
    <s v="YANTIAN, CHINA"/>
    <d v="2022-10-15T00:00:00"/>
    <x v="84"/>
    <s v="HAPAG LLOYD"/>
    <n v="8021.76"/>
    <x v="0"/>
  </r>
  <r>
    <s v="AGROSUPER SHANGHAI1022183"/>
    <x v="0"/>
    <x v="0"/>
    <x v="1879"/>
    <s v="EMBARCADO"/>
    <x v="14"/>
    <s v="EVER LOGIC 0591-061W"/>
    <s v="YANTIAN, CHINA"/>
    <d v="2022-10-15T00:00:00"/>
    <x v="98"/>
    <s v="EVERGREEN"/>
    <n v="24942.39"/>
    <x v="0"/>
  </r>
  <r>
    <s v="AGROSUPER SHANGHAI1022753"/>
    <x v="0"/>
    <x v="0"/>
    <x v="1880"/>
    <s v="EMBARCADO"/>
    <x v="15"/>
    <s v="MSC PERLE FA240R"/>
    <s v="TIANJIN XINGANG, CHINA"/>
    <d v="2022-10-17T00:00:00"/>
    <x v="80"/>
    <s v="MSC"/>
    <n v="5980"/>
    <x v="0"/>
  </r>
  <r>
    <s v="AGROSUPER SHANGHAI1022753"/>
    <x v="0"/>
    <x v="0"/>
    <x v="1880"/>
    <s v="EMBARCADO"/>
    <x v="15"/>
    <s v="MSC PERLE FA240R"/>
    <s v="TIANJIN XINGANG, CHINA"/>
    <d v="2022-10-16T00:00:00"/>
    <x v="80"/>
    <s v="MSC"/>
    <n v="18000"/>
    <x v="0"/>
  </r>
  <r>
    <s v="AGROSUPER SHANGHAI1022753"/>
    <x v="0"/>
    <x v="0"/>
    <x v="1881"/>
    <s v="EMBARCADO"/>
    <x v="15"/>
    <s v="EVER LADEN 0592-056W"/>
    <s v="TIANJIN XINGANG, CHINA"/>
    <d v="2022-10-19T00:00:00"/>
    <x v="72"/>
    <s v="COSCO"/>
    <n v="23980"/>
    <x v="0"/>
  </r>
  <r>
    <s v="AGROSUPER SHANGHAI1021731"/>
    <x v="0"/>
    <x v="0"/>
    <x v="1882"/>
    <s v="EMBARCADO"/>
    <x v="185"/>
    <s v="MSC ORION 0236W"/>
    <s v="TIANJIN XINGANG, CHINA"/>
    <d v="2022-10-25T00:00:00"/>
    <x v="79"/>
    <s v="ONE"/>
    <n v="13080"/>
    <x v="0"/>
  </r>
  <r>
    <s v="AGROSUPER SHANGHAI1021731"/>
    <x v="0"/>
    <x v="0"/>
    <x v="1882"/>
    <s v="EMBARCADO"/>
    <x v="185"/>
    <s v="MSC ORION 0236W"/>
    <s v="TIANJIN XINGANG, CHINA"/>
    <d v="2022-10-26T00:00:00"/>
    <x v="79"/>
    <s v="ONE"/>
    <n v="11000"/>
    <x v="0"/>
  </r>
  <r>
    <s v="AGROSUPER SHANGHAI1022099"/>
    <x v="0"/>
    <x v="0"/>
    <x v="1883"/>
    <s v="EMBARCADO"/>
    <x v="57"/>
    <s v="CAUTIN 2237W"/>
    <s v="YANTIAN, CHINA"/>
    <d v="2022-10-24T00:00:00"/>
    <x v="84"/>
    <s v="HAPAG LLOYD"/>
    <n v="24372"/>
    <x v="0"/>
  </r>
  <r>
    <s v="AGROSUPER SHANGHAI1022099"/>
    <x v="0"/>
    <x v="0"/>
    <x v="1884"/>
    <s v="EMBARCADO"/>
    <x v="57"/>
    <s v="CAUTIN 2237W"/>
    <s v="YANTIAN, CHINA"/>
    <d v="2022-10-21T00:00:00"/>
    <x v="84"/>
    <s v="HAPAG LLOYD"/>
    <n v="23850"/>
    <x v="0"/>
  </r>
  <r>
    <s v="AGROSUPER SHANGHAI1021732"/>
    <x v="0"/>
    <x v="0"/>
    <x v="1885"/>
    <s v="EMBARCADO"/>
    <x v="59"/>
    <s v="MSC ORION FA242R"/>
    <s v="TIANJIN XINGANG, CHINA"/>
    <d v="2022-10-22T00:00:00"/>
    <x v="69"/>
    <s v="MSC"/>
    <n v="24160"/>
    <x v="0"/>
  </r>
  <r>
    <s v="AGROSUPER SHANGHAI1021732"/>
    <x v="0"/>
    <x v="0"/>
    <x v="1886"/>
    <s v="EMBARCADO"/>
    <x v="59"/>
    <s v="MSC ORION FA242R"/>
    <s v="TIANJIN XINGANG, CHINA"/>
    <d v="2022-10-21T00:00:00"/>
    <x v="69"/>
    <s v="MSC"/>
    <n v="24040"/>
    <x v="0"/>
  </r>
  <r>
    <s v="AGROSUPER SHANGHAI1021732"/>
    <x v="0"/>
    <x v="0"/>
    <x v="1887"/>
    <s v="EMBARCADO"/>
    <x v="59"/>
    <s v="MSC ORION FA242R"/>
    <s v="TIANJIN XINGANG, CHINA"/>
    <d v="2022-10-21T00:00:00"/>
    <x v="69"/>
    <s v="MSC"/>
    <n v="25000"/>
    <x v="0"/>
  </r>
  <r>
    <s v="AGROSUPER SHANGHAI1021732"/>
    <x v="0"/>
    <x v="0"/>
    <x v="1888"/>
    <s v="EMBARCADO"/>
    <x v="59"/>
    <s v="HENG HUI 6"/>
    <s v="SHANGHAI, CHINA"/>
    <d v="2022-10-14T00:00:00"/>
    <x v="43"/>
    <s v="CMA CGM"/>
    <n v="25000"/>
    <x v="0"/>
  </r>
  <r>
    <s v="AGROSUPER SHANGHAI1022856"/>
    <x v="0"/>
    <x v="0"/>
    <x v="1889"/>
    <s v="EMBARCADO"/>
    <x v="24"/>
    <s v="EVER LUCID 0594-061W"/>
    <s v="YANTIAN, CHINA"/>
    <d v="2022-10-29T00:00:00"/>
    <x v="99"/>
    <s v="EVERGREEN"/>
    <n v="23819.25"/>
    <x v="0"/>
  </r>
  <r>
    <s v="AGROSUPER SHANGHAI1022856"/>
    <x v="0"/>
    <x v="0"/>
    <x v="1890"/>
    <s v="EMBARCADO"/>
    <x v="24"/>
    <s v="EVER LADEN 0592-056W"/>
    <s v="YANTIAN, CHINA"/>
    <d v="2022-10-22T00:00:00"/>
    <x v="65"/>
    <s v="CMA CGM"/>
    <n v="12007.15"/>
    <x v="0"/>
  </r>
  <r>
    <s v="AGROSUPER SHANGHAI1022856"/>
    <x v="0"/>
    <x v="0"/>
    <x v="1890"/>
    <s v="EMBARCADO"/>
    <x v="24"/>
    <s v="EVER LADEN 0592-056W"/>
    <s v="YANTIAN, CHINA"/>
    <d v="2022-10-21T00:00:00"/>
    <x v="65"/>
    <s v="CMA CGM"/>
    <n v="12009.01"/>
    <x v="0"/>
  </r>
  <r>
    <s v="AGROSUPER SHANGHAI1022856"/>
    <x v="0"/>
    <x v="0"/>
    <x v="1891"/>
    <s v="EMBARCADO"/>
    <x v="24"/>
    <s v="YM ESSENCE 077W"/>
    <s v="SHANGHAI, CHINA"/>
    <d v="2022-10-12T00:00:00"/>
    <x v="101"/>
    <s v="WAN HAI"/>
    <n v="24000.38"/>
    <x v="0"/>
  </r>
  <r>
    <s v="AGROSUPER SHANGHAI1022856"/>
    <x v="0"/>
    <x v="0"/>
    <x v="1892"/>
    <s v="EMBARCADO"/>
    <x v="24"/>
    <s v="CISNES 2235W"/>
    <s v="SHANGHAI, CHINA"/>
    <d v="2022-10-06T00:00:00"/>
    <x v="112"/>
    <s v="HAPAG LLOYD"/>
    <n v="25004.42"/>
    <x v="0"/>
  </r>
  <r>
    <s v="AGROSUPER SHANGHAI1022646"/>
    <x v="0"/>
    <x v="0"/>
    <x v="1893"/>
    <s v="DESPACHADO"/>
    <x v="34"/>
    <s v="CISNES 2235W"/>
    <s v="SHANGHAI, CHINA"/>
    <d v="1899-12-30T00:00:00"/>
    <x v="112"/>
    <s v="MSC"/>
    <n v="6500"/>
    <x v="0"/>
  </r>
  <r>
    <s v="AGROSUPER SHANGHAI1022646"/>
    <x v="0"/>
    <x v="0"/>
    <x v="1893"/>
    <s v="DESPACHADO"/>
    <x v="34"/>
    <s v="CISNES 2235W"/>
    <s v="SHANGHAI, CHINA"/>
    <d v="2022-10-08T00:00:00"/>
    <x v="112"/>
    <s v="MSC"/>
    <n v="17500"/>
    <x v="0"/>
  </r>
  <r>
    <s v="AGROSUPER SHANGHAI1022645"/>
    <x v="0"/>
    <x v="0"/>
    <x v="1894"/>
    <s v="EMBARCADO"/>
    <x v="45"/>
    <s v="XIN NAN TONG / 0CK5QW1MA"/>
    <s v="SHANGHAI, CHINA"/>
    <d v="2022-10-17T00:00:00"/>
    <x v="45"/>
    <s v="CMA CGM"/>
    <n v="24015.18"/>
    <x v="0"/>
  </r>
  <r>
    <s v="AGROSUPER SHANGHAI1021767"/>
    <x v="0"/>
    <x v="0"/>
    <x v="1895"/>
    <s v="EMBARCADO"/>
    <x v="186"/>
    <s v="MSC ORION 0236W"/>
    <s v="TIANJIN XINGANG, CHINA"/>
    <d v="2022-10-26T00:00:00"/>
    <x v="79"/>
    <s v="HAPAG LLOYD"/>
    <n v="23994"/>
    <x v="0"/>
  </r>
  <r>
    <s v="AGROSUPER SHANGHAI1021767"/>
    <x v="0"/>
    <x v="0"/>
    <x v="1896"/>
    <s v="EMBARCADO"/>
    <x v="186"/>
    <s v="MSC ORION FA242R"/>
    <s v="TIANJIN XINGANG, CHINA"/>
    <d v="2022-10-21T00:00:00"/>
    <x v="69"/>
    <s v="MSC"/>
    <n v="25002"/>
    <x v="0"/>
  </r>
  <r>
    <s v="AGROSUPER SHANGHAI1021767"/>
    <x v="0"/>
    <x v="0"/>
    <x v="1897"/>
    <s v="EMBARCADO"/>
    <x v="186"/>
    <s v="MSC ORION FA242R"/>
    <s v="TIANJIN XINGANG, CHINA"/>
    <d v="2022-10-20T00:00:00"/>
    <x v="69"/>
    <s v="MSC"/>
    <n v="25002"/>
    <x v="0"/>
  </r>
  <r>
    <s v="AGROSUPER SHANGHAI1021767"/>
    <x v="0"/>
    <x v="0"/>
    <x v="1898"/>
    <s v="EMBARCADO"/>
    <x v="186"/>
    <s v="EVER LADEN 0592-056W"/>
    <s v="TIANJIN XINGANG, CHINA"/>
    <d v="2022-10-18T00:00:00"/>
    <x v="72"/>
    <s v="COSCO"/>
    <n v="24012"/>
    <x v="0"/>
  </r>
  <r>
    <s v="AGROSUPER SHANGHAI1021767"/>
    <x v="0"/>
    <x v="0"/>
    <x v="1899"/>
    <s v="EMBARCADO"/>
    <x v="186"/>
    <s v="EVER LOGIC 0591-061W"/>
    <s v="YANTIAN, CHINA"/>
    <d v="2022-10-14T00:00:00"/>
    <x v="98"/>
    <s v="EVERGREEN"/>
    <n v="24138"/>
    <x v="0"/>
  </r>
  <r>
    <s v="AGROSUPER SHANGHAI1021767"/>
    <x v="0"/>
    <x v="0"/>
    <x v="1900"/>
    <s v="EMBARCADO"/>
    <x v="186"/>
    <s v="EVER LOGIC 0591-061W"/>
    <s v="YANTIAN, CHINA"/>
    <d v="2022-10-13T00:00:00"/>
    <x v="98"/>
    <s v="CMA CGM"/>
    <n v="24138"/>
    <x v="0"/>
  </r>
  <r>
    <s v="AGROSUPER SHANGHAI1021992"/>
    <x v="0"/>
    <x v="0"/>
    <x v="1901"/>
    <s v="EMBARCADO"/>
    <x v="21"/>
    <s v="MSC ORION FA242R"/>
    <s v="TIANJIN XINGANG, CHINA"/>
    <d v="2022-10-26T00:00:00"/>
    <x v="79"/>
    <s v="HAPAG LLOYD"/>
    <n v="23960"/>
    <x v="0"/>
  </r>
  <r>
    <s v="AGROSUPER SHANGHAI1021992"/>
    <x v="0"/>
    <x v="0"/>
    <x v="1902"/>
    <s v="EMBARCADO"/>
    <x v="21"/>
    <s v="CAUQUENES 2225W"/>
    <s v="SHANGHAI, CHINA"/>
    <d v="2022-10-25T00:00:00"/>
    <x v="113"/>
    <s v="HAPAG LLOYD"/>
    <n v="24500"/>
    <x v="0"/>
  </r>
  <r>
    <s v="AGROSUPER SHANGHAI1012448"/>
    <x v="0"/>
    <x v="0"/>
    <x v="1903"/>
    <s v="EMBARCADO"/>
    <x v="1"/>
    <s v="EVER LOGIC 0591-061W"/>
    <s v="YANTIAN, CHINA"/>
    <d v="2022-10-19T00:00:00"/>
    <x v="98"/>
    <s v="EVERGREEN"/>
    <n v="24000"/>
    <x v="0"/>
  </r>
  <r>
    <s v="AGROSUPER SHANGHAI1012448"/>
    <x v="0"/>
    <x v="0"/>
    <x v="1904"/>
    <s v="EMBARCADO"/>
    <x v="1"/>
    <s v="EVER LOGIC 0591-061W"/>
    <s v="YANTIAN, CHINA"/>
    <d v="2022-10-12T00:00:00"/>
    <x v="98"/>
    <s v="CMA CGM"/>
    <n v="24000"/>
    <x v="0"/>
  </r>
  <r>
    <s v="AGROSUPER SHANGHAI1012448"/>
    <x v="0"/>
    <x v="0"/>
    <x v="1905"/>
    <s v="EMBARCADO"/>
    <x v="1"/>
    <s v="EVER LEGEND 0590-052W"/>
    <s v="YANTIAN, CHINA"/>
    <d v="2022-10-07T00:00:00"/>
    <x v="111"/>
    <s v="CMA CGM"/>
    <n v="23500"/>
    <x v="0"/>
  </r>
  <r>
    <s v="AGROSUPER SHANGHAI1012448"/>
    <x v="0"/>
    <x v="0"/>
    <x v="1906"/>
    <s v="EMBARCADO"/>
    <x v="1"/>
    <s v="EVER LEGEND 0590-052W"/>
    <s v="YANTIAN, CHINA"/>
    <d v="2022-10-06T00:00:00"/>
    <x v="111"/>
    <s v="CMA CGM"/>
    <n v="24000"/>
    <x v="0"/>
  </r>
  <r>
    <s v="AGROSUPER SHANGHAI1012448"/>
    <x v="0"/>
    <x v="0"/>
    <x v="1907"/>
    <s v="EMBARCADO"/>
    <x v="1"/>
    <s v="CISNES 2235W"/>
    <s v="YANTIAN, CHINA"/>
    <d v="2022-10-05T00:00:00"/>
    <x v="112"/>
    <s v="HAPAG LLOYD"/>
    <n v="24000"/>
    <x v="0"/>
  </r>
  <r>
    <s v="AGROSUPER SHANGHAI1012448"/>
    <x v="0"/>
    <x v="0"/>
    <x v="1908"/>
    <s v="EMBARCADO"/>
    <x v="1"/>
    <s v="CISNES 2235W"/>
    <s v="YANTIAN, CHINA"/>
    <d v="2022-10-04T00:00:00"/>
    <x v="6"/>
    <s v="MSC"/>
    <n v="24000"/>
    <x v="0"/>
  </r>
  <r>
    <s v="AGROSUPER SHANGHAI1012504"/>
    <x v="0"/>
    <x v="0"/>
    <x v="1909"/>
    <s v="EMBARCADO"/>
    <x v="63"/>
    <s v="CAUQUENES 2236W"/>
    <s v="YANTIAN, CHINA"/>
    <d v="2022-10-27T00:00:00"/>
    <x v="68"/>
    <s v="MSC"/>
    <n v="24000"/>
    <x v="0"/>
  </r>
  <r>
    <s v="AGROSUPER SHANGHAI1012504"/>
    <x v="0"/>
    <x v="0"/>
    <x v="1910"/>
    <s v="EMBARCADO"/>
    <x v="63"/>
    <s v="CAUQUENES 2225W"/>
    <s v="YANTIAN, CHINA"/>
    <d v="2022-10-25T00:00:00"/>
    <x v="69"/>
    <s v="HAPAG LLOYD"/>
    <n v="24000"/>
    <x v="0"/>
  </r>
  <r>
    <s v="AGROSUPER SHANGHAI1012504"/>
    <x v="0"/>
    <x v="0"/>
    <x v="1911"/>
    <s v="EMBARCADO"/>
    <x v="63"/>
    <s v="EVER LADEN 0592-056W"/>
    <s v="YANTIAN, CHINA"/>
    <d v="2022-10-24T00:00:00"/>
    <x v="65"/>
    <s v="CMA CGM"/>
    <n v="24000"/>
    <x v="0"/>
  </r>
  <r>
    <s v="AGROSUPER SHANGHAI1011969"/>
    <x v="0"/>
    <x v="0"/>
    <x v="1912"/>
    <s v="EMBARCADO"/>
    <x v="2"/>
    <s v="CISNES 2235W"/>
    <s v="YANTIAN, CHINA"/>
    <d v="2022-10-04T00:00:00"/>
    <x v="6"/>
    <s v="MSC"/>
    <n v="24000"/>
    <x v="0"/>
  </r>
  <r>
    <s v="AGROSUPER SHANGHAI1011586"/>
    <x v="0"/>
    <x v="0"/>
    <x v="1913"/>
    <s v="EMBARCADO"/>
    <x v="204"/>
    <s v="CAUQUENES 2225W"/>
    <s v="SHANGHAI, CHINA"/>
    <d v="2022-10-24T00:00:00"/>
    <x v="69"/>
    <s v="HAPAG LLOYD"/>
    <n v="19954"/>
    <x v="0"/>
  </r>
  <r>
    <s v="AGROSUPER SHANGHAI1011586"/>
    <x v="0"/>
    <x v="0"/>
    <x v="1914"/>
    <s v="EMBARCADO"/>
    <x v="204"/>
    <s v="CAUTIN 2237W"/>
    <s v="SHANGHAI, CHINA"/>
    <d v="2022-10-20T00:00:00"/>
    <x v="84"/>
    <s v="HAPAG LLOYD"/>
    <n v="19954"/>
    <x v="0"/>
  </r>
  <r>
    <s v="AGRO AMERICA1030379"/>
    <x v="1"/>
    <x v="0"/>
    <x v="1915"/>
    <s v="EMBARCADO"/>
    <x v="159"/>
    <s v="MSC BRITTANY NX242R"/>
    <s v="PHILADELPHIA, PUERTO"/>
    <d v="2022-10-14T00:00:00"/>
    <x v="76"/>
    <s v="MSC"/>
    <n v="24004.088639999998"/>
    <x v="0"/>
  </r>
  <r>
    <s v="AGRO AMERICA1030379"/>
    <x v="1"/>
    <x v="0"/>
    <x v="1916"/>
    <s v="EMBARCADO"/>
    <x v="159"/>
    <s v="MSC BRITTANY NX242R"/>
    <s v="PHILADELPHIA, PUERTO"/>
    <d v="2022-10-13T00:00:00"/>
    <x v="76"/>
    <s v="MSC"/>
    <n v="24004.088639999998"/>
    <x v="0"/>
  </r>
  <r>
    <s v="AGRO AMERICA1030379"/>
    <x v="1"/>
    <x v="0"/>
    <x v="1917"/>
    <s v="EMBARCADO"/>
    <x v="159"/>
    <s v="MSC ANTIGUA NX243R"/>
    <s v="PHILADELPHIA, PUERTO"/>
    <d v="2022-10-18T00:00:00"/>
    <x v="73"/>
    <s v="MSC"/>
    <n v="24040.376"/>
    <x v="0"/>
  </r>
  <r>
    <s v="AGRO AMERICA1030379"/>
    <x v="1"/>
    <x v="0"/>
    <x v="1918"/>
    <s v="EMBARCADO"/>
    <x v="159"/>
    <s v="MSC ANTIGUA NX243R"/>
    <s v="PHILADELPHIA, PUERTO"/>
    <d v="2022-10-20T00:00:00"/>
    <x v="73"/>
    <s v="MSC"/>
    <n v="24004.088639999998"/>
    <x v="0"/>
  </r>
  <r>
    <s v="AGRO AMERICA1030379"/>
    <x v="1"/>
    <x v="0"/>
    <x v="1919"/>
    <s v="EMBARCADO"/>
    <x v="159"/>
    <s v="MSC VITA NX244R"/>
    <s v="PHILADELPHIA, PUERTO"/>
    <d v="2022-10-25T00:00:00"/>
    <x v="74"/>
    <s v="MSC"/>
    <n v="24004.088639999998"/>
    <x v="0"/>
  </r>
  <r>
    <s v="AGRO AMERICA1030379"/>
    <x v="1"/>
    <x v="0"/>
    <x v="1920"/>
    <s v="EMBARCADO"/>
    <x v="159"/>
    <s v="MSC BRITTANY NX242R"/>
    <s v="PHILADELPHIA, PUERTO"/>
    <d v="2022-10-18T00:00:00"/>
    <x v="76"/>
    <s v="MSC"/>
    <n v="24004.088639999998"/>
    <x v="0"/>
  </r>
  <r>
    <s v="AGRO MEXICO1012278"/>
    <x v="3"/>
    <x v="0"/>
    <x v="1921"/>
    <s v="EMBARCADO"/>
    <x v="169"/>
    <s v="MSC BARI 0232W"/>
    <s v="MANZANILLO, PUERTO"/>
    <d v="2022-10-06T00:00:00"/>
    <x v="96"/>
    <s v="ONE"/>
    <n v="20520"/>
    <x v="0"/>
  </r>
  <r>
    <s v="AGRO MEXICO1011127"/>
    <x v="3"/>
    <x v="0"/>
    <x v="1922"/>
    <s v="EMBARCADO"/>
    <x v="89"/>
    <s v="MSC BARI 0232W"/>
    <s v="MANZANILLO, PUERTO"/>
    <d v="2022-10-07T00:00:00"/>
    <x v="96"/>
    <s v="ONE"/>
    <n v="21600"/>
    <x v="0"/>
  </r>
  <r>
    <s v="AGRO MEXICO1011127"/>
    <x v="3"/>
    <x v="0"/>
    <x v="1923"/>
    <s v="EMBARCADO"/>
    <x v="89"/>
    <s v="MSC BARI 0232W"/>
    <s v="MANZANILLO, PUERTO"/>
    <d v="2022-10-06T00:00:00"/>
    <x v="96"/>
    <s v="ONE"/>
    <n v="22800"/>
    <x v="0"/>
  </r>
  <r>
    <s v="AGRO MEXICO1011127"/>
    <x v="3"/>
    <x v="0"/>
    <x v="1924"/>
    <s v="EMBARCADO"/>
    <x v="89"/>
    <s v="MSC BARI 0232W"/>
    <s v="MANZANILLO, PUERTO"/>
    <d v="2022-10-06T00:00:00"/>
    <x v="96"/>
    <s v="ONE"/>
    <n v="22800"/>
    <x v="0"/>
  </r>
  <r>
    <s v="AGRO MEXICO1011127"/>
    <x v="3"/>
    <x v="0"/>
    <x v="1925"/>
    <s v="EMBARCADO"/>
    <x v="89"/>
    <s v="MSC BARI FA238R"/>
    <s v="MANZANILLO, PUERTO"/>
    <d v="2022-10-05T00:00:00"/>
    <x v="96"/>
    <s v="MSC"/>
    <n v="22800"/>
    <x v="0"/>
  </r>
  <r>
    <s v="AGRO MEXICO1011127"/>
    <x v="3"/>
    <x v="0"/>
    <x v="1926"/>
    <s v="EMBARCADO"/>
    <x v="89"/>
    <s v="MSC BARI FA238R"/>
    <s v="MANZANILLO, PUERTO"/>
    <d v="2022-10-05T00:00:00"/>
    <x v="96"/>
    <s v="MSC"/>
    <n v="22800"/>
    <x v="0"/>
  </r>
  <r>
    <s v="AGRO MEXICO1011127"/>
    <x v="3"/>
    <x v="0"/>
    <x v="1927"/>
    <s v="EMBARCADO"/>
    <x v="89"/>
    <s v="MSC BARI 0232W"/>
    <s v="MANZANILLO, PUERTO"/>
    <d v="2022-10-05T00:00:00"/>
    <x v="96"/>
    <s v="ONE"/>
    <n v="20400"/>
    <x v="0"/>
  </r>
  <r>
    <s v="AGRO MEXICO1011127"/>
    <x v="3"/>
    <x v="0"/>
    <x v="1928"/>
    <s v="EMBARCADO"/>
    <x v="89"/>
    <s v="MSC BARI FA238R"/>
    <s v="MANZANILLO, PUERTO"/>
    <d v="2022-10-04T00:00:00"/>
    <x v="96"/>
    <s v="MSC"/>
    <n v="22800"/>
    <x v="0"/>
  </r>
  <r>
    <s v="AGRO SUDAMERICA1022709"/>
    <x v="2"/>
    <x v="1"/>
    <x v="1929"/>
    <s v="EMBARCADO"/>
    <x v="153"/>
    <s v="POLAR MEXICO 240N"/>
    <s v="CALDERA, PUERTO"/>
    <d v="2022-10-01T00:00:00"/>
    <x v="3"/>
    <s v="SEALAND"/>
    <n v="23672.54"/>
    <x v="0"/>
  </r>
  <r>
    <s v="AGRO AMERICA1030379"/>
    <x v="1"/>
    <x v="0"/>
    <x v="1930"/>
    <s v="EMBARCADO"/>
    <x v="159"/>
    <s v="MSC ANTIGUA NX243R"/>
    <s v="PHILADELPHIA, PUERTO"/>
    <d v="2022-10-19T00:00:00"/>
    <x v="73"/>
    <s v="MSC"/>
    <n v="24167.38176"/>
    <x v="0"/>
  </r>
  <r>
    <s v="AGRO AMERICA1030379"/>
    <x v="1"/>
    <x v="0"/>
    <x v="1931"/>
    <s v="EMBARCADO"/>
    <x v="159"/>
    <s v="GUAYAQUIL EXPRESS 2236N"/>
    <s v="HOUSTON, PUERTO"/>
    <d v="2022-10-06T00:00:00"/>
    <x v="114"/>
    <s v="HAPAG LLOYD"/>
    <n v="24004.088639999998"/>
    <x v="0"/>
  </r>
  <r>
    <s v="AGROSUPER SHANGHAI1022169"/>
    <x v="0"/>
    <x v="0"/>
    <x v="1932"/>
    <s v="EMBARCADO"/>
    <x v="22"/>
    <s v="CMA CGM TARPON 0CK5UW1MA"/>
    <s v="SHANGHAI, CHINA"/>
    <d v="2022-10-13T00:00:00"/>
    <x v="87"/>
    <s v="CMA CGM"/>
    <n v="24450"/>
    <x v="0"/>
  </r>
  <r>
    <s v="AGROSUPER SHANGHAI1021766"/>
    <x v="0"/>
    <x v="0"/>
    <x v="1933"/>
    <s v="EMBARCADO"/>
    <x v="42"/>
    <s v="MSC PERLE FA240R"/>
    <s v="TIANJIN XINGANG, CHINA"/>
    <d v="2022-10-12T00:00:00"/>
    <x v="80"/>
    <s v="MSC"/>
    <n v="24246"/>
    <x v="0"/>
  </r>
  <r>
    <s v="AGROSUPER SHANGHAI1021735"/>
    <x v="0"/>
    <x v="0"/>
    <x v="1934"/>
    <s v="EMBARCADO"/>
    <x v="50"/>
    <s v="EVER LOGIC 0591-061W"/>
    <s v="YANTIAN, CHINA"/>
    <d v="2022-10-14T00:00:00"/>
    <x v="98"/>
    <s v="EVERGREEN"/>
    <n v="24260"/>
    <x v="0"/>
  </r>
  <r>
    <s v="AGROSUPER SHANGHAI1022753"/>
    <x v="0"/>
    <x v="0"/>
    <x v="1935"/>
    <s v="EMBARCADO"/>
    <x v="15"/>
    <s v="NAJADE 030W"/>
    <s v="TIANJIN XINGANG, CHINA"/>
    <d v="2022-10-11T00:00:00"/>
    <x v="115"/>
    <s v="PIL"/>
    <n v="24340"/>
    <x v="0"/>
  </r>
  <r>
    <s v="AGROSUPER SHANGHAI1022099"/>
    <x v="0"/>
    <x v="0"/>
    <x v="1936"/>
    <s v="EMBARCADO"/>
    <x v="57"/>
    <s v="EVER LOGIC 0591-061W"/>
    <s v="YANTIAN, CHINA"/>
    <d v="2022-10-14T00:00:00"/>
    <x v="98"/>
    <s v="EVERGREEN"/>
    <n v="24354"/>
    <x v="0"/>
  </r>
  <r>
    <s v="AGROSUPER ASIA1023037"/>
    <x v="4"/>
    <x v="1"/>
    <x v="1937"/>
    <s v="EMBARCADO"/>
    <x v="148"/>
    <s v="MSC BARI FA238R"/>
    <s v="BUSAN {PUSAN}, PUERTO"/>
    <d v="2022-10-06T00:00:00"/>
    <x v="96"/>
    <s v="HAPAG LLOYD"/>
    <n v="22016.720000000001"/>
    <x v="0"/>
  </r>
  <r>
    <s v="AGROSUPER ASIA1023037"/>
    <x v="4"/>
    <x v="1"/>
    <x v="1938"/>
    <s v="EMBARCADO"/>
    <x v="148"/>
    <s v="SEASPAN BEAUTY 2233"/>
    <s v="BUSAN {PUSAN}, PUERTO"/>
    <d v="2022-10-04T00:00:00"/>
    <x v="5"/>
    <s v="HAPAG LLOYD"/>
    <n v="22002.26"/>
    <x v="0"/>
  </r>
  <r>
    <s v="AGROSUPER ASIA1023038"/>
    <x v="4"/>
    <x v="1"/>
    <x v="1939"/>
    <s v="EMBARCADO"/>
    <x v="149"/>
    <s v="HENG HUI 6 / 0HCD2W1MA"/>
    <s v="BUSAN {PUSAN}, PUERTO"/>
    <d v="2022-10-17T00:00:00"/>
    <x v="43"/>
    <s v="CMA CGM"/>
    <n v="21986.46"/>
    <x v="0"/>
  </r>
  <r>
    <s v="AGROSUPER ASIA1023037"/>
    <x v="4"/>
    <x v="1"/>
    <x v="1940"/>
    <s v="EMBARCADO"/>
    <x v="148"/>
    <s v="SEASPAN BEAUTY 2233W"/>
    <s v="BUSAN {PUSAN}, PUERTO"/>
    <d v="2022-10-01T00:00:00"/>
    <x v="5"/>
    <s v="HAPAG LLOYD"/>
    <n v="22013.43"/>
    <x v="0"/>
  </r>
  <r>
    <s v="AGROSUPER ASIA1023038"/>
    <x v="4"/>
    <x v="1"/>
    <x v="1941"/>
    <s v="EMBARCADO"/>
    <x v="149"/>
    <s v="MSC PERLE FA240R"/>
    <s v="BUSAN {PUSAN}, PUERTO"/>
    <d v="2022-10-11T00:00:00"/>
    <x v="80"/>
    <s v="MSC"/>
    <n v="11000.57"/>
    <x v="0"/>
  </r>
  <r>
    <s v="AGROSUPER ASIA1023037"/>
    <x v="4"/>
    <x v="1"/>
    <x v="1941"/>
    <s v="EMBARCADO"/>
    <x v="148"/>
    <s v="MSC PERLE FA240R"/>
    <s v="BUSAN {PUSAN}, PUERTO"/>
    <d v="2022-10-11T00:00:00"/>
    <x v="80"/>
    <s v="MSC"/>
    <n v="11014.14"/>
    <x v="0"/>
  </r>
  <r>
    <s v="AGROSUPER ASIA1023438"/>
    <x v="4"/>
    <x v="1"/>
    <x v="1942"/>
    <s v="EMBARCADO"/>
    <x v="7"/>
    <s v="EVER LEGEND 0590-052W"/>
    <s v="MANILA, PUERTO"/>
    <d v="2022-10-13T00:00:00"/>
    <x v="102"/>
    <s v="EVERGEEN"/>
    <n v="23994.79"/>
    <x v="0"/>
  </r>
  <r>
    <s v="AGROSUPER ASIA1020660"/>
    <x v="4"/>
    <x v="1"/>
    <x v="1942"/>
    <s v="EMBARCADO"/>
    <x v="8"/>
    <n v="0"/>
    <s v="MANILA, PUERTO"/>
    <d v="1899-12-30T00:00:00"/>
    <x v="102"/>
    <s v="EVERGEEN"/>
    <n v="20"/>
    <x v="0"/>
  </r>
  <r>
    <s v="AGRO SUDAMERICA1021101"/>
    <x v="2"/>
    <x v="1"/>
    <x v="1943"/>
    <s v="EMBARCADO"/>
    <x v="85"/>
    <s v="CONSTANTIA 242W"/>
    <s v="CALLAO, PUERTO"/>
    <d v="2022-10-29T00:00:00"/>
    <x v="89"/>
    <s v="SEALAND"/>
    <n v="12988.06"/>
    <x v="0"/>
  </r>
  <r>
    <s v="AGRO SUDAMERICA1022290"/>
    <x v="2"/>
    <x v="1"/>
    <x v="1943"/>
    <s v="EMBARCADO"/>
    <x v="342"/>
    <s v="CONSTANTIA 242W"/>
    <s v="CALLAO, PUERTO"/>
    <d v="2022-10-29T00:00:00"/>
    <x v="89"/>
    <s v="SEALAND"/>
    <n v="10988.75"/>
    <x v="0"/>
  </r>
  <r>
    <s v="AGRO MEXICO1023302"/>
    <x v="3"/>
    <x v="0"/>
    <x v="1944"/>
    <s v="EMBARCADO"/>
    <x v="6"/>
    <s v="CSCL AUTUMN 048W"/>
    <s v="MANZANILLO, PUERTO"/>
    <d v="2022-10-03T00:00:00"/>
    <x v="11"/>
    <s v="COSCO"/>
    <n v="24000"/>
    <x v="0"/>
  </r>
  <r>
    <s v="AGRO EUROPA1020853"/>
    <x v="5"/>
    <x v="0"/>
    <x v="1945"/>
    <s v="EMBARCADO"/>
    <x v="193"/>
    <s v="MSC ROMANE NX241R"/>
    <s v="HAMBURG, PORT"/>
    <d v="2022-10-08T00:00:00"/>
    <x v="64"/>
    <s v="MSC"/>
    <n v="9100"/>
    <x v="0"/>
  </r>
  <r>
    <s v="AGRO EUROPA1020853"/>
    <x v="5"/>
    <x v="0"/>
    <x v="1945"/>
    <s v="EMBARCADO"/>
    <x v="193"/>
    <s v="MSC ROMANE NX241R"/>
    <s v="HAMBURG, PORT"/>
    <d v="2022-10-08T00:00:00"/>
    <x v="64"/>
    <s v="MSC"/>
    <n v="10900"/>
    <x v="0"/>
  </r>
  <r>
    <s v="AGROSUPER SHANGHAI1023411"/>
    <x v="0"/>
    <x v="0"/>
    <x v="1946"/>
    <s v="EMBARCADO"/>
    <x v="31"/>
    <s v="SEASPAN BEAUTY 2233W"/>
    <s v="TIANJIN XINGANG, CHINA"/>
    <d v="2022-10-03T00:00:00"/>
    <x v="5"/>
    <s v="MSC"/>
    <n v="6883.92"/>
    <x v="0"/>
  </r>
  <r>
    <s v="AGROSUPER SHANGHAI1022637"/>
    <x v="0"/>
    <x v="0"/>
    <x v="1946"/>
    <s v="EMBARCADO"/>
    <x v="271"/>
    <s v="SEASPAN BEAUTY 2233W"/>
    <s v="TIANJIN XINGANG, CHINA"/>
    <d v="2022-10-03T00:00:00"/>
    <x v="5"/>
    <s v="MSC"/>
    <n v="7770"/>
    <x v="0"/>
  </r>
  <r>
    <s v="AGROSUPER SHANGHAI1022379"/>
    <x v="0"/>
    <x v="0"/>
    <x v="1946"/>
    <s v="EMBARCADO"/>
    <x v="196"/>
    <s v="SEASPAN BEAUTY 2233W"/>
    <s v="TIANJIN XINGANG, CHINA"/>
    <d v="2022-10-03T00:00:00"/>
    <x v="5"/>
    <s v="MSC"/>
    <n v="7894.07"/>
    <x v="0"/>
  </r>
  <r>
    <s v="AGROSUPER SHANGHAI1022414"/>
    <x v="0"/>
    <x v="0"/>
    <x v="1947"/>
    <s v="EMBARCADO"/>
    <x v="11"/>
    <s v="EVER LAMBENT / 0LSC7E1MA"/>
    <s v="NANSHA, PUERTO"/>
    <d v="2022-10-26T00:00:00"/>
    <x v="71"/>
    <s v="EVERGREEN"/>
    <n v="4320"/>
    <x v="0"/>
  </r>
  <r>
    <s v="AGROSUPER SHANGHAI1022291"/>
    <x v="0"/>
    <x v="0"/>
    <x v="1947"/>
    <s v="EMBARCADO"/>
    <x v="17"/>
    <s v="EVER LAMBENT / 0LSC7E1MA"/>
    <s v="NANSHA, PUERTO"/>
    <d v="2022-10-27T00:00:00"/>
    <x v="71"/>
    <s v="EVERGREEN"/>
    <n v="15331.92"/>
    <x v="0"/>
  </r>
  <r>
    <s v="AGROSUPER SHANGHAI1021732"/>
    <x v="0"/>
    <x v="0"/>
    <x v="1947"/>
    <s v="EMBARCADO"/>
    <x v="59"/>
    <s v="EVER LAMBENT / 0LSC7E1MA"/>
    <s v="NANSHA, PUERTO"/>
    <d v="2022-10-27T00:00:00"/>
    <x v="71"/>
    <s v="EVERGREEN"/>
    <n v="4020"/>
    <x v="0"/>
  </r>
  <r>
    <s v="AGROSUPER SHANGHAI1023111"/>
    <x v="0"/>
    <x v="0"/>
    <x v="1948"/>
    <s v="EMBARCADO"/>
    <x v="70"/>
    <s v="EVER LEGEND 0590-052W"/>
    <s v="YANTIAN, CHINA"/>
    <d v="2022-10-07T00:00:00"/>
    <x v="111"/>
    <s v="CMA CGM"/>
    <n v="2570.31"/>
    <x v="0"/>
  </r>
  <r>
    <s v="AGROSUPER SHANGHAI1023111"/>
    <x v="0"/>
    <x v="0"/>
    <x v="1948"/>
    <s v="EMBARCADO"/>
    <x v="70"/>
    <s v="EVER LEGEND 0590-052W"/>
    <s v="YANTIAN, CHINA"/>
    <d v="2022-10-06T00:00:00"/>
    <x v="111"/>
    <s v="CMA CGM"/>
    <n v="4502.17"/>
    <x v="0"/>
  </r>
  <r>
    <s v="AGROSUPER SHANGHAI1022417"/>
    <x v="0"/>
    <x v="0"/>
    <x v="1948"/>
    <s v="EMBARCADO"/>
    <x v="56"/>
    <s v="EVER LEGEND 0590-052W"/>
    <s v="YANTIAN, CHINA"/>
    <d v="2022-10-06T00:00:00"/>
    <x v="111"/>
    <s v="CMA CGM"/>
    <n v="4500"/>
    <x v="0"/>
  </r>
  <r>
    <s v="AGROSUPER SHANGHAI1022388"/>
    <x v="0"/>
    <x v="0"/>
    <x v="1948"/>
    <s v="EMBARCADO"/>
    <x v="13"/>
    <s v="EVER LEGEND 0590-052W"/>
    <s v="YANTIAN, CHINA"/>
    <d v="2022-10-06T00:00:00"/>
    <x v="111"/>
    <s v="CMA CGM"/>
    <n v="6870"/>
    <x v="0"/>
  </r>
  <r>
    <s v="AGROSUPER SHANGHAI1022637"/>
    <x v="0"/>
    <x v="0"/>
    <x v="1949"/>
    <s v="EMBARCADO"/>
    <x v="271"/>
    <s v="MSC BARI FA238R"/>
    <s v="TIANJIN XINGANG, CHINA"/>
    <d v="2022-10-07T00:00:00"/>
    <x v="96"/>
    <s v="MSC"/>
    <n v="2175"/>
    <x v="0"/>
  </r>
  <r>
    <s v="AGROSUPER SHANGHAI1022373"/>
    <x v="0"/>
    <x v="0"/>
    <x v="1949"/>
    <s v="EMBARCADO"/>
    <x v="27"/>
    <s v="MSC BARI FA238R"/>
    <s v="TIANJIN XINGANG, CHINA"/>
    <d v="2022-10-06T00:00:00"/>
    <x v="96"/>
    <s v="MSC"/>
    <n v="13338.3"/>
    <x v="0"/>
  </r>
  <r>
    <s v="AGROSUPER SHANGHAI1021767"/>
    <x v="0"/>
    <x v="0"/>
    <x v="1949"/>
    <s v="EMBARCADO"/>
    <x v="186"/>
    <s v="MSC BARI FA238R"/>
    <s v="TIANJIN XINGANG, CHINA"/>
    <d v="2022-10-06T00:00:00"/>
    <x v="96"/>
    <s v="MSC"/>
    <n v="8406"/>
    <x v="0"/>
  </r>
  <r>
    <s v="AGROSUPER SHANGHAI1021731"/>
    <x v="0"/>
    <x v="0"/>
    <x v="1950"/>
    <s v="EMBARCADO"/>
    <x v="185"/>
    <s v="CISNES 2235W"/>
    <s v="YANTIAN, CHINA"/>
    <d v="2022-10-05T00:00:00"/>
    <x v="112"/>
    <s v="HAPAG LLOYD"/>
    <n v="6500"/>
    <x v="0"/>
  </r>
  <r>
    <s v="AGROSUPER SHANGHAI1022125"/>
    <x v="0"/>
    <x v="0"/>
    <x v="1950"/>
    <s v="EMBARCADO"/>
    <x v="37"/>
    <s v="CISNES 2235W"/>
    <s v="YANTIAN, CHINA"/>
    <d v="2022-10-05T00:00:00"/>
    <x v="112"/>
    <s v="HAPAG LLOYD"/>
    <n v="9507.86"/>
    <x v="0"/>
  </r>
  <r>
    <s v="AGROSUPER SHANGHAI1023093"/>
    <x v="0"/>
    <x v="0"/>
    <x v="1950"/>
    <s v="EMBARCADO"/>
    <x v="30"/>
    <s v="CISNES 2235W"/>
    <s v="YANTIAN, CHINA"/>
    <d v="2022-10-06T00:00:00"/>
    <x v="112"/>
    <s v="HAPAG LLOYD"/>
    <n v="6040"/>
    <x v="0"/>
  </r>
  <r>
    <s v="AGROSUPER SHANGHAI1012455"/>
    <x v="0"/>
    <x v="0"/>
    <x v="1951"/>
    <s v="EMBARCADO"/>
    <x v="190"/>
    <s v="CISNES 2235W"/>
    <s v="SHANGHAI, CHINA"/>
    <d v="2022-10-06T00:00:00"/>
    <x v="112"/>
    <s v="HAPAG LLOYD"/>
    <n v="4780"/>
    <x v="0"/>
  </r>
  <r>
    <s v="AGROSUPER SHANGHAI1012452"/>
    <x v="0"/>
    <x v="0"/>
    <x v="1951"/>
    <s v="EMBARCADO"/>
    <x v="189"/>
    <s v="CISNES 2235W"/>
    <s v="SHANGHAI, CHINA"/>
    <d v="2022-10-06T00:00:00"/>
    <x v="112"/>
    <s v="HAPAG LLOYD"/>
    <n v="15980.8"/>
    <x v="0"/>
  </r>
  <r>
    <s v="AGROSUPER SHANGHAI1022941"/>
    <x v="0"/>
    <x v="0"/>
    <x v="1952"/>
    <s v="EMBARCADO"/>
    <x v="273"/>
    <s v="SEASPAN BEAUTY 2230W"/>
    <s v="TIANJIN XINGANG, CHINA"/>
    <d v="2022-10-05T00:00:00"/>
    <x v="5"/>
    <s v="MSC"/>
    <n v="8200"/>
    <x v="0"/>
  </r>
  <r>
    <s v="AGROSUPER SHANGHAI1021731"/>
    <x v="0"/>
    <x v="0"/>
    <x v="1952"/>
    <s v="EMBARCADO"/>
    <x v="185"/>
    <s v="SEASPAN BEAUTY 2230W"/>
    <s v="TIANJIN XINGANG, CHINA"/>
    <d v="2022-10-05T00:00:00"/>
    <x v="5"/>
    <s v="MSC"/>
    <n v="15600"/>
    <x v="0"/>
  </r>
  <r>
    <s v="AGROSUPER SHANGHAI1022414"/>
    <x v="0"/>
    <x v="0"/>
    <x v="1953"/>
    <s v="EMBARCADO"/>
    <x v="11"/>
    <s v="XIN NAN TONG / 0CK5QW1MA"/>
    <s v="SHANGHAI, CHINA"/>
    <d v="2022-10-17T00:00:00"/>
    <x v="45"/>
    <s v="CMA CGM"/>
    <n v="24010"/>
    <x v="0"/>
  </r>
  <r>
    <s v="AGROSUPER SHANGHAI1022414"/>
    <x v="0"/>
    <x v="0"/>
    <x v="1954"/>
    <s v="EMBARCADO"/>
    <x v="11"/>
    <s v="YM ESSENCE W077"/>
    <s v="SHANGHAI, CHINA"/>
    <d v="2022-10-13T00:00:00"/>
    <x v="101"/>
    <s v="WAN HAI"/>
    <n v="24060"/>
    <x v="0"/>
  </r>
  <r>
    <s v="AGROSUPER SHANGHAI1022414"/>
    <x v="0"/>
    <x v="0"/>
    <x v="1955"/>
    <s v="EMBARCADO"/>
    <x v="11"/>
    <s v="CISNES 2235W"/>
    <s v="SHANGHAI, CHINA"/>
    <d v="2022-10-06T00:00:00"/>
    <x v="6"/>
    <s v="HAPAG LLOYD"/>
    <n v="23920"/>
    <x v="0"/>
  </r>
  <r>
    <s v="AGROSUPER SHANGHAI1012453"/>
    <x v="0"/>
    <x v="0"/>
    <x v="1956"/>
    <s v="EMBARCADO"/>
    <x v="87"/>
    <s v="CAUTIN 2237W"/>
    <s v="SHANGHAI, CHINA"/>
    <d v="2022-10-20T00:00:00"/>
    <x v="84"/>
    <s v="MSC"/>
    <n v="19976"/>
    <x v="0"/>
  </r>
  <r>
    <s v="AGROSUPER SHANGHAI1012453"/>
    <x v="0"/>
    <x v="0"/>
    <x v="1957"/>
    <s v="EMBARCADO"/>
    <x v="87"/>
    <s v="COCHRANE 2234W"/>
    <s v="SHANGHAI, CHINA"/>
    <d v="2022-10-03T00:00:00"/>
    <x v="3"/>
    <s v="ONE"/>
    <n v="19976"/>
    <x v="0"/>
  </r>
  <r>
    <s v="AGRO EUROPA1010877"/>
    <x v="5"/>
    <x v="1"/>
    <x v="1958"/>
    <s v="EMBARCADO"/>
    <x v="92"/>
    <s v="MAERSK BRANI 240N"/>
    <s v="DURBAN, PUERTO"/>
    <d v="2022-10-07T00:00:00"/>
    <x v="116"/>
    <s v="MAERSK"/>
    <n v="24000"/>
    <x v="0"/>
  </r>
  <r>
    <s v="AGROSUPER SHANGHAI1022646"/>
    <x v="0"/>
    <x v="0"/>
    <x v="1959"/>
    <s v="EMBARCADO"/>
    <x v="34"/>
    <s v="CISNES 2235W"/>
    <s v="SHANGHAI, CHINA"/>
    <d v="2022-10-24T00:00:00"/>
    <x v="112"/>
    <s v="ONE"/>
    <n v="11997.4"/>
    <x v="0"/>
  </r>
  <r>
    <s v="AGROSUPER SHANGHAI1022646"/>
    <x v="0"/>
    <x v="0"/>
    <x v="1959"/>
    <s v="EMBARCADO"/>
    <x v="34"/>
    <s v="CISNES 2235W"/>
    <s v="SHANGHAI, CHINA"/>
    <d v="2022-10-07T00:00:00"/>
    <x v="112"/>
    <s v="ONE"/>
    <n v="11233.54"/>
    <x v="0"/>
  </r>
  <r>
    <s v="AGROSUPER SHANGHAI1022646"/>
    <x v="0"/>
    <x v="0"/>
    <x v="1960"/>
    <s v="EMBARCADO"/>
    <x v="34"/>
    <s v="CISNES 2235W"/>
    <s v="SHANGHAI, CHINA"/>
    <d v="2022-10-07T00:00:00"/>
    <x v="112"/>
    <s v="HAPAG LLOYD"/>
    <n v="24435.360000000001"/>
    <x v="0"/>
  </r>
  <r>
    <s v="AGROSUPER SHANGHAI1012452"/>
    <x v="0"/>
    <x v="0"/>
    <x v="1961"/>
    <s v="EMBARCADO"/>
    <x v="189"/>
    <s v="CAUQUENES 2225W"/>
    <s v="SHANGHAI, CHINA"/>
    <d v="2022-10-26T00:00:00"/>
    <x v="69"/>
    <s v="HAPAG LLOYD"/>
    <n v="19976"/>
    <x v="0"/>
  </r>
  <r>
    <s v="AGROSUPER ASIA1021149"/>
    <x v="4"/>
    <x v="1"/>
    <x v="1962"/>
    <s v="EMBARCADO"/>
    <x v="117"/>
    <s v="HENG HUI 6 / 0HCD2W1MA"/>
    <s v="BUSAN {PUSAN}, PUERTO"/>
    <d v="2022-10-19T00:00:00"/>
    <x v="43"/>
    <s v="CMA CGM"/>
    <n v="22000"/>
    <x v="0"/>
  </r>
  <r>
    <s v="AGROSUPER ASIA1021149"/>
    <x v="4"/>
    <x v="1"/>
    <x v="1963"/>
    <s v="EMBARCADO"/>
    <x v="117"/>
    <s v="MSC PERLE 0234W"/>
    <s v="BUSAN {PUSAN}, PUERTO"/>
    <d v="2022-10-14T00:00:00"/>
    <x v="80"/>
    <s v="ONE"/>
    <n v="12992"/>
    <x v="0"/>
  </r>
  <r>
    <s v="AGROSUPER ASIA1021149"/>
    <x v="4"/>
    <x v="1"/>
    <x v="1963"/>
    <s v="EMBARCADO"/>
    <x v="117"/>
    <s v="MSC PERLE 0234W"/>
    <s v="BUSAN {PUSAN}, PUERTO"/>
    <d v="2022-10-13T00:00:00"/>
    <x v="80"/>
    <s v="ONE"/>
    <n v="9008"/>
    <x v="0"/>
  </r>
  <r>
    <s v="AGROSUPER ASIA1021149"/>
    <x v="4"/>
    <x v="1"/>
    <x v="1964"/>
    <s v="EMBARCADO"/>
    <x v="117"/>
    <s v="MSC BARI FA238R"/>
    <s v="BUSAN {PUSAN}, PUERTO"/>
    <d v="2022-10-07T00:00:00"/>
    <x v="96"/>
    <s v="MSC"/>
    <n v="22000"/>
    <x v="0"/>
  </r>
  <r>
    <s v="AGRO AMERICA1011701"/>
    <x v="1"/>
    <x v="0"/>
    <x v="1965"/>
    <s v="EMBARCADO"/>
    <x v="69"/>
    <s v="MSC ROMANE NX241R"/>
    <s v="PORT EVERGLADES, PUERTO"/>
    <d v="2022-10-05T00:00:00"/>
    <x v="64"/>
    <s v="MSC"/>
    <n v="18139.24387024"/>
    <x v="0"/>
  </r>
  <r>
    <s v="AGRO AMERICA1011701"/>
    <x v="1"/>
    <x v="0"/>
    <x v="1966"/>
    <s v="EMBARCADO"/>
    <x v="69"/>
    <s v="MSC JEONGMIN NX240R"/>
    <s v="PHILADELPHIA, PUERTO"/>
    <d v="2022-10-03T00:00:00"/>
    <x v="0"/>
    <s v="MSC"/>
    <n v="18140.731651999999"/>
    <x v="0"/>
  </r>
  <r>
    <s v="AGRO AMERICA1030360"/>
    <x v="1"/>
    <x v="0"/>
    <x v="1967"/>
    <s v="EMBARCADO"/>
    <x v="288"/>
    <s v="MSC ORION FA242R"/>
    <s v="LONG BEACH, PUERTO"/>
    <d v="2022-10-25T00:00:00"/>
    <x v="69"/>
    <s v="MSC"/>
    <n v="847.01955711999994"/>
    <x v="0"/>
  </r>
  <r>
    <s v="AGRO SUDAMERICA1010877"/>
    <x v="2"/>
    <x v="1"/>
    <x v="1968"/>
    <s v="EMBARCADO"/>
    <x v="92"/>
    <s v="GSL ELEFTHERIA 239W"/>
    <s v="CALLAO, PUERTO"/>
    <d v="2022-10-07T00:00:00"/>
    <x v="86"/>
    <s v="SEALAND"/>
    <n v="24000"/>
    <x v="0"/>
  </r>
  <r>
    <s v="AGRO MEXICO1012811"/>
    <x v="3"/>
    <x v="1"/>
    <x v="1969"/>
    <s v="EMBARCADO"/>
    <x v="332"/>
    <s v="MSC PERLE 0234W"/>
    <s v="MANZANILLO, PUERTO"/>
    <d v="1899-12-30T00:00:00"/>
    <x v="80"/>
    <n v="0"/>
    <n v="20"/>
    <x v="0"/>
  </r>
  <r>
    <s v="AGRO MEXICO1012764"/>
    <x v="3"/>
    <x v="1"/>
    <x v="1969"/>
    <s v="EMBARCADO"/>
    <x v="156"/>
    <s v="MSC PERLE 0234W"/>
    <s v="MANZANILLO, PUERTO"/>
    <d v="2022-10-13T00:00:00"/>
    <x v="80"/>
    <n v="0"/>
    <n v="24002.14"/>
    <x v="0"/>
  </r>
  <r>
    <s v="AGRO MEXICO1012811"/>
    <x v="3"/>
    <x v="1"/>
    <x v="1970"/>
    <s v="EMBARCADO"/>
    <x v="332"/>
    <s v="MSC BARI FA238R"/>
    <s v="MANZANILLO, PUERTO"/>
    <d v="2022-10-11T00:00:00"/>
    <x v="96"/>
    <s v="MSC"/>
    <n v="23947.97"/>
    <x v="0"/>
  </r>
  <r>
    <s v="AGRO MEXICO1012764"/>
    <x v="3"/>
    <x v="1"/>
    <x v="1970"/>
    <s v="EMBARCADO"/>
    <x v="156"/>
    <n v="0"/>
    <s v="MANZANILLO, PUERTO"/>
    <d v="1899-12-30T00:00:00"/>
    <x v="96"/>
    <s v="MSC"/>
    <n v="20"/>
    <x v="0"/>
  </r>
  <r>
    <s v="AGRO MEXICO1012811"/>
    <x v="3"/>
    <x v="1"/>
    <x v="1971"/>
    <s v="EMBARCADO"/>
    <x v="332"/>
    <s v="MSC BARI 0232W"/>
    <s v="MANZANILLO, PUERTO"/>
    <d v="2022-10-07T00:00:00"/>
    <x v="96"/>
    <s v="ONE"/>
    <n v="23984.51"/>
    <x v="0"/>
  </r>
  <r>
    <s v="AGRO MEXICO1012764"/>
    <x v="3"/>
    <x v="1"/>
    <x v="1971"/>
    <s v="EMBARCADO"/>
    <x v="156"/>
    <n v="0"/>
    <s v="MANZANILLO, PUERTO"/>
    <d v="1899-12-30T00:00:00"/>
    <x v="96"/>
    <s v="ONE"/>
    <n v="20"/>
    <x v="0"/>
  </r>
  <r>
    <s v="AGRO MEXICO1012811"/>
    <x v="3"/>
    <x v="1"/>
    <x v="1972"/>
    <s v="EMBARCADO"/>
    <x v="332"/>
    <s v="MSC BARI 0232W"/>
    <s v="MANZANILLO, PUERTO"/>
    <d v="2022-10-07T00:00:00"/>
    <x v="96"/>
    <s v="ONE"/>
    <n v="23988.18"/>
    <x v="0"/>
  </r>
  <r>
    <s v="AGRO MEXICO1012764"/>
    <x v="3"/>
    <x v="1"/>
    <x v="1972"/>
    <s v="EMBARCADO"/>
    <x v="156"/>
    <n v="0"/>
    <s v="MANZANILLO, PUERTO"/>
    <d v="1899-12-30T00:00:00"/>
    <x v="96"/>
    <s v="ONE"/>
    <n v="20"/>
    <x v="0"/>
  </r>
  <r>
    <s v="AGRO MEXICO1012811"/>
    <x v="3"/>
    <x v="1"/>
    <x v="1973"/>
    <s v="EMBARCADO"/>
    <x v="332"/>
    <s v="MSC BARI FA238R"/>
    <s v="MANZANILLO, PUERTO"/>
    <d v="2022-10-11T00:00:00"/>
    <x v="96"/>
    <s v="MSC"/>
    <n v="23990.21"/>
    <x v="0"/>
  </r>
  <r>
    <s v="AGRO MEXICO1012764"/>
    <x v="3"/>
    <x v="1"/>
    <x v="1973"/>
    <s v="EMBARCADO"/>
    <x v="156"/>
    <n v="0"/>
    <s v="MANZANILLO, PUERTO"/>
    <d v="1899-12-30T00:00:00"/>
    <x v="96"/>
    <s v="MSC"/>
    <n v="20"/>
    <x v="0"/>
  </r>
  <r>
    <s v="AGRO MEXICO1012764"/>
    <x v="3"/>
    <x v="1"/>
    <x v="1974"/>
    <s v="EMBARCADO"/>
    <x v="156"/>
    <s v="MSC BARI FA238R"/>
    <s v="MANZANILLO, PUERTO"/>
    <d v="2022-10-11T00:00:00"/>
    <x v="96"/>
    <s v="MSC"/>
    <n v="23999.93"/>
    <x v="0"/>
  </r>
  <r>
    <s v="AGRO MEXICO1012764"/>
    <x v="3"/>
    <x v="1"/>
    <x v="1975"/>
    <s v="EMBARCADO"/>
    <x v="156"/>
    <s v="XIN OU ZHOU 057W"/>
    <s v="MANZANILLO, PUERTO"/>
    <d v="2022-10-11T00:00:00"/>
    <x v="97"/>
    <s v="COSCO"/>
    <n v="24010.1"/>
    <x v="0"/>
  </r>
  <r>
    <s v="AGRO MEXICO1012764"/>
    <x v="3"/>
    <x v="1"/>
    <x v="1976"/>
    <s v="EMBARCADO"/>
    <x v="156"/>
    <s v="MSC BARI 0232W"/>
    <s v="MANZANILLO, PUERTO"/>
    <d v="2022-10-11T00:00:00"/>
    <x v="96"/>
    <s v="ONE"/>
    <n v="24008.78"/>
    <x v="0"/>
  </r>
  <r>
    <s v="AGRO MEXICO1012764"/>
    <x v="3"/>
    <x v="1"/>
    <x v="1977"/>
    <s v="EMBARCADO"/>
    <x v="156"/>
    <s v="MSC BARI 0232W"/>
    <s v="MANZANILLO, PUERTO"/>
    <d v="2022-10-07T00:00:00"/>
    <x v="96"/>
    <s v="ONE"/>
    <n v="24005.18"/>
    <x v="0"/>
  </r>
  <r>
    <s v="AGRO MEXICO1012764"/>
    <x v="3"/>
    <x v="1"/>
    <x v="1978"/>
    <s v="EMBARCADO"/>
    <x v="156"/>
    <s v="MSC BARI FA238R"/>
    <s v="MANZANILLO, PUERTO"/>
    <d v="2022-10-05T00:00:00"/>
    <x v="96"/>
    <s v="MSC"/>
    <n v="24000.09"/>
    <x v="0"/>
  </r>
  <r>
    <s v="AGRO SUDAMERICA1021868"/>
    <x v="2"/>
    <x v="1"/>
    <x v="1979"/>
    <s v="EMBARCADO"/>
    <x v="236"/>
    <s v="POLAR COLOMBIA 242N"/>
    <s v="CARTAGENA, PUERTO"/>
    <d v="2022-10-14T00:00:00"/>
    <x v="81"/>
    <s v="SEALAND"/>
    <n v="4542.5"/>
    <x v="0"/>
  </r>
  <r>
    <s v="AGRO SUDAMERICA1022847"/>
    <x v="2"/>
    <x v="1"/>
    <x v="1979"/>
    <s v="EMBARCADO"/>
    <x v="297"/>
    <s v="POLAR COLOMBIA 242N"/>
    <s v="CARTAGENA, PUERTO"/>
    <d v="2022-10-14T00:00:00"/>
    <x v="81"/>
    <s v="SEALAND"/>
    <n v="11535.84"/>
    <x v="0"/>
  </r>
  <r>
    <s v="AGRO SUDAMERICA1022870"/>
    <x v="2"/>
    <x v="1"/>
    <x v="1979"/>
    <s v="EMBARCADO"/>
    <x v="205"/>
    <s v="POLAR COLOMBIA 242N"/>
    <s v="CARTAGENA, PUERTO"/>
    <d v="2022-10-14T00:00:00"/>
    <x v="81"/>
    <s v="SEALAND"/>
    <n v="7729.34"/>
    <x v="0"/>
  </r>
  <r>
    <s v="AGRO SUDAMERICA1012556"/>
    <x v="2"/>
    <x v="1"/>
    <x v="1980"/>
    <s v="EMBARCADO"/>
    <x v="164"/>
    <s v="VALPARAISO EXPRESS 0WCD4N1MA"/>
    <s v="CARTAGENA, PUERTO"/>
    <d v="2022-10-21T00:00:00"/>
    <x v="75"/>
    <s v="CMA CGM"/>
    <n v="24010.67"/>
    <x v="0"/>
  </r>
  <r>
    <s v="AGRO SUDAMERICA1021187"/>
    <x v="2"/>
    <x v="1"/>
    <x v="1981"/>
    <s v="EMBARCADO"/>
    <x v="275"/>
    <s v="CONSTANTIA V-242W"/>
    <s v="GUAYAQUIL, PUERTO"/>
    <d v="2022-10-27T00:00:00"/>
    <x v="89"/>
    <s v="HAMBURG SUD"/>
    <n v="23983.79"/>
    <x v="0"/>
  </r>
  <r>
    <s v="AGRO SUDAMERICA1012719"/>
    <x v="2"/>
    <x v="1"/>
    <x v="1982"/>
    <s v="EMBARCADO"/>
    <x v="79"/>
    <s v="GUAYAQUIL EXPRESS 2235N"/>
    <s v="CALLAO, PUERTO"/>
    <d v="2022-10-06T00:00:00"/>
    <x v="114"/>
    <s v="COSCO"/>
    <n v="23653.79"/>
    <x v="0"/>
  </r>
  <r>
    <s v="AGRO SUDAMERICA1012719"/>
    <x v="2"/>
    <x v="1"/>
    <x v="1983"/>
    <s v="EMBARCADO"/>
    <x v="79"/>
    <s v="GUAYAQUIL EXPRESS 2235N"/>
    <s v="CALLAO, PUERTO"/>
    <d v="2022-10-06T00:00:00"/>
    <x v="114"/>
    <s v="COSCO"/>
    <n v="24013.13"/>
    <x v="0"/>
  </r>
  <r>
    <s v="AGRO SUDAMERICA1021868"/>
    <x v="2"/>
    <x v="1"/>
    <x v="1984"/>
    <s v="EMBARCADO"/>
    <x v="236"/>
    <s v="MAERSK BATAM  241N"/>
    <s v="CALDERA, PUERTO"/>
    <d v="2022-10-14T00:00:00"/>
    <x v="88"/>
    <s v="HAMBURG SUD"/>
    <n v="23852.68"/>
    <x v="0"/>
  </r>
  <r>
    <s v="AGROSUPER ASIA1023397"/>
    <x v="4"/>
    <x v="1"/>
    <x v="1985"/>
    <s v="EMBARCADO"/>
    <x v="81"/>
    <s v="CISNES 2235W"/>
    <s v="MANILA, PUERTO"/>
    <d v="2022-10-07T00:00:00"/>
    <x v="6"/>
    <s v="MSC"/>
    <n v="23474.55"/>
    <x v="0"/>
  </r>
  <r>
    <s v="AGRO SUDAMERICA1022709"/>
    <x v="2"/>
    <x v="1"/>
    <x v="1986"/>
    <s v="EMBARCADO"/>
    <x v="153"/>
    <s v="CSCL WINTER 044W"/>
    <s v="CALDERA, PUERTO"/>
    <d v="2022-10-21T00:00:00"/>
    <x v="85"/>
    <s v="COSCO"/>
    <n v="23990.880000000001"/>
    <x v="0"/>
  </r>
  <r>
    <s v="AGRO SUDAMERICA1022709"/>
    <x v="2"/>
    <x v="1"/>
    <x v="1987"/>
    <s v="EMBARCADO"/>
    <x v="153"/>
    <s v="CSCL WINTER 044W"/>
    <s v="CALDERA, PUERTO"/>
    <d v="2022-10-21T00:00:00"/>
    <x v="85"/>
    <s v="COSCO"/>
    <n v="23967.18"/>
    <x v="0"/>
  </r>
  <r>
    <s v="AGRO SUDAMERICA1022709"/>
    <x v="2"/>
    <x v="1"/>
    <x v="1988"/>
    <s v="EMBARCADO"/>
    <x v="153"/>
    <s v="XIN FEI ZHOU 084W"/>
    <s v="CALDERA, PUERTO"/>
    <d v="2022-10-27T00:00:00"/>
    <x v="69"/>
    <s v="COSCO"/>
    <n v="22321.83"/>
    <x v="0"/>
  </r>
  <r>
    <s v="AGRO SUDAMERICA1022709"/>
    <x v="2"/>
    <x v="1"/>
    <x v="1989"/>
    <s v="EMBARCADO"/>
    <x v="153"/>
    <s v="POLAR COLOMBIA 245N"/>
    <s v="CALDERA, PUERTO"/>
    <d v="2022-10-29T00:00:00"/>
    <x v="82"/>
    <s v="SEALAND"/>
    <n v="23974.99"/>
    <x v="0"/>
  </r>
  <r>
    <s v="AGRO SUDAMERICA1020848"/>
    <x v="2"/>
    <x v="1"/>
    <x v="1990"/>
    <s v="EMBARCADO"/>
    <x v="154"/>
    <s v="XIN FEI ZHOU 084W"/>
    <s v="CALDERA, PUERTO"/>
    <d v="2022-10-26T00:00:00"/>
    <x v="69"/>
    <s v="COSCO"/>
    <n v="24008.080000000002"/>
    <x v="0"/>
  </r>
  <r>
    <s v="AGRO SUDAMERICA1012556"/>
    <x v="2"/>
    <x v="1"/>
    <x v="1991"/>
    <s v="EMBARCADO"/>
    <x v="164"/>
    <s v="MAERSK BUTON 243N"/>
    <s v="BUENAVENTURA, PUERTO"/>
    <d v="2022-10-29T00:00:00"/>
    <x v="67"/>
    <s v="HAMBURG SUD"/>
    <n v="24006.28"/>
    <x v="0"/>
  </r>
  <r>
    <s v="AGRO SUDAMERICA1012556"/>
    <x v="2"/>
    <x v="1"/>
    <x v="1992"/>
    <s v="EMBARCADO"/>
    <x v="164"/>
    <s v="SAFMARINE BENGUELA 242N"/>
    <s v="BUENAVENTURA, PUERTO"/>
    <d v="2022-10-19T00:00:00"/>
    <x v="78"/>
    <s v="HAMBURG SUD"/>
    <n v="24005.37"/>
    <x v="0"/>
  </r>
  <r>
    <s v="AGROSUPER SHANGHAI1022125"/>
    <x v="0"/>
    <x v="0"/>
    <x v="1993"/>
    <s v="EMBARCADO"/>
    <x v="37"/>
    <s v="CISNES 2235W"/>
    <s v="YANTIAN, CHINA"/>
    <d v="2022-10-04T00:00:00"/>
    <x v="6"/>
    <s v="MSC"/>
    <n v="24034.13"/>
    <x v="0"/>
  </r>
  <r>
    <s v="AGROSUPER SHANGHAI1022212"/>
    <x v="0"/>
    <x v="0"/>
    <x v="1994"/>
    <s v="EMBARCADO"/>
    <x v="46"/>
    <s v="MSC PERLE 0234W"/>
    <s v="TIANJIN XINGANG, CHINA"/>
    <d v="2022-10-12T00:00:00"/>
    <x v="80"/>
    <s v="MSC"/>
    <n v="24027.65"/>
    <x v="0"/>
  </r>
  <r>
    <s v="AGROSUPER SHANGHAI1022212"/>
    <x v="0"/>
    <x v="0"/>
    <x v="1995"/>
    <s v="EMBARCADO"/>
    <x v="46"/>
    <s v="MSC PERLE 0234W"/>
    <s v="TIANJIN XINGANG, CHINA"/>
    <d v="2022-10-12T00:00:00"/>
    <x v="80"/>
    <s v="MSC"/>
    <n v="24214.400000000001"/>
    <x v="0"/>
  </r>
  <r>
    <s v="AGROSUPER SHANGHAI1022212"/>
    <x v="0"/>
    <x v="0"/>
    <x v="1996"/>
    <s v="EMBARCADO"/>
    <x v="46"/>
    <s v="MSC PERLE 0234W"/>
    <s v="TIANJIN XINGANG, CHINA"/>
    <d v="2022-10-13T00:00:00"/>
    <x v="80"/>
    <s v="MSC"/>
    <n v="23185.26"/>
    <x v="0"/>
  </r>
  <r>
    <s v="AGROSUPER SHANGHAI1022212"/>
    <x v="0"/>
    <x v="0"/>
    <x v="1997"/>
    <s v="EMBARCADO"/>
    <x v="46"/>
    <s v="MSC EMMA FA243R"/>
    <s v="TIANJIN XINGANG, CHINA"/>
    <d v="2022-10-12T00:00:00"/>
    <x v="77"/>
    <s v="MSC"/>
    <n v="23960.14"/>
    <x v="0"/>
  </r>
  <r>
    <s v="AGROSUPER SHANGHAI1022212"/>
    <x v="0"/>
    <x v="0"/>
    <x v="1998"/>
    <s v="EMBARCADO"/>
    <x v="46"/>
    <s v="EVER LEGEND 0590-052W"/>
    <s v="TIANJIN XINGANG, CHINA"/>
    <d v="2022-10-11T00:00:00"/>
    <x v="111"/>
    <s v="COSCO"/>
    <n v="24068.34"/>
    <x v="0"/>
  </r>
  <r>
    <s v="AGROSUPER SHANGHAI1022212"/>
    <x v="0"/>
    <x v="0"/>
    <x v="1999"/>
    <s v="EMBARCADO"/>
    <x v="46"/>
    <s v="CISNES 2235W"/>
    <s v="TIANJIN XINGANG, CHINA"/>
    <d v="2022-10-06T00:00:00"/>
    <x v="112"/>
    <s v="ONE"/>
    <n v="24033.46"/>
    <x v="0"/>
  </r>
  <r>
    <s v="AGROSUPER SHANGHAI1022212"/>
    <x v="0"/>
    <x v="0"/>
    <x v="2000"/>
    <s v="EMBARCADO"/>
    <x v="46"/>
    <s v="EVER LEGEND 0590-052W"/>
    <s v="TIANJIN XINGANG, CHINA"/>
    <d v="2022-10-08T00:00:00"/>
    <x v="111"/>
    <s v="COSCO"/>
    <n v="24246.26"/>
    <x v="0"/>
  </r>
  <r>
    <s v="AGROSUPER SHANGHAI1022212"/>
    <x v="0"/>
    <x v="0"/>
    <x v="2001"/>
    <s v="EMBARCADO"/>
    <x v="46"/>
    <s v="COCHRANE 2234W"/>
    <s v="SHANGHAI, CHINA"/>
    <d v="2022-10-03T00:00:00"/>
    <x v="3"/>
    <s v="ONE"/>
    <n v="24023.49"/>
    <x v="0"/>
  </r>
  <r>
    <s v="AGROSUPER SHANGHAI1022212"/>
    <x v="0"/>
    <x v="0"/>
    <x v="2002"/>
    <s v="EMBARCADO"/>
    <x v="46"/>
    <s v="CSCL AUTUMN 048W"/>
    <s v="SHANGHAI, CHINA"/>
    <d v="2022-10-04T00:00:00"/>
    <x v="11"/>
    <s v="EVERGREEN"/>
    <n v="24488.75"/>
    <x v="0"/>
  </r>
  <r>
    <s v="AGROSUPER SHANGHAI1022212"/>
    <x v="0"/>
    <x v="0"/>
    <x v="2003"/>
    <s v="EMBARCADO"/>
    <x v="46"/>
    <s v="COCHRANE 2234W"/>
    <s v="SHANGHAI, CHINA"/>
    <d v="2022-10-03T00:00:00"/>
    <x v="3"/>
    <s v="ONE"/>
    <n v="24053.87"/>
    <x v="0"/>
  </r>
  <r>
    <s v="AGROSUPER SHANGHAI1022080"/>
    <x v="0"/>
    <x v="0"/>
    <x v="2004"/>
    <s v="EMBARCADO"/>
    <x v="270"/>
    <s v="MSC PERLE FA240R"/>
    <s v="TIANJIN XINGANG, CHINA"/>
    <d v="2022-10-18T00:00:00"/>
    <x v="80"/>
    <s v="MSC"/>
    <n v="24530"/>
    <x v="0"/>
  </r>
  <r>
    <s v="AGROSUPER SHANGHAI1022637"/>
    <x v="0"/>
    <x v="0"/>
    <x v="2005"/>
    <s v="EMBARCADO"/>
    <x v="271"/>
    <s v="MSC PERLE FA240R"/>
    <s v="TIANJIN XINGANG, CHINA"/>
    <d v="2022-10-17T00:00:00"/>
    <x v="80"/>
    <s v="MSC"/>
    <n v="8655"/>
    <x v="0"/>
  </r>
  <r>
    <s v="AGROSUPER SHANGHAI1022637"/>
    <x v="0"/>
    <x v="0"/>
    <x v="2005"/>
    <s v="EMBARCADO"/>
    <x v="271"/>
    <s v="MSC PERLE FA240R"/>
    <s v="TIANJIN XINGANG, CHINA"/>
    <d v="2022-10-16T00:00:00"/>
    <x v="80"/>
    <s v="MSC"/>
    <n v="12840"/>
    <x v="0"/>
  </r>
  <r>
    <s v="AGROSUPER SHANGHAI1023034"/>
    <x v="0"/>
    <x v="0"/>
    <x v="2006"/>
    <s v="EMBARCADO"/>
    <x v="52"/>
    <s v="CSCL WINTER 044W"/>
    <s v="SHANGHAI, CHINA"/>
    <d v="2022-10-20T00:00:00"/>
    <x v="85"/>
    <s v="CMA CGM"/>
    <n v="24460"/>
    <x v="0"/>
  </r>
  <r>
    <s v="AGROSUPER SHANGHAI1023034"/>
    <x v="0"/>
    <x v="0"/>
    <x v="2006"/>
    <s v="EMBARCADO"/>
    <x v="52"/>
    <s v="CSCL WINTER 044W"/>
    <s v="SHANGHAI, CHINA"/>
    <d v="1899-12-30T00:00:00"/>
    <x v="85"/>
    <s v="CMA CGM"/>
    <n v="1"/>
    <x v="0"/>
  </r>
  <r>
    <s v="AGROSUPER SHANGHAI1023034"/>
    <x v="0"/>
    <x v="0"/>
    <x v="2007"/>
    <s v="EMBARCADO"/>
    <x v="52"/>
    <s v="CAUTIN 2237W"/>
    <s v="SHANGHAI, CHINA"/>
    <d v="2022-10-19T00:00:00"/>
    <x v="84"/>
    <s v="HYUNDAI"/>
    <n v="24020"/>
    <x v="0"/>
  </r>
  <r>
    <s v="AGROSUPER SHANGHAI1023034"/>
    <x v="0"/>
    <x v="0"/>
    <x v="2008"/>
    <s v="EMBARCADO"/>
    <x v="52"/>
    <s v="XIN OU ZHOU 0HCD0W1MA"/>
    <s v="SHANGHAI, CHINA"/>
    <d v="2022-10-11T00:00:00"/>
    <x v="97"/>
    <s v="CMA CGM"/>
    <n v="24000"/>
    <x v="0"/>
  </r>
  <r>
    <s v="AGROSUPER SHANGHAI1023034"/>
    <x v="0"/>
    <x v="0"/>
    <x v="2009"/>
    <s v="EMBARCADO"/>
    <x v="52"/>
    <s v="CMA CGM PERTH / 0CK5OW1MA"/>
    <s v="SHANGHAI, CHINA"/>
    <d v="2022-10-04T00:00:00"/>
    <x v="0"/>
    <s v="CMA CGM"/>
    <n v="24180"/>
    <x v="0"/>
  </r>
  <r>
    <s v="AGROSUPER SHANGHAI1022388"/>
    <x v="0"/>
    <x v="0"/>
    <x v="2010"/>
    <s v="EMBARCADO"/>
    <x v="13"/>
    <s v="CAUTIN 2237W"/>
    <s v="YANTIAN, CHINA"/>
    <d v="2022-10-18T00:00:00"/>
    <x v="84"/>
    <s v="HAPAG LLOYD"/>
    <n v="24180"/>
    <x v="0"/>
  </r>
  <r>
    <s v="AGROSUPER SHANGHAI1022388"/>
    <x v="0"/>
    <x v="0"/>
    <x v="2010"/>
    <s v="EMBARCADO"/>
    <x v="13"/>
    <s v="CAUTIN 2237W"/>
    <s v="YANTIAN, CHINA"/>
    <d v="1899-12-30T00:00:00"/>
    <x v="84"/>
    <s v="HAPAG LLOYD"/>
    <n v="1"/>
    <x v="0"/>
  </r>
  <r>
    <s v="AGROSUPER SHANGHAI1022388"/>
    <x v="0"/>
    <x v="0"/>
    <x v="2011"/>
    <s v="EMBARCADO"/>
    <x v="13"/>
    <s v="EVER LISSOME 0595-055W"/>
    <s v="YANTIAN, CHINA"/>
    <d v="2022-10-12T00:00:00"/>
    <x v="117"/>
    <s v="CMA CGM"/>
    <n v="24030"/>
    <x v="0"/>
  </r>
  <r>
    <s v="AGROSUPER SHANGHAI1021740"/>
    <x v="0"/>
    <x v="0"/>
    <x v="2012"/>
    <s v="EMBARCADO"/>
    <x v="86"/>
    <s v="MSC ORION 0236W"/>
    <s v="TIANJIN XINGANG, CHINA"/>
    <d v="2022-10-26T00:00:00"/>
    <x v="79"/>
    <s v="HAPAG LLOYD"/>
    <n v="24005.119999999999"/>
    <x v="0"/>
  </r>
  <r>
    <s v="AGROSUPER SHANGHAI1022636"/>
    <x v="0"/>
    <x v="0"/>
    <x v="2013"/>
    <s v="EMBARCADO"/>
    <x v="49"/>
    <s v="CAUTIN 2237W"/>
    <s v="SHANGHAI, CHINA"/>
    <d v="2022-10-19T00:00:00"/>
    <x v="84"/>
    <s v="HYUNDAI"/>
    <n v="24195"/>
    <x v="0"/>
  </r>
  <r>
    <s v="AGROSUPER SHANGHAI1022636"/>
    <x v="0"/>
    <x v="0"/>
    <x v="2014"/>
    <s v="EMBARCADO"/>
    <x v="49"/>
    <s v="XIN NAN TONG / 0CK5QW1MA"/>
    <s v="SHANGHAI, CHINA"/>
    <d v="2022-10-17T00:00:00"/>
    <x v="45"/>
    <s v="CMA CGM"/>
    <n v="24135"/>
    <x v="0"/>
  </r>
  <r>
    <s v="AGROSUPER SHANGHAI1022183"/>
    <x v="0"/>
    <x v="0"/>
    <x v="2015"/>
    <s v="EMBARCADO"/>
    <x v="14"/>
    <s v="CISNES 2235W"/>
    <s v="YANTIAN, CHINA"/>
    <d v="2022-10-11T00:00:00"/>
    <x v="112"/>
    <s v="HYUNDAI"/>
    <n v="11369.75"/>
    <x v="0"/>
  </r>
  <r>
    <s v="AGROSUPER SHANGHAI1022183"/>
    <x v="0"/>
    <x v="0"/>
    <x v="2015"/>
    <s v="EMBARCADO"/>
    <x v="14"/>
    <s v="CISNES 2235W"/>
    <s v="YANTIAN, CHINA"/>
    <d v="2022-10-08T00:00:00"/>
    <x v="112"/>
    <s v="HYUNDAI"/>
    <n v="12631.54"/>
    <x v="0"/>
  </r>
  <r>
    <s v="AGROSUPER SHANGHAI1022183"/>
    <x v="0"/>
    <x v="0"/>
    <x v="2016"/>
    <s v="EMBARCADO"/>
    <x v="14"/>
    <s v="CISNES 2235W"/>
    <s v="YANTIAN, CHINA"/>
    <d v="2022-10-07T00:00:00"/>
    <x v="112"/>
    <s v="HYUNDAI"/>
    <n v="24044.6"/>
    <x v="0"/>
  </r>
  <r>
    <s v="AGROSUPER SHANGHAI1022183"/>
    <x v="0"/>
    <x v="0"/>
    <x v="2017"/>
    <s v="EMBARCADO"/>
    <x v="14"/>
    <s v="EVER LISSOME 0595-055W"/>
    <s v="YANTIAN, CHINA"/>
    <d v="2022-10-12T00:00:00"/>
    <x v="117"/>
    <s v="CMA CGM"/>
    <n v="24048.3"/>
    <x v="0"/>
  </r>
  <r>
    <s v="AGROSUPER SHANGHAI1022183"/>
    <x v="0"/>
    <x v="0"/>
    <x v="2018"/>
    <s v="EMBARCADO"/>
    <x v="14"/>
    <s v="EVER LEGEND 0590-052W"/>
    <s v="YANTIAN, CHINA"/>
    <d v="2022-10-06T00:00:00"/>
    <x v="111"/>
    <s v="CMA CGM"/>
    <n v="24020.67"/>
    <x v="0"/>
  </r>
  <r>
    <s v="AGROSUPER SHANGHAI1021735"/>
    <x v="0"/>
    <x v="0"/>
    <x v="2019"/>
    <s v="EMBARCADO"/>
    <x v="50"/>
    <s v="CSCL WINTER 044W"/>
    <s v="SHANGHAI, CHINA"/>
    <d v="2022-10-20T00:00:00"/>
    <x v="85"/>
    <s v="CMA CGM"/>
    <n v="24220"/>
    <x v="0"/>
  </r>
  <r>
    <s v="AGROSUPER SHANGHAI1021739"/>
    <x v="0"/>
    <x v="0"/>
    <x v="2020"/>
    <s v="EMBARCADO"/>
    <x v="224"/>
    <s v="MSC PERLE 0234W"/>
    <s v="TIANJIN XINGANG, CHINA"/>
    <d v="2022-10-13T00:00:00"/>
    <x v="80"/>
    <s v="MSC"/>
    <n v="24010.69"/>
    <x v="0"/>
  </r>
  <r>
    <s v="AGROSUPER SHANGHAI1021739"/>
    <x v="0"/>
    <x v="0"/>
    <x v="2021"/>
    <s v="EMBARCADO"/>
    <x v="224"/>
    <s v="SEASPAN BEAUTY 2233E"/>
    <s v="TIANJIN XINGANG, CHINA"/>
    <d v="2022-10-04T00:00:00"/>
    <x v="5"/>
    <s v="MSC"/>
    <n v="23999.94"/>
    <x v="0"/>
  </r>
  <r>
    <s v="AGROSUPER SHANGHAI1022748"/>
    <x v="0"/>
    <x v="0"/>
    <x v="2022"/>
    <s v="EMBARCADO"/>
    <x v="36"/>
    <s v="CAUTIN 2237W"/>
    <s v="SHANGHAI, CHINA"/>
    <d v="2022-10-18T00:00:00"/>
    <x v="84"/>
    <s v="MSC"/>
    <n v="15560"/>
    <x v="0"/>
  </r>
  <r>
    <s v="AGROSUPER SHANGHAI1022748"/>
    <x v="0"/>
    <x v="0"/>
    <x v="2022"/>
    <s v="EMBARCADO"/>
    <x v="36"/>
    <s v="CAUTIN 2237W"/>
    <s v="SHANGHAI, CHINA"/>
    <d v="2022-10-16T00:00:00"/>
    <x v="84"/>
    <s v="MSC"/>
    <n v="8300"/>
    <x v="0"/>
  </r>
  <r>
    <s v="AGROSUPER SHANGHAI1021731"/>
    <x v="0"/>
    <x v="0"/>
    <x v="2023"/>
    <s v="EMBARCADO"/>
    <x v="185"/>
    <s v="MSC ORION FA242R"/>
    <s v="TIANJIN XINGANG, CHINA"/>
    <d v="2022-10-25T00:00:00"/>
    <x v="69"/>
    <s v="MSC"/>
    <n v="24500"/>
    <x v="0"/>
  </r>
  <r>
    <s v="AGROSUPER SHANGHAI1021731"/>
    <x v="0"/>
    <x v="0"/>
    <x v="2023"/>
    <s v="EMBARCADO"/>
    <x v="185"/>
    <n v="0"/>
    <s v="TIANJIN XINGANG, CHINA"/>
    <d v="1899-12-30T00:00:00"/>
    <x v="69"/>
    <s v="MSC"/>
    <n v="1"/>
    <x v="0"/>
  </r>
  <r>
    <s v="AGROSUPER SHANGHAI1021731"/>
    <x v="0"/>
    <x v="0"/>
    <x v="2024"/>
    <s v="EMBARCADO"/>
    <x v="185"/>
    <s v="EVER LADEN 0592-056W"/>
    <s v="TIANJIN XINGANG, CHINA"/>
    <d v="2022-10-20T00:00:00"/>
    <x v="72"/>
    <s v="COSCO"/>
    <n v="24000"/>
    <x v="0"/>
  </r>
  <r>
    <s v="AGROSUPER SHANGHAI1021732"/>
    <x v="0"/>
    <x v="0"/>
    <x v="2025"/>
    <s v="EMBARCADO"/>
    <x v="59"/>
    <s v="XIN NAN TONG / 0CK5QW1MA"/>
    <s v="NANSHA, PUERTO"/>
    <d v="2022-10-15T00:00:00"/>
    <x v="45"/>
    <s v="CMA CGM"/>
    <n v="21440"/>
    <x v="0"/>
  </r>
  <r>
    <s v="AGROSUPER SHANGHAI1021732"/>
    <x v="0"/>
    <x v="0"/>
    <x v="2025"/>
    <s v="EMBARCADO"/>
    <x v="59"/>
    <s v="XIN NAN TONG / 0CK5QW1MA"/>
    <s v="NANSHA, PUERTO"/>
    <d v="2022-10-15T00:00:00"/>
    <x v="45"/>
    <s v="CMA CGM"/>
    <n v="2560"/>
    <x v="0"/>
  </r>
  <r>
    <s v="AGROSUPER SHANGHAI1021732"/>
    <x v="0"/>
    <x v="0"/>
    <x v="2026"/>
    <s v="EMBARCADO"/>
    <x v="59"/>
    <s v="MSC BARI FA238R"/>
    <s v="TIANJIN XINGANG, CHINA"/>
    <d v="2022-10-08T00:00:00"/>
    <x v="96"/>
    <s v="MSC"/>
    <n v="24000"/>
    <x v="0"/>
  </r>
  <r>
    <s v="AGROSUPER SHANGHAI1021732"/>
    <x v="0"/>
    <x v="0"/>
    <x v="2027"/>
    <s v="EMBARCADO"/>
    <x v="59"/>
    <s v="YM ESSENCE 077W"/>
    <s v="TIANJIN XINGANG, CHINA"/>
    <d v="2022-10-13T00:00:00"/>
    <x v="101"/>
    <s v="PIL"/>
    <n v="23960"/>
    <x v="0"/>
  </r>
  <r>
    <s v="AGROSUPER SHANGHAI1022645"/>
    <x v="0"/>
    <x v="0"/>
    <x v="2028"/>
    <s v="EMBARCADO"/>
    <x v="45"/>
    <s v="CISNES 2235W"/>
    <s v="SHANGHAI, CHINA"/>
    <d v="2022-10-07T00:00:00"/>
    <x v="112"/>
    <s v="HAPAG LLOYD"/>
    <n v="24008.06"/>
    <x v="0"/>
  </r>
  <r>
    <s v="AGROSUPER SHANGHAI1021992"/>
    <x v="0"/>
    <x v="0"/>
    <x v="2029"/>
    <s v="EMBARCADO"/>
    <x v="21"/>
    <s v="CAUTIN 2237W"/>
    <s v="SHANGHAI, CHINA"/>
    <d v="2022-10-19T00:00:00"/>
    <x v="84"/>
    <s v="MSC"/>
    <n v="14360"/>
    <x v="0"/>
  </r>
  <r>
    <s v="AGROSUPER SHANGHAI1021992"/>
    <x v="0"/>
    <x v="0"/>
    <x v="2029"/>
    <s v="EMBARCADO"/>
    <x v="21"/>
    <s v="CAUTIN 2237W"/>
    <s v="SHANGHAI, CHINA"/>
    <d v="2022-10-19T00:00:00"/>
    <x v="84"/>
    <s v="MSC"/>
    <n v="9600"/>
    <x v="0"/>
  </r>
  <r>
    <s v="AGROSUPER SHANGHAI1021992"/>
    <x v="0"/>
    <x v="0"/>
    <x v="2030"/>
    <s v="EMBARCADO"/>
    <x v="21"/>
    <s v="XIN NAN TONG / 0CK5QW1MA"/>
    <s v="SHANGHAI, CHINA"/>
    <d v="2022-10-12T00:00:00"/>
    <x v="45"/>
    <s v="CMA CGM"/>
    <n v="24060"/>
    <x v="0"/>
  </r>
  <r>
    <s v="AGROSUPER SHANGHAI1021992"/>
    <x v="0"/>
    <x v="0"/>
    <x v="2031"/>
    <s v="EMBARCADO"/>
    <x v="21"/>
    <s v="CISNES 2235W"/>
    <s v="SHANGHAI, CHINA"/>
    <d v="2022-10-05T00:00:00"/>
    <x v="112"/>
    <s v="ONE"/>
    <n v="24000"/>
    <x v="0"/>
  </r>
  <r>
    <s v="AGROSUPER SHANGHAI1021767"/>
    <x v="0"/>
    <x v="0"/>
    <x v="2032"/>
    <s v="EMBARCADO"/>
    <x v="186"/>
    <s v="MSC PERLE FA240R"/>
    <s v="TIANJIN XINGANG, CHINA"/>
    <d v="2022-10-15T00:00:00"/>
    <x v="80"/>
    <s v="MSC"/>
    <n v="25002"/>
    <x v="0"/>
  </r>
  <r>
    <s v="AGROSUPER SHANGHAI1021767"/>
    <x v="0"/>
    <x v="0"/>
    <x v="2033"/>
    <s v="EMBARCADO"/>
    <x v="186"/>
    <s v="NAJADE 030W"/>
    <s v="TIANJIN XINGANG, CHINA"/>
    <d v="2022-10-11T00:00:00"/>
    <x v="115"/>
    <s v="PIL"/>
    <n v="24138"/>
    <x v="0"/>
  </r>
  <r>
    <s v="AGROSUPER SHANGHAI1021767"/>
    <x v="0"/>
    <x v="0"/>
    <x v="2034"/>
    <s v="EMBARCADO"/>
    <x v="186"/>
    <s v="MSC BARI FA238R"/>
    <s v="TIANJIN XINGANG, CHINA"/>
    <d v="2022-10-13T00:00:00"/>
    <x v="96"/>
    <s v="MSC"/>
    <n v="24012"/>
    <x v="0"/>
  </r>
  <r>
    <s v="AGROSUPER SHANGHAI1021767"/>
    <x v="0"/>
    <x v="0"/>
    <x v="2035"/>
    <s v="EMBARCADO"/>
    <x v="186"/>
    <s v="CISNES 2235W"/>
    <s v="YANTIAN, CHINA"/>
    <d v="2022-10-11T00:00:00"/>
    <x v="112"/>
    <s v="HAPAG LLOYD"/>
    <n v="24012"/>
    <x v="0"/>
  </r>
  <r>
    <s v="AGROSUPER SHANGHAI1011417"/>
    <x v="0"/>
    <x v="0"/>
    <x v="2036"/>
    <s v="EMBARCADO"/>
    <x v="88"/>
    <s v="COCHRANE 2234W"/>
    <s v="YANTIAN, CHINA"/>
    <d v="2022-10-03T00:00:00"/>
    <x v="3"/>
    <s v="HYUNDAI"/>
    <n v="19800"/>
    <x v="0"/>
  </r>
  <r>
    <s v="AGROSUPER SHANGHAI1012455"/>
    <x v="0"/>
    <x v="0"/>
    <x v="2037"/>
    <s v="EMBARCADO"/>
    <x v="190"/>
    <s v="CAUTIN 2237W"/>
    <s v="SHANGHAI, CHINA"/>
    <d v="2022-10-21T00:00:00"/>
    <x v="84"/>
    <s v="HYUNDAI"/>
    <n v="12000"/>
    <x v="0"/>
  </r>
  <r>
    <s v="AGROSUPER SHANGHAI1011417"/>
    <x v="0"/>
    <x v="0"/>
    <x v="2037"/>
    <s v="EMBARCADO"/>
    <x v="88"/>
    <s v="CAUTIN 2237W"/>
    <s v="SHANGHAI, CHINA"/>
    <d v="2022-10-21T00:00:00"/>
    <x v="84"/>
    <s v="HYUNDAI"/>
    <n v="9900"/>
    <x v="0"/>
  </r>
  <r>
    <s v="AGRO MEXICO1030658"/>
    <x v="3"/>
    <x v="0"/>
    <x v="2038"/>
    <s v="EMBARCADO"/>
    <x v="171"/>
    <s v="MSC PERLE FA240R"/>
    <s v="MANZANILLO, PUERTO"/>
    <d v="2022-10-14T00:00:00"/>
    <x v="80"/>
    <s v="MSC"/>
    <n v="24017.360000000001"/>
    <x v="0"/>
  </r>
  <r>
    <s v="AGRO MEXICO1011127"/>
    <x v="3"/>
    <x v="0"/>
    <x v="2039"/>
    <s v="EMBARCADO"/>
    <x v="89"/>
    <s v="XIN OU ZHOU 057W"/>
    <s v="MANZANILLO, PUERTO"/>
    <d v="2022-10-12T00:00:00"/>
    <x v="97"/>
    <s v="COSCO"/>
    <n v="20400"/>
    <x v="0"/>
  </r>
  <r>
    <s v="AGRO MEXICO1011127"/>
    <x v="3"/>
    <x v="0"/>
    <x v="2040"/>
    <s v="EMBARCADO"/>
    <x v="89"/>
    <s v="MSC BARI FA238R"/>
    <s v="MANZANILLO, PUERTO"/>
    <d v="2022-10-04T00:00:00"/>
    <x v="96"/>
    <s v="MSC"/>
    <n v="22800"/>
    <x v="0"/>
  </r>
  <r>
    <s v="AGRO MEXICO1011127"/>
    <x v="3"/>
    <x v="0"/>
    <x v="2041"/>
    <s v="EMBARCADO"/>
    <x v="89"/>
    <s v="SEASPAN BEAUTY 2230W"/>
    <s v="MANZANILLO, PUERTO"/>
    <d v="2022-10-01T00:00:00"/>
    <x v="5"/>
    <s v="ONE"/>
    <n v="21600"/>
    <x v="0"/>
  </r>
  <r>
    <s v="AGRO MEXICO1023324"/>
    <x v="3"/>
    <x v="0"/>
    <x v="2042"/>
    <s v="EMBARCADO"/>
    <x v="91"/>
    <s v="MSC BARI 0232W"/>
    <s v="MANZANILLO, PUERTO"/>
    <d v="2022-10-11T00:00:00"/>
    <x v="96"/>
    <s v="ONE"/>
    <n v="23973.78"/>
    <x v="0"/>
  </r>
  <r>
    <s v="AGRO SUDAMERICA1022870"/>
    <x v="2"/>
    <x v="1"/>
    <x v="2043"/>
    <s v="EMBARCADO"/>
    <x v="205"/>
    <s v="VALPARAISO EXPRESS 0WCD4N1MA"/>
    <s v="CARTAGENA, PUERTO"/>
    <d v="2022-10-20T00:00:00"/>
    <x v="75"/>
    <s v="CMA CGM"/>
    <n v="23983.63"/>
    <x v="0"/>
  </r>
  <r>
    <s v="AGRO SUDAMERICA1022870"/>
    <x v="2"/>
    <x v="1"/>
    <x v="2044"/>
    <s v="EMBARCADO"/>
    <x v="205"/>
    <s v="GUAYAQUIL EXPRESS 2236N"/>
    <s v="CARTAGENA, PUERTO"/>
    <d v="2022-10-05T00:00:00"/>
    <x v="114"/>
    <s v="HAPAG LLOYD"/>
    <n v="6436.57"/>
    <x v="0"/>
  </r>
  <r>
    <s v="AGRO SUDAMERICA1022870"/>
    <x v="2"/>
    <x v="1"/>
    <x v="2044"/>
    <s v="EMBARCADO"/>
    <x v="205"/>
    <s v="GUAYAQUIL EXPRESS 2236N"/>
    <s v="CARTAGENA, PUERTO"/>
    <d v="2022-10-05T00:00:00"/>
    <x v="114"/>
    <s v="HAPAG LLOYD"/>
    <n v="17562.62"/>
    <x v="0"/>
  </r>
  <r>
    <s v="AGRO SUDAMERICA1030817"/>
    <x v="2"/>
    <x v="1"/>
    <x v="2045"/>
    <s v="EMBARCADO"/>
    <x v="110"/>
    <s v="MSC EMMA  FA243R"/>
    <s v="CALLAO, PUERTO"/>
    <d v="2022-10-14T00:00:00"/>
    <x v="77"/>
    <s v="MSC"/>
    <n v="24006.04"/>
    <x v="0"/>
  </r>
  <r>
    <s v="AGRO AMERICA1012145"/>
    <x v="1"/>
    <x v="0"/>
    <x v="2046"/>
    <s v="EMBARCADO"/>
    <x v="76"/>
    <s v="MSC JEONGMIN NX240R"/>
    <s v="JACKSONVILLE, FL"/>
    <d v="2022-10-05T00:00:00"/>
    <x v="0"/>
    <s v="MSC"/>
    <n v="7903.3870079999997"/>
    <x v="0"/>
  </r>
  <r>
    <s v="AGRO AMERICA1012163"/>
    <x v="1"/>
    <x v="0"/>
    <x v="2046"/>
    <s v="EMBARCADO"/>
    <x v="105"/>
    <s v="MSC JEONGMIN NX240R"/>
    <s v="JACKSONVILLE, FL"/>
    <d v="2022-10-05T00:00:00"/>
    <x v="0"/>
    <s v="MSC"/>
    <n v="11974.828799999999"/>
    <x v="0"/>
  </r>
  <r>
    <s v="AGROSUPER ASIA1023435"/>
    <x v="4"/>
    <x v="1"/>
    <x v="2047"/>
    <s v="EMBARCADO"/>
    <x v="82"/>
    <s v="EVER LEGEND 0590-052W"/>
    <s v="MANILA, PUERTO"/>
    <d v="2022-10-12T00:00:00"/>
    <x v="111"/>
    <s v="CMA CGM"/>
    <n v="23994.58"/>
    <x v="0"/>
  </r>
  <r>
    <s v="AGRO SUDAMERICA1022150"/>
    <x v="2"/>
    <x v="1"/>
    <x v="2048"/>
    <s v="EMBARCADO"/>
    <x v="173"/>
    <s v="MAERSK BATAM 241N"/>
    <s v="BUENAVENTURA, PUERTO"/>
    <d v="2022-10-14T00:00:00"/>
    <x v="88"/>
    <s v="HAMBURG SUD"/>
    <n v="12000"/>
    <x v="0"/>
  </r>
  <r>
    <s v="AGRO SUDAMERICA1022149"/>
    <x v="2"/>
    <x v="1"/>
    <x v="2048"/>
    <s v="EMBARCADO"/>
    <x v="278"/>
    <s v="MAERSK BATAM 241N"/>
    <s v="BUENAVENTURA, PUERTO"/>
    <d v="2022-10-13T00:00:00"/>
    <x v="88"/>
    <s v="HAMBURG SUD"/>
    <n v="12000"/>
    <x v="0"/>
  </r>
  <r>
    <s v="AGRO SUDAMERICA1012283"/>
    <x v="2"/>
    <x v="1"/>
    <x v="2049"/>
    <s v="EMBARCADO"/>
    <x v="94"/>
    <s v="MSC BARI FA238R"/>
    <s v="CALLAO, PUERTO"/>
    <d v="2022-10-12T00:00:00"/>
    <x v="96"/>
    <s v="MSC"/>
    <n v="23980.05"/>
    <x v="0"/>
  </r>
  <r>
    <s v="AGRO SUDAMERICA1012763"/>
    <x v="2"/>
    <x v="1"/>
    <x v="2049"/>
    <s v="EMBARCADO"/>
    <x v="198"/>
    <n v="0"/>
    <s v="CALLAO, PUERTO"/>
    <d v="1899-12-30T00:00:00"/>
    <x v="96"/>
    <s v="MSC"/>
    <n v="1"/>
    <x v="0"/>
  </r>
  <r>
    <s v="AGRO EUROPA1011042"/>
    <x v="5"/>
    <x v="0"/>
    <x v="2050"/>
    <s v="EMBARCADO"/>
    <x v="327"/>
    <s v="MAERSK BRANI 240N"/>
    <s v="TEMA, PUERTO"/>
    <d v="2022-10-01T00:00:00"/>
    <x v="116"/>
    <s v="MAERSK"/>
    <n v="21600"/>
    <x v="0"/>
  </r>
  <r>
    <s v="AGRO SUDAMERICA1020412"/>
    <x v="2"/>
    <x v="1"/>
    <x v="2051"/>
    <s v="EMBARCADO"/>
    <x v="97"/>
    <s v="VALPARAISO EXPRESS 2238N"/>
    <s v="CALLAO, PUERTO"/>
    <d v="2022-10-16T00:00:00"/>
    <x v="75"/>
    <s v="COSCO"/>
    <n v="23992.79"/>
    <x v="0"/>
  </r>
  <r>
    <s v="AGRO SUDAMERICA1021092"/>
    <x v="2"/>
    <x v="1"/>
    <x v="2052"/>
    <s v="EMBARCADO"/>
    <x v="257"/>
    <s v="SAFMARINE BENGUELA 242N"/>
    <s v="CALDERA, PUERTO"/>
    <d v="2022-10-22T00:00:00"/>
    <x v="78"/>
    <s v="HAMBURG SUD"/>
    <n v="24000.3"/>
    <x v="0"/>
  </r>
  <r>
    <s v="AGRO AMERICA1030773"/>
    <x v="1"/>
    <x v="0"/>
    <x v="2053"/>
    <s v="EMBARCADO"/>
    <x v="253"/>
    <s v="MSC JEONGMIN NX240R"/>
    <s v="JACKSONVILLE, FL"/>
    <d v="2022-10-05T00:00:00"/>
    <x v="0"/>
    <s v="MSC"/>
    <n v="14601.126479999999"/>
    <x v="0"/>
  </r>
  <r>
    <s v="AGRO AMERICA1021538"/>
    <x v="1"/>
    <x v="0"/>
    <x v="2054"/>
    <s v="EMBARCADO"/>
    <x v="74"/>
    <s v="POLAR COLOMBIA 242N"/>
    <s v="HOUSTON, PUERTO"/>
    <d v="2022-10-14T00:00:00"/>
    <x v="81"/>
    <s v="SEALAND"/>
    <n v="5746.6386945599997"/>
    <x v="0"/>
  </r>
  <r>
    <s v="AGRO AMERICA1021538"/>
    <x v="1"/>
    <x v="0"/>
    <x v="2054"/>
    <s v="EMBARCADO"/>
    <x v="74"/>
    <s v="POLAR COLOMBIA 242N"/>
    <s v="HOUSTON, PUERTO"/>
    <d v="2022-10-14T00:00:00"/>
    <x v="81"/>
    <s v="SEALAND"/>
    <n v="8005.9441591999994"/>
    <x v="0"/>
  </r>
  <r>
    <s v="AGRO AMERICA1020822"/>
    <x v="1"/>
    <x v="0"/>
    <x v="2054"/>
    <s v="EMBARCADO"/>
    <x v="343"/>
    <s v="POLAR COLOMBIA 242N"/>
    <s v="HOUSTON, PUERTO"/>
    <d v="2022-10-14T00:00:00"/>
    <x v="81"/>
    <s v="SEALAND"/>
    <n v="10270.80158992"/>
    <x v="0"/>
  </r>
  <r>
    <s v="AGRO AMERICA1030379"/>
    <x v="1"/>
    <x v="0"/>
    <x v="2055"/>
    <s v="EMBARCADO"/>
    <x v="159"/>
    <s v="CMA CGM ARKANSAS 2235N"/>
    <s v="HOUSTON, PUERTO"/>
    <d v="2022-10-04T00:00:00"/>
    <x v="3"/>
    <s v="HAPAG LLOYD"/>
    <n v="24004.088639999998"/>
    <x v="0"/>
  </r>
  <r>
    <s v="AGRO AMERICA1030784"/>
    <x v="1"/>
    <x v="0"/>
    <x v="2056"/>
    <s v="EMBARCADO"/>
    <x v="292"/>
    <s v="MSC BRITTANY NX242R"/>
    <s v="NEW YORK, PUERTO"/>
    <d v="2022-10-18T00:00:00"/>
    <x v="76"/>
    <s v="MSC"/>
    <n v="3849.7895252799999"/>
    <x v="0"/>
  </r>
  <r>
    <s v="AGRO AMERICA1030782"/>
    <x v="1"/>
    <x v="0"/>
    <x v="2056"/>
    <s v="EMBARCADO"/>
    <x v="202"/>
    <s v="MSC BRITTANY NX242R"/>
    <s v="NEW YORK, PUERTO"/>
    <d v="2022-10-18T00:00:00"/>
    <x v="76"/>
    <s v="MSC"/>
    <n v="7710.565048800001"/>
    <x v="0"/>
  </r>
  <r>
    <s v="AGRO AMERICA1030452"/>
    <x v="1"/>
    <x v="0"/>
    <x v="2056"/>
    <s v="EMBARCADO"/>
    <x v="178"/>
    <s v="MSC BRITTANY NX242R"/>
    <s v="NEW YORK, PUERTO"/>
    <d v="2022-10-18T00:00:00"/>
    <x v="76"/>
    <s v="MSC"/>
    <n v="7059.27043968"/>
    <x v="0"/>
  </r>
  <r>
    <s v="AGRO AMERICA1030321"/>
    <x v="1"/>
    <x v="0"/>
    <x v="2056"/>
    <s v="EMBARCADO"/>
    <x v="263"/>
    <s v="MSC BRITTANY NX242R"/>
    <s v="NEW YORK, PUERTO"/>
    <d v="2022-10-18T00:00:00"/>
    <x v="76"/>
    <s v="MSC"/>
    <n v="2912.2829000799998"/>
    <x v="0"/>
  </r>
  <r>
    <s v="AGRO AMERICA1012148"/>
    <x v="1"/>
    <x v="0"/>
    <x v="2057"/>
    <s v="EMBARCADO"/>
    <x v="100"/>
    <s v="POLAR MEXICO 240N"/>
    <s v="PORT HUENEME, CA"/>
    <d v="2022-10-03T00:00:00"/>
    <x v="3"/>
    <s v="SEALAND"/>
    <n v="17962.243200000001"/>
    <x v="0"/>
  </r>
  <r>
    <s v="AGRO AMERICA1012163"/>
    <x v="1"/>
    <x v="0"/>
    <x v="2058"/>
    <s v="EMBARCADO"/>
    <x v="105"/>
    <s v="POLAR PERU 243N"/>
    <s v="PORT HUENEME, CA"/>
    <d v="2022-10-06T00:00:00"/>
    <x v="67"/>
    <s v="SEALAND"/>
    <n v="2721.5520000000001"/>
    <x v="0"/>
  </r>
  <r>
    <s v="AGRO AMERICA1012164"/>
    <x v="1"/>
    <x v="0"/>
    <x v="2058"/>
    <s v="EMBARCADO"/>
    <x v="101"/>
    <s v="POLAR PERU 243N"/>
    <s v="PORT HUENEME, CA"/>
    <d v="2022-10-06T00:00:00"/>
    <x v="67"/>
    <s v="SEALAND"/>
    <n v="15422.128000000001"/>
    <x v="0"/>
  </r>
  <r>
    <s v="AGRO AMERICA1012164"/>
    <x v="1"/>
    <x v="0"/>
    <x v="2059"/>
    <s v="EMBARCADO"/>
    <x v="101"/>
    <s v="MSC BRITTANY NX242R"/>
    <s v="NEW YORK, PUERTO"/>
    <d v="2022-10-13T00:00:00"/>
    <x v="76"/>
    <s v="MSC"/>
    <n v="19958.047999999999"/>
    <x v="0"/>
  </r>
  <r>
    <s v="AGRO AMERICA1012161"/>
    <x v="1"/>
    <x v="0"/>
    <x v="2059"/>
    <s v="EMBARCADO"/>
    <x v="80"/>
    <n v="0"/>
    <s v="NEW YORK, PUERTO"/>
    <d v="1899-12-30T00:00:00"/>
    <x v="76"/>
    <s v="MSC"/>
    <n v="40"/>
    <x v="0"/>
  </r>
  <r>
    <s v="AGRO AMERICA1012160"/>
    <x v="1"/>
    <x v="0"/>
    <x v="2060"/>
    <s v="EMBARCADO"/>
    <x v="93"/>
    <s v="MSC JEONGMIN NX240R"/>
    <s v="PORT EVERGLADES, PUERTO"/>
    <d v="2022-10-01T00:00:00"/>
    <x v="0"/>
    <s v="MSC"/>
    <n v="19958.047999999999"/>
    <x v="0"/>
  </r>
  <r>
    <s v="AGRO AMERICA1012160"/>
    <x v="1"/>
    <x v="0"/>
    <x v="2061"/>
    <s v="EMBARCADO"/>
    <x v="93"/>
    <s v="MSC JEONGMIN NX240R"/>
    <s v="PORT EVERGLADES, PUERTO"/>
    <d v="2022-10-03T00:00:00"/>
    <x v="0"/>
    <s v="MSC"/>
    <n v="19958.047999999999"/>
    <x v="0"/>
  </r>
  <r>
    <s v="AGRO AMERICA1012160"/>
    <x v="1"/>
    <x v="0"/>
    <x v="2062"/>
    <s v="EMBARCADO"/>
    <x v="93"/>
    <s v="MAERSK BRANI 240N"/>
    <s v="PORT HUENEME, CA"/>
    <d v="2022-10-05T00:00:00"/>
    <x v="116"/>
    <s v="HAMBURG SUD"/>
    <n v="18143.68"/>
    <x v="0"/>
  </r>
  <r>
    <s v="AGRO AMERICA1012160"/>
    <x v="1"/>
    <x v="0"/>
    <x v="2063"/>
    <s v="EMBARCADO"/>
    <x v="93"/>
    <s v="MAERSK LAUNCESTON 241N"/>
    <s v="PORT HUENEME, CA"/>
    <d v="2022-10-08T00:00:00"/>
    <x v="93"/>
    <s v="SEALAND"/>
    <n v="18143.68"/>
    <x v="0"/>
  </r>
  <r>
    <s v="AGRO AMERICA1012522"/>
    <x v="1"/>
    <x v="0"/>
    <x v="2064"/>
    <s v="EMBARCADO"/>
    <x v="106"/>
    <s v="MSC BARI FA238R"/>
    <s v="LONG BEACH, PUERTO"/>
    <d v="2022-10-05T00:00:00"/>
    <x v="96"/>
    <s v="MSC"/>
    <n v="18143.68"/>
    <x v="0"/>
  </r>
  <r>
    <s v="AGRO AMERICA1012163"/>
    <x v="1"/>
    <x v="0"/>
    <x v="2065"/>
    <s v="EMBARCADO"/>
    <x v="105"/>
    <s v="MAERSK LAUNCESTON 241N"/>
    <s v="PORT EVERGLADES, PUERTO"/>
    <d v="2022-10-08T00:00:00"/>
    <x v="93"/>
    <s v="SEALAND"/>
    <n v="19958.047999999999"/>
    <x v="0"/>
  </r>
  <r>
    <s v="AGRO AMERICA1012163"/>
    <x v="1"/>
    <x v="0"/>
    <x v="2066"/>
    <s v="EMBARCADO"/>
    <x v="105"/>
    <s v="MAERSK BRANI 240N"/>
    <s v="PORT HUENEME, CA"/>
    <d v="2022-10-06T00:00:00"/>
    <x v="116"/>
    <s v="HAMBURG SUD"/>
    <n v="18143.68"/>
    <x v="0"/>
  </r>
  <r>
    <s v="AGRO AMERICA1012521"/>
    <x v="1"/>
    <x v="0"/>
    <x v="2067"/>
    <s v="EMBARCADO"/>
    <x v="163"/>
    <s v="MSC VITA NX244R"/>
    <s v="NEW YORK, PUERTO"/>
    <d v="2022-10-26T00:00:00"/>
    <x v="74"/>
    <s v="MSC"/>
    <n v="19958.047999999999"/>
    <x v="0"/>
  </r>
  <r>
    <s v="AGRO AMERICA1012521"/>
    <x v="1"/>
    <x v="0"/>
    <x v="2068"/>
    <s v="EMBARCADO"/>
    <x v="163"/>
    <s v="MSC VITA NX244R"/>
    <s v="NEW YORK, PUERTO"/>
    <d v="2022-10-22T00:00:00"/>
    <x v="74"/>
    <s v="MSC"/>
    <n v="18143.68"/>
    <x v="0"/>
  </r>
  <r>
    <s v="AGRO AMERICA1012521"/>
    <x v="1"/>
    <x v="0"/>
    <x v="2069"/>
    <s v="EMBARCADO"/>
    <x v="163"/>
    <s v="MSC BRITTANY NX242R"/>
    <s v="PORT EVERGLADES, PUERTO"/>
    <d v="2022-10-14T00:00:00"/>
    <x v="76"/>
    <s v="MSC"/>
    <n v="18143.68"/>
    <x v="0"/>
  </r>
  <r>
    <s v="AGRO AMERICA1012521"/>
    <x v="1"/>
    <x v="0"/>
    <x v="2070"/>
    <s v="EMBARCADO"/>
    <x v="163"/>
    <s v="MAERSK LAUNCESTON 241N"/>
    <s v="PORT HUENEME, CA"/>
    <d v="2022-10-11T00:00:00"/>
    <x v="93"/>
    <s v="SEALAND"/>
    <n v="18143.68"/>
    <x v="0"/>
  </r>
  <r>
    <s v="AGRO AMERICA1012522"/>
    <x v="1"/>
    <x v="0"/>
    <x v="2071"/>
    <s v="EMBARCADO"/>
    <x v="106"/>
    <s v="MSC JEONGMIN NX240R"/>
    <s v="NORFOLK, PUERTO"/>
    <d v="2022-10-01T00:00:00"/>
    <x v="0"/>
    <s v="MSC"/>
    <n v="18143.68"/>
    <x v="0"/>
  </r>
  <r>
    <s v="AGRO AMERICA1030370"/>
    <x v="1"/>
    <x v="0"/>
    <x v="2072"/>
    <s v="EMBARCADO"/>
    <x v="264"/>
    <s v="MAERSK LAUNCESTON 244N"/>
    <s v="HOUSTON, PUERTO"/>
    <d v="2022-10-19T00:00:00"/>
    <x v="67"/>
    <s v="SEALAND"/>
    <n v="12029.259840000001"/>
    <x v="0"/>
  </r>
  <r>
    <s v="AGRO AMERICA1030379"/>
    <x v="1"/>
    <x v="0"/>
    <x v="2072"/>
    <s v="EMBARCADO"/>
    <x v="159"/>
    <s v="MAERSK LAUNCESTON 244N"/>
    <s v="HOUSTON, PUERTO"/>
    <d v="2022-10-19T00:00:00"/>
    <x v="67"/>
    <s v="SEALAND"/>
    <n v="12011.11616"/>
    <x v="0"/>
  </r>
  <r>
    <s v="AGROSUPER ASIA1023438"/>
    <x v="4"/>
    <x v="1"/>
    <x v="2073"/>
    <s v="EMBARCADO"/>
    <x v="7"/>
    <s v="CAUTIN 2237W"/>
    <s v="MANILA, PUERTO"/>
    <d v="2022-10-20T00:00:00"/>
    <x v="84"/>
    <s v="MSC"/>
    <n v="24014.68"/>
    <x v="0"/>
  </r>
  <r>
    <s v="AGROSUPER ASIA1023438"/>
    <x v="4"/>
    <x v="1"/>
    <x v="2074"/>
    <s v="EMBARCADO"/>
    <x v="7"/>
    <s v="EVER LADEN 0592-056W"/>
    <s v="MANILA, PUERTO"/>
    <d v="2022-10-19T00:00:00"/>
    <x v="72"/>
    <s v="EVERGREEN"/>
    <n v="24005.35"/>
    <x v="0"/>
  </r>
  <r>
    <s v="AGROSUPER ASIA1023438"/>
    <x v="4"/>
    <x v="1"/>
    <x v="2075"/>
    <s v="EMBARCADO"/>
    <x v="7"/>
    <s v="EVER LEGEND 0590-052W"/>
    <s v="MANILA, PUERTO"/>
    <d v="2022-10-06T00:00:00"/>
    <x v="111"/>
    <s v="EVERGREEN"/>
    <n v="24003.49"/>
    <x v="0"/>
  </r>
  <r>
    <s v="AGROSUPER ASIA1012612"/>
    <x v="4"/>
    <x v="1"/>
    <x v="2076"/>
    <s v="EMBARCADO"/>
    <x v="9"/>
    <s v="EVER LADEN 0592-056W"/>
    <s v="MANILA, PUERTO"/>
    <d v="2022-10-19T00:00:00"/>
    <x v="72"/>
    <s v="EVERGREEN"/>
    <n v="24532.26"/>
    <x v="0"/>
  </r>
  <r>
    <s v="AGROSUPER ASIA1012612"/>
    <x v="4"/>
    <x v="1"/>
    <x v="2077"/>
    <s v="EMBARCADO"/>
    <x v="9"/>
    <s v="CMA CGM TARPON / 0CK5UW1MA"/>
    <s v="MANILA, PUERTO"/>
    <d v="2022-10-29T00:00:00"/>
    <x v="87"/>
    <s v="CMA CGM"/>
    <n v="24995.98"/>
    <x v="0"/>
  </r>
  <r>
    <s v="AGROSUPER ASIA1012612"/>
    <x v="4"/>
    <x v="1"/>
    <x v="2078"/>
    <s v="EMBARCADO"/>
    <x v="9"/>
    <s v="EVER LAMBENT 0593-058W"/>
    <s v="MANILA, PUERTO"/>
    <d v="2022-10-22T00:00:00"/>
    <x v="118"/>
    <s v="EVERGREEN"/>
    <n v="24563.42"/>
    <x v="0"/>
  </r>
  <r>
    <s v="AGROSUPER ASIA1012612"/>
    <x v="4"/>
    <x v="1"/>
    <x v="2079"/>
    <s v="EMBARCADO"/>
    <x v="9"/>
    <s v="CAUTIN 2237W"/>
    <s v="MANILA, PUERTO"/>
    <d v="2022-10-22T00:00:00"/>
    <x v="84"/>
    <s v="MSC"/>
    <n v="24984.14"/>
    <x v="0"/>
  </r>
  <r>
    <s v="AGROSUPER ASIA1023144"/>
    <x v="4"/>
    <x v="1"/>
    <x v="2080"/>
    <s v="EMBARCADO"/>
    <x v="280"/>
    <s v="EVER LAMBENT 0593-058W"/>
    <s v="MANILA, PUERTO"/>
    <d v="2022-10-26T00:00:00"/>
    <x v="118"/>
    <s v="EVERGREEN"/>
    <n v="24011.71"/>
    <x v="0"/>
  </r>
  <r>
    <s v="AGROSUPER ASIA1023283"/>
    <x v="4"/>
    <x v="1"/>
    <x v="2081"/>
    <s v="EMBARCADO"/>
    <x v="112"/>
    <s v="CISNES 2235W"/>
    <s v="MANILA, PUERTO"/>
    <d v="2022-10-07T00:00:00"/>
    <x v="6"/>
    <s v="MSC"/>
    <n v="5007.8599999999997"/>
    <x v="0"/>
  </r>
  <r>
    <s v="AGROSUPER ASIA1023283"/>
    <x v="4"/>
    <x v="1"/>
    <x v="2081"/>
    <s v="EMBARCADO"/>
    <x v="112"/>
    <s v="CISNES 2235W"/>
    <s v="MANILA, PUERTO"/>
    <d v="2022-10-08T00:00:00"/>
    <x v="6"/>
    <s v="MSC"/>
    <n v="18994.82"/>
    <x v="0"/>
  </r>
  <r>
    <s v="AGRO SUDAMERICA1020412"/>
    <x v="2"/>
    <x v="1"/>
    <x v="2082"/>
    <s v="EMBARCADO"/>
    <x v="97"/>
    <s v="GUAYAQUIL EXPRESS 2236N"/>
    <s v="CARTAGENA, PUERTO"/>
    <d v="2022-10-06T00:00:00"/>
    <x v="114"/>
    <s v="HAPAG LLOYD"/>
    <n v="24017.37"/>
    <x v="0"/>
  </r>
  <r>
    <s v="AGRO EUROPA1030355"/>
    <x v="5"/>
    <x v="1"/>
    <x v="2083"/>
    <s v="EMBARCADO"/>
    <x v="95"/>
    <s v="MAERSK BATAM 241N"/>
    <s v="LIBREVILLE, PUERTO"/>
    <d v="2022-10-14T00:00:00"/>
    <x v="110"/>
    <s v="MAERSK"/>
    <n v="24000"/>
    <x v="0"/>
  </r>
  <r>
    <s v="AGRO AMERICA1023190"/>
    <x v="1"/>
    <x v="0"/>
    <x v="2084"/>
    <s v="EMBARCADO"/>
    <x v="150"/>
    <s v="POLAR COLOMBIA 242N"/>
    <s v="CHARLESTON, PUERTO"/>
    <d v="2022-10-18T00:00:00"/>
    <x v="81"/>
    <s v="SEALAND"/>
    <n v="23719.97221896"/>
    <x v="0"/>
  </r>
  <r>
    <s v="AGRO SUDAMERICA1030545"/>
    <x v="2"/>
    <x v="1"/>
    <x v="2085"/>
    <s v="EMBARCADO"/>
    <x v="344"/>
    <s v="GEMLIK EXPRESS / 0WCF4N1MA"/>
    <s v="CAUCEDO, PUERTO"/>
    <d v="2022-10-15T00:00:00"/>
    <x v="83"/>
    <s v="CMA CGM"/>
    <n v="24000"/>
    <x v="0"/>
  </r>
  <r>
    <s v="AGROSUPER ASIA1021156"/>
    <x v="4"/>
    <x v="1"/>
    <x v="2086"/>
    <s v="EMBARCADO"/>
    <x v="113"/>
    <s v="CAUQUENES 2225W"/>
    <s v="SINGAPUR, PUERTO"/>
    <d v="2022-10-15T00:00:00"/>
    <x v="69"/>
    <s v="ONE"/>
    <n v="24000"/>
    <x v="0"/>
  </r>
  <r>
    <s v="AGROSUPER ASIA1022930"/>
    <x v="4"/>
    <x v="1"/>
    <x v="2087"/>
    <s v="EMBARCADO"/>
    <x v="114"/>
    <s v="HENG HUI 6 / 0HCD2W1MA"/>
    <s v="BUSAN {PUSAN}, PUERTO"/>
    <d v="2022-10-15T00:00:00"/>
    <x v="43"/>
    <s v="CMA CGM"/>
    <n v="22012.37"/>
    <x v="0"/>
  </r>
  <r>
    <s v="AGROSUPER ASIA1022930"/>
    <x v="4"/>
    <x v="1"/>
    <x v="2088"/>
    <s v="EMBARCADO"/>
    <x v="114"/>
    <s v="HENG HUI 6 / 0HCD2W1MA"/>
    <s v="BUSAN {PUSAN}, PUERTO"/>
    <d v="2022-10-14T00:00:00"/>
    <x v="43"/>
    <s v="CMA CGM"/>
    <n v="22004.240000000002"/>
    <x v="0"/>
  </r>
  <r>
    <s v="AGROSUPER ASIA1022930"/>
    <x v="4"/>
    <x v="1"/>
    <x v="2089"/>
    <s v="EMBARCADO"/>
    <x v="114"/>
    <s v="MSC BARI 0232W"/>
    <s v="BUSAN {PUSAN}, PUERTO"/>
    <d v="2022-10-08T00:00:00"/>
    <x v="96"/>
    <s v="ONE"/>
    <n v="22010.78"/>
    <x v="0"/>
  </r>
  <r>
    <s v="AGROSUPER ASIA1022930"/>
    <x v="4"/>
    <x v="1"/>
    <x v="2090"/>
    <s v="EMBARCADO"/>
    <x v="114"/>
    <s v="SEASPAN BEAUTY 2233W"/>
    <s v="BUSAN {PUSAN}, PUERTO"/>
    <d v="2022-10-01T00:00:00"/>
    <x v="5"/>
    <s v="HAPAG LLOYD"/>
    <n v="22015.63"/>
    <x v="0"/>
  </r>
  <r>
    <s v="AGROSUPER ASIA1020861"/>
    <x v="4"/>
    <x v="1"/>
    <x v="2091"/>
    <s v="DESPACHADO"/>
    <x v="119"/>
    <s v="SEASPAN OCEANIA / 0HCDEW1MA"/>
    <s v="BUSAN {PUSAN}, PUERTO"/>
    <d v="2022-10-20T00:00:00"/>
    <x v="107"/>
    <s v="CMA CGM"/>
    <n v="13999.62"/>
    <x v="0"/>
  </r>
  <r>
    <s v="AGROSUPER ASIA1020861"/>
    <x v="4"/>
    <x v="1"/>
    <x v="2091"/>
    <s v="DESPACHADO"/>
    <x v="119"/>
    <s v="SEASPAN OCEANIA / 0HCDEW1MA"/>
    <s v="BUSAN {PUSAN}, PUERTO"/>
    <d v="2022-10-20T00:00:00"/>
    <x v="107"/>
    <s v="CMA CGM"/>
    <n v="8001.74"/>
    <x v="0"/>
  </r>
  <r>
    <s v="AGROSUPER ASIA1020861"/>
    <x v="4"/>
    <x v="1"/>
    <x v="2092"/>
    <s v="EMBARCADO"/>
    <x v="119"/>
    <s v="MSC PERLE FA240R"/>
    <s v="BUSAN {PUSAN}, PUERTO"/>
    <d v="2022-10-14T00:00:00"/>
    <x v="80"/>
    <s v="MSC"/>
    <n v="22005.82"/>
    <x v="0"/>
  </r>
  <r>
    <s v="AGROSUPER ASIA1020861"/>
    <x v="4"/>
    <x v="1"/>
    <x v="2093"/>
    <s v="EMBARCADO"/>
    <x v="119"/>
    <s v="MSC BARI FA238R"/>
    <s v="BUSAN {PUSAN}, PUERTO"/>
    <d v="2022-10-06T00:00:00"/>
    <x v="96"/>
    <s v="HAPAG LLOYD"/>
    <n v="14000.76"/>
    <x v="0"/>
  </r>
  <r>
    <s v="AGROSUPER ASIA1020861"/>
    <x v="4"/>
    <x v="1"/>
    <x v="2093"/>
    <s v="EMBARCADO"/>
    <x v="119"/>
    <s v="MSC BARI FA238R"/>
    <s v="BUSAN {PUSAN}, PUERTO"/>
    <d v="2022-10-06T00:00:00"/>
    <x v="96"/>
    <s v="HAPAG LLOYD"/>
    <n v="8004.48"/>
    <x v="0"/>
  </r>
  <r>
    <s v="AGROSUPER ASIA1020861"/>
    <x v="4"/>
    <x v="1"/>
    <x v="2094"/>
    <s v="EMBARCADO"/>
    <x v="119"/>
    <s v="SEASPAN BEAUTY 2233W"/>
    <s v="BUSAN {PUSAN}, PUERTO"/>
    <d v="2022-10-03T00:00:00"/>
    <x v="5"/>
    <s v="HAPAG LLOYD"/>
    <n v="22008.45"/>
    <x v="0"/>
  </r>
  <r>
    <s v="AGROSUPER ASIA1022985"/>
    <x v="4"/>
    <x v="1"/>
    <x v="2095"/>
    <s v="EMBARCADO"/>
    <x v="345"/>
    <s v="XIN OU ZHOU 057W"/>
    <s v="BUSAN {PUSAN}, PUERTO"/>
    <d v="2022-10-08T00:00:00"/>
    <x v="97"/>
    <s v="COSCO"/>
    <n v="5004.05"/>
    <x v="0"/>
  </r>
  <r>
    <s v="AGROSUPER ASIA1022885"/>
    <x v="4"/>
    <x v="1"/>
    <x v="2095"/>
    <s v="EMBARCADO"/>
    <x v="115"/>
    <s v="XIN OU ZHOU 057W"/>
    <s v="BUSAN {PUSAN}, PUERTO"/>
    <d v="2022-10-08T00:00:00"/>
    <x v="97"/>
    <s v="COSCO"/>
    <n v="6019.14"/>
    <x v="0"/>
  </r>
  <r>
    <s v="AGROSUPER ASIA1021664"/>
    <x v="4"/>
    <x v="1"/>
    <x v="2095"/>
    <s v="EMBARCADO"/>
    <x v="116"/>
    <s v="XIN OU ZHOU 057W"/>
    <s v="BUSAN {PUSAN}, PUERTO"/>
    <d v="2022-10-08T00:00:00"/>
    <x v="97"/>
    <s v="COSCO"/>
    <n v="11005.74"/>
    <x v="0"/>
  </r>
  <r>
    <s v="AGRO SUDAMERICA1020367"/>
    <x v="2"/>
    <x v="1"/>
    <x v="2096"/>
    <s v="EMBARCADO"/>
    <x v="155"/>
    <s v="GUAYAQUIL EXPRESS 2236N"/>
    <s v="CALLAO, PUERTO"/>
    <d v="2022-10-06T00:00:00"/>
    <x v="114"/>
    <s v="COSCO"/>
    <n v="23945.06"/>
    <x v="0"/>
  </r>
  <r>
    <s v="AGRO SUDAMERICA1020367"/>
    <x v="2"/>
    <x v="1"/>
    <x v="2096"/>
    <s v="EMBARCADO"/>
    <x v="155"/>
    <n v="0"/>
    <s v="CALLAO, PUERTO"/>
    <d v="1899-12-30T00:00:00"/>
    <x v="114"/>
    <s v="COSCO"/>
    <n v="1"/>
    <x v="0"/>
  </r>
  <r>
    <s v="AGRO AMERICA1012521"/>
    <x v="1"/>
    <x v="0"/>
    <x v="2097"/>
    <s v="EMBARCADO"/>
    <x v="163"/>
    <s v="POLAR MEXICO 240N"/>
    <s v="HOUSTON, PUERTO"/>
    <d v="2022-10-04T00:00:00"/>
    <x v="3"/>
    <s v="SEALAND"/>
    <n v="19958.047999999999"/>
    <x v="0"/>
  </r>
  <r>
    <s v="AGRO AMERICA1012109"/>
    <x v="1"/>
    <x v="0"/>
    <x v="2097"/>
    <s v="EMBARCADO"/>
    <x v="122"/>
    <n v="0"/>
    <s v="HOUSTON, PUERTO"/>
    <d v="1899-12-30T00:00:00"/>
    <x v="3"/>
    <s v="SEALAND"/>
    <n v="40"/>
    <x v="0"/>
  </r>
  <r>
    <s v="AGRO AMERICA1012521"/>
    <x v="1"/>
    <x v="0"/>
    <x v="2098"/>
    <s v="EMBARCADO"/>
    <x v="163"/>
    <s v="GUAYAQUIL EXPRESS 2236N"/>
    <s v="HOUSTON, PUERTO"/>
    <d v="2022-10-06T00:00:00"/>
    <x v="114"/>
    <s v="HAPAG LLOYD"/>
    <n v="19958.047999999999"/>
    <x v="0"/>
  </r>
  <r>
    <s v="AGRO AMERICA1012109"/>
    <x v="1"/>
    <x v="0"/>
    <x v="2098"/>
    <s v="EMBARCADO"/>
    <x v="122"/>
    <n v="0"/>
    <s v="HOUSTON, PUERTO"/>
    <d v="1899-12-30T00:00:00"/>
    <x v="114"/>
    <s v="HAPAG LLOYD"/>
    <n v="40"/>
    <x v="0"/>
  </r>
  <r>
    <s v="AGRO AMERICA1012111"/>
    <x v="1"/>
    <x v="0"/>
    <x v="2099"/>
    <s v="EMBARCADO"/>
    <x v="120"/>
    <s v="GUAYAQUIL EXPRESS 2236N"/>
    <s v="HOUSTON, PUERTO"/>
    <d v="2022-10-06T00:00:00"/>
    <x v="114"/>
    <s v="HAPAG LLOYD"/>
    <n v="4989.5119999999997"/>
    <x v="0"/>
  </r>
  <r>
    <s v="AGRO AMERICA1012109"/>
    <x v="1"/>
    <x v="0"/>
    <x v="2099"/>
    <s v="EMBARCADO"/>
    <x v="122"/>
    <s v="GUAYAQUIL EXPRESS 2236N"/>
    <s v="HOUSTON, PUERTO"/>
    <d v="2022-10-06T00:00:00"/>
    <x v="114"/>
    <s v="HAPAG LLOYD"/>
    <n v="4989.5119999999997"/>
    <x v="0"/>
  </r>
  <r>
    <s v="AGRO AMERICA1012107"/>
    <x v="1"/>
    <x v="0"/>
    <x v="2099"/>
    <s v="EMBARCADO"/>
    <x v="123"/>
    <s v="GUAYAQUIL EXPRESS 2236N"/>
    <s v="HOUSTON, PUERTO"/>
    <d v="2022-10-06T00:00:00"/>
    <x v="114"/>
    <s v="HAPAG LLOYD"/>
    <n v="9979.0239999999994"/>
    <x v="0"/>
  </r>
  <r>
    <s v="AGRO AMERICA1012108"/>
    <x v="1"/>
    <x v="0"/>
    <x v="2100"/>
    <s v="EMBARCADO"/>
    <x v="124"/>
    <s v="GUAYAQUIL EXPRESS 2236N"/>
    <s v="HOUSTON, PUERTO"/>
    <d v="2022-10-05T00:00:00"/>
    <x v="114"/>
    <s v="HAPAG LLOYD"/>
    <n v="9979.0239999999994"/>
    <x v="0"/>
  </r>
  <r>
    <s v="AGRO AMERICA1012107"/>
    <x v="1"/>
    <x v="0"/>
    <x v="2100"/>
    <s v="EMBARCADO"/>
    <x v="123"/>
    <s v="GUAYAQUIL EXPRESS 2236N"/>
    <s v="HOUSTON, PUERTO"/>
    <d v="2022-10-05T00:00:00"/>
    <x v="114"/>
    <s v="HAPAG LLOYD"/>
    <n v="9979.0239999999994"/>
    <x v="0"/>
  </r>
  <r>
    <s v="AGRO AMERICA1030424"/>
    <x v="1"/>
    <x v="0"/>
    <x v="2101"/>
    <s v="EMBARCADO"/>
    <x v="125"/>
    <s v="MSC JEONGMIN NX240R"/>
    <s v="NEW YORK, PUERTO"/>
    <d v="2022-10-03T00:00:00"/>
    <x v="0"/>
    <s v="MSC"/>
    <n v="24007.372646079999"/>
    <x v="0"/>
  </r>
  <r>
    <s v="AGRO AMERICA1030424"/>
    <x v="1"/>
    <x v="0"/>
    <x v="2102"/>
    <s v="EMBARCADO"/>
    <x v="125"/>
    <s v="MSC BRITTANY NX242R"/>
    <s v="NEW YORK, PUERTO"/>
    <d v="2022-10-14T00:00:00"/>
    <x v="76"/>
    <s v="MSC"/>
    <n v="24011.90403016"/>
    <x v="0"/>
  </r>
  <r>
    <s v="ANDES ASIA1021931"/>
    <x v="6"/>
    <x v="0"/>
    <x v="2103"/>
    <s v="EMBARCADO"/>
    <x v="140"/>
    <s v="SEASPAN BEAUTY 2230W"/>
    <s v="YOKOHAMA (ADUANA PRINCIPAL)"/>
    <d v="2022-10-04T00:00:00"/>
    <x v="5"/>
    <s v="ONE"/>
    <n v="2012.99"/>
    <x v="0"/>
  </r>
  <r>
    <s v="ANDES ASIA1023123"/>
    <x v="6"/>
    <x v="0"/>
    <x v="2104"/>
    <s v="EMBARCADO"/>
    <x v="346"/>
    <s v="SEASPAN BEAUTY 2230W"/>
    <s v="YOKOHAMA (ADUANA PRINCIPAL)"/>
    <d v="2022-10-04T00:00:00"/>
    <x v="5"/>
    <s v="ONE"/>
    <n v="1000.59"/>
    <x v="0"/>
  </r>
  <r>
    <s v="ANDES ASIA1022863"/>
    <x v="6"/>
    <x v="0"/>
    <x v="2104"/>
    <s v="EMBARCADO"/>
    <x v="130"/>
    <s v="SEASPAN BEAUTY 2230W"/>
    <s v="YOKOHAMA (ADUANA PRINCIPAL)"/>
    <d v="2022-10-04T00:00:00"/>
    <x v="5"/>
    <s v="ONE"/>
    <n v="10002.879999999999"/>
    <x v="0"/>
  </r>
  <r>
    <s v="ANDES ASIA1022141"/>
    <x v="6"/>
    <x v="0"/>
    <x v="2104"/>
    <s v="EMBARCADO"/>
    <x v="139"/>
    <s v="SEASPAN BEAUTY 2230W"/>
    <s v="YOKOHAMA (ADUANA PRINCIPAL)"/>
    <d v="2022-10-04T00:00:00"/>
    <x v="5"/>
    <s v="ONE"/>
    <n v="6015.95"/>
    <x v="0"/>
  </r>
  <r>
    <s v="ANDES ASIA1021924"/>
    <x v="6"/>
    <x v="0"/>
    <x v="2104"/>
    <s v="EMBARCADO"/>
    <x v="134"/>
    <s v="SEASPAN BEAUTY 2230W"/>
    <s v="YOKOHAMA (ADUANA PRINCIPAL)"/>
    <d v="2022-10-04T00:00:00"/>
    <x v="5"/>
    <s v="ONE"/>
    <n v="5009.7"/>
    <x v="0"/>
  </r>
  <r>
    <s v="AGROSUPER ASIA1022607"/>
    <x v="4"/>
    <x v="1"/>
    <x v="2105"/>
    <s v="EMBARCADO"/>
    <x v="142"/>
    <s v="COSCO PRINCE RUPERT / 0HCD8W1MA"/>
    <s v="BUSAN {PUSAN}, PUERTO"/>
    <d v="2022-10-25T00:00:00"/>
    <x v="106"/>
    <s v="CMA CGM"/>
    <n v="21994.67"/>
    <x v="0"/>
  </r>
  <r>
    <s v="AGROSUPER ASIA1021150"/>
    <x v="4"/>
    <x v="1"/>
    <x v="2106"/>
    <s v="EMBARCADO"/>
    <x v="143"/>
    <s v="XIN OU ZHOU 0HCD0W1MA"/>
    <s v="BUSAN {PUSAN}, PUERTO"/>
    <d v="2022-10-09T00:00:00"/>
    <x v="97"/>
    <s v="CMA CGM"/>
    <n v="12992"/>
    <x v="0"/>
  </r>
  <r>
    <s v="AGROSUPER ASIA1021150"/>
    <x v="4"/>
    <x v="1"/>
    <x v="2106"/>
    <s v="EMBARCADO"/>
    <x v="143"/>
    <s v="XIN OU ZHOU 0HCD0W1MA"/>
    <s v="BUSAN {PUSAN}, PUERTO"/>
    <d v="2022-10-07T00:00:00"/>
    <x v="97"/>
    <s v="CMA CGM"/>
    <n v="9008"/>
    <x v="0"/>
  </r>
  <r>
    <s v="AGROSUPER ASIA1021150"/>
    <x v="4"/>
    <x v="1"/>
    <x v="2107"/>
    <s v="EMBARCADO"/>
    <x v="143"/>
    <s v="SEASPAN BEAUTY 2230W"/>
    <s v="BUSAN {PUSAN}, PUERTO"/>
    <d v="2022-10-05T00:00:00"/>
    <x v="5"/>
    <s v="ONE"/>
    <n v="16000"/>
    <x v="0"/>
  </r>
  <r>
    <s v="AGROSUPER ASIA1021150"/>
    <x v="4"/>
    <x v="1"/>
    <x v="2107"/>
    <s v="EMBARCADO"/>
    <x v="143"/>
    <s v="SEASPAN BEAUTY 2230W"/>
    <s v="BUSAN {PUSAN}, PUERTO"/>
    <d v="2022-10-04T00:00:00"/>
    <x v="5"/>
    <s v="ONE"/>
    <n v="6000"/>
    <x v="0"/>
  </r>
  <r>
    <s v="AGROSUPER ASIA1021045"/>
    <x v="4"/>
    <x v="1"/>
    <x v="2108"/>
    <s v="EMBARCADO"/>
    <x v="145"/>
    <s v="MSC BARI FA238R"/>
    <s v="BUSAN {PUSAN}, PUERTO"/>
    <d v="2022-10-05T00:00:00"/>
    <x v="96"/>
    <s v="MSC"/>
    <n v="22028.53"/>
    <x v="0"/>
  </r>
  <r>
    <s v="AGROSUPER ASIA1020860"/>
    <x v="4"/>
    <x v="1"/>
    <x v="2109"/>
    <s v="EMBARCADO"/>
    <x v="147"/>
    <s v="MSC PERLE FA240R"/>
    <s v="BUSAN {PUSAN}, PUERTO"/>
    <d v="2022-10-20T00:00:00"/>
    <x v="80"/>
    <s v="HAPAG LLOYD"/>
    <n v="22008.84"/>
    <x v="0"/>
  </r>
  <r>
    <s v="AGROSUPER ASIA1020860"/>
    <x v="4"/>
    <x v="1"/>
    <x v="2110"/>
    <s v="EMBARCADO"/>
    <x v="147"/>
    <s v="MSC PERLE 0234W"/>
    <s v="BUSAN {PUSAN}, PUERTO"/>
    <d v="2022-10-14T00:00:00"/>
    <x v="80"/>
    <s v="ONE"/>
    <n v="22003.56"/>
    <x v="0"/>
  </r>
  <r>
    <s v="AGROSUPER ASIA1020860"/>
    <x v="4"/>
    <x v="1"/>
    <x v="2111"/>
    <s v="EMBARCADO"/>
    <x v="147"/>
    <s v="MSC BARI FA238R"/>
    <s v="BUSAN {PUSAN}, PUERTO"/>
    <d v="2022-10-07T00:00:00"/>
    <x v="96"/>
    <s v="HAPAG LLOYD"/>
    <n v="22003.7"/>
    <x v="0"/>
  </r>
  <r>
    <s v="AGROSUPER ASIA1020860"/>
    <x v="4"/>
    <x v="1"/>
    <x v="2112"/>
    <s v="EMBARCADO"/>
    <x v="147"/>
    <s v="SEASPAN BEAUTY 2233W"/>
    <s v="BUSAN {PUSAN}, PUERTO"/>
    <d v="2022-10-03T00:00:00"/>
    <x v="5"/>
    <s v="HAPAG LLOYD"/>
    <n v="22007.53"/>
    <x v="0"/>
  </r>
  <r>
    <s v="AGROSUPER ASIA1021665"/>
    <x v="4"/>
    <x v="1"/>
    <x v="2113"/>
    <s v="DESPACHADO"/>
    <x v="347"/>
    <s v="CSCL WINTER 044W"/>
    <s v="BUSAN {PUSAN}, PUERTO"/>
    <d v="1899-12-30T00:00:00"/>
    <x v="85"/>
    <s v="COSCO"/>
    <n v="2000"/>
    <x v="0"/>
  </r>
  <r>
    <s v="AGROSUPER ASIA1021665"/>
    <x v="4"/>
    <x v="1"/>
    <x v="2113"/>
    <s v="DESPACHADO"/>
    <x v="347"/>
    <s v="CSCL WINTER 044W"/>
    <s v="BUSAN {PUSAN}, PUERTO"/>
    <d v="2022-10-20T00:00:00"/>
    <x v="85"/>
    <s v="COSCO"/>
    <n v="20424.509999999998"/>
    <x v="0"/>
  </r>
  <r>
    <s v="AGROSUPER ASIA1020905"/>
    <x v="4"/>
    <x v="1"/>
    <x v="2114"/>
    <s v="EMBARCADO"/>
    <x v="285"/>
    <n v="0"/>
    <s v="BUSAN {PUSAN}, PUERTO"/>
    <d v="1899-12-30T00:00:00"/>
    <x v="77"/>
    <n v="0"/>
    <n v="1"/>
    <x v="0"/>
  </r>
  <r>
    <s v="AGROSUPER ASIA1020905"/>
    <x v="4"/>
    <x v="1"/>
    <x v="2114"/>
    <s v="EMBARCADO"/>
    <x v="285"/>
    <s v="MSC EMMA 0237W"/>
    <s v="BUSAN {PUSAN}, PUERTO"/>
    <d v="2022-11-04T00:00:00"/>
    <x v="77"/>
    <n v="0"/>
    <n v="22019.99"/>
    <x v="0"/>
  </r>
  <r>
    <s v="AGROSUPER ASIA1022182"/>
    <x v="4"/>
    <x v="1"/>
    <x v="2115"/>
    <s v="EMBARCADO"/>
    <x v="340"/>
    <n v="0"/>
    <s v="BUSAN {PUSAN}, PUERTO"/>
    <d v="1899-12-30T00:00:00"/>
    <x v="85"/>
    <n v="0"/>
    <n v="1"/>
    <x v="0"/>
  </r>
  <r>
    <s v="AGROSUPER ASIA1022182"/>
    <x v="4"/>
    <x v="1"/>
    <x v="2115"/>
    <s v="EMBARCADO"/>
    <x v="340"/>
    <s v="CSCL WINTER 044W"/>
    <s v="BUSAN {PUSAN}, PUERTO"/>
    <d v="2022-10-21T00:00:00"/>
    <x v="85"/>
    <n v="0"/>
    <n v="1000"/>
    <x v="0"/>
  </r>
  <r>
    <s v="AGROSUPER ASIA1022887"/>
    <x v="4"/>
    <x v="1"/>
    <x v="2115"/>
    <s v="EMBARCADO"/>
    <x v="146"/>
    <s v="CSCL WINTER 044W"/>
    <s v="BUSAN {PUSAN}, PUERTO"/>
    <d v="2022-10-21T00:00:00"/>
    <x v="85"/>
    <n v="0"/>
    <n v="20989.1"/>
    <x v="0"/>
  </r>
  <r>
    <s v="AGROSUPER ASIA1021470"/>
    <x v="4"/>
    <x v="1"/>
    <x v="2116"/>
    <s v="EMBARCADO"/>
    <x v="348"/>
    <s v="MSC BARI FA238R"/>
    <s v="BUSAN {PUSAN}, PUERTO"/>
    <d v="2022-10-08T00:00:00"/>
    <x v="96"/>
    <s v="HAPAG LLOYD"/>
    <n v="8715.83"/>
    <x v="0"/>
  </r>
  <r>
    <s v="AGROSUPER ASIA1021470"/>
    <x v="4"/>
    <x v="1"/>
    <x v="2116"/>
    <s v="EMBARCADO"/>
    <x v="348"/>
    <s v="MSC BARI FA238R"/>
    <s v="BUSAN {PUSAN}, PUERTO"/>
    <d v="2022-10-08T00:00:00"/>
    <x v="96"/>
    <s v="HAPAG LLOYD"/>
    <n v="13303.43"/>
    <x v="0"/>
  </r>
  <r>
    <s v="AGROSUPER ASIA1023038"/>
    <x v="4"/>
    <x v="1"/>
    <x v="2117"/>
    <s v="EMBARCADO"/>
    <x v="149"/>
    <s v="XIN OU ZHOU 057W"/>
    <s v="BUSAN {PUSAN}, PUERTO"/>
    <d v="2022-10-08T00:00:00"/>
    <x v="97"/>
    <s v="COSCO"/>
    <n v="22002.79"/>
    <x v="0"/>
  </r>
  <r>
    <s v="AGRO AMERICA1023190"/>
    <x v="1"/>
    <x v="0"/>
    <x v="2118"/>
    <s v="EMBARCADO"/>
    <x v="150"/>
    <s v="MSC ROMANE NX241R"/>
    <s v="CHARLESTON, PUERTO"/>
    <d v="2022-10-06T00:00:00"/>
    <x v="64"/>
    <s v="MSC"/>
    <n v="23703.534044879998"/>
    <x v="0"/>
  </r>
  <r>
    <s v="AGRO AMERICA1023190"/>
    <x v="1"/>
    <x v="0"/>
    <x v="2119"/>
    <s v="EMBARCADO"/>
    <x v="150"/>
    <s v="MSC JEONGMIN NX240R"/>
    <s v="CHARLESTON, PUERTO"/>
    <d v="2022-10-05T00:00:00"/>
    <x v="0"/>
    <s v="MSC"/>
    <n v="23702.490783279998"/>
    <x v="0"/>
  </r>
  <r>
    <s v="AGRO AMERICA1012601"/>
    <x v="1"/>
    <x v="0"/>
    <x v="2120"/>
    <s v="EMBARCADO"/>
    <x v="151"/>
    <s v="MSC ROMANE NX241R"/>
    <s v="CHARLESTON, PUERTO"/>
    <d v="2022-10-06T00:00:00"/>
    <x v="64"/>
    <s v="MSC"/>
    <n v="21699.841280000001"/>
    <x v="0"/>
  </r>
  <r>
    <s v="AGRO AMERICA1012601"/>
    <x v="1"/>
    <x v="0"/>
    <x v="2121"/>
    <s v="EMBARCADO"/>
    <x v="151"/>
    <s v="MSC ROMANE NX241R"/>
    <s v="CHARLESTON, PUERTO"/>
    <d v="2022-10-04T00:00:00"/>
    <x v="64"/>
    <s v="MSC"/>
    <n v="21736.128639999999"/>
    <x v="0"/>
  </r>
  <r>
    <s v="AGRO AMERICA1012601"/>
    <x v="1"/>
    <x v="0"/>
    <x v="2122"/>
    <s v="EMBARCADO"/>
    <x v="151"/>
    <s v="POLAR MEXICO 240N"/>
    <s v="CHARLESTON, PUERTO"/>
    <d v="2022-10-03T00:00:00"/>
    <x v="3"/>
    <s v="SEALAND"/>
    <n v="21699.841280000001"/>
    <x v="0"/>
  </r>
  <r>
    <s v="AGRO SUDAMERICA1021385"/>
    <x v="2"/>
    <x v="1"/>
    <x v="2123"/>
    <s v="EMBARCADO"/>
    <x v="225"/>
    <s v="MSC ORION FA242R"/>
    <s v="CALLAO, PUERTO"/>
    <d v="2022-10-24T00:00:00"/>
    <x v="79"/>
    <s v="MSC"/>
    <n v="23892.04"/>
    <x v="0"/>
  </r>
  <r>
    <s v="AGRO SUDAMERICA1020086"/>
    <x v="2"/>
    <x v="1"/>
    <x v="2124"/>
    <s v="EMBARCADO"/>
    <x v="277"/>
    <s v="CMA CGM ARKANSAS 2235N"/>
    <s v="CARTAGENA, PUERTO"/>
    <d v="2022-10-04T00:00:00"/>
    <x v="3"/>
    <s v="HAPAG LLOYD"/>
    <n v="24015.19"/>
    <x v="0"/>
  </r>
  <r>
    <s v="AGRO SUDAMERICA1011290"/>
    <x v="2"/>
    <x v="1"/>
    <x v="2125"/>
    <s v="EMBARCADO"/>
    <x v="349"/>
    <s v="MSC ORION FA242R"/>
    <s v="CALLAO, PUERTO"/>
    <d v="2022-10-27T00:00:00"/>
    <x v="79"/>
    <s v="MSC"/>
    <n v="23687.25"/>
    <x v="0"/>
  </r>
  <r>
    <s v="AGRO SUDAMERICA1021092"/>
    <x v="2"/>
    <x v="1"/>
    <x v="2126"/>
    <s v="EMBARCADO"/>
    <x v="257"/>
    <s v="GUAYAQUIL EXPRESS 2235N"/>
    <s v="CALLAO, PUERTO"/>
    <d v="2022-10-07T00:00:00"/>
    <x v="114"/>
    <s v="COSCO"/>
    <n v="24017.56"/>
    <x v="0"/>
  </r>
  <r>
    <s v="AGRO SUDAMERICA1021385"/>
    <x v="2"/>
    <x v="1"/>
    <x v="2127"/>
    <s v="EMBARCADO"/>
    <x v="225"/>
    <s v="MSC BARI FA238R"/>
    <s v="CALLAO, PUERTO"/>
    <d v="2022-10-14T00:00:00"/>
    <x v="96"/>
    <s v="MSC"/>
    <n v="11003.95"/>
    <x v="0"/>
  </r>
  <r>
    <s v="AGRO SUDAMERICA1021385"/>
    <x v="2"/>
    <x v="1"/>
    <x v="2127"/>
    <s v="EMBARCADO"/>
    <x v="225"/>
    <s v="MSC BARI FA238R"/>
    <s v="CALLAO, PUERTO"/>
    <d v="2022-10-13T00:00:00"/>
    <x v="96"/>
    <s v="MSC"/>
    <n v="13754.24"/>
    <x v="0"/>
  </r>
  <r>
    <s v="AGRO SUDAMERICA1020367"/>
    <x v="2"/>
    <x v="1"/>
    <x v="2128"/>
    <s v="EMBARCADO"/>
    <x v="155"/>
    <s v="MSC ANTIGUA NX243R"/>
    <s v="GUAYAQUIL, PUERTO"/>
    <d v="2022-10-20T00:00:00"/>
    <x v="73"/>
    <s v="MSC"/>
    <n v="23990.080000000002"/>
    <x v="0"/>
  </r>
  <r>
    <s v="AGRO SUDAMERICA1021187"/>
    <x v="2"/>
    <x v="1"/>
    <x v="2129"/>
    <s v="EMBARCADO"/>
    <x v="275"/>
    <s v="SAN ANTONIO EXPRESS 241W"/>
    <s v="GUAYAQUIL, PUERTO"/>
    <d v="2022-10-11T00:00:00"/>
    <x v="67"/>
    <s v="SEALAND"/>
    <n v="20843.87"/>
    <x v="0"/>
  </r>
  <r>
    <s v="AGRO SUDAMERICA1021187"/>
    <x v="2"/>
    <x v="1"/>
    <x v="2129"/>
    <s v="EMBARCADO"/>
    <x v="275"/>
    <s v="SAN ANTONIO EXPRESS 241W"/>
    <s v="GUAYAQUIL, PUERTO"/>
    <d v="2022-10-11T00:00:00"/>
    <x v="67"/>
    <s v="SEALAND"/>
    <n v="3152.14"/>
    <x v="0"/>
  </r>
  <r>
    <s v="AGRO SUDAMERICA1021187"/>
    <x v="2"/>
    <x v="1"/>
    <x v="2130"/>
    <s v="EMBARCADO"/>
    <x v="275"/>
    <s v="MSC ANTIGUA NX243R"/>
    <s v="GUAYAQUIL, PUERTO"/>
    <d v="2022-10-21T00:00:00"/>
    <x v="73"/>
    <s v="MSC"/>
    <n v="23996.27"/>
    <x v="0"/>
  </r>
  <r>
    <s v="AGRO SUDAMERICA1020352"/>
    <x v="2"/>
    <x v="1"/>
    <x v="2131"/>
    <s v="EMBARCADO"/>
    <x v="191"/>
    <s v="SAN ANTONIO EXPRESS 241W"/>
    <s v="GUAYAQUIL, PUERTO"/>
    <d v="2022-10-12T00:00:00"/>
    <x v="119"/>
    <s v="HAMBURG SUD"/>
    <n v="15506.67"/>
    <x v="0"/>
  </r>
  <r>
    <s v="AGRO SUDAMERICA1020352"/>
    <x v="2"/>
    <x v="1"/>
    <x v="2131"/>
    <s v="EMBARCADO"/>
    <x v="191"/>
    <s v="SAN ANTONIO EXPRESS 241W"/>
    <s v="GUAYAQUIL, PUERTO"/>
    <d v="2022-10-11T00:00:00"/>
    <x v="119"/>
    <s v="HAMBURG SUD"/>
    <n v="8484.23"/>
    <x v="0"/>
  </r>
  <r>
    <s v="AGRO SUDAMERICA1022196"/>
    <x v="2"/>
    <x v="1"/>
    <x v="2132"/>
    <s v="EMBARCADO"/>
    <x v="210"/>
    <s v="MSC ANTIGUA NX243R"/>
    <s v="GUAYAQUIL, PUERTO"/>
    <d v="2022-10-21T00:00:00"/>
    <x v="73"/>
    <s v="MSC"/>
    <n v="23982.82"/>
    <x v="0"/>
  </r>
  <r>
    <s v="AGRO SUDAMERICA1022196"/>
    <x v="2"/>
    <x v="1"/>
    <x v="2133"/>
    <s v="EMBARCADO"/>
    <x v="210"/>
    <s v="GSL ELEFTHERIA 239W"/>
    <s v="GUAYAQUIL, PUERTO"/>
    <d v="2022-10-11T00:00:00"/>
    <x v="86"/>
    <s v="HAMBURG SUD"/>
    <n v="23992.14"/>
    <x v="0"/>
  </r>
  <r>
    <s v="AGRO SUDAMERICA1022196"/>
    <x v="2"/>
    <x v="1"/>
    <x v="2134"/>
    <s v="EMBARCADO"/>
    <x v="210"/>
    <s v="GSL ELEFTHERIA 239W"/>
    <s v="GUAYAQUIL, PUERTO"/>
    <d v="2022-10-11T00:00:00"/>
    <x v="86"/>
    <s v="HAMBURG SUD"/>
    <n v="23969.94"/>
    <x v="0"/>
  </r>
  <r>
    <s v="AGRO SUDAMERICA1020017"/>
    <x v="2"/>
    <x v="1"/>
    <x v="2135"/>
    <s v="EMBARCADO"/>
    <x v="350"/>
    <s v="HENG HUI 6 008W"/>
    <s v="CALDERA, PUERTO"/>
    <d v="2022-10-14T00:00:00"/>
    <x v="43"/>
    <s v="COSCO"/>
    <n v="23997.83"/>
    <x v="0"/>
  </r>
  <r>
    <s v="AGRO SUDAMERICA1020017"/>
    <x v="2"/>
    <x v="1"/>
    <x v="2136"/>
    <s v="EMBARCADO"/>
    <x v="350"/>
    <s v="MAERSK LAUNCESTON 241N"/>
    <s v="CALDERA, PUERTO"/>
    <d v="2022-10-09T00:00:00"/>
    <x v="93"/>
    <s v="SEALAND"/>
    <n v="23987.71"/>
    <x v="0"/>
  </r>
  <r>
    <s v="AGRO SUDAMERICA1022709"/>
    <x v="2"/>
    <x v="1"/>
    <x v="2137"/>
    <s v="EMBARCADO"/>
    <x v="153"/>
    <s v="XIN FEI ZHOU 084W"/>
    <s v="CALDERA, PUERTO"/>
    <d v="2022-10-26T00:00:00"/>
    <x v="69"/>
    <s v="COSCO"/>
    <n v="23984.37"/>
    <x v="0"/>
  </r>
  <r>
    <s v="AGRO SUDAMERICA1022709"/>
    <x v="2"/>
    <x v="1"/>
    <x v="2138"/>
    <s v="EMBARCADO"/>
    <x v="153"/>
    <s v="MAERSK BUTON 243N"/>
    <s v="CALDERA, PUERTO"/>
    <d v="2022-10-26T00:00:00"/>
    <x v="67"/>
    <s v="HAMBURG SUD"/>
    <n v="23990.95"/>
    <x v="0"/>
  </r>
  <r>
    <s v="AGRO SUDAMERICA1022709"/>
    <x v="2"/>
    <x v="1"/>
    <x v="2139"/>
    <s v="EMBARCADO"/>
    <x v="153"/>
    <s v="MAERSK BUTON 243N"/>
    <s v="CALDERA, PUERTO"/>
    <d v="2022-10-26T00:00:00"/>
    <x v="67"/>
    <s v="HAMBURG SUD"/>
    <n v="23985.19"/>
    <x v="0"/>
  </r>
  <r>
    <s v="AGRO SUDAMERICA1022709"/>
    <x v="2"/>
    <x v="1"/>
    <x v="2140"/>
    <s v="EMBARCADO"/>
    <x v="153"/>
    <s v="MAERSK LAUNCESTON 244N"/>
    <s v="CALDERA, PUERTO"/>
    <d v="2022-10-28T00:00:00"/>
    <x v="67"/>
    <s v="SEALAND"/>
    <n v="23984.41"/>
    <x v="0"/>
  </r>
  <r>
    <s v="AGRO SUDAMERICA1022709"/>
    <x v="2"/>
    <x v="1"/>
    <x v="2140"/>
    <s v="EMBARCADO"/>
    <x v="153"/>
    <n v="0"/>
    <s v="CALDERA, PUERTO"/>
    <d v="1899-12-30T00:00:00"/>
    <x v="67"/>
    <s v="SEALAND"/>
    <n v="1"/>
    <x v="0"/>
  </r>
  <r>
    <s v="AGRO SUDAMERICA1022709"/>
    <x v="2"/>
    <x v="1"/>
    <x v="2141"/>
    <s v="EMBARCADO"/>
    <x v="153"/>
    <s v="MAERSK LAUNCESTON 244N"/>
    <s v="CALDERA, PUERTO"/>
    <d v="2022-10-17T00:00:00"/>
    <x v="67"/>
    <s v="SEALAND"/>
    <n v="4010.55"/>
    <x v="0"/>
  </r>
  <r>
    <s v="AGRO SUDAMERICA1022709"/>
    <x v="2"/>
    <x v="1"/>
    <x v="2141"/>
    <s v="EMBARCADO"/>
    <x v="153"/>
    <s v="MAERSK LAUNCESTON 244N"/>
    <s v="CALDERA, PUERTO"/>
    <d v="2022-10-18T00:00:00"/>
    <x v="67"/>
    <s v="SEALAND"/>
    <n v="19989.23"/>
    <x v="0"/>
  </r>
  <r>
    <s v="AGRO SUDAMERICA1022709"/>
    <x v="2"/>
    <x v="1"/>
    <x v="2142"/>
    <s v="EMBARCADO"/>
    <x v="153"/>
    <s v="MAERSK BUTON 243N"/>
    <s v="CALDERA, PUERTO"/>
    <d v="2022-10-26T00:00:00"/>
    <x v="67"/>
    <s v="HAMBURG SUD"/>
    <n v="23997.89"/>
    <x v="0"/>
  </r>
  <r>
    <s v="AGRO SUDAMERICA1022709"/>
    <x v="2"/>
    <x v="1"/>
    <x v="2143"/>
    <s v="EMBARCADO"/>
    <x v="153"/>
    <s v="SAFMARINE BENGUELA 242N"/>
    <s v="CALDERA, PUERTO"/>
    <d v="2022-10-18T00:00:00"/>
    <x v="78"/>
    <s v="HAMBURG SUD"/>
    <n v="23988.37"/>
    <x v="0"/>
  </r>
  <r>
    <s v="AGRO SUDAMERICA1022709"/>
    <x v="2"/>
    <x v="1"/>
    <x v="2144"/>
    <s v="EMBARCADO"/>
    <x v="153"/>
    <s v="HENG HUI 6 008W"/>
    <s v="CALDERA, PUERTO"/>
    <d v="2022-10-14T00:00:00"/>
    <x v="43"/>
    <s v="COSCO"/>
    <n v="23987"/>
    <x v="0"/>
  </r>
  <r>
    <s v="AGRO SUDAMERICA1022709"/>
    <x v="2"/>
    <x v="1"/>
    <x v="2145"/>
    <s v="EMBARCADO"/>
    <x v="153"/>
    <s v="MAERSK LAUNCESTON 241N"/>
    <s v="CALDERA, PUERTO"/>
    <d v="2022-10-11T00:00:00"/>
    <x v="93"/>
    <s v="SEALAND"/>
    <n v="23996.28"/>
    <x v="0"/>
  </r>
  <r>
    <s v="AGRO SUDAMERICA1022709"/>
    <x v="2"/>
    <x v="1"/>
    <x v="2146"/>
    <s v="EMBARCADO"/>
    <x v="153"/>
    <n v="0"/>
    <s v="CALDERA, PUERTO"/>
    <d v="1899-12-30T00:00:00"/>
    <x v="93"/>
    <n v="0"/>
    <n v="1"/>
    <x v="0"/>
  </r>
  <r>
    <s v="AGRO SUDAMERICA1022709"/>
    <x v="2"/>
    <x v="1"/>
    <x v="2146"/>
    <s v="EMBARCADO"/>
    <x v="153"/>
    <s v="MAERSK LAUNCESTON 241N"/>
    <s v="CALDERA, PUERTO"/>
    <d v="2022-10-07T00:00:00"/>
    <x v="93"/>
    <n v="0"/>
    <n v="23261.85"/>
    <x v="0"/>
  </r>
  <r>
    <s v="AGRO SUDAMERICA1022709"/>
    <x v="2"/>
    <x v="1"/>
    <x v="2147"/>
    <s v="EMBARCADO"/>
    <x v="153"/>
    <s v="MAERSK BRANI 240N"/>
    <s v="CALDERA, PUERTO"/>
    <d v="2022-10-05T00:00:00"/>
    <x v="116"/>
    <s v="HAMBURG SUD"/>
    <n v="23994.61"/>
    <x v="0"/>
  </r>
  <r>
    <s v="AGRO SUDAMERICA1022709"/>
    <x v="2"/>
    <x v="1"/>
    <x v="2148"/>
    <s v="EMBARCADO"/>
    <x v="153"/>
    <s v="MAERSK BRANI 240N"/>
    <s v="CALDERA, PUERTO"/>
    <d v="2022-10-05T00:00:00"/>
    <x v="116"/>
    <s v="HAMBURG SUD"/>
    <n v="23978.57"/>
    <x v="0"/>
  </r>
  <r>
    <s v="AGRO SUDAMERICA1020848"/>
    <x v="2"/>
    <x v="1"/>
    <x v="2149"/>
    <s v="EMBARCADO"/>
    <x v="154"/>
    <s v="HENG HUI 6 008W"/>
    <s v="CALDERA, PUERTO"/>
    <d v="2022-10-15T00:00:00"/>
    <x v="43"/>
    <s v="COSCO"/>
    <n v="9997.17"/>
    <x v="0"/>
  </r>
  <r>
    <s v="AGRO SUDAMERICA1020848"/>
    <x v="2"/>
    <x v="1"/>
    <x v="2149"/>
    <s v="EMBARCADO"/>
    <x v="154"/>
    <s v="HENG HUI 6 008W"/>
    <s v="CALDERA, PUERTO"/>
    <d v="2022-10-14T00:00:00"/>
    <x v="43"/>
    <s v="COSCO"/>
    <n v="14000.03"/>
    <x v="0"/>
  </r>
  <r>
    <s v="AGRO SUDAMERICA1020848"/>
    <x v="2"/>
    <x v="1"/>
    <x v="2150"/>
    <s v="EMBARCADO"/>
    <x v="154"/>
    <s v="POLAR COLOMBIA 242N"/>
    <s v="CALDERA, PUERTO"/>
    <d v="2022-10-12T00:00:00"/>
    <x v="81"/>
    <s v="SEALAND"/>
    <n v="24006.55"/>
    <x v="0"/>
  </r>
  <r>
    <s v="AGRO SUDAMERICA1020848"/>
    <x v="2"/>
    <x v="1"/>
    <x v="2151"/>
    <s v="EMBARCADO"/>
    <x v="154"/>
    <s v="MAERSK LAUNCESTON 241N"/>
    <s v="CALDERA, PUERTO"/>
    <d v="2022-10-07T00:00:00"/>
    <x v="93"/>
    <s v="SEALAND"/>
    <n v="7007.86"/>
    <x v="0"/>
  </r>
  <r>
    <s v="AGRO SUDAMERICA1020848"/>
    <x v="2"/>
    <x v="1"/>
    <x v="2151"/>
    <s v="EMBARCADO"/>
    <x v="154"/>
    <s v="MAERSK LAUNCESTON 241N"/>
    <s v="CALDERA, PUERTO"/>
    <d v="2022-10-07T00:00:00"/>
    <x v="93"/>
    <s v="SEALAND"/>
    <n v="16983.189999999999"/>
    <x v="0"/>
  </r>
  <r>
    <s v="AGRO SUDAMERICA1020848"/>
    <x v="2"/>
    <x v="1"/>
    <x v="2152"/>
    <s v="EMBARCADO"/>
    <x v="154"/>
    <s v="MAERSK BRANI 240N"/>
    <s v="CALDERA, PUERTO"/>
    <d v="2022-10-07T00:00:00"/>
    <x v="116"/>
    <s v="HAMBURG SUD"/>
    <n v="2003.15"/>
    <x v="0"/>
  </r>
  <r>
    <s v="AGRO SUDAMERICA1020848"/>
    <x v="2"/>
    <x v="1"/>
    <x v="2152"/>
    <s v="EMBARCADO"/>
    <x v="154"/>
    <s v="MAERSK BRANI 240N"/>
    <s v="CALDERA, PUERTO"/>
    <d v="2022-10-13T00:00:00"/>
    <x v="116"/>
    <s v="HAMBURG SUD"/>
    <n v="21951.54"/>
    <x v="0"/>
  </r>
  <r>
    <s v="AGRO SUDAMERICA1030545"/>
    <x v="2"/>
    <x v="1"/>
    <x v="2153"/>
    <s v="EMBARCADO"/>
    <x v="344"/>
    <s v="ANTOFAGASTA EXPRES 238W"/>
    <s v="CALLAO, PUERTO"/>
    <d v="2022-10-01T00:00:00"/>
    <x v="11"/>
    <s v="SEALAND"/>
    <n v="24000"/>
    <x v="0"/>
  </r>
  <r>
    <s v="AGRO SUDAMERICA1021385"/>
    <x v="2"/>
    <x v="1"/>
    <x v="2154"/>
    <s v="EMBARCADO"/>
    <x v="225"/>
    <s v="GUAYAQUIL EXPRESS 2235N"/>
    <s v="CALLAO, PUERTO"/>
    <d v="2022-10-05T00:00:00"/>
    <x v="114"/>
    <s v="COSCO"/>
    <n v="24013.54"/>
    <x v="0"/>
  </r>
  <r>
    <s v="AGRO SUDAMERICA1020017"/>
    <x v="2"/>
    <x v="1"/>
    <x v="2155"/>
    <s v="EMBARCADO"/>
    <x v="350"/>
    <s v="POLAR COLOMBIA 242N"/>
    <s v="CALDERA, PUERTO"/>
    <d v="2022-10-12T00:00:00"/>
    <x v="81"/>
    <s v="SEALAND"/>
    <n v="24017.02"/>
    <x v="0"/>
  </r>
  <r>
    <s v="AGRO MEXICO1012764"/>
    <x v="3"/>
    <x v="1"/>
    <x v="2156"/>
    <s v="EMBARCADO"/>
    <x v="156"/>
    <s v="MSC BARI FA238R"/>
    <s v="MANZANILLO, PUERTO"/>
    <d v="2022-10-04T00:00:00"/>
    <x v="96"/>
    <s v="MSC"/>
    <n v="24000.59"/>
    <x v="0"/>
  </r>
  <r>
    <s v="AGRO MEXICO1030802"/>
    <x v="3"/>
    <x v="1"/>
    <x v="2157"/>
    <s v="EMBARCADO"/>
    <x v="157"/>
    <s v="MSC ORION 0236W"/>
    <s v="MANZANILLO, PUERTO"/>
    <d v="2022-10-19T00:00:00"/>
    <x v="79"/>
    <s v="ONE"/>
    <n v="24006.314999999999"/>
    <x v="0"/>
  </r>
  <r>
    <s v="AGRO MEXICO1030802"/>
    <x v="3"/>
    <x v="1"/>
    <x v="2158"/>
    <s v="EMBARCADO"/>
    <x v="157"/>
    <s v="MSC BARI FA238R"/>
    <s v="MANZANILLO, PUERTO"/>
    <d v="2022-10-12T00:00:00"/>
    <x v="96"/>
    <s v="ONE"/>
    <n v="24005.485000000001"/>
    <x v="0"/>
  </r>
  <r>
    <s v="AGRO MEXICO1030802"/>
    <x v="3"/>
    <x v="1"/>
    <x v="2159"/>
    <s v="EMBARCADO"/>
    <x v="157"/>
    <s v="MSC BARI FA238R"/>
    <s v="MANZANILLO, PUERTO"/>
    <d v="2022-10-04T00:00:00"/>
    <x v="96"/>
    <s v="MSC"/>
    <n v="24005.93"/>
    <x v="0"/>
  </r>
  <r>
    <s v="AGRO SUDAMERICA1020848"/>
    <x v="2"/>
    <x v="1"/>
    <x v="2160"/>
    <s v="EMBARCADO"/>
    <x v="154"/>
    <s v="MSC VITA NX244R"/>
    <s v="CARTAGENA, PUERTO"/>
    <d v="2022-10-24T00:00:00"/>
    <x v="74"/>
    <s v="MSC"/>
    <n v="24001.98"/>
    <x v="0"/>
  </r>
  <r>
    <s v="AGRO SUDAMERICA1020086"/>
    <x v="2"/>
    <x v="1"/>
    <x v="2161"/>
    <s v="EMBARCADO"/>
    <x v="277"/>
    <s v="MSC ANTIGUA NX243R"/>
    <s v="CARTAGENA, PUERTO"/>
    <d v="2022-10-21T00:00:00"/>
    <x v="73"/>
    <s v="MSC"/>
    <n v="24002.79"/>
    <x v="0"/>
  </r>
  <r>
    <s v="AGRO SUDAMERICA1020086"/>
    <x v="2"/>
    <x v="1"/>
    <x v="2162"/>
    <s v="EMBARCADO"/>
    <x v="277"/>
    <s v="GEMLIK EXPRESS / 0WCF4N1MA"/>
    <s v="CARTAGENA, PUERTO"/>
    <d v="2022-10-17T00:00:00"/>
    <x v="83"/>
    <s v="CMA CGM"/>
    <n v="23988.48"/>
    <x v="0"/>
  </r>
  <r>
    <s v="ANDES ASIA1021936"/>
    <x v="6"/>
    <x v="0"/>
    <x v="2163"/>
    <s v="EMBARCADO"/>
    <x v="158"/>
    <s v="MSC BARI 0232W"/>
    <s v="YOKOHAMA (ADUANA PRINCIPAL)"/>
    <d v="2022-10-08T00:00:00"/>
    <x v="96"/>
    <s v="ONE"/>
    <n v="24000"/>
    <x v="0"/>
  </r>
  <r>
    <s v="ANDES ASIA1021936"/>
    <x v="6"/>
    <x v="0"/>
    <x v="2164"/>
    <s v="EMBARCADO"/>
    <x v="158"/>
    <s v="MSC BARI 0232W"/>
    <s v="YOKOHAMA (ADUANA PRINCIPAL)"/>
    <d v="2022-10-06T00:00:00"/>
    <x v="96"/>
    <s v="ONE"/>
    <n v="24000"/>
    <x v="0"/>
  </r>
  <r>
    <s v="ANDES ASIA1021936"/>
    <x v="6"/>
    <x v="0"/>
    <x v="2165"/>
    <s v="EMBARCADO"/>
    <x v="158"/>
    <s v="MSC BARI 0232W"/>
    <s v="YOKOHAMA (ADUANA PRINCIPAL)"/>
    <d v="2022-10-05T00:00:00"/>
    <x v="96"/>
    <s v="ONE"/>
    <n v="24000"/>
    <x v="0"/>
  </r>
  <r>
    <s v="ANDES ASIA1021936"/>
    <x v="6"/>
    <x v="0"/>
    <x v="2166"/>
    <s v="EMBARCADO"/>
    <x v="158"/>
    <s v="MSC BARI 0232W"/>
    <s v="YOKOHAMA (ADUANA PRINCIPAL)"/>
    <d v="2022-10-04T00:00:00"/>
    <x v="96"/>
    <s v="ONE"/>
    <n v="24000"/>
    <x v="0"/>
  </r>
  <r>
    <s v="ANDES ASIA1021936"/>
    <x v="6"/>
    <x v="0"/>
    <x v="2167"/>
    <s v="EMBARCADO"/>
    <x v="158"/>
    <s v="MSC BARI 0232W"/>
    <s v="YOKOHAMA (ADUANA PRINCIPAL)"/>
    <d v="2022-10-04T00:00:00"/>
    <x v="96"/>
    <s v="ONE"/>
    <n v="24000"/>
    <x v="0"/>
  </r>
  <r>
    <s v="AGRO AMERICA1023274"/>
    <x v="1"/>
    <x v="0"/>
    <x v="2168"/>
    <s v="EMBARCADO"/>
    <x v="260"/>
    <s v="POLAR COLOMBIA 242N"/>
    <s v="HOUSTON, PUERTO"/>
    <d v="2022-10-15T00:00:00"/>
    <x v="81"/>
    <s v="SEALAND"/>
    <n v="18168.66384736"/>
    <x v="0"/>
  </r>
  <r>
    <s v="AGRO AMERICA1023274"/>
    <x v="1"/>
    <x v="0"/>
    <x v="2169"/>
    <s v="EMBARCADO"/>
    <x v="260"/>
    <s v="MSC ORION FA242R"/>
    <s v="SEATTLE, PUERTO"/>
    <d v="2022-10-21T00:00:00"/>
    <x v="69"/>
    <s v="MSC"/>
    <n v="10246.484522800001"/>
    <x v="0"/>
  </r>
  <r>
    <s v="AGRO AMERICA1023273"/>
    <x v="1"/>
    <x v="0"/>
    <x v="2169"/>
    <s v="EMBARCADO"/>
    <x v="282"/>
    <s v="MSC ORION FA242R"/>
    <s v="SEATTLE, PUERTO"/>
    <d v="2022-10-21T00:00:00"/>
    <x v="69"/>
    <s v="MSC"/>
    <n v="7317.9312776800007"/>
    <x v="0"/>
  </r>
  <r>
    <s v="AGRO AMERICA1030239"/>
    <x v="1"/>
    <x v="0"/>
    <x v="2170"/>
    <s v="EMBARCADO"/>
    <x v="336"/>
    <s v="MSC JEONGMIN NX240R"/>
    <s v="PORT EVERGLADES, PUERTO"/>
    <d v="2022-10-04T00:00:00"/>
    <x v="0"/>
    <s v="MSC"/>
    <n v="24004.088639999998"/>
    <x v="0"/>
  </r>
  <r>
    <s v="AGRO AMERICA1030735"/>
    <x v="1"/>
    <x v="0"/>
    <x v="2171"/>
    <s v="EMBARCADO"/>
    <x v="267"/>
    <s v="MAERSK LAUNCESTON 244N"/>
    <s v="NORFOLK, PUERTO"/>
    <d v="2022-10-21T00:00:00"/>
    <x v="67"/>
    <s v="SEALAND"/>
    <n v="19050.864000000001"/>
    <x v="0"/>
  </r>
  <r>
    <s v="AGRO AMERICA1030379"/>
    <x v="1"/>
    <x v="0"/>
    <x v="2172"/>
    <s v="EMBARCADO"/>
    <x v="159"/>
    <s v="MSC JEONGMIN NX240R"/>
    <s v="PHILADELPHIA, PUERTO"/>
    <d v="2022-10-01T00:00:00"/>
    <x v="0"/>
    <s v="MSC"/>
    <n v="24004.088639999998"/>
    <x v="0"/>
  </r>
  <r>
    <s v="AGRO AMERICA1030379"/>
    <x v="1"/>
    <x v="0"/>
    <x v="2173"/>
    <s v="EMBARCADO"/>
    <x v="159"/>
    <s v="POLAR MEXICO 240N"/>
    <s v="HOUSTON, PUERTO"/>
    <d v="2022-10-03T00:00:00"/>
    <x v="3"/>
    <s v="SEALAND"/>
    <n v="24004.088639999998"/>
    <x v="0"/>
  </r>
  <r>
    <s v="AGRO AMERICA1012483"/>
    <x v="1"/>
    <x v="0"/>
    <x v="2174"/>
    <s v="EMBARCADO"/>
    <x v="160"/>
    <s v="MSC ROMANE NX241R"/>
    <s v="NORFOLK, PUERTO"/>
    <d v="2022-10-08T00:00:00"/>
    <x v="64"/>
    <s v="MSC"/>
    <n v="19958.047999999999"/>
    <x v="0"/>
  </r>
  <r>
    <s v="AGRO AMERICA1012483"/>
    <x v="1"/>
    <x v="0"/>
    <x v="2175"/>
    <s v="EMBARCADO"/>
    <x v="160"/>
    <s v="MSC ROMANE NX241R"/>
    <s v="NORFOLK, PUERTO"/>
    <d v="2022-10-05T00:00:00"/>
    <x v="64"/>
    <s v="MSC"/>
    <n v="19958.047999999999"/>
    <x v="0"/>
  </r>
  <r>
    <s v="AGRO AMERICA1012165"/>
    <x v="1"/>
    <x v="0"/>
    <x v="2176"/>
    <s v="EMBARCADO"/>
    <x v="102"/>
    <s v="MSC JEONGMIN NX240R"/>
    <s v="PHILADELPHIA, PUERTO"/>
    <d v="2022-10-04T00:00:00"/>
    <x v="0"/>
    <s v="MSC"/>
    <n v="19958.047999999999"/>
    <x v="0"/>
  </r>
  <r>
    <s v="AGRO AMERICA1012165"/>
    <x v="1"/>
    <x v="0"/>
    <x v="2177"/>
    <s v="EMBARCADO"/>
    <x v="102"/>
    <s v="MSC BARI FA238R"/>
    <s v="LONG BEACH, PUERTO"/>
    <d v="2022-10-05T00:00:00"/>
    <x v="96"/>
    <s v="MSC"/>
    <n v="19958.047999999999"/>
    <x v="0"/>
  </r>
  <r>
    <s v="AGRO AMERICA1012165"/>
    <x v="1"/>
    <x v="0"/>
    <x v="2178"/>
    <s v="EMBARCADO"/>
    <x v="102"/>
    <s v="MSC VITA NX244R"/>
    <s v="PHILADELPHIA, PUERTO"/>
    <d v="2022-10-24T00:00:00"/>
    <x v="74"/>
    <s v="MSC"/>
    <n v="19958.047999999999"/>
    <x v="0"/>
  </r>
  <r>
    <s v="AGRO AMERICA1012165"/>
    <x v="1"/>
    <x v="0"/>
    <x v="2179"/>
    <s v="EMBARCADO"/>
    <x v="102"/>
    <s v="MSC JEONGMIN NX240R"/>
    <s v="NORFOLK, PUERTO"/>
    <d v="2022-10-04T00:00:00"/>
    <x v="0"/>
    <s v="MSC"/>
    <n v="19958.047999999999"/>
    <x v="0"/>
  </r>
  <r>
    <s v="AGRO AMERICA1012165"/>
    <x v="1"/>
    <x v="0"/>
    <x v="2180"/>
    <s v="EMBARCADO"/>
    <x v="102"/>
    <s v="POLAR COLOMBIA 245N"/>
    <s v="HOUSTON, PUERTO"/>
    <d v="2022-10-19T00:00:00"/>
    <x v="82"/>
    <s v="SEALAND"/>
    <n v="19958.047999999999"/>
    <x v="0"/>
  </r>
  <r>
    <s v="AGRO AMERICA1012165"/>
    <x v="1"/>
    <x v="0"/>
    <x v="2181"/>
    <s v="EMBARCADO"/>
    <x v="102"/>
    <s v="MSC ROMANE NX241R"/>
    <s v="PORT EVERGLADES, PUERTO"/>
    <d v="2022-10-06T00:00:00"/>
    <x v="64"/>
    <s v="MSC"/>
    <n v="19958.047999999999"/>
    <x v="0"/>
  </r>
  <r>
    <s v="AGRO AMERICA1012518"/>
    <x v="1"/>
    <x v="0"/>
    <x v="2182"/>
    <s v="EMBARCADO"/>
    <x v="161"/>
    <s v="MAERSK LAUNCESTON 241N"/>
    <s v="PORT HUENEME, CA"/>
    <d v="2022-10-07T00:00:00"/>
    <x v="93"/>
    <s v="SEALAND"/>
    <n v="18143.68"/>
    <x v="0"/>
  </r>
  <r>
    <s v="AGRO AMERICA1012518"/>
    <x v="1"/>
    <x v="0"/>
    <x v="2183"/>
    <s v="EMBARCADO"/>
    <x v="161"/>
    <s v="MAERSK BRANI 240N"/>
    <s v="PORT HUENEME, CA"/>
    <d v="2022-10-05T00:00:00"/>
    <x v="116"/>
    <s v="HAMBURG SUD"/>
    <n v="18143.68"/>
    <x v="0"/>
  </r>
  <r>
    <s v="AGRO AMERICA1012521"/>
    <x v="1"/>
    <x v="0"/>
    <x v="2184"/>
    <s v="EMBARCADO"/>
    <x v="163"/>
    <s v="POLAR MEXICO 240N"/>
    <s v="PORT HUENEME, CA"/>
    <d v="2022-10-01T00:00:00"/>
    <x v="3"/>
    <s v="SEALAND"/>
    <n v="18143.68"/>
    <x v="0"/>
  </r>
  <r>
    <s v="AGRO AMERICA1012109"/>
    <x v="1"/>
    <x v="0"/>
    <x v="2184"/>
    <s v="EMBARCADO"/>
    <x v="122"/>
    <s v="POLAR MEXICO 240N"/>
    <s v="PORT HUENEME, CA"/>
    <d v="1899-12-30T00:00:00"/>
    <x v="3"/>
    <s v="SEALAND"/>
    <n v="40"/>
    <x v="0"/>
  </r>
  <r>
    <s v="AGRO AMERICA1012108"/>
    <x v="1"/>
    <x v="0"/>
    <x v="2185"/>
    <s v="EMBARCADO"/>
    <x v="124"/>
    <s v="MSC ANTIGUA NX243R"/>
    <s v="PORT EVERGLADES, PUERTO"/>
    <d v="2022-10-18T00:00:00"/>
    <x v="73"/>
    <s v="MSC"/>
    <n v="19958.047999999999"/>
    <x v="0"/>
  </r>
  <r>
    <s v="AGRO AMERICA1012167"/>
    <x v="1"/>
    <x v="0"/>
    <x v="2186"/>
    <s v="EMBARCADO"/>
    <x v="152"/>
    <s v="MSC BRITTANY NX242R"/>
    <s v="NORFOLK, PUERTO"/>
    <d v="2022-10-18T00:00:00"/>
    <x v="76"/>
    <s v="MSC"/>
    <n v="19958.047999999999"/>
    <x v="0"/>
  </r>
  <r>
    <s v="AGRO AMERICA1012167"/>
    <x v="1"/>
    <x v="0"/>
    <x v="2187"/>
    <s v="EMBARCADO"/>
    <x v="152"/>
    <s v="MSC ANTIGUA NX243R"/>
    <s v="NORFOLK, PUERTO"/>
    <d v="2022-10-19T00:00:00"/>
    <x v="73"/>
    <s v="MSC"/>
    <n v="19958.047999999999"/>
    <x v="0"/>
  </r>
  <r>
    <s v="AGRO AMERICA1012167"/>
    <x v="1"/>
    <x v="0"/>
    <x v="2188"/>
    <s v="EMBARCADO"/>
    <x v="152"/>
    <s v="MSC BRITTANY NX242R"/>
    <s v="NORFOLK, PUERTO"/>
    <d v="2022-10-14T00:00:00"/>
    <x v="76"/>
    <s v="MSC"/>
    <n v="19958.047999999999"/>
    <x v="0"/>
  </r>
  <r>
    <s v="AGRO AMERICA1012167"/>
    <x v="1"/>
    <x v="0"/>
    <x v="2189"/>
    <s v="EMBARCADO"/>
    <x v="152"/>
    <s v="MSC BRITTANY NX242R"/>
    <s v="NORFOLK, PUERTO"/>
    <d v="2022-10-14T00:00:00"/>
    <x v="76"/>
    <s v="MSC"/>
    <n v="19885.473279999998"/>
    <x v="0"/>
  </r>
  <r>
    <s v="AGRO AMERICA1012167"/>
    <x v="1"/>
    <x v="0"/>
    <x v="2190"/>
    <s v="EMBARCADO"/>
    <x v="152"/>
    <s v="POLAR COLOMBIA 242N"/>
    <s v="PORT EVERGLADES, PUERTO"/>
    <d v="2022-10-12T00:00:00"/>
    <x v="81"/>
    <s v="SEALAND"/>
    <n v="19958.047999999999"/>
    <x v="0"/>
  </r>
  <r>
    <s v="AGRO AMERICA1012167"/>
    <x v="1"/>
    <x v="0"/>
    <x v="2191"/>
    <s v="EMBARCADO"/>
    <x v="152"/>
    <s v="MSC ROMANE NX241R"/>
    <s v="PORT EVERGLADES, PUERTO"/>
    <d v="2022-10-11T00:00:00"/>
    <x v="64"/>
    <s v="MSC"/>
    <n v="19958.047999999999"/>
    <x v="0"/>
  </r>
  <r>
    <s v="AGRO AMERICA1030782"/>
    <x v="1"/>
    <x v="0"/>
    <x v="2192"/>
    <s v="EMBARCADO"/>
    <x v="202"/>
    <s v="MSC ORION FA242R"/>
    <s v="LONG BEACH, PUERTO"/>
    <d v="2022-10-25T00:00:00"/>
    <x v="69"/>
    <s v="MSC"/>
    <n v="12583.15010304"/>
    <x v="0"/>
  </r>
  <r>
    <s v="AGRO AMERICA1030461"/>
    <x v="1"/>
    <x v="0"/>
    <x v="2192"/>
    <s v="EMBARCADO"/>
    <x v="201"/>
    <s v="MSC ORION FA242R"/>
    <s v="LONG BEACH, PUERTO"/>
    <d v="2022-10-25T00:00:00"/>
    <x v="69"/>
    <s v="MSC"/>
    <n v="3527.4806578400003"/>
    <x v="0"/>
  </r>
  <r>
    <s v="AGRO AMERICA1030452"/>
    <x v="1"/>
    <x v="0"/>
    <x v="2192"/>
    <s v="EMBARCADO"/>
    <x v="178"/>
    <s v="MSC ORION FA242R"/>
    <s v="LONG BEACH, PUERTO"/>
    <d v="2022-10-25T00:00:00"/>
    <x v="69"/>
    <s v="MSC"/>
    <n v="6961.3217832"/>
    <x v="0"/>
  </r>
  <r>
    <s v="AGRO AMERICA1030379"/>
    <x v="1"/>
    <x v="0"/>
    <x v="2193"/>
    <s v="EMBARCADO"/>
    <x v="159"/>
    <s v="MSC BARI  FA232A"/>
    <s v="LONG BEACH, PUERTO"/>
    <d v="2022-10-06T00:00:00"/>
    <x v="96"/>
    <s v="MSC"/>
    <n v="24004.088639999998"/>
    <x v="0"/>
  </r>
  <r>
    <s v="AGRO AMERICA1030379"/>
    <x v="1"/>
    <x v="0"/>
    <x v="2194"/>
    <s v="EMBARCADO"/>
    <x v="159"/>
    <s v="MSC BARI  FA232A"/>
    <s v="LONG BEACH, PUERTO"/>
    <d v="2022-10-05T00:00:00"/>
    <x v="96"/>
    <s v="MSC"/>
    <n v="24004.088639999998"/>
    <x v="0"/>
  </r>
  <r>
    <s v="AGRO AMERICA1030379"/>
    <x v="1"/>
    <x v="0"/>
    <x v="2195"/>
    <s v="EMBARCADO"/>
    <x v="159"/>
    <s v="SEASPAN BEAUTY 2230W"/>
    <s v="LONG BEACH, PUERTO"/>
    <d v="2022-10-01T00:00:00"/>
    <x v="5"/>
    <s v="MSC"/>
    <n v="24004.088639999998"/>
    <x v="0"/>
  </r>
  <r>
    <s v="AGRO AMERICA1012165"/>
    <x v="1"/>
    <x v="0"/>
    <x v="2196"/>
    <s v="EMBARCADO"/>
    <x v="102"/>
    <s v="SAFMARINE BENGUELA 242N"/>
    <s v="PORT HUENEME, CA"/>
    <d v="2022-10-20T00:00:00"/>
    <x v="78"/>
    <s v="HAMBURG SUD"/>
    <n v="18143.68"/>
    <x v="0"/>
  </r>
  <r>
    <s v="AGRO AMERICA1012165"/>
    <x v="1"/>
    <x v="0"/>
    <x v="2197"/>
    <s v="EMBARCADO"/>
    <x v="102"/>
    <s v="POLAR COLOMBIA 242N"/>
    <s v="PORT HUENEME, CA"/>
    <d v="2022-10-18T00:00:00"/>
    <x v="81"/>
    <s v="SEALAND"/>
    <n v="18143.68"/>
    <x v="0"/>
  </r>
  <r>
    <s v="AGRO AMERICA1012165"/>
    <x v="1"/>
    <x v="0"/>
    <x v="2198"/>
    <s v="EMBARCADO"/>
    <x v="102"/>
    <s v="MAERSK BRANI 240N"/>
    <s v="PORT HUENEME, CA"/>
    <d v="2022-10-07T00:00:00"/>
    <x v="116"/>
    <s v="HAMBURG SUD"/>
    <n v="18143.68"/>
    <x v="0"/>
  </r>
  <r>
    <s v="AGRO AMERICA1012158"/>
    <x v="1"/>
    <x v="0"/>
    <x v="2199"/>
    <s v="EMBARCADO"/>
    <x v="104"/>
    <s v="MAERSK LAUNCESTON 241N"/>
    <s v="PORT HUENEME, CA"/>
    <d v="2022-10-07T00:00:00"/>
    <x v="93"/>
    <s v="SEALAND"/>
    <n v="18143.68"/>
    <x v="0"/>
  </r>
  <r>
    <s v="AGRO AMERICA1012158"/>
    <x v="1"/>
    <x v="0"/>
    <x v="2200"/>
    <s v="EMBARCADO"/>
    <x v="104"/>
    <s v="MAERSK LAUNCESTON 241N"/>
    <s v="PORT HUENEME, CA"/>
    <d v="2022-10-08T00:00:00"/>
    <x v="93"/>
    <s v="SEALAND"/>
    <n v="18143.68"/>
    <x v="0"/>
  </r>
  <r>
    <s v="AGRO AMERICA1012523"/>
    <x v="1"/>
    <x v="0"/>
    <x v="2201"/>
    <s v="EMBARCADO"/>
    <x v="162"/>
    <s v="POLAR MEXICO 240N"/>
    <s v="PORT HUENEME, CA"/>
    <d v="2022-10-03T00:00:00"/>
    <x v="3"/>
    <s v="SEALAND"/>
    <n v="18143.68"/>
    <x v="0"/>
  </r>
  <r>
    <s v="AGRO AMERICA1012108"/>
    <x v="1"/>
    <x v="0"/>
    <x v="2202"/>
    <s v="EMBARCADO"/>
    <x v="124"/>
    <s v="POLAR COLOMBIA 242N"/>
    <s v="PORT HUENEME, CA"/>
    <d v="2022-10-14T00:00:00"/>
    <x v="81"/>
    <s v="SEALAND"/>
    <n v="18143.68"/>
    <x v="0"/>
  </r>
  <r>
    <s v="AGRO AMERICA1012107"/>
    <x v="1"/>
    <x v="0"/>
    <x v="2203"/>
    <s v="EMBARCADO"/>
    <x v="123"/>
    <s v="MAERSK BUTON 243N"/>
    <s v="PORT HUENEME, CA"/>
    <d v="2022-10-26T00:00:00"/>
    <x v="67"/>
    <s v="HAMBURG SUD"/>
    <n v="18143.68"/>
    <x v="0"/>
  </r>
  <r>
    <s v="AGRO AMERICA1012107"/>
    <x v="1"/>
    <x v="0"/>
    <x v="2204"/>
    <s v="EMBARCADO"/>
    <x v="123"/>
    <s v="MSC ROMANE NX241R"/>
    <s v="NORFOLK, PUERTO"/>
    <d v="2022-10-06T00:00:00"/>
    <x v="64"/>
    <s v="MSC"/>
    <n v="2721.5520000000001"/>
    <x v="0"/>
  </r>
  <r>
    <s v="AGRO AMERICA1012522"/>
    <x v="1"/>
    <x v="0"/>
    <x v="2204"/>
    <s v="EMBARCADO"/>
    <x v="106"/>
    <s v="MSC ROMANE NX241R"/>
    <s v="NORFOLK, PUERTO"/>
    <d v="2022-10-06T00:00:00"/>
    <x v="64"/>
    <s v="MSC"/>
    <n v="10886.208000000001"/>
    <x v="0"/>
  </r>
  <r>
    <s v="AGRO AMERICA1012519"/>
    <x v="1"/>
    <x v="0"/>
    <x v="2204"/>
    <s v="EMBARCADO"/>
    <x v="265"/>
    <s v="MSC ROMANE NX241R"/>
    <s v="NORFOLK, PUERTO"/>
    <d v="2022-10-06T00:00:00"/>
    <x v="64"/>
    <s v="MSC"/>
    <n v="4535.92"/>
    <x v="0"/>
  </r>
  <r>
    <s v="AGRO AMERICA1021260"/>
    <x v="1"/>
    <x v="1"/>
    <x v="2205"/>
    <s v="EMBARCADO"/>
    <x v="217"/>
    <s v="MSC VITA NX244R"/>
    <s v="SAN JUAN, PUERTO"/>
    <d v="2022-10-25T00:00:00"/>
    <x v="74"/>
    <s v="MSC"/>
    <n v="24008.27075824"/>
    <x v="0"/>
  </r>
  <r>
    <s v="AGRO AMERICA1012167"/>
    <x v="1"/>
    <x v="1"/>
    <x v="2206"/>
    <s v="EMBARCADO"/>
    <x v="152"/>
    <s v="MSC ROMANE NX241R"/>
    <s v="SAN JUAN, PUERTO"/>
    <d v="2022-10-13T00:00:00"/>
    <x v="64"/>
    <s v="MSC"/>
    <n v="19958.047999999999"/>
    <x v="0"/>
  </r>
  <r>
    <s v="AGRO AMERICA1012167"/>
    <x v="1"/>
    <x v="1"/>
    <x v="2207"/>
    <s v="EMBARCADO"/>
    <x v="152"/>
    <s v="MSC CAROLE NX245R"/>
    <s v="SAN JUAN, PUERTO"/>
    <d v="2022-10-06T00:00:00"/>
    <x v="91"/>
    <s v="MSC"/>
    <n v="19812.898560000001"/>
    <x v="0"/>
  </r>
  <r>
    <s v="AGRO AMERICA1012167"/>
    <x v="1"/>
    <x v="1"/>
    <x v="2208"/>
    <s v="EMBARCADO"/>
    <x v="152"/>
    <s v="MSC ROMANE NX241R"/>
    <s v="SAN JUAN, PUERTO"/>
    <d v="2022-10-05T00:00:00"/>
    <x v="64"/>
    <s v="MSC"/>
    <n v="19958.047999999999"/>
    <x v="0"/>
  </r>
  <r>
    <s v="AGRO AMERICA1012167"/>
    <x v="1"/>
    <x v="1"/>
    <x v="2209"/>
    <s v="EMBARCADO"/>
    <x v="152"/>
    <s v="MSC JEONGMIN NX240R"/>
    <s v="SAN JUAN, PUERTO"/>
    <d v="2022-10-03T00:00:00"/>
    <x v="0"/>
    <s v="MSC"/>
    <n v="19958.047999999999"/>
    <x v="0"/>
  </r>
  <r>
    <s v="AGRO AMERICA1012167"/>
    <x v="1"/>
    <x v="1"/>
    <x v="2210"/>
    <s v="EMBARCADO"/>
    <x v="152"/>
    <s v="MSC JEONGMIN NX240R"/>
    <s v="SAN JUAN, PUERTO"/>
    <d v="2022-10-04T00:00:00"/>
    <x v="0"/>
    <s v="MSC"/>
    <n v="19958.047999999999"/>
    <x v="0"/>
  </r>
  <r>
    <s v="AGRO AMERICA1011120"/>
    <x v="1"/>
    <x v="1"/>
    <x v="2211"/>
    <s v="EMBARCADO"/>
    <x v="351"/>
    <s v="MSC VITA NX244R"/>
    <s v="SAN JUAN, PUERTO"/>
    <d v="2022-10-22T00:00:00"/>
    <x v="74"/>
    <s v="MSC"/>
    <n v="17598.008824"/>
    <x v="0"/>
  </r>
  <r>
    <s v="AGRO SUDAMERICA1023433"/>
    <x v="2"/>
    <x v="1"/>
    <x v="2212"/>
    <s v="EMBARCADO"/>
    <x v="4"/>
    <s v="CALLAO EXPRESS / 0WCD8N1MA"/>
    <s v="CARTAGENA, PUERTO"/>
    <d v="2022-10-29T00:00:00"/>
    <x v="120"/>
    <s v="CMA CGM"/>
    <n v="24012.58"/>
    <x v="0"/>
  </r>
  <r>
    <s v="AGRO SUDAMERICA1010877"/>
    <x v="2"/>
    <x v="1"/>
    <x v="2213"/>
    <s v="EMBARCADO"/>
    <x v="92"/>
    <s v="MSC BARI FA238R"/>
    <s v="CALLAO, PUERTO"/>
    <d v="2022-10-11T00:00:00"/>
    <x v="96"/>
    <s v="MSC"/>
    <n v="14000"/>
    <x v="0"/>
  </r>
  <r>
    <s v="AGRO SUDAMERICA1012778"/>
    <x v="2"/>
    <x v="1"/>
    <x v="2213"/>
    <s v="EMBARCADO"/>
    <x v="329"/>
    <s v="MSC BARI FA238R"/>
    <s v="CALLAO, PUERTO"/>
    <d v="2022-10-11T00:00:00"/>
    <x v="96"/>
    <s v="MSC"/>
    <n v="6987.665"/>
    <x v="0"/>
  </r>
  <r>
    <s v="AGRO SUDAMERICA1011042"/>
    <x v="2"/>
    <x v="1"/>
    <x v="2213"/>
    <s v="EMBARCADO"/>
    <x v="327"/>
    <s v="MSC BARI FA238R"/>
    <s v="CALLAO, PUERTO"/>
    <d v="2022-10-11T00:00:00"/>
    <x v="96"/>
    <s v="MSC"/>
    <n v="3000"/>
    <x v="0"/>
  </r>
  <r>
    <s v="AGRO MEXICO1012796"/>
    <x v="3"/>
    <x v="0"/>
    <x v="2214"/>
    <s v="EMBARCADO"/>
    <x v="170"/>
    <s v="MSC BARI FA238R"/>
    <s v="MANZANILLO, PUERTO"/>
    <d v="2022-10-04T00:00:00"/>
    <x v="96"/>
    <s v="MSC"/>
    <n v="19994.5"/>
    <x v="0"/>
  </r>
  <r>
    <s v="AGRO MEXICO1021555"/>
    <x v="3"/>
    <x v="0"/>
    <x v="2215"/>
    <s v="EMBARCADO"/>
    <x v="242"/>
    <s v="MSC BARI FA238R"/>
    <s v="MAZATLAN, PUERTO"/>
    <d v="2022-10-05T00:00:00"/>
    <x v="96"/>
    <s v="MSC"/>
    <n v="24007.14"/>
    <x v="0"/>
  </r>
  <r>
    <s v="AGRO MEXICO1021555"/>
    <x v="3"/>
    <x v="0"/>
    <x v="2216"/>
    <s v="EMBARCADO"/>
    <x v="242"/>
    <s v="MSC ORION FA242R"/>
    <s v="MAZATLAN, PUERTO"/>
    <d v="2022-10-24T00:00:00"/>
    <x v="69"/>
    <s v="MSC"/>
    <n v="23987.85"/>
    <x v="0"/>
  </r>
  <r>
    <s v="AGRO MEXICO1021555"/>
    <x v="3"/>
    <x v="0"/>
    <x v="2217"/>
    <s v="EMBARCADO"/>
    <x v="242"/>
    <s v="MSC PERLE FA240R"/>
    <s v="MAZATLAN, PUERTO"/>
    <d v="2022-10-12T00:00:00"/>
    <x v="80"/>
    <s v="MSC"/>
    <n v="24006.54"/>
    <x v="0"/>
  </r>
  <r>
    <s v="AGRO MEXICO1021555"/>
    <x v="3"/>
    <x v="0"/>
    <x v="2218"/>
    <s v="EMBARCADO"/>
    <x v="242"/>
    <s v="MSC BARI FA238R"/>
    <s v="MAZATLAN, PUERTO"/>
    <d v="2022-10-07T00:00:00"/>
    <x v="96"/>
    <s v="MSC"/>
    <n v="23991.38"/>
    <x v="0"/>
  </r>
  <r>
    <s v="AGRO MEXICO1021555"/>
    <x v="3"/>
    <x v="0"/>
    <x v="2219"/>
    <s v="EMBARCADO"/>
    <x v="242"/>
    <s v="MSC ORION FA242R"/>
    <s v="MAZATLAN, PUERTO"/>
    <d v="2022-10-22T00:00:00"/>
    <x v="69"/>
    <s v="MSC"/>
    <n v="18068.72"/>
    <x v="0"/>
  </r>
  <r>
    <s v="AGRO MEXICO1021555"/>
    <x v="3"/>
    <x v="0"/>
    <x v="2219"/>
    <s v="EMBARCADO"/>
    <x v="242"/>
    <s v="MSC ORION FA242R"/>
    <s v="MAZATLAN, PUERTO"/>
    <d v="2022-10-21T00:00:00"/>
    <x v="69"/>
    <s v="MSC"/>
    <n v="5944.99"/>
    <x v="0"/>
  </r>
  <r>
    <s v="AGRO MEXICO1030658"/>
    <x v="3"/>
    <x v="0"/>
    <x v="2220"/>
    <s v="EMBARCADO"/>
    <x v="171"/>
    <s v="MSC BARI FA238R"/>
    <s v="MANZANILLO, PUERTO"/>
    <d v="2022-10-12T00:00:00"/>
    <x v="96"/>
    <s v="ONE"/>
    <n v="24162.48"/>
    <x v="0"/>
  </r>
  <r>
    <s v="AGRO MEXICO1030658"/>
    <x v="3"/>
    <x v="0"/>
    <x v="2221"/>
    <s v="EMBARCADO"/>
    <x v="171"/>
    <s v="MSC BARI FA238R"/>
    <s v="MANZANILLO, PUERTO"/>
    <d v="2022-10-07T00:00:00"/>
    <x v="96"/>
    <s v="MSC"/>
    <n v="24162.48"/>
    <x v="0"/>
  </r>
  <r>
    <s v="AGRO MEXICO1030658"/>
    <x v="3"/>
    <x v="0"/>
    <x v="2222"/>
    <s v="EMBARCADO"/>
    <x v="171"/>
    <s v="MSC BARI FA238R"/>
    <s v="MANZANILLO, PUERTO"/>
    <d v="2022-10-05T00:00:00"/>
    <x v="96"/>
    <s v="MSC"/>
    <n v="24162.48"/>
    <x v="0"/>
  </r>
  <r>
    <s v="AGRO MEXICO1030337"/>
    <x v="3"/>
    <x v="0"/>
    <x v="2223"/>
    <s v="EMBARCADO"/>
    <x v="172"/>
    <s v="SEASPAN BEAUTY 2230W"/>
    <s v="MANZANILLO, PUERTO"/>
    <d v="2022-10-01T00:00:00"/>
    <x v="5"/>
    <s v="ONE"/>
    <n v="24000"/>
    <x v="0"/>
  </r>
  <r>
    <s v="AGRO MEXICO1030337"/>
    <x v="3"/>
    <x v="0"/>
    <x v="2224"/>
    <s v="EMBARCADO"/>
    <x v="172"/>
    <s v="SEASPAN BEAUTY 2230W"/>
    <s v="MANZANILLO, PUERTO"/>
    <d v="2022-10-01T00:00:00"/>
    <x v="5"/>
    <s v="ONE"/>
    <n v="24000"/>
    <x v="0"/>
  </r>
  <r>
    <s v="AGRO SUDAMERICA1021105"/>
    <x v="2"/>
    <x v="1"/>
    <x v="2225"/>
    <s v="EMBARCADO"/>
    <x v="276"/>
    <s v="POLAR COLOMBIA 245N"/>
    <s v="BUENAVENTURA, PUERTO"/>
    <d v="2022-10-28T00:00:00"/>
    <x v="82"/>
    <s v="SEALAND"/>
    <n v="24006.12"/>
    <x v="0"/>
  </r>
  <r>
    <s v="AGRO SUDAMERICA1021105"/>
    <x v="2"/>
    <x v="1"/>
    <x v="2226"/>
    <s v="EMBARCADO"/>
    <x v="276"/>
    <s v="VALPARAISO EXPRESS 2238N"/>
    <s v="BUENAVENTURA, PUERTO"/>
    <d v="2022-10-18T00:00:00"/>
    <x v="75"/>
    <s v="HAPAG LLOYD"/>
    <n v="24016.6"/>
    <x v="0"/>
  </r>
  <r>
    <s v="AGRO MEXICO1023218"/>
    <x v="3"/>
    <x v="0"/>
    <x v="2227"/>
    <s v="EMBARCADO"/>
    <x v="243"/>
    <s v="MSC ORION FA242R"/>
    <s v="MANZANILLO, PUERTO"/>
    <d v="2022-10-25T00:00:00"/>
    <x v="69"/>
    <s v="MSC"/>
    <n v="24000"/>
    <x v="0"/>
  </r>
  <r>
    <s v="AGRO MEXICO1023343"/>
    <x v="3"/>
    <x v="0"/>
    <x v="2228"/>
    <s v="EMBARCADO"/>
    <x v="174"/>
    <s v="MSC ORION FA242R"/>
    <s v="MANZANILLO, PUERTO"/>
    <d v="2022-10-22T00:00:00"/>
    <x v="69"/>
    <s v="MSC"/>
    <n v="24020.639999999999"/>
    <x v="0"/>
  </r>
  <r>
    <s v="AGRO MEXICO1023343"/>
    <x v="3"/>
    <x v="0"/>
    <x v="2229"/>
    <s v="EMBARCADO"/>
    <x v="174"/>
    <s v="MSC BARI FA238R"/>
    <s v="MANZANILLO, PUERTO"/>
    <d v="2022-10-07T00:00:00"/>
    <x v="96"/>
    <s v="MSC"/>
    <n v="23856.57"/>
    <x v="0"/>
  </r>
  <r>
    <s v="AGRO MEXICO1023343"/>
    <x v="3"/>
    <x v="0"/>
    <x v="2230"/>
    <s v="EMBARCADO"/>
    <x v="174"/>
    <s v="MSC ORION FA242R"/>
    <s v="MANZANILLO, PUERTO"/>
    <d v="2022-10-21T00:00:00"/>
    <x v="69"/>
    <s v="MSC"/>
    <n v="23522.29"/>
    <x v="0"/>
  </r>
  <r>
    <s v="AGRO MEXICO1023343"/>
    <x v="3"/>
    <x v="0"/>
    <x v="2231"/>
    <s v="EMBARCADO"/>
    <x v="174"/>
    <s v="SEASPAN BEAUTY 2230W"/>
    <s v="MANZANILLO, PUERTO"/>
    <d v="1899-12-30T00:00:00"/>
    <x v="121"/>
    <s v="MSC"/>
    <n v="2000"/>
    <x v="0"/>
  </r>
  <r>
    <s v="AGRO MEXICO1023343"/>
    <x v="3"/>
    <x v="0"/>
    <x v="2231"/>
    <s v="EMBARCADO"/>
    <x v="174"/>
    <s v="SEASPAN BEAUTY 2230W"/>
    <s v="MANZANILLO, PUERTO"/>
    <d v="2022-10-04T00:00:00"/>
    <x v="121"/>
    <s v="MSC"/>
    <n v="24017.1"/>
    <x v="0"/>
  </r>
  <r>
    <s v="AGRO MEXICO1021020"/>
    <x v="3"/>
    <x v="0"/>
    <x v="2232"/>
    <s v="EMBARCADO"/>
    <x v="352"/>
    <s v="MSC ORION FA242R"/>
    <s v="MANZANILLO, PUERTO"/>
    <d v="2022-10-25T00:00:00"/>
    <x v="69"/>
    <s v="MSC"/>
    <n v="16008.12"/>
    <x v="0"/>
  </r>
  <r>
    <s v="AGRO MEXICO1021020"/>
    <x v="3"/>
    <x v="0"/>
    <x v="2232"/>
    <s v="EMBARCADO"/>
    <x v="352"/>
    <s v="MSC ORION FA242R"/>
    <s v="MANZANILLO, PUERTO"/>
    <d v="2022-10-25T00:00:00"/>
    <x v="69"/>
    <s v="MSC"/>
    <n v="7966.68"/>
    <x v="0"/>
  </r>
  <r>
    <s v="AGRO MEXICO1021272"/>
    <x v="3"/>
    <x v="0"/>
    <x v="2233"/>
    <s v="EMBARCADO"/>
    <x v="176"/>
    <s v="CSCL AUTUMN 048W"/>
    <s v="MANZANILLO, PUERTO"/>
    <d v="2022-10-04T00:00:00"/>
    <x v="11"/>
    <s v="COSCO"/>
    <n v="24002.27"/>
    <x v="0"/>
  </r>
  <r>
    <s v="AGRO MEXICO1021272"/>
    <x v="3"/>
    <x v="0"/>
    <x v="2234"/>
    <s v="EMBARCADO"/>
    <x v="176"/>
    <s v="MSC BARI FA238R"/>
    <s v="MANZANILLO, PUERTO"/>
    <d v="2022-10-14T00:00:00"/>
    <x v="96"/>
    <s v="MSC"/>
    <n v="24002.57"/>
    <x v="0"/>
  </r>
  <r>
    <s v="AGRO MEXICO1021272"/>
    <x v="3"/>
    <x v="0"/>
    <x v="2235"/>
    <s v="EMBARCADO"/>
    <x v="176"/>
    <s v="MSC PERLE FA240R"/>
    <s v="MANZANILLO, PUERTO"/>
    <d v="2022-10-13T00:00:00"/>
    <x v="80"/>
    <s v="MSC"/>
    <n v="24004.76"/>
    <x v="0"/>
  </r>
  <r>
    <s v="AGRO MEXICO1021272"/>
    <x v="3"/>
    <x v="0"/>
    <x v="2236"/>
    <s v="EMBARCADO"/>
    <x v="176"/>
    <s v="MSC BARI FA238R"/>
    <s v="MANZANILLO, PUERTO"/>
    <d v="2022-10-12T00:00:00"/>
    <x v="96"/>
    <s v="ONE"/>
    <n v="24101.279999999999"/>
    <x v="0"/>
  </r>
  <r>
    <s v="AGRO MEXICO1021272"/>
    <x v="3"/>
    <x v="0"/>
    <x v="2237"/>
    <s v="EMBARCADO"/>
    <x v="176"/>
    <s v="MSC BARI 0232W"/>
    <s v="MANZANILLO, PUERTO"/>
    <d v="2022-10-07T00:00:00"/>
    <x v="96"/>
    <s v="ONE"/>
    <n v="24043.27"/>
    <x v="0"/>
  </r>
  <r>
    <s v="AGRO MEXICO1021272"/>
    <x v="3"/>
    <x v="0"/>
    <x v="2237"/>
    <s v="EMBARCADO"/>
    <x v="176"/>
    <n v="0"/>
    <s v="MANZANILLO, PUERTO"/>
    <d v="1899-12-30T00:00:00"/>
    <x v="96"/>
    <s v="ONE"/>
    <n v="1"/>
    <x v="0"/>
  </r>
  <r>
    <s v="AGRO MEXICO1021272"/>
    <x v="3"/>
    <x v="0"/>
    <x v="2238"/>
    <s v="EMBARCADO"/>
    <x v="176"/>
    <s v="MSC BARI FA238R"/>
    <s v="MANZANILLO, PUERTO"/>
    <d v="2022-10-04T00:00:00"/>
    <x v="96"/>
    <s v="MSC"/>
    <n v="12087.89"/>
    <x v="0"/>
  </r>
  <r>
    <s v="AGRO MEXICO1021272"/>
    <x v="3"/>
    <x v="0"/>
    <x v="2238"/>
    <s v="EMBARCADO"/>
    <x v="176"/>
    <s v="MSC BARI FA238R"/>
    <s v="MANZANILLO, PUERTO"/>
    <d v="2022-10-05T00:00:00"/>
    <x v="96"/>
    <s v="MSC"/>
    <n v="12004.5"/>
    <x v="0"/>
  </r>
  <r>
    <s v="AGRO AMERICA1012520"/>
    <x v="1"/>
    <x v="0"/>
    <x v="2239"/>
    <s v="EMBARCADO"/>
    <x v="177"/>
    <s v="MAERSK BULAN 239N"/>
    <s v="PORT HUENEME, CA"/>
    <d v="2022-10-01T00:00:00"/>
    <x v="4"/>
    <s v="HAMBURG SUD"/>
    <n v="18071.10528"/>
    <x v="0"/>
  </r>
  <r>
    <s v="AGRO AMERICA1012108"/>
    <x v="1"/>
    <x v="0"/>
    <x v="2240"/>
    <s v="EMBARCADO"/>
    <x v="124"/>
    <s v="MSC ROMANE NX241R"/>
    <s v="NEW YORK, PUERTO"/>
    <d v="2022-10-06T00:00:00"/>
    <x v="64"/>
    <s v="MSC"/>
    <n v="19958.047999999999"/>
    <x v="0"/>
  </r>
  <r>
    <s v="AGRO AMERICA1012520"/>
    <x v="1"/>
    <x v="0"/>
    <x v="2240"/>
    <s v="EMBARCADO"/>
    <x v="177"/>
    <n v="0"/>
    <s v="NEW YORK, PUERTO"/>
    <d v="1899-12-30T00:00:00"/>
    <x v="64"/>
    <s v="MSC"/>
    <n v="40"/>
    <x v="0"/>
  </r>
  <r>
    <s v="AGRO AMERICA1012108"/>
    <x v="1"/>
    <x v="0"/>
    <x v="2241"/>
    <s v="EMBARCADO"/>
    <x v="124"/>
    <s v="MSC ROMANE NX241R"/>
    <s v="PORT EVERGLADES, PUERTO"/>
    <d v="2022-10-11T00:00:00"/>
    <x v="64"/>
    <s v="MSC"/>
    <n v="19958.047999999999"/>
    <x v="0"/>
  </r>
  <r>
    <s v="AGRO AMERICA1012520"/>
    <x v="1"/>
    <x v="0"/>
    <x v="2241"/>
    <s v="EMBARCADO"/>
    <x v="177"/>
    <n v="0"/>
    <s v="PORT EVERGLADES, PUERTO"/>
    <d v="1899-12-30T00:00:00"/>
    <x v="64"/>
    <s v="MSC"/>
    <n v="40"/>
    <x v="0"/>
  </r>
  <r>
    <s v="AGRO AMERICA1012520"/>
    <x v="1"/>
    <x v="0"/>
    <x v="2242"/>
    <s v="EMBARCADO"/>
    <x v="177"/>
    <s v="MAERSK LAUNCESTON 244N"/>
    <s v="LONG BEACH, PUERTO"/>
    <d v="2022-10-26T00:00:00"/>
    <x v="67"/>
    <s v="SEALAND"/>
    <n v="19958.047999999999"/>
    <x v="0"/>
  </r>
  <r>
    <s v="AGRO AMERICA1030452"/>
    <x v="1"/>
    <x v="0"/>
    <x v="2243"/>
    <s v="EMBARCADO"/>
    <x v="178"/>
    <s v="MSC JEONGMIN NX240R"/>
    <s v="NEW YORK, PUERTO"/>
    <d v="2022-10-04T00:00:00"/>
    <x v="0"/>
    <s v="MSC"/>
    <n v="24002.047476"/>
    <x v="0"/>
  </r>
  <r>
    <s v="AGRO AMERICA1030228"/>
    <x v="1"/>
    <x v="0"/>
    <x v="2244"/>
    <s v="EMBARCADO"/>
    <x v="353"/>
    <s v="MAERSK BRANI 240N"/>
    <s v="SAVANNAH, PUERTO"/>
    <d v="2022-10-06T00:00:00"/>
    <x v="116"/>
    <s v="HAMBURG SUD"/>
    <n v="163.29311999999999"/>
    <x v="0"/>
  </r>
  <r>
    <s v="AGRO AMERICA1030461"/>
    <x v="1"/>
    <x v="0"/>
    <x v="2244"/>
    <s v="EMBARCADO"/>
    <x v="201"/>
    <s v="MAERSK BRANI 240N"/>
    <s v="SAVANNAH, PUERTO"/>
    <d v="2022-10-06T00:00:00"/>
    <x v="116"/>
    <s v="HAMBURG SUD"/>
    <n v="1449.9022920799998"/>
    <x v="0"/>
  </r>
  <r>
    <s v="AGRO AMERICA1030782"/>
    <x v="1"/>
    <x v="0"/>
    <x v="2244"/>
    <s v="EMBARCADO"/>
    <x v="202"/>
    <s v="MAERSK BRANI 240N"/>
    <s v="SAVANNAH, PUERTO"/>
    <d v="2022-10-06T00:00:00"/>
    <x v="116"/>
    <s v="HAMBURG SUD"/>
    <n v="10081.862378240001"/>
    <x v="0"/>
  </r>
  <r>
    <s v="AGRO AMERICA1030452"/>
    <x v="1"/>
    <x v="0"/>
    <x v="2244"/>
    <s v="EMBARCADO"/>
    <x v="178"/>
    <s v="MAERSK BRANI 240N"/>
    <s v="SAVANNAH, PUERTO"/>
    <d v="2022-10-06T00:00:00"/>
    <x v="116"/>
    <s v="HAMBURG SUD"/>
    <n v="12450.15239272"/>
    <x v="0"/>
  </r>
  <r>
    <s v="AGRO AMERICA1023446"/>
    <x v="1"/>
    <x v="1"/>
    <x v="2245"/>
    <s v="EMBARCADO"/>
    <x v="354"/>
    <s v="MSC VITA NX244R"/>
    <s v="SAN JUAN, PUERTO"/>
    <d v="2022-10-22T00:00:00"/>
    <x v="74"/>
    <s v="MSC"/>
    <n v="21763.593635600002"/>
    <x v="0"/>
  </r>
  <r>
    <s v="AGRO AMERICA1030783"/>
    <x v="1"/>
    <x v="0"/>
    <x v="2246"/>
    <s v="EMBARCADO"/>
    <x v="298"/>
    <s v="MSC BRITTANY NX242R"/>
    <s v="NEW YORK, PUERTO"/>
    <d v="2022-10-17T00:00:00"/>
    <x v="76"/>
    <s v="MSC"/>
    <n v="1106.6782975199999"/>
    <x v="0"/>
  </r>
  <r>
    <s v="AGRO AMERICA1030376"/>
    <x v="1"/>
    <x v="0"/>
    <x v="2246"/>
    <s v="EMBARCADO"/>
    <x v="261"/>
    <s v="MSC BRITTANY NX242R"/>
    <s v="NEW YORK, PUERTO"/>
    <d v="2022-10-17T00:00:00"/>
    <x v="76"/>
    <s v="MSC"/>
    <n v="10555.335315599999"/>
    <x v="0"/>
  </r>
  <r>
    <s v="AGRO AMERICA1030360"/>
    <x v="1"/>
    <x v="0"/>
    <x v="2246"/>
    <s v="EMBARCADO"/>
    <x v="288"/>
    <s v="MSC BRITTANY NX242R"/>
    <s v="NEW YORK, PUERTO"/>
    <d v="2022-10-17T00:00:00"/>
    <x v="76"/>
    <s v="MSC"/>
    <n v="3847.8799029599995"/>
    <x v="0"/>
  </r>
  <r>
    <s v="AGROSUPER SHANGHAI1030525"/>
    <x v="0"/>
    <x v="0"/>
    <x v="2247"/>
    <s v="EMBARCADO"/>
    <x v="180"/>
    <s v="EVER LADEN 0592-056W"/>
    <s v="YANTIAN, CHINA"/>
    <d v="2022-10-22T00:00:00"/>
    <x v="65"/>
    <s v="CMA CGM"/>
    <n v="24000"/>
    <x v="0"/>
  </r>
  <r>
    <s v="AGROSUPER SHANGHAI1030525"/>
    <x v="0"/>
    <x v="0"/>
    <x v="2248"/>
    <s v="EMBARCADO"/>
    <x v="180"/>
    <s v="CAUTIN 2237W"/>
    <s v="YANTIAN, CHINA"/>
    <d v="2022-10-17T00:00:00"/>
    <x v="84"/>
    <s v="MSC"/>
    <n v="24000"/>
    <x v="0"/>
  </r>
  <r>
    <s v="AGROSUPER SHANGHAI1030525"/>
    <x v="0"/>
    <x v="0"/>
    <x v="2249"/>
    <s v="EMBARCADO"/>
    <x v="180"/>
    <s v="YM ESSENCE 077W"/>
    <s v="SHANGHAI, CHINA"/>
    <d v="2022-10-12T00:00:00"/>
    <x v="101"/>
    <s v="WAN HAI"/>
    <n v="24000"/>
    <x v="0"/>
  </r>
  <r>
    <s v="AGROSUPER SHANGHAI1030686"/>
    <x v="0"/>
    <x v="0"/>
    <x v="2250"/>
    <s v="EMBARCADO"/>
    <x v="181"/>
    <s v="CMA CGM TARPON / 0CK5KW1MA"/>
    <s v="SHANGHAI, CHINA"/>
    <d v="2022-10-18T00:00:00"/>
    <x v="69"/>
    <s v="CMA CGM"/>
    <n v="24000"/>
    <x v="0"/>
  </r>
  <r>
    <s v="AGROSUPER SHANGHAI1030686"/>
    <x v="0"/>
    <x v="0"/>
    <x v="2251"/>
    <s v="EMBARCADO"/>
    <x v="181"/>
    <s v="XIN NAN TONG / 0CK5QW1MA"/>
    <s v="SHANGHAI, CHINA"/>
    <d v="2022-10-15T00:00:00"/>
    <x v="45"/>
    <s v="CMA CGM"/>
    <n v="24000"/>
    <x v="0"/>
  </r>
  <r>
    <s v="AGROSUPER SHANGHAI1030686"/>
    <x v="0"/>
    <x v="0"/>
    <x v="2252"/>
    <s v="EMBARCADO"/>
    <x v="181"/>
    <s v="CISNES 2235W"/>
    <s v="SHANGHAI, CHINA"/>
    <d v="2022-10-06T00:00:00"/>
    <x v="112"/>
    <s v="HAPAG LLOYD"/>
    <n v="24000"/>
    <x v="0"/>
  </r>
  <r>
    <s v="AGROSUPER SHANGHAI1030683"/>
    <x v="0"/>
    <x v="0"/>
    <x v="2253"/>
    <s v="EMBARCADO"/>
    <x v="182"/>
    <s v="MSC ORION 0236W"/>
    <s v="TIANJIN XINGANG, CHINA"/>
    <d v="2022-10-28T00:00:00"/>
    <x v="79"/>
    <s v="HAPAG LLOYD"/>
    <n v="24000"/>
    <x v="0"/>
  </r>
  <r>
    <s v="AGROSUPER SHANGHAI1030683"/>
    <x v="0"/>
    <x v="0"/>
    <x v="2254"/>
    <s v="EMBARCADO"/>
    <x v="182"/>
    <s v="MSC PERLE FA240R"/>
    <s v="TIANJIN XINGANG, CHINA"/>
    <d v="2022-10-19T00:00:00"/>
    <x v="67"/>
    <s v="HAPAG LLOYD"/>
    <n v="24240"/>
    <x v="0"/>
  </r>
  <r>
    <s v="AGROSUPER SHANGHAI1030683"/>
    <x v="0"/>
    <x v="0"/>
    <x v="2255"/>
    <s v="EMBARCADO"/>
    <x v="182"/>
    <s v="MSC ORION 0236W"/>
    <s v="TIANJIN XINGANG, CHINA"/>
    <d v="2022-10-19T00:00:00"/>
    <x v="79"/>
    <s v="HAPAG LLOYD"/>
    <n v="24180"/>
    <x v="0"/>
  </r>
  <r>
    <s v="AGROSUPER SHANGHAI1030683"/>
    <x v="0"/>
    <x v="0"/>
    <x v="2256"/>
    <s v="EMBARCADO"/>
    <x v="182"/>
    <s v="EVER LADEN 0592-056W"/>
    <s v="TIANJIN XINGANG, CHINA"/>
    <d v="2022-10-18T00:00:00"/>
    <x v="72"/>
    <s v="COSCO"/>
    <n v="24090"/>
    <x v="0"/>
  </r>
  <r>
    <s v="AGROSUPER SHANGHAI1030683"/>
    <x v="0"/>
    <x v="0"/>
    <x v="2257"/>
    <s v="EMBARCADO"/>
    <x v="182"/>
    <s v="CAUTIN 2237W"/>
    <s v="SHANGHAI, CHINA"/>
    <d v="2022-10-18T00:00:00"/>
    <x v="84"/>
    <s v="MSC"/>
    <n v="23955"/>
    <x v="0"/>
  </r>
  <r>
    <s v="AGROSUPER SHANGHAI1030683"/>
    <x v="0"/>
    <x v="0"/>
    <x v="2258"/>
    <s v="EMBARCADO"/>
    <x v="182"/>
    <s v="XIN NAN TONG / 0CK5QW1MA"/>
    <s v="SHANGHAI, CHINA"/>
    <d v="2022-10-17T00:00:00"/>
    <x v="45"/>
    <s v="CMA CGM"/>
    <n v="24000"/>
    <x v="0"/>
  </r>
  <r>
    <s v="AGROSUPER SHANGHAI1030683"/>
    <x v="0"/>
    <x v="0"/>
    <x v="2259"/>
    <s v="EMBARCADO"/>
    <x v="182"/>
    <s v="XIN NAN TONG / 0CK5QW1MA"/>
    <s v="SHANGHAI, CHINA"/>
    <d v="2022-10-15T00:00:00"/>
    <x v="45"/>
    <s v="CMA CGM"/>
    <n v="24000"/>
    <x v="0"/>
  </r>
  <r>
    <s v="AGROSUPER SHANGHAI1030683"/>
    <x v="0"/>
    <x v="0"/>
    <x v="2260"/>
    <s v="EMBARCADO"/>
    <x v="182"/>
    <s v="WAN HAI 329"/>
    <s v="SHANGHAI, CHINA"/>
    <d v="2022-10-13T00:00:00"/>
    <x v="100"/>
    <s v="WAN HAI"/>
    <n v="24000"/>
    <x v="0"/>
  </r>
  <r>
    <s v="AGROSUPER SHANGHAI1030683"/>
    <x v="0"/>
    <x v="0"/>
    <x v="2261"/>
    <s v="EMBARCADO"/>
    <x v="182"/>
    <s v="MSC BARI 0232W"/>
    <s v="SHANGHAI, CHINA"/>
    <d v="2022-10-11T00:00:00"/>
    <x v="96"/>
    <s v="ONE"/>
    <n v="24000"/>
    <x v="0"/>
  </r>
  <r>
    <s v="AGROSUPER SHANGHAI1030683"/>
    <x v="0"/>
    <x v="0"/>
    <x v="2262"/>
    <s v="EMBARCADO"/>
    <x v="182"/>
    <s v="MSC BARI 0232W"/>
    <s v="SHANGHAI, CHINA"/>
    <d v="2022-10-12T00:00:00"/>
    <x v="96"/>
    <s v="ONE"/>
    <n v="24000"/>
    <x v="0"/>
  </r>
  <r>
    <s v="AGROSUPER SHANGHAI1030683"/>
    <x v="0"/>
    <x v="0"/>
    <x v="2263"/>
    <s v="EMBARCADO"/>
    <x v="182"/>
    <s v="COCHRANE 2234W"/>
    <s v="SHANGHAI, CHINA"/>
    <d v="2022-10-03T00:00:00"/>
    <x v="3"/>
    <s v="ONE"/>
    <n v="24105"/>
    <x v="0"/>
  </r>
  <r>
    <s v="AGROSUPER SHANGHAI1030683"/>
    <x v="0"/>
    <x v="0"/>
    <x v="2264"/>
    <s v="EMBARCADO"/>
    <x v="182"/>
    <s v="MSC BARI 0232W"/>
    <s v="SHANGHAI, CHINA"/>
    <d v="2022-10-11T00:00:00"/>
    <x v="96"/>
    <s v="ONE"/>
    <n v="24000"/>
    <x v="0"/>
  </r>
  <r>
    <s v="AGROSUPER SHANGHAI1030566"/>
    <x v="0"/>
    <x v="0"/>
    <x v="2265"/>
    <s v="EMBARCADO"/>
    <x v="183"/>
    <s v="EVER LEGEND 0590-052W"/>
    <s v="YANTIAN, CHINA"/>
    <d v="2022-10-13T00:00:00"/>
    <x v="102"/>
    <s v="EVERGEEN"/>
    <n v="24000"/>
    <x v="0"/>
  </r>
  <r>
    <s v="AGROSUPER SHANGHAI1030685"/>
    <x v="0"/>
    <x v="0"/>
    <x v="2266"/>
    <s v="EMBARCADO"/>
    <x v="184"/>
    <s v="COCHRANE 2234W"/>
    <s v="YANTIAN, CHINA"/>
    <d v="2022-10-03T00:00:00"/>
    <x v="3"/>
    <s v="HYUNDAI"/>
    <n v="12000"/>
    <x v="0"/>
  </r>
  <r>
    <s v="AGROSUPER SHANGHAI1030566"/>
    <x v="0"/>
    <x v="0"/>
    <x v="2266"/>
    <s v="EMBARCADO"/>
    <x v="183"/>
    <s v="COCHRANE 2234W"/>
    <s v="YANTIAN, CHINA"/>
    <d v="2022-10-03T00:00:00"/>
    <x v="3"/>
    <s v="HYUNDAI"/>
    <n v="12000"/>
    <x v="0"/>
  </r>
  <r>
    <s v="AGROSUPER SHANGHAI1030685"/>
    <x v="0"/>
    <x v="0"/>
    <x v="2267"/>
    <s v="EMBARCADO"/>
    <x v="184"/>
    <s v="CMA CGM PERTH / 0CK5OW1MA"/>
    <s v="SHANGHAI, CHINA"/>
    <d v="2022-10-04T00:00:00"/>
    <x v="0"/>
    <s v="CMA CGM"/>
    <n v="24375"/>
    <x v="0"/>
  </r>
  <r>
    <s v="AGROSUPER SHANGHAI1022186"/>
    <x v="0"/>
    <x v="0"/>
    <x v="2268"/>
    <s v="EMBARCADO"/>
    <x v="60"/>
    <s v="MSC ORION FA242R"/>
    <s v="TIANJIN XINGANG, CHINA"/>
    <d v="1899-12-30T00:00:00"/>
    <x v="79"/>
    <n v="0"/>
    <n v="1"/>
    <x v="0"/>
  </r>
  <r>
    <s v="AGROSUPER SHANGHAI1022186"/>
    <x v="0"/>
    <x v="0"/>
    <x v="2268"/>
    <s v="EMBARCADO"/>
    <x v="60"/>
    <s v="MSC ORION FA242R"/>
    <s v="TIANJIN XINGANG, CHINA"/>
    <d v="2022-10-29T00:00:00"/>
    <x v="79"/>
    <n v="0"/>
    <n v="24012"/>
    <x v="0"/>
  </r>
  <r>
    <s v="AGROSUPER SHANGHAI1023291"/>
    <x v="0"/>
    <x v="0"/>
    <x v="2269"/>
    <s v="EMBARCADO"/>
    <x v="272"/>
    <s v="CAUQUENES 2225W"/>
    <s v="YANTIAN, CHINA"/>
    <d v="2022-10-25T00:00:00"/>
    <x v="113"/>
    <s v="HAPAG LLOYD"/>
    <n v="24000"/>
    <x v="0"/>
  </r>
  <r>
    <s v="AGROSUPER SHANGHAI1022639"/>
    <x v="0"/>
    <x v="0"/>
    <x v="2270"/>
    <s v="EMBARCADO"/>
    <x v="54"/>
    <s v="EVER LOGIC 0591-061W"/>
    <s v="TIANJIN XINGANG, CHINA"/>
    <d v="2022-10-14T00:00:00"/>
    <x v="98"/>
    <s v="COSCO"/>
    <n v="22622.07"/>
    <x v="0"/>
  </r>
  <r>
    <s v="AGROSUPER SHANGHAI1022639"/>
    <x v="0"/>
    <x v="0"/>
    <x v="2271"/>
    <s v="EMBARCADO"/>
    <x v="54"/>
    <s v="MSC PERLE 0234W"/>
    <s v="TIANJIN XINGANG, CHINA"/>
    <d v="2022-10-13T00:00:00"/>
    <x v="80"/>
    <s v="MSC"/>
    <n v="22345.34"/>
    <x v="0"/>
  </r>
  <r>
    <s v="AGROSUPER SHANGHAI1022639"/>
    <x v="0"/>
    <x v="0"/>
    <x v="2272"/>
    <s v="EMBARCADO"/>
    <x v="54"/>
    <s v="MSC ORION 0236W"/>
    <s v="TIANJIN XINGANG, CHINA"/>
    <d v="2022-10-19T00:00:00"/>
    <x v="79"/>
    <s v="ONE"/>
    <n v="22656.36"/>
    <x v="0"/>
  </r>
  <r>
    <s v="AGROSUPER SHANGHAI1022639"/>
    <x v="0"/>
    <x v="0"/>
    <x v="2273"/>
    <s v="EMBARCADO"/>
    <x v="54"/>
    <s v="MSC PERLE FA240R"/>
    <s v="TIANJIN XINGANG, CHINA"/>
    <d v="2022-10-18T00:00:00"/>
    <x v="80"/>
    <s v="MSC"/>
    <n v="23113.38"/>
    <x v="0"/>
  </r>
  <r>
    <s v="AGROSUPER SHANGHAI1022639"/>
    <x v="0"/>
    <x v="0"/>
    <x v="2274"/>
    <s v="EMBARCADO"/>
    <x v="54"/>
    <s v="MSC PERLE 0234W"/>
    <s v="TIANJIN XINGANG, CHINA"/>
    <d v="2022-10-12T00:00:00"/>
    <x v="80"/>
    <s v="MSC"/>
    <n v="22970.51"/>
    <x v="0"/>
  </r>
  <r>
    <s v="AGROSUPER SHANGHAI1022639"/>
    <x v="0"/>
    <x v="0"/>
    <x v="2275"/>
    <s v="EMBARCADO"/>
    <x v="54"/>
    <s v="MSC PERLE 0234W"/>
    <s v="TIANJIN XINGANG, CHINA"/>
    <d v="2022-10-12T00:00:00"/>
    <x v="80"/>
    <s v="MSC"/>
    <n v="23091.85"/>
    <x v="0"/>
  </r>
  <r>
    <s v="AGROSUPER SHANGHAI1022639"/>
    <x v="0"/>
    <x v="0"/>
    <x v="2276"/>
    <s v="EMBARCADO"/>
    <x v="54"/>
    <s v="YM ESSENCE 077W"/>
    <s v="TIANJIN XINGANG, CHINA"/>
    <d v="2022-10-12T00:00:00"/>
    <x v="101"/>
    <s v="PIL"/>
    <n v="22775.88"/>
    <x v="0"/>
  </r>
  <r>
    <s v="AGROSUPER SHANGHAI1022639"/>
    <x v="0"/>
    <x v="0"/>
    <x v="2277"/>
    <s v="EMBARCADO"/>
    <x v="54"/>
    <s v="YM ESSENCE 077W"/>
    <s v="TIANJIN XINGANG, CHINA"/>
    <d v="2022-10-12T00:00:00"/>
    <x v="101"/>
    <s v="PIL"/>
    <n v="23138.97"/>
    <x v="0"/>
  </r>
  <r>
    <s v="AGROSUPER SHANGHAI1022639"/>
    <x v="0"/>
    <x v="0"/>
    <x v="2278"/>
    <s v="EMBARCADO"/>
    <x v="54"/>
    <s v="EVER LEGEND 0590-052W"/>
    <s v="TIANJIN XINGANG, CHINA"/>
    <d v="2022-10-07T00:00:00"/>
    <x v="111"/>
    <s v="COSCO"/>
    <n v="23157.53"/>
    <x v="0"/>
  </r>
  <r>
    <s v="AGROSUPER SHANGHAI1022639"/>
    <x v="0"/>
    <x v="0"/>
    <x v="2279"/>
    <s v="EMBARCADO"/>
    <x v="54"/>
    <s v="EVER LEGEND 0590-052W"/>
    <s v="TIANJIN XINGANG, CHINA"/>
    <d v="2022-10-07T00:00:00"/>
    <x v="111"/>
    <s v="COSCO"/>
    <n v="22992.91"/>
    <x v="0"/>
  </r>
  <r>
    <s v="AGROSUPER SHANGHAI1022639"/>
    <x v="0"/>
    <x v="0"/>
    <x v="2280"/>
    <s v="EMBARCADO"/>
    <x v="54"/>
    <s v="CISNES 2235W"/>
    <s v="TIANJIN XINGANG, CHINA"/>
    <d v="2022-10-07T00:00:00"/>
    <x v="112"/>
    <s v="ONE"/>
    <n v="22985.73"/>
    <x v="0"/>
  </r>
  <r>
    <s v="AGROSUPER SHANGHAI1022639"/>
    <x v="0"/>
    <x v="0"/>
    <x v="2281"/>
    <s v="EMBARCADO"/>
    <x v="54"/>
    <s v="MSC BARI FA238R"/>
    <s v="TIANJIN XINGANG, CHINA"/>
    <d v="2022-10-05T00:00:00"/>
    <x v="96"/>
    <s v="MSC"/>
    <n v="22793.39"/>
    <x v="0"/>
  </r>
  <r>
    <s v="AGROSUPER SHANGHAI1022639"/>
    <x v="0"/>
    <x v="0"/>
    <x v="2282"/>
    <s v="EMBARCADO"/>
    <x v="54"/>
    <s v="SEASPAN BEAUTY 2233W"/>
    <s v="TIANJIN XINGANG, CHINA"/>
    <d v="2022-10-03T00:00:00"/>
    <x v="5"/>
    <s v="ONE"/>
    <n v="22788.09"/>
    <x v="0"/>
  </r>
  <r>
    <s v="AGROSUPER SHANGHAI1022639"/>
    <x v="0"/>
    <x v="0"/>
    <x v="2283"/>
    <s v="EMBARCADO"/>
    <x v="54"/>
    <s v="SEASPAN BEAUTY 2233W"/>
    <s v="TIANJIN XINGANG, CHINA"/>
    <d v="2022-10-03T00:00:00"/>
    <x v="5"/>
    <s v="MSC"/>
    <n v="23074.95"/>
    <x v="0"/>
  </r>
  <r>
    <s v="AGROSUPER SHANGHAI1022639"/>
    <x v="0"/>
    <x v="0"/>
    <x v="2284"/>
    <s v="EMBARCADO"/>
    <x v="54"/>
    <s v="MSC BARI FA238R"/>
    <s v="TIANJIN XINGANG, CHINA"/>
    <d v="2022-10-04T00:00:00"/>
    <x v="96"/>
    <s v="MSC"/>
    <n v="22887.19"/>
    <x v="0"/>
  </r>
  <r>
    <s v="AGROSUPER SHANGHAI1022639"/>
    <x v="0"/>
    <x v="0"/>
    <x v="2285"/>
    <s v="EMBARCADO"/>
    <x v="54"/>
    <s v="SEASPAN BEAUTY 2230W"/>
    <s v="TIANJIN XINGANG, CHINA"/>
    <d v="2022-10-04T00:00:00"/>
    <x v="5"/>
    <s v="ONE"/>
    <n v="23066.400000000001"/>
    <x v="0"/>
  </r>
  <r>
    <s v="AGROSUPER SHANGHAI1022639"/>
    <x v="0"/>
    <x v="0"/>
    <x v="2286"/>
    <s v="EMBARCADO"/>
    <x v="54"/>
    <s v="COCHRANE 2234W"/>
    <s v="SHANGHAI, CHINA"/>
    <d v="2022-10-01T00:00:00"/>
    <x v="3"/>
    <s v="ONE"/>
    <n v="22890.47"/>
    <x v="0"/>
  </r>
  <r>
    <s v="AGROSUPER SHANGHAI1022373"/>
    <x v="0"/>
    <x v="0"/>
    <x v="2287"/>
    <s v="EMBARCADO"/>
    <x v="27"/>
    <s v="CSCL WINTER 044W"/>
    <s v="SHANGHAI, CHINA"/>
    <d v="2022-10-22T00:00:00"/>
    <x v="85"/>
    <s v="CMA CGM"/>
    <n v="24107.93"/>
    <x v="0"/>
  </r>
  <r>
    <s v="AGROSUPER SHANGHAI1022373"/>
    <x v="0"/>
    <x v="0"/>
    <x v="2288"/>
    <s v="EMBARCADO"/>
    <x v="27"/>
    <s v="EVER LOGIC 0591-061W"/>
    <s v="SHANGHAI, CHINA"/>
    <d v="2022-10-13T00:00:00"/>
    <x v="98"/>
    <s v="CMA CGM"/>
    <n v="24012.37"/>
    <x v="0"/>
  </r>
  <r>
    <s v="AGROSUPER SHANGHAI1022033"/>
    <x v="0"/>
    <x v="0"/>
    <x v="2289"/>
    <s v="EMBARCADO"/>
    <x v="12"/>
    <s v="CMA CGM TARPON / 0CK5KW1MA"/>
    <s v="SHANGHAI, CHINA"/>
    <d v="2022-10-26T00:00:00"/>
    <x v="69"/>
    <s v="CMA CGM"/>
    <n v="24000"/>
    <x v="0"/>
  </r>
  <r>
    <s v="AGROSUPER SHANGHAI1022414"/>
    <x v="0"/>
    <x v="0"/>
    <x v="2290"/>
    <s v="EMBARCADO"/>
    <x v="11"/>
    <s v="WAN HAI 329"/>
    <s v="SHANGHAI, CHINA"/>
    <d v="2022-10-17T00:00:00"/>
    <x v="100"/>
    <s v="WAN HAI"/>
    <n v="24020"/>
    <x v="0"/>
  </r>
  <r>
    <s v="AGROSUPER SHANGHAI1022414"/>
    <x v="0"/>
    <x v="0"/>
    <x v="2291"/>
    <s v="EMBARCADO"/>
    <x v="11"/>
    <s v="CISNES 2235W"/>
    <s v="SHANGHAI, CHINA"/>
    <d v="2022-10-07T00:00:00"/>
    <x v="112"/>
    <s v="HYUNDAI"/>
    <n v="24180"/>
    <x v="0"/>
  </r>
  <r>
    <s v="AGROSUPER SHANGHAI1022414"/>
    <x v="0"/>
    <x v="0"/>
    <x v="2292"/>
    <s v="EMBARCADO"/>
    <x v="11"/>
    <s v="CMA CGM PERTH / 0CK5OW1MA"/>
    <s v="SHANGHAI, CHINA"/>
    <d v="2022-10-04T00:00:00"/>
    <x v="0"/>
    <s v="CMA CGM"/>
    <n v="24210"/>
    <x v="0"/>
  </r>
  <r>
    <s v="AGROSUPER SHANGHAI1022637"/>
    <x v="0"/>
    <x v="0"/>
    <x v="2293"/>
    <s v="EMBARCADO"/>
    <x v="271"/>
    <s v="CISNES 2235W"/>
    <s v="SHANGHAI, CHINA"/>
    <d v="2022-10-06T00:00:00"/>
    <x v="112"/>
    <s v="ONE"/>
    <n v="21510"/>
    <x v="0"/>
  </r>
  <r>
    <s v="AGROSUPER SHANGHAI1021766"/>
    <x v="0"/>
    <x v="0"/>
    <x v="2294"/>
    <s v="EMBARCADO"/>
    <x v="42"/>
    <s v="EVER LEGEND 0590-052W"/>
    <s v="TIANJIN XINGANG, CHINA"/>
    <d v="2022-10-09T00:00:00"/>
    <x v="111"/>
    <s v="COSCO"/>
    <n v="24012"/>
    <x v="0"/>
  </r>
  <r>
    <s v="AGROSUPER SHANGHAI1021766"/>
    <x v="0"/>
    <x v="0"/>
    <x v="2295"/>
    <s v="EMBARCADO"/>
    <x v="42"/>
    <s v="CISNES 2235W"/>
    <s v="TIANJIN XINGANG, CHINA"/>
    <d v="2022-10-06T00:00:00"/>
    <x v="112"/>
    <s v="ONE"/>
    <n v="23994"/>
    <x v="0"/>
  </r>
  <r>
    <s v="AGROSUPER SHANGHAI1021766"/>
    <x v="0"/>
    <x v="0"/>
    <x v="2296"/>
    <s v="EMBARCADO"/>
    <x v="42"/>
    <s v="SEASPAN BEAUTY 2230W"/>
    <s v="TIANJIN XINGANG, CHINA"/>
    <d v="2022-10-03T00:00:00"/>
    <x v="5"/>
    <s v="ONE"/>
    <n v="24030"/>
    <x v="0"/>
  </r>
  <r>
    <s v="AGROSUPER SHANGHAI1021766"/>
    <x v="0"/>
    <x v="0"/>
    <x v="2297"/>
    <s v="EMBARCADO"/>
    <x v="42"/>
    <s v="SEASPAN BEAUTY 2233W"/>
    <s v="TIANJIN XINGANG, CHINA"/>
    <d v="2022-10-01T00:00:00"/>
    <x v="5"/>
    <s v="MSC"/>
    <n v="24030"/>
    <x v="0"/>
  </r>
  <r>
    <s v="AGROSUPER SHANGHAI1022417"/>
    <x v="0"/>
    <x v="0"/>
    <x v="2298"/>
    <s v="EMBARCADO"/>
    <x v="56"/>
    <s v="EVER LOGIC 0591-061W"/>
    <s v="SHANGHAI, CHINA"/>
    <d v="2022-10-14T00:00:00"/>
    <x v="98"/>
    <s v="CMA CGM"/>
    <n v="23940"/>
    <x v="0"/>
  </r>
  <r>
    <s v="AGROSUPER SHANGHAI1022417"/>
    <x v="0"/>
    <x v="0"/>
    <x v="2299"/>
    <s v="EMBARCADO"/>
    <x v="56"/>
    <s v="XIN OU ZHOU 0HCD0W1MA"/>
    <s v="SHANGHAI, CHINA"/>
    <d v="2022-10-11T00:00:00"/>
    <x v="97"/>
    <s v="CMA CGM"/>
    <n v="24460"/>
    <x v="0"/>
  </r>
  <r>
    <s v="AGROSUPER SHANGHAI1022417"/>
    <x v="0"/>
    <x v="0"/>
    <x v="2300"/>
    <s v="EMBARCADO"/>
    <x v="56"/>
    <s v="CSCL WINTER 044W"/>
    <s v="SHANGHAI, CHINA"/>
    <d v="2022-10-20T00:00:00"/>
    <x v="85"/>
    <s v="CMA CGM"/>
    <n v="24080"/>
    <x v="0"/>
  </r>
  <r>
    <s v="AGROSUPER SHANGHAI1022417"/>
    <x v="0"/>
    <x v="0"/>
    <x v="2301"/>
    <s v="EMBARCADO"/>
    <x v="56"/>
    <s v="CISNES 2235W"/>
    <s v="SHANGHAI, CHINA"/>
    <d v="2022-10-07T00:00:00"/>
    <x v="112"/>
    <s v="ONE"/>
    <n v="23940"/>
    <x v="0"/>
  </r>
  <r>
    <s v="AGROSUPER SHANGHAI1022417"/>
    <x v="0"/>
    <x v="0"/>
    <x v="2302"/>
    <s v="EMBARCADO"/>
    <x v="56"/>
    <s v="WAN HAI 329"/>
    <s v="SHANGHAI, CHINA"/>
    <d v="2022-10-14T00:00:00"/>
    <x v="100"/>
    <s v="WAN HAI"/>
    <n v="23980"/>
    <x v="0"/>
  </r>
  <r>
    <s v="AGROSUPER SHANGHAI1022417"/>
    <x v="0"/>
    <x v="0"/>
    <x v="2303"/>
    <s v="EMBARCADO"/>
    <x v="56"/>
    <s v="YM ESSENCE W077"/>
    <s v="SHANGHAI, CHINA"/>
    <d v="2022-10-12T00:00:00"/>
    <x v="101"/>
    <s v="WAN HAI"/>
    <n v="23920"/>
    <x v="0"/>
  </r>
  <r>
    <s v="AGROSUPER SHANGHAI1022417"/>
    <x v="0"/>
    <x v="0"/>
    <x v="2304"/>
    <s v="EMBARCADO"/>
    <x v="56"/>
    <s v="COCHRANE 2234W"/>
    <s v="SHANGHAI, CHINA"/>
    <d v="2022-10-03T00:00:00"/>
    <x v="3"/>
    <s v="ONE"/>
    <n v="24220"/>
    <x v="0"/>
  </r>
  <r>
    <s v="AGROSUPER SHANGHAI1022417"/>
    <x v="0"/>
    <x v="0"/>
    <x v="2305"/>
    <s v="EMBARCADO"/>
    <x v="56"/>
    <s v="CISNES 2235W"/>
    <s v="SHANGHAI, CHINA"/>
    <d v="2022-10-05T00:00:00"/>
    <x v="112"/>
    <s v="ONE"/>
    <n v="24100"/>
    <x v="0"/>
  </r>
  <r>
    <s v="AGROSUPER SHANGHAI1023093"/>
    <x v="0"/>
    <x v="0"/>
    <x v="2306"/>
    <s v="EMBARCADO"/>
    <x v="30"/>
    <s v="SEASPAN OSPREY 0150W"/>
    <s v="SHANGHAI, CHINA"/>
    <d v="2022-10-25T00:00:00"/>
    <x v="66"/>
    <s v="HAPAG LLOYD"/>
    <n v="25000"/>
    <x v="0"/>
  </r>
  <r>
    <s v="AGROSUPER SHANGHAI1023093"/>
    <x v="0"/>
    <x v="0"/>
    <x v="2307"/>
    <s v="EMBARCADO"/>
    <x v="30"/>
    <s v="EVER LOGIC 0591-061W"/>
    <s v="SHANGHAI, CHINA"/>
    <d v="2022-10-13T00:00:00"/>
    <x v="98"/>
    <s v="CMA CGM"/>
    <n v="6040"/>
    <x v="0"/>
  </r>
  <r>
    <s v="AGROSUPER SHANGHAI1023093"/>
    <x v="0"/>
    <x v="0"/>
    <x v="2307"/>
    <s v="EMBARCADO"/>
    <x v="30"/>
    <s v="EVER LOGIC 0591-061W"/>
    <s v="SHANGHAI, CHINA"/>
    <d v="2022-10-13T00:00:00"/>
    <x v="98"/>
    <s v="CMA CGM"/>
    <n v="17940"/>
    <x v="0"/>
  </r>
  <r>
    <s v="AGROSUPER SHANGHAI1022125"/>
    <x v="0"/>
    <x v="0"/>
    <x v="2308"/>
    <s v="EMBARCADO"/>
    <x v="37"/>
    <s v="EVER LADEN 0592-056W"/>
    <s v="YANTIAN, CHINA"/>
    <d v="2022-10-22T00:00:00"/>
    <x v="72"/>
    <s v="EVERGREEN"/>
    <n v="23972.23"/>
    <x v="0"/>
  </r>
  <r>
    <s v="AGROSUPER SHANGHAI1022943"/>
    <x v="0"/>
    <x v="0"/>
    <x v="2309"/>
    <s v="EMBARCADO"/>
    <x v="32"/>
    <s v="MSC BARI FA238R"/>
    <s v="SHANGHAI, CHINA"/>
    <d v="2022-10-09T00:00:00"/>
    <x v="96"/>
    <s v="ONE"/>
    <n v="24008.57"/>
    <x v="0"/>
  </r>
  <r>
    <s v="AGROSUPER SHANGHAI1022943"/>
    <x v="0"/>
    <x v="0"/>
    <x v="2310"/>
    <s v="EMBARCADO"/>
    <x v="32"/>
    <s v="COCHRANE 2234W"/>
    <s v="YANTIAN, CHINA"/>
    <d v="2022-10-05T00:00:00"/>
    <x v="59"/>
    <s v="HAPAG LLOYD"/>
    <n v="24016.68"/>
    <x v="0"/>
  </r>
  <r>
    <s v="AGROSUPER SHANGHAI1023411"/>
    <x v="0"/>
    <x v="0"/>
    <x v="2311"/>
    <s v="EMBARCADO"/>
    <x v="31"/>
    <s v="YM ESSENCE W077"/>
    <s v="SHANGHAI, CHINA"/>
    <d v="2022-10-12T00:00:00"/>
    <x v="101"/>
    <s v="WAN HAI"/>
    <n v="24334.14"/>
    <x v="0"/>
  </r>
  <r>
    <s v="AGROSUPER SHANGHAI1023411"/>
    <x v="0"/>
    <x v="0"/>
    <x v="2312"/>
    <s v="EMBARCADO"/>
    <x v="31"/>
    <s v="CMA CGM PERTH / 0CK5OW1MA"/>
    <s v="SHANGHAI, CHINA"/>
    <d v="2022-10-04T00:00:00"/>
    <x v="0"/>
    <s v="CMA CGM"/>
    <n v="24436.85"/>
    <x v="0"/>
  </r>
  <r>
    <s v="AGROSUPER SHANGHAI1023411"/>
    <x v="0"/>
    <x v="0"/>
    <x v="2313"/>
    <s v="EMBARCADO"/>
    <x v="31"/>
    <s v="COCHRANE 2234W"/>
    <s v="SHANGHAI, CHINA"/>
    <d v="2022-10-03T00:00:00"/>
    <x v="3"/>
    <s v="ONE"/>
    <n v="24274.33"/>
    <x v="0"/>
  </r>
  <r>
    <s v="AGROSUPER SHANGHAI1023412"/>
    <x v="0"/>
    <x v="0"/>
    <x v="2314"/>
    <s v="EMBARCADO"/>
    <x v="41"/>
    <s v="EVER LOGIC 0591-061W"/>
    <s v="TIANJIN XINGANG, CHINA"/>
    <d v="2022-10-14T00:00:00"/>
    <x v="98"/>
    <s v="COSCO"/>
    <n v="24031.02"/>
    <x v="0"/>
  </r>
  <r>
    <s v="AGROSUPER SHANGHAI1023412"/>
    <x v="0"/>
    <x v="0"/>
    <x v="2315"/>
    <s v="EMBARCADO"/>
    <x v="41"/>
    <s v="YM ESSENCE W077"/>
    <s v="SHANGHAI, CHINA"/>
    <d v="2022-10-12T00:00:00"/>
    <x v="101"/>
    <s v="WAN HAI"/>
    <n v="24003.77"/>
    <x v="0"/>
  </r>
  <r>
    <s v="AGROSUPER SHANGHAI1023412"/>
    <x v="0"/>
    <x v="0"/>
    <x v="2316"/>
    <s v="EMBARCADO"/>
    <x v="41"/>
    <s v="CISNES 2235W"/>
    <s v="SHANGHAI, CHINA"/>
    <d v="2022-10-07T00:00:00"/>
    <x v="112"/>
    <s v="HAPAG LLOYD"/>
    <n v="23997.21"/>
    <x v="0"/>
  </r>
  <r>
    <s v="AGROSUPER SHANGHAI1023412"/>
    <x v="0"/>
    <x v="0"/>
    <x v="2317"/>
    <s v="EMBARCADO"/>
    <x v="41"/>
    <s v="CISNES 2235W"/>
    <s v="SHANGHAI, CHINA"/>
    <d v="2022-10-07T00:00:00"/>
    <x v="112"/>
    <s v="HAPAG LLOYD"/>
    <n v="24221.83"/>
    <x v="0"/>
  </r>
  <r>
    <s v="AGROSUPER SHANGHAI1021733"/>
    <x v="0"/>
    <x v="0"/>
    <x v="2318"/>
    <s v="EMBARCADO"/>
    <x v="28"/>
    <s v="EVER LAMBENT / 0LSC7E1MA"/>
    <s v="TIANJIN XINGANG, CHINA"/>
    <d v="2022-10-25T00:00:00"/>
    <x v="71"/>
    <s v="COSCO"/>
    <n v="12015.47"/>
    <x v="0"/>
  </r>
  <r>
    <s v="AGROSUPER SHANGHAI1021733"/>
    <x v="0"/>
    <x v="0"/>
    <x v="2318"/>
    <s v="EMBARCADO"/>
    <x v="28"/>
    <s v="EVER LAMBENT / 0LSC7E1MA"/>
    <s v="TIANJIN XINGANG, CHINA"/>
    <d v="2022-10-24T00:00:00"/>
    <x v="71"/>
    <s v="COSCO"/>
    <n v="11002.38"/>
    <x v="0"/>
  </r>
  <r>
    <s v="AGROSUPER SHANGHAI1021733"/>
    <x v="0"/>
    <x v="0"/>
    <x v="2319"/>
    <s v="EMBARCADO"/>
    <x v="28"/>
    <s v="MSC EMMA FA243R"/>
    <s v="YANTIAN, CHINA"/>
    <d v="2022-10-22T00:00:00"/>
    <x v="77"/>
    <s v="ONE"/>
    <n v="24019.48"/>
    <x v="0"/>
  </r>
  <r>
    <s v="AGROSUPER SHANGHAI1021733"/>
    <x v="0"/>
    <x v="0"/>
    <x v="2320"/>
    <s v="EMBARCADO"/>
    <x v="28"/>
    <s v="CISNES 2235W"/>
    <s v="YANTIAN, CHINA"/>
    <d v="2022-10-06T00:00:00"/>
    <x v="112"/>
    <s v="MSC"/>
    <n v="24050.74"/>
    <x v="0"/>
  </r>
  <r>
    <s v="AGROSUPER SHANGHAI1021733"/>
    <x v="0"/>
    <x v="0"/>
    <x v="2321"/>
    <s v="EMBARCADO"/>
    <x v="28"/>
    <s v="CISNES 2235W"/>
    <s v="SHANGHAI, CHINA"/>
    <d v="2022-10-05T00:00:00"/>
    <x v="6"/>
    <s v="MSC"/>
    <n v="24117.77"/>
    <x v="0"/>
  </r>
  <r>
    <s v="AGROSUPER SHANGHAI1022636"/>
    <x v="0"/>
    <x v="0"/>
    <x v="2322"/>
    <s v="EMBARCADO"/>
    <x v="49"/>
    <s v="CISNES 2235W"/>
    <s v="SHANGHAI, CHINA"/>
    <d v="2022-10-11T00:00:00"/>
    <x v="112"/>
    <s v="ONE"/>
    <n v="24300"/>
    <x v="0"/>
  </r>
  <r>
    <s v="AGROSUPER SHANGHAI1022636"/>
    <x v="0"/>
    <x v="0"/>
    <x v="2323"/>
    <s v="EMBARCADO"/>
    <x v="49"/>
    <s v="CISNES 2235W"/>
    <s v="SHANGHAI, CHINA"/>
    <d v="2022-10-07T00:00:00"/>
    <x v="112"/>
    <s v="HYUNDAI"/>
    <n v="23970"/>
    <x v="0"/>
  </r>
  <r>
    <s v="AGROSUPER SHANGHAI1022183"/>
    <x v="0"/>
    <x v="0"/>
    <x v="2324"/>
    <s v="EMBARCADO"/>
    <x v="14"/>
    <s v="EVER LEGEND 0590-052W"/>
    <s v="YANTIAN, CHINA"/>
    <d v="2022-10-03T00:00:00"/>
    <x v="111"/>
    <s v="CMA CGM"/>
    <n v="23995.67"/>
    <x v="0"/>
  </r>
  <r>
    <s v="AGROSUPER SHANGHAI1022183"/>
    <x v="0"/>
    <x v="0"/>
    <x v="2325"/>
    <s v="EMBARCADO"/>
    <x v="14"/>
    <s v="EVER LEGEND 0590-052W"/>
    <s v="YANTIAN, CHINA"/>
    <d v="2022-10-06T00:00:00"/>
    <x v="111"/>
    <s v="CMA CGM"/>
    <n v="25001.14"/>
    <x v="0"/>
  </r>
  <r>
    <s v="AGROSUPER SHANGHAI1022183"/>
    <x v="0"/>
    <x v="0"/>
    <x v="2326"/>
    <s v="EMBARCADO"/>
    <x v="14"/>
    <s v="COCHRANE 2234W"/>
    <s v="YANTIAN, CHINA"/>
    <d v="2022-10-03T00:00:00"/>
    <x v="3"/>
    <s v="HYUNDAI"/>
    <n v="24002.3"/>
    <x v="0"/>
  </r>
  <r>
    <s v="AGROSUPER SHANGHAI1022183"/>
    <x v="0"/>
    <x v="0"/>
    <x v="2327"/>
    <s v="EMBARCADO"/>
    <x v="14"/>
    <s v="EVER LEGEND 0590-052W"/>
    <s v="YANTIAN, CHINA"/>
    <d v="2022-10-04T00:00:00"/>
    <x v="111"/>
    <s v="CMA CGM"/>
    <n v="24023"/>
    <x v="0"/>
  </r>
  <r>
    <s v="AGROSUPER SHANGHAI1022183"/>
    <x v="0"/>
    <x v="0"/>
    <x v="2328"/>
    <s v="EMBARCADO"/>
    <x v="14"/>
    <s v="EVER LEGEND 0590-052W"/>
    <s v="YANTIAN, CHINA"/>
    <d v="2022-10-06T00:00:00"/>
    <x v="111"/>
    <s v="CMA CGM"/>
    <n v="24032.58"/>
    <x v="0"/>
  </r>
  <r>
    <s v="AGROSUPER SHANGHAI1021738"/>
    <x v="0"/>
    <x v="0"/>
    <x v="2329"/>
    <s v="EMBARCADO"/>
    <x v="43"/>
    <s v="CAUTIN 2237W"/>
    <s v="YANTIAN, CHINA"/>
    <d v="2022-10-13T00:00:00"/>
    <x v="84"/>
    <s v="MSC"/>
    <n v="25000"/>
    <x v="0"/>
  </r>
  <r>
    <s v="AGROSUPER SHANGHAI1021735"/>
    <x v="0"/>
    <x v="0"/>
    <x v="2330"/>
    <s v="EMBARCADO"/>
    <x v="50"/>
    <s v="WAN HAI 329"/>
    <s v="SHANGHAI, CHINA"/>
    <d v="2022-10-14T00:00:00"/>
    <x v="100"/>
    <s v="WAN HAI"/>
    <n v="24000"/>
    <x v="0"/>
  </r>
  <r>
    <s v="AGROSUPER SHANGHAI1022748"/>
    <x v="0"/>
    <x v="0"/>
    <x v="2331"/>
    <s v="EMBARCADO"/>
    <x v="36"/>
    <s v="MSC PERLE FA240R"/>
    <s v="TIANJIN XINGANG, CHINA"/>
    <d v="2022-10-15T00:00:00"/>
    <x v="80"/>
    <s v="MSC"/>
    <n v="24000"/>
    <x v="0"/>
  </r>
  <r>
    <s v="AGROSUPER SHANGHAI1022748"/>
    <x v="0"/>
    <x v="0"/>
    <x v="2332"/>
    <s v="EMBARCADO"/>
    <x v="36"/>
    <s v="MSC BARI FA238R"/>
    <s v="SHANGHAI, CHINA"/>
    <d v="2022-10-12T00:00:00"/>
    <x v="96"/>
    <s v="HAPAG LLOYD"/>
    <n v="23740"/>
    <x v="0"/>
  </r>
  <r>
    <s v="AGROSUPER SHANGHAI1022753"/>
    <x v="0"/>
    <x v="0"/>
    <x v="2333"/>
    <s v="EMBARCADO"/>
    <x v="15"/>
    <s v="EVER LOGIC 0591-061W"/>
    <s v="TIANJIN XINGANG, CHINA"/>
    <d v="2022-10-14T00:00:00"/>
    <x v="98"/>
    <s v="COSCO"/>
    <n v="24000"/>
    <x v="0"/>
  </r>
  <r>
    <s v="AGROSUPER SHANGHAI1022753"/>
    <x v="0"/>
    <x v="0"/>
    <x v="2334"/>
    <s v="EMBARCADO"/>
    <x v="15"/>
    <s v="SEASPAN BEAUTY 2233W"/>
    <s v="TIANJIN XINGANG, CHINA"/>
    <d v="2022-10-03T00:00:00"/>
    <x v="5"/>
    <s v="MSC"/>
    <n v="24460"/>
    <x v="0"/>
  </r>
  <r>
    <s v="AGROSUPER SHANGHAI1022753"/>
    <x v="0"/>
    <x v="0"/>
    <x v="2335"/>
    <s v="EMBARCADO"/>
    <x v="15"/>
    <s v="MSC BARI FA238R"/>
    <s v="TIANJIN XINGANG, CHINA"/>
    <d v="2022-10-04T00:00:00"/>
    <x v="96"/>
    <s v="MSC"/>
    <n v="24000"/>
    <x v="0"/>
  </r>
  <r>
    <s v="AGROSUPER SHANGHAI1021731"/>
    <x v="0"/>
    <x v="0"/>
    <x v="2336"/>
    <s v="EMBARCADO"/>
    <x v="185"/>
    <s v="MSC PERLE FA240R"/>
    <s v="TIANJIN XINGANG, CHINA"/>
    <d v="2022-10-18T00:00:00"/>
    <x v="80"/>
    <s v="MSC"/>
    <n v="24260"/>
    <x v="0"/>
  </r>
  <r>
    <s v="AGROSUPER SHANGHAI1021731"/>
    <x v="0"/>
    <x v="0"/>
    <x v="2337"/>
    <s v="EMBARCADO"/>
    <x v="185"/>
    <s v="MSC PERLE 0234W"/>
    <s v="TIANJIN XINGANG, CHINA"/>
    <d v="2022-10-13T00:00:00"/>
    <x v="80"/>
    <s v="MSC"/>
    <n v="24000"/>
    <x v="0"/>
  </r>
  <r>
    <s v="AGROSUPER SHANGHAI1022099"/>
    <x v="0"/>
    <x v="0"/>
    <x v="2338"/>
    <s v="EMBARCADO"/>
    <x v="57"/>
    <s v="EVER LADEN 0592-056W"/>
    <s v="SHANGHAI, CHINA"/>
    <d v="2022-10-14T00:00:00"/>
    <x v="72"/>
    <s v="COSCO"/>
    <n v="24084"/>
    <x v="0"/>
  </r>
  <r>
    <s v="AGROSUPER SHANGHAI1022099"/>
    <x v="0"/>
    <x v="0"/>
    <x v="2339"/>
    <s v="EMBARCADO"/>
    <x v="57"/>
    <s v="CISNES 2235W"/>
    <s v="SHANGHAI, CHINA"/>
    <d v="2022-10-07T00:00:00"/>
    <x v="112"/>
    <s v="ONE"/>
    <n v="24030"/>
    <x v="0"/>
  </r>
  <r>
    <s v="AGROSUPER SHANGHAI1022099"/>
    <x v="0"/>
    <x v="0"/>
    <x v="2340"/>
    <s v="EMBARCADO"/>
    <x v="57"/>
    <s v="CISNES 2235W"/>
    <s v="YANTIAN, CHINA"/>
    <d v="2022-10-09T00:00:00"/>
    <x v="6"/>
    <s v="MSC"/>
    <n v="25002"/>
    <x v="0"/>
  </r>
  <r>
    <s v="AGROSUPER SHANGHAI1022099"/>
    <x v="0"/>
    <x v="0"/>
    <x v="2341"/>
    <s v="EMBARCADO"/>
    <x v="57"/>
    <s v="EVER LISSOME 0595-055W"/>
    <s v="YANTIAN, CHINA"/>
    <d v="2022-10-12T00:00:00"/>
    <x v="117"/>
    <s v="CMA CGM"/>
    <n v="24156"/>
    <x v="0"/>
  </r>
  <r>
    <s v="AGROSUPER SHANGHAI1021732"/>
    <x v="0"/>
    <x v="0"/>
    <x v="2342"/>
    <s v="EMBARCADO"/>
    <x v="59"/>
    <s v="MSC BARI FA238R"/>
    <s v="TIANJIN XINGANG, CHINA"/>
    <d v="2022-10-06T00:00:00"/>
    <x v="96"/>
    <s v="MSC"/>
    <n v="25000"/>
    <x v="0"/>
  </r>
  <r>
    <s v="AGROSUPER SHANGHAI1021732"/>
    <x v="0"/>
    <x v="0"/>
    <x v="2343"/>
    <s v="EMBARCADO"/>
    <x v="59"/>
    <s v="MSC BARI FA238R"/>
    <s v="TIANJIN XINGANG, CHINA"/>
    <d v="2022-10-05T00:00:00"/>
    <x v="96"/>
    <s v="MSC"/>
    <n v="24000"/>
    <x v="0"/>
  </r>
  <r>
    <s v="AGROSUPER SHANGHAI1021732"/>
    <x v="0"/>
    <x v="0"/>
    <x v="2344"/>
    <s v="EMBARCADO"/>
    <x v="59"/>
    <s v="SEASPAN BEAUTY 2230W"/>
    <s v="TIANJIN XINGANG, CHINA"/>
    <d v="2022-10-03T00:00:00"/>
    <x v="5"/>
    <s v="ONE"/>
    <n v="24000"/>
    <x v="0"/>
  </r>
  <r>
    <s v="AGROSUPER SHANGHAI1022856"/>
    <x v="0"/>
    <x v="0"/>
    <x v="2345"/>
    <s v="EMBARCADO"/>
    <x v="24"/>
    <s v="COCHRANE 2234W"/>
    <s v="SHANGHAI, CHINA"/>
    <d v="2022-10-04T00:00:00"/>
    <x v="3"/>
    <s v="ONE"/>
    <n v="24019.32"/>
    <x v="0"/>
  </r>
  <r>
    <s v="AGROSUPER SHANGHAI1022856"/>
    <x v="0"/>
    <x v="0"/>
    <x v="2346"/>
    <s v="EMBARCADO"/>
    <x v="24"/>
    <s v="EVER LADEN 0592-056W"/>
    <s v="YANTIAN, CHINA"/>
    <d v="2022-10-14T00:00:00"/>
    <x v="65"/>
    <s v="CMA CGM"/>
    <n v="25005.7"/>
    <x v="0"/>
  </r>
  <r>
    <s v="AGROSUPER SHANGHAI1021767"/>
    <x v="0"/>
    <x v="0"/>
    <x v="2347"/>
    <s v="EMBARCADO"/>
    <x v="186"/>
    <s v="SEASPAN BEAUTY 2230W"/>
    <s v="TIANJIN XINGANG, CHINA"/>
    <d v="2022-10-03T00:00:00"/>
    <x v="5"/>
    <s v="ONE"/>
    <n v="23922"/>
    <x v="0"/>
  </r>
  <r>
    <s v="AGROSUPER SHANGHAI1012504"/>
    <x v="0"/>
    <x v="0"/>
    <x v="2348"/>
    <s v="EMBARCADO"/>
    <x v="63"/>
    <s v="EVER LUCID 0594-061"/>
    <s v="YANTIAN, CHINA"/>
    <d v="2022-10-28T00:00:00"/>
    <x v="99"/>
    <s v="CMA CGM"/>
    <n v="21400"/>
    <x v="0"/>
  </r>
  <r>
    <s v="AGROSUPER SHANGHAI1012502"/>
    <x v="0"/>
    <x v="0"/>
    <x v="2348"/>
    <s v="EMBARCADO"/>
    <x v="64"/>
    <s v="EVER LUCID 0594-061"/>
    <s v="YANTIAN, CHINA"/>
    <d v="2022-10-28T00:00:00"/>
    <x v="99"/>
    <s v="CMA CGM"/>
    <n v="2600"/>
    <x v="0"/>
  </r>
  <r>
    <s v="AGROSUPER SHANGHAI1012504"/>
    <x v="0"/>
    <x v="0"/>
    <x v="2349"/>
    <s v="EMBARCADO"/>
    <x v="63"/>
    <s v="EVER LADEN 0592-056W"/>
    <s v="YANTIAN, CHINA"/>
    <d v="2022-10-21T00:00:00"/>
    <x v="72"/>
    <s v="EVERGREEN"/>
    <n v="24000"/>
    <x v="0"/>
  </r>
  <r>
    <s v="AGROSUPER SHANGHAI1012504"/>
    <x v="0"/>
    <x v="0"/>
    <x v="2350"/>
    <s v="EMBARCADO"/>
    <x v="63"/>
    <s v="CAUTIN 2237W"/>
    <s v="YANTIAN, CHINA"/>
    <d v="2022-10-19T00:00:00"/>
    <x v="84"/>
    <s v="HYUNDAI"/>
    <n v="24000"/>
    <x v="0"/>
  </r>
  <r>
    <s v="AGROSUPER SHANGHAI1012504"/>
    <x v="0"/>
    <x v="0"/>
    <x v="2351"/>
    <s v="EMBARCADO"/>
    <x v="63"/>
    <s v="CAUTIN 2237W"/>
    <s v="YANTIAN, CHINA"/>
    <d v="2022-10-17T00:00:00"/>
    <x v="84"/>
    <s v="MSC"/>
    <n v="24000"/>
    <x v="0"/>
  </r>
  <r>
    <s v="AGROSUPER SHANGHAI1012504"/>
    <x v="0"/>
    <x v="0"/>
    <x v="2352"/>
    <s v="EMBARCADO"/>
    <x v="63"/>
    <s v="EVER LOGIC 0591-061W"/>
    <s v="YANTIAN, CHINA"/>
    <d v="2022-10-12T00:00:00"/>
    <x v="98"/>
    <s v="CMA CGM"/>
    <n v="24000"/>
    <x v="0"/>
  </r>
  <r>
    <s v="AGROSUPER SHANGHAI1012504"/>
    <x v="0"/>
    <x v="0"/>
    <x v="2353"/>
    <s v="EMBARCADO"/>
    <x v="63"/>
    <s v="EVER LOGIC 0591-061W"/>
    <s v="YANTIAN, CHINA"/>
    <d v="2022-10-08T00:00:00"/>
    <x v="98"/>
    <s v="CMA CGM"/>
    <n v="23900"/>
    <x v="0"/>
  </r>
  <r>
    <s v="AGROSUPER SHANGHAI1012504"/>
    <x v="0"/>
    <x v="0"/>
    <x v="2354"/>
    <s v="EMBARCADO"/>
    <x v="63"/>
    <s v="CISNES 2235W"/>
    <s v="YANTIAN, CHINA"/>
    <d v="2022-10-12T00:00:00"/>
    <x v="112"/>
    <s v="HYUNDAI"/>
    <n v="24000"/>
    <x v="0"/>
  </r>
  <r>
    <s v="AGROSUPER SHANGHAI1012504"/>
    <x v="0"/>
    <x v="0"/>
    <x v="2355"/>
    <s v="EMBARCADO"/>
    <x v="63"/>
    <s v="CISNES 2235W"/>
    <s v="YANTIAN, CHINA"/>
    <d v="2022-10-05T00:00:00"/>
    <x v="112"/>
    <s v="HAPAG LLOYD"/>
    <n v="24000"/>
    <x v="0"/>
  </r>
  <r>
    <s v="AGROSUPER SHANGHAI1012504"/>
    <x v="0"/>
    <x v="0"/>
    <x v="2356"/>
    <s v="EMBARCADO"/>
    <x v="63"/>
    <s v="CISNES 2235W"/>
    <s v="YANTIAN, CHINA"/>
    <d v="2022-10-04T00:00:00"/>
    <x v="6"/>
    <s v="MSC"/>
    <n v="24000"/>
    <x v="0"/>
  </r>
  <r>
    <s v="AGROSUPER SHANGHAI1012504"/>
    <x v="0"/>
    <x v="0"/>
    <x v="2357"/>
    <s v="EMBARCADO"/>
    <x v="63"/>
    <s v="COCHRANE 2234W"/>
    <s v="YANTIAN, CHINA"/>
    <d v="2022-10-03T00:00:00"/>
    <x v="3"/>
    <s v="HYUNDAI"/>
    <n v="24000"/>
    <x v="0"/>
  </r>
  <r>
    <s v="AGROSUPER SHANGHAI1012681"/>
    <x v="0"/>
    <x v="0"/>
    <x v="2358"/>
    <s v="EMBARCADO"/>
    <x v="274"/>
    <s v="EVER LOGIC 0591-061W"/>
    <s v="YANTIAN, CHINA"/>
    <d v="2022-10-14T00:00:00"/>
    <x v="98"/>
    <s v="EVERGREEN"/>
    <n v="24000"/>
    <x v="0"/>
  </r>
  <r>
    <s v="AGROSUPER SHANGHAI1012434"/>
    <x v="0"/>
    <x v="0"/>
    <x v="2359"/>
    <s v="EMBARCADO"/>
    <x v="187"/>
    <s v="CAUTIN 2237W"/>
    <s v="YANTIAN, CHINA"/>
    <d v="2022-10-17T00:00:00"/>
    <x v="84"/>
    <s v="MSC"/>
    <n v="24000"/>
    <x v="0"/>
  </r>
  <r>
    <s v="AGROSUPER SHANGHAI1012434"/>
    <x v="0"/>
    <x v="0"/>
    <x v="2360"/>
    <s v="EMBARCADO"/>
    <x v="187"/>
    <s v="CISNES 2235W"/>
    <s v="YANTIAN, CHINA"/>
    <d v="2022-10-05T00:00:00"/>
    <x v="112"/>
    <s v="HAPAG LLOYD"/>
    <n v="24000"/>
    <x v="0"/>
  </r>
  <r>
    <s v="AGROSUPER SHANGHAI1012275"/>
    <x v="0"/>
    <x v="0"/>
    <x v="2361"/>
    <s v="EMBARCADO"/>
    <x v="188"/>
    <s v="CAUQUENES 2225W"/>
    <s v="SHANGHAI, CHINA"/>
    <d v="2022-10-25T00:00:00"/>
    <x v="69"/>
    <s v="HYUNDAI"/>
    <n v="19800"/>
    <x v="0"/>
  </r>
  <r>
    <s v="AGROSUPER SHANGHAI1012455"/>
    <x v="0"/>
    <x v="0"/>
    <x v="2362"/>
    <s v="EMBARCADO"/>
    <x v="190"/>
    <s v="YM ESSENCE 077W"/>
    <s v="SHANGHAI, CHINA"/>
    <d v="2022-10-12T00:00:00"/>
    <x v="101"/>
    <s v="WAN HAI"/>
    <n v="24000"/>
    <x v="0"/>
  </r>
  <r>
    <s v="AGROSUPER SHANGHAI1012455"/>
    <x v="0"/>
    <x v="0"/>
    <x v="2363"/>
    <s v="EMBARCADO"/>
    <x v="190"/>
    <s v="CISNES 2235W"/>
    <s v="SHANGHAI, CHINA"/>
    <d v="2022-10-06T00:00:00"/>
    <x v="112"/>
    <s v="HAPAG LLOYD"/>
    <n v="23020"/>
    <x v="0"/>
  </r>
  <r>
    <s v="AGROSUPER SHANGHAI1012455"/>
    <x v="0"/>
    <x v="0"/>
    <x v="2364"/>
    <s v="EMBARCADO"/>
    <x v="190"/>
    <s v="CMA CGM PERTH / 0CK5OW1MA"/>
    <s v="SHANGHAI, CHINA"/>
    <d v="2022-10-04T00:00:00"/>
    <x v="0"/>
    <s v="CMA CGM"/>
    <n v="24000"/>
    <x v="0"/>
  </r>
  <r>
    <s v="AGRO SUDAMERICA1011421"/>
    <x v="2"/>
    <x v="1"/>
    <x v="2365"/>
    <s v="EMBARCADO"/>
    <x v="78"/>
    <s v="MSC ROMANE NX241R"/>
    <s v="CARTAGENA, PUERTO"/>
    <d v="2022-10-08T00:00:00"/>
    <x v="64"/>
    <s v="MSC"/>
    <n v="23983.19"/>
    <x v="0"/>
  </r>
  <r>
    <s v="AGRO SUDAMERICA1011421"/>
    <x v="2"/>
    <x v="1"/>
    <x v="2366"/>
    <s v="EMBARCADO"/>
    <x v="78"/>
    <s v="GUAYAQUIL EXPRESS 0WCD0N1MA"/>
    <s v="CARTAGENA, PUERTO"/>
    <d v="2022-10-08T00:00:00"/>
    <x v="114"/>
    <s v="CMA CGM"/>
    <n v="23986.69"/>
    <x v="0"/>
  </r>
  <r>
    <s v="AGRO EUROPA1022097"/>
    <x v="5"/>
    <x v="0"/>
    <x v="2367"/>
    <s v="EMBARCADO"/>
    <x v="355"/>
    <s v="MSC ANTIGUA NX243R"/>
    <s v="SANTA CRUZ DE TENERIFE, PUERTO"/>
    <d v="2022-10-24T00:00:00"/>
    <x v="73"/>
    <s v="MSC"/>
    <n v="23752.43"/>
    <x v="0"/>
  </r>
  <r>
    <s v="AGRO EUROPA1020853"/>
    <x v="5"/>
    <x v="0"/>
    <x v="2368"/>
    <s v="EMBARCADO"/>
    <x v="193"/>
    <s v="MSC ROMANE NX241R"/>
    <s v="HAMBURG, PORT"/>
    <d v="2022-10-06T00:00:00"/>
    <x v="64"/>
    <s v="MSC"/>
    <n v="20000"/>
    <x v="0"/>
  </r>
  <r>
    <s v="AGRO SUDAMERICA1020944"/>
    <x v="2"/>
    <x v="1"/>
    <x v="2369"/>
    <s v="EMBARCADO"/>
    <x v="223"/>
    <s v="MAERSK LAUNCESTON 241N"/>
    <s v="CALDERA, PUERTO"/>
    <d v="2022-10-08T00:00:00"/>
    <x v="93"/>
    <s v="SEALAND"/>
    <n v="23988.880000000001"/>
    <x v="0"/>
  </r>
  <r>
    <s v="AGRO AMERICA1023410"/>
    <x v="1"/>
    <x v="0"/>
    <x v="2370"/>
    <s v="EMBARCADO"/>
    <x v="197"/>
    <s v="POLAR COLOMBIA 242N"/>
    <s v="HOUSTON, PUERTO"/>
    <d v="2022-10-14T00:00:00"/>
    <x v="81"/>
    <s v="SEALAND"/>
    <n v="95.998210879999988"/>
    <x v="0"/>
  </r>
  <r>
    <s v="AGRO SUDAMERICA1012556"/>
    <x v="2"/>
    <x v="1"/>
    <x v="2371"/>
    <s v="EMBARCADO"/>
    <x v="164"/>
    <s v="MSC ANTIGUA NX243R"/>
    <s v="CARTAGENA, PUERTO"/>
    <d v="2022-10-19T00:00:00"/>
    <x v="73"/>
    <s v="MSC"/>
    <n v="23999.29"/>
    <x v="0"/>
  </r>
  <r>
    <s v="AGRO SUDAMERICA1022709"/>
    <x v="2"/>
    <x v="1"/>
    <x v="2372"/>
    <s v="EMBARCADO"/>
    <x v="153"/>
    <s v="POLAR MEXICO 240N"/>
    <s v="CALDERA, PUERTO"/>
    <d v="2022-10-01T00:00:00"/>
    <x v="3"/>
    <s v="SEALAND"/>
    <n v="23984.62"/>
    <x v="0"/>
  </r>
  <r>
    <s v="AGRO SUDAMERICA1022709"/>
    <x v="2"/>
    <x v="1"/>
    <x v="2373"/>
    <s v="EMBARCADO"/>
    <x v="153"/>
    <s v="MAERSK BULAN 239N"/>
    <s v="CALDERA, PUERTO"/>
    <d v="2022-10-04T00:00:00"/>
    <x v="4"/>
    <s v="HAMBURG SUD"/>
    <n v="23988.99"/>
    <x v="0"/>
  </r>
  <r>
    <s v="AGROSUPER ASIA1020660"/>
    <x v="4"/>
    <x v="1"/>
    <x v="2374"/>
    <s v="EMBARCADO"/>
    <x v="8"/>
    <s v="EVER LEGEND 0590-052W"/>
    <s v="MANILA, PUERTO"/>
    <d v="2022-10-12T00:00:00"/>
    <x v="111"/>
    <s v="CMA CGM"/>
    <n v="22990.59"/>
    <x v="0"/>
  </r>
  <r>
    <s v="AGROSUPER ASIA1023435"/>
    <x v="4"/>
    <x v="1"/>
    <x v="2375"/>
    <s v="EMBARCADO"/>
    <x v="82"/>
    <s v="CAUTIN 2237W"/>
    <s v="MANILA, PUERTO"/>
    <d v="2022-10-19T00:00:00"/>
    <x v="84"/>
    <s v="MSC"/>
    <n v="24085.07"/>
    <x v="0"/>
  </r>
  <r>
    <s v="AGROSUPER ASIA1023435"/>
    <x v="4"/>
    <x v="1"/>
    <x v="2376"/>
    <s v="EMBARCADO"/>
    <x v="82"/>
    <s v="CAUTIN 2237W"/>
    <s v="MANILA, PUERTO"/>
    <d v="2022-10-19T00:00:00"/>
    <x v="84"/>
    <s v="MSC"/>
    <n v="24029.96"/>
    <x v="0"/>
  </r>
  <r>
    <s v="AGRO SUDAMERICA1030816"/>
    <x v="2"/>
    <x v="1"/>
    <x v="2377"/>
    <s v="EMBARCADO"/>
    <x v="356"/>
    <s v="SEASPAN BEAUTY 2230W"/>
    <s v="CALLAO, PUERTO"/>
    <d v="2022-10-04T00:00:00"/>
    <x v="5"/>
    <s v="MSC"/>
    <n v="12675.27"/>
    <x v="0"/>
  </r>
  <r>
    <s v="AGRO SUDAMERICA1030791"/>
    <x v="2"/>
    <x v="1"/>
    <x v="2377"/>
    <s v="EMBARCADO"/>
    <x v="203"/>
    <s v="SEASPAN BEAUTY 2230W"/>
    <s v="CALLAO, PUERTO"/>
    <d v="2022-10-04T00:00:00"/>
    <x v="5"/>
    <s v="MSC"/>
    <n v="780"/>
    <x v="0"/>
  </r>
  <r>
    <s v="AGRO SUDAMERICA1030817"/>
    <x v="2"/>
    <x v="1"/>
    <x v="2377"/>
    <s v="EMBARCADO"/>
    <x v="110"/>
    <s v="SEASPAN BEAUTY 2230W"/>
    <s v="CALLAO, PUERTO"/>
    <d v="2022-10-04T00:00:00"/>
    <x v="5"/>
    <s v="MSC"/>
    <n v="10543.86"/>
    <x v="0"/>
  </r>
  <r>
    <s v="AGRO SUDAMERICA1011421"/>
    <x v="2"/>
    <x v="1"/>
    <x v="2378"/>
    <s v="EMBARCADO"/>
    <x v="78"/>
    <s v="POLAR COLOMBIA 242N"/>
    <s v="BUENAVENTURA, PUERTO"/>
    <d v="2022-10-12T00:00:00"/>
    <x v="81"/>
    <s v="SEALAND"/>
    <n v="24000"/>
    <x v="0"/>
  </r>
  <r>
    <s v="AGRO SUDAMERICA1022781"/>
    <x v="2"/>
    <x v="1"/>
    <x v="2379"/>
    <s v="EMBARCADO"/>
    <x v="357"/>
    <s v="ANTOFAGASTA EXPRESS 245W"/>
    <s v="GUAYAQUIL, PUERTO"/>
    <d v="2022-10-26T00:00:00"/>
    <x v="122"/>
    <s v="SEALAND"/>
    <n v="12"/>
    <x v="0"/>
  </r>
  <r>
    <s v="AGROSUPER SHANGHAI1023412"/>
    <x v="0"/>
    <x v="0"/>
    <x v="2380"/>
    <s v="EMBARCADO"/>
    <x v="41"/>
    <s v="CISNES 2235W"/>
    <s v="SHANGHAI, CHINA"/>
    <d v="2022-10-05T00:00:00"/>
    <x v="112"/>
    <s v="MSC"/>
    <n v="7519.79"/>
    <x v="0"/>
  </r>
  <r>
    <s v="AGROSUPER SHANGHAI1023411"/>
    <x v="0"/>
    <x v="0"/>
    <x v="2380"/>
    <s v="EMBARCADO"/>
    <x v="31"/>
    <s v="CISNES 2235W"/>
    <s v="SHANGHAI, CHINA"/>
    <d v="2022-10-05T00:00:00"/>
    <x v="112"/>
    <s v="MSC"/>
    <n v="9103.3799999999992"/>
    <x v="0"/>
  </r>
  <r>
    <s v="AGROSUPER SHANGHAI1021733"/>
    <x v="0"/>
    <x v="0"/>
    <x v="2380"/>
    <s v="EMBARCADO"/>
    <x v="28"/>
    <s v="CISNES 2235W"/>
    <s v="SHANGHAI, CHINA"/>
    <d v="2022-10-05T00:00:00"/>
    <x v="112"/>
    <s v="MSC"/>
    <n v="5097.71"/>
    <x v="0"/>
  </r>
  <r>
    <s v="AGRO MEXICO1011074"/>
    <x v="3"/>
    <x v="0"/>
    <x v="2381"/>
    <s v="EMBARCADO"/>
    <x v="358"/>
    <s v="MSC PERLE 0234W"/>
    <s v="MANZANILLO, PUERTO"/>
    <d v="2022-10-14T00:00:00"/>
    <x v="80"/>
    <s v="ONE"/>
    <n v="30"/>
    <x v="0"/>
  </r>
  <r>
    <s v="AGROSUPER SHANGHAI1023373"/>
    <x v="0"/>
    <x v="0"/>
    <x v="2382"/>
    <s v="EMBARCADO"/>
    <x v="51"/>
    <s v="CSCL AUTUMN 048W"/>
    <s v="SHANGHAI, CHINA"/>
    <d v="2022-10-04T00:00:00"/>
    <x v="11"/>
    <s v="EVERGREEN"/>
    <n v="24220"/>
    <x v="0"/>
  </r>
  <r>
    <s v="AGROSUPER SHANGHAI1011586"/>
    <x v="0"/>
    <x v="0"/>
    <x v="2383"/>
    <s v="EMBARCADO"/>
    <x v="204"/>
    <s v="CISNES 2235W"/>
    <s v="SHANGHAI, CHINA"/>
    <d v="2022-10-07T00:00:00"/>
    <x v="112"/>
    <s v="HAPAG LLOYD"/>
    <n v="19954"/>
    <x v="0"/>
  </r>
  <r>
    <s v="AGRO SUDAMERICA1021092"/>
    <x v="2"/>
    <x v="1"/>
    <x v="2384"/>
    <s v="EMBARCADO"/>
    <x v="257"/>
    <s v="SEASPAN BEAUTY 2230W"/>
    <s v="CALLAO, PUERTO"/>
    <d v="2022-10-03T00:00:00"/>
    <x v="5"/>
    <s v="MSC"/>
    <n v="23965.01"/>
    <x v="0"/>
  </r>
  <r>
    <s v="AGRO MEXICO1023434"/>
    <x v="3"/>
    <x v="0"/>
    <x v="2385"/>
    <s v="EMBARCADO"/>
    <x v="206"/>
    <s v="MSC ORION FA242R"/>
    <s v="MAZATLAN, PUERTO"/>
    <d v="2022-10-25T00:00:00"/>
    <x v="69"/>
    <s v="MSC"/>
    <n v="24030.03"/>
    <x v="0"/>
  </r>
  <r>
    <s v="AGRO SUDAMERICA1012556"/>
    <x v="2"/>
    <x v="1"/>
    <x v="2386"/>
    <s v="EMBARCADO"/>
    <x v="164"/>
    <s v="MAERSK LAUNCESTON 244N"/>
    <s v="CARTAGENA, PUERTO"/>
    <d v="2022-10-19T00:00:00"/>
    <x v="67"/>
    <s v="SEALAND"/>
    <n v="24007.42"/>
    <x v="0"/>
  </r>
  <r>
    <s v="AGRO SUDAMERICA1021092"/>
    <x v="2"/>
    <x v="1"/>
    <x v="2387"/>
    <s v="EMBARCADO"/>
    <x v="257"/>
    <s v="MAERSK LAUNCESTON 244N"/>
    <s v="CARTAGENA, PUERTO"/>
    <d v="2022-10-28T00:00:00"/>
    <x v="67"/>
    <s v="SEALAND"/>
    <n v="24002.46"/>
    <x v="0"/>
  </r>
  <r>
    <s v="AGRO SUDAMERICA1021092"/>
    <x v="2"/>
    <x v="1"/>
    <x v="2388"/>
    <s v="EMBARCADO"/>
    <x v="257"/>
    <s v="MSC ROMANE NX241R"/>
    <s v="CARTAGENA, PUERTO"/>
    <d v="2022-10-05T00:00:00"/>
    <x v="64"/>
    <s v="MSC"/>
    <n v="23975.96"/>
    <x v="0"/>
  </r>
  <r>
    <s v="AGRO SUDAMERICA1021078"/>
    <x v="2"/>
    <x v="1"/>
    <x v="2389"/>
    <s v="EMBARCADO"/>
    <x v="207"/>
    <s v="MSC ANTIGUA NX243R"/>
    <s v="CARTAGENA, PUERTO"/>
    <d v="2022-10-19T00:00:00"/>
    <x v="73"/>
    <s v="MSC"/>
    <n v="23986.54"/>
    <x v="0"/>
  </r>
  <r>
    <s v="AGROSUPER ASIA1023435"/>
    <x v="4"/>
    <x v="1"/>
    <x v="2390"/>
    <s v="EMBARCADO"/>
    <x v="82"/>
    <s v="CAUTIN 2237W"/>
    <s v="MANILA, PUERTO"/>
    <d v="2022-10-17T00:00:00"/>
    <x v="84"/>
    <s v="MSC"/>
    <n v="24014.39"/>
    <x v="0"/>
  </r>
  <r>
    <s v="AGROSUPER ASIA1023435"/>
    <x v="4"/>
    <x v="1"/>
    <x v="2391"/>
    <s v="EMBARCADO"/>
    <x v="82"/>
    <s v="EVER LOGIC 0591-061W"/>
    <s v="MANILA, PUERTO"/>
    <d v="2022-10-17T00:00:00"/>
    <x v="98"/>
    <s v="EVERGREEN"/>
    <n v="24154.89"/>
    <x v="0"/>
  </r>
  <r>
    <s v="AGROSUPER ASIA1023435"/>
    <x v="4"/>
    <x v="1"/>
    <x v="2392"/>
    <s v="EMBARCADO"/>
    <x v="82"/>
    <s v="EVER LOGIC 0591-061W"/>
    <s v="MANILA, PUERTO"/>
    <d v="2022-10-17T00:00:00"/>
    <x v="98"/>
    <s v="EVERGREEN"/>
    <n v="24310.94"/>
    <x v="0"/>
  </r>
  <r>
    <s v="AGRO SUDAMERICA1020339"/>
    <x v="2"/>
    <x v="1"/>
    <x v="2393"/>
    <s v="EMBARCADO"/>
    <x v="84"/>
    <s v="ANTOFAGASTA EXPRES 238W"/>
    <s v="GUAYAQUIL, PUERTO"/>
    <d v="2022-10-04T00:00:00"/>
    <x v="11"/>
    <s v="SEALAND"/>
    <n v="23980.33"/>
    <x v="0"/>
  </r>
  <r>
    <s v="AGRO SUDAMERICA1022217"/>
    <x v="2"/>
    <x v="1"/>
    <x v="2393"/>
    <s v="EMBARCADO"/>
    <x v="208"/>
    <n v="0"/>
    <s v="GUAYAQUIL, PUERTO"/>
    <d v="1899-12-30T00:00:00"/>
    <x v="11"/>
    <s v="SEALAND"/>
    <n v="1"/>
    <x v="0"/>
  </r>
  <r>
    <s v="AGRO SUDAMERICA1020339"/>
    <x v="2"/>
    <x v="1"/>
    <x v="2394"/>
    <s v="EMBARCADO"/>
    <x v="84"/>
    <s v="CONSTANTIA V-242W"/>
    <s v="GUAYAQUIL, PUERTO"/>
    <d v="2022-10-11T00:00:00"/>
    <x v="89"/>
    <s v="HAMBURG SUD"/>
    <n v="23993.71"/>
    <x v="0"/>
  </r>
  <r>
    <s v="AGRO SUDAMERICA1022217"/>
    <x v="2"/>
    <x v="1"/>
    <x v="2394"/>
    <s v="EMBARCADO"/>
    <x v="208"/>
    <n v="0"/>
    <s v="GUAYAQUIL, PUERTO"/>
    <d v="1899-12-30T00:00:00"/>
    <x v="89"/>
    <s v="HAMBURG SUD"/>
    <n v="1"/>
    <x v="0"/>
  </r>
  <r>
    <s v="AGROSUPER ASIA1021152"/>
    <x v="4"/>
    <x v="1"/>
    <x v="2395"/>
    <s v="EMBARCADO"/>
    <x v="144"/>
    <s v="MSC PERLE 0234W"/>
    <s v="BUSAN {PUSAN}, PUERTO"/>
    <d v="2022-10-12T00:00:00"/>
    <x v="80"/>
    <s v="ONE"/>
    <n v="12016"/>
    <x v="0"/>
  </r>
  <r>
    <s v="AGROSUPER ASIA1021152"/>
    <x v="4"/>
    <x v="1"/>
    <x v="2395"/>
    <s v="EMBARCADO"/>
    <x v="144"/>
    <s v="MSC PERLE 0234W"/>
    <s v="BUSAN {PUSAN}, PUERTO"/>
    <d v="2022-10-13T00:00:00"/>
    <x v="80"/>
    <s v="ONE"/>
    <n v="9984"/>
    <x v="0"/>
  </r>
  <r>
    <s v="AGROSUPER ASIA1030535"/>
    <x v="4"/>
    <x v="1"/>
    <x v="2396"/>
    <s v="EMBARCADO"/>
    <x v="359"/>
    <s v="MSC ORION FA242R"/>
    <s v="BUSAN {PUSAN}, PUERTO"/>
    <d v="2022-10-26T00:00:00"/>
    <x v="79"/>
    <s v="HAPAG LLOYD"/>
    <n v="22000.89"/>
    <x v="0"/>
  </r>
  <r>
    <s v="AGROSUPER ASIA1030535"/>
    <x v="4"/>
    <x v="1"/>
    <x v="2397"/>
    <s v="EMBARCADO"/>
    <x v="359"/>
    <s v="SEASPAN BEAUTY 2230W"/>
    <s v="BUSAN {PUSAN}, PUERTO"/>
    <d v="2022-10-05T00:00:00"/>
    <x v="5"/>
    <s v="ONE"/>
    <n v="21995.040000000001"/>
    <x v="0"/>
  </r>
  <r>
    <s v="AGROSUPER ASIA1023435"/>
    <x v="4"/>
    <x v="1"/>
    <x v="2398"/>
    <s v="EMBARCADO"/>
    <x v="82"/>
    <s v="EVER LADEN 0592-056W"/>
    <s v="MANILA, PUERTO"/>
    <d v="2022-10-25T00:00:00"/>
    <x v="72"/>
    <s v="EVERGREEN"/>
    <n v="23976.41"/>
    <x v="0"/>
  </r>
  <r>
    <s v="AGROSUPER ASIA1023435"/>
    <x v="4"/>
    <x v="1"/>
    <x v="2399"/>
    <s v="EMBARCADO"/>
    <x v="82"/>
    <s v="EVER LADEN 0592-056W"/>
    <s v="MANILA, PUERTO"/>
    <d v="2022-10-24T00:00:00"/>
    <x v="72"/>
    <s v="EVERGREEN"/>
    <n v="24244.01"/>
    <x v="0"/>
  </r>
  <r>
    <s v="AGRO MEXICO1023434"/>
    <x v="3"/>
    <x v="0"/>
    <x v="2400"/>
    <s v="EMBARCADO"/>
    <x v="206"/>
    <s v="MSC ORION FA242R"/>
    <s v="MAZATLAN, PUERTO"/>
    <d v="2022-10-20T00:00:00"/>
    <x v="69"/>
    <s v="MSC"/>
    <n v="24016.89"/>
    <x v="0"/>
  </r>
  <r>
    <s v="AGRO SUDAMERICA1011421"/>
    <x v="2"/>
    <x v="1"/>
    <x v="2401"/>
    <s v="EMBARCADO"/>
    <x v="78"/>
    <s v="GEMLIK EXPRESS 0WCF4N1MA"/>
    <s v="CARTAGENA, PUERTO"/>
    <d v="2022-10-11T00:00:00"/>
    <x v="83"/>
    <s v="CMA CGM"/>
    <n v="23987.06"/>
    <x v="0"/>
  </r>
  <r>
    <s v="AGRO SUDAMERICA1021023"/>
    <x v="2"/>
    <x v="1"/>
    <x v="2402"/>
    <s v="EMBARCADO"/>
    <x v="219"/>
    <s v="MSC VITA NX244R"/>
    <s v="CARTAGENA, PUERTO"/>
    <d v="2022-10-27T00:00:00"/>
    <x v="74"/>
    <s v="MSC"/>
    <n v="23953.81"/>
    <x v="0"/>
  </r>
  <r>
    <s v="AGRO SUDAMERICA1021023"/>
    <x v="2"/>
    <x v="1"/>
    <x v="2403"/>
    <s v="EMBARCADO"/>
    <x v="219"/>
    <s v="GEMLIK EXPRESS 0WCF4N1MA"/>
    <s v="CARTAGENA, PUERTO"/>
    <d v="2022-10-13T00:00:00"/>
    <x v="83"/>
    <s v="CMA CGM"/>
    <n v="23973.84"/>
    <x v="0"/>
  </r>
  <r>
    <s v="AGRO SUDAMERICA1021023"/>
    <x v="2"/>
    <x v="1"/>
    <x v="2404"/>
    <s v="EMBARCADO"/>
    <x v="219"/>
    <s v="MSC JEONGMIN NX240R"/>
    <s v="CARTAGENA, PUERTO"/>
    <d v="2022-10-01T00:00:00"/>
    <x v="0"/>
    <s v="MSC"/>
    <n v="23982.5"/>
    <x v="0"/>
  </r>
  <r>
    <s v="AGRO SUDAMERICA1021023"/>
    <x v="2"/>
    <x v="1"/>
    <x v="2405"/>
    <s v="EMBARCADO"/>
    <x v="219"/>
    <s v="MSC JEONGMIN NX240R"/>
    <s v="CARTAGENA, PUERTO"/>
    <d v="2022-10-03T00:00:00"/>
    <x v="0"/>
    <s v="MSC"/>
    <n v="23994.17"/>
    <x v="0"/>
  </r>
  <r>
    <s v="AGRO SUDAMERICA1021105"/>
    <x v="2"/>
    <x v="1"/>
    <x v="2406"/>
    <s v="EMBARCADO"/>
    <x v="276"/>
    <s v="MAERSK BULAN 239N"/>
    <s v="BUENAVENTURA, PUERTO"/>
    <d v="2022-10-03T00:00:00"/>
    <x v="4"/>
    <s v="HAMBURG SUD"/>
    <n v="22501.61"/>
    <x v="0"/>
  </r>
  <r>
    <s v="AGRO AMERICA1023273"/>
    <x v="1"/>
    <x v="0"/>
    <x v="2407"/>
    <s v="EMBARCADO"/>
    <x v="282"/>
    <s v="VALPARAISO EXPRESS 2238N"/>
    <s v="HOUSTON, PUERTO"/>
    <d v="2022-10-17T00:00:00"/>
    <x v="75"/>
    <s v="HAPAG LLOYD"/>
    <n v="18146.170220079999"/>
    <x v="0"/>
  </r>
  <r>
    <s v="AGRO AMERICA1020828"/>
    <x v="1"/>
    <x v="1"/>
    <x v="2408"/>
    <s v="EMBARCADO"/>
    <x v="337"/>
    <s v="MSC ANTIGUA NX243R"/>
    <s v="VANCOUVER, PUERTO"/>
    <d v="2022-10-14T00:00:00"/>
    <x v="73"/>
    <s v="MSC"/>
    <n v="14270.00432"/>
    <x v="0"/>
  </r>
  <r>
    <s v="AGRO AMERICA1020828"/>
    <x v="1"/>
    <x v="1"/>
    <x v="2408"/>
    <s v="EMBARCADO"/>
    <x v="337"/>
    <s v="MSC ANTIGUA NX243R"/>
    <s v="VANCOUVER, PUERTO"/>
    <d v="2022-10-11T00:00:00"/>
    <x v="73"/>
    <s v="MSC"/>
    <n v="8771.5620959999997"/>
    <x v="0"/>
  </r>
  <r>
    <s v="AGRO SUDAMERICA1022150"/>
    <x v="2"/>
    <x v="1"/>
    <x v="2409"/>
    <s v="EMBARCADO"/>
    <x v="173"/>
    <s v="GSL ELEFTHERIA 239W"/>
    <s v="GUAYAQUIL, PUERTO"/>
    <d v="2022-10-12T00:00:00"/>
    <x v="86"/>
    <s v="HAMBURG SUD"/>
    <n v="23990.35"/>
    <x v="0"/>
  </r>
  <r>
    <s v="AGRO AMERICA1020828"/>
    <x v="1"/>
    <x v="0"/>
    <x v="2410"/>
    <s v="EMBARCADO"/>
    <x v="337"/>
    <s v="MSC ROMANE NX241R"/>
    <s v="NEW YORK, PUERTO"/>
    <d v="2022-10-04T00:00:00"/>
    <x v="64"/>
    <s v="MSC"/>
    <n v="23949.657599999999"/>
    <x v="0"/>
  </r>
  <r>
    <s v="AGRO SUDAMERICA1021976"/>
    <x v="2"/>
    <x v="1"/>
    <x v="2411"/>
    <s v="EMBARCADO"/>
    <x v="200"/>
    <s v="POLAR PERU 243N"/>
    <s v="CALDERA, PUERTO"/>
    <d v="1899-12-30T00:00:00"/>
    <x v="67"/>
    <s v="SEALAND"/>
    <n v="2000"/>
    <x v="0"/>
  </r>
  <r>
    <s v="AGRO SUDAMERICA1021976"/>
    <x v="2"/>
    <x v="1"/>
    <x v="2411"/>
    <s v="EMBARCADO"/>
    <x v="200"/>
    <s v="MAERSK LAUNCESTON 244N"/>
    <s v="CALDERA, PUERTO"/>
    <d v="2022-10-18T00:00:00"/>
    <x v="67"/>
    <s v="SEALAND"/>
    <n v="23995.05"/>
    <x v="0"/>
  </r>
  <r>
    <s v="AGRO SUDAMERICA1020944"/>
    <x v="2"/>
    <x v="1"/>
    <x v="2412"/>
    <s v="EMBARCADO"/>
    <x v="223"/>
    <s v="SAFMARINE BENGUELA 242N"/>
    <s v="CALDERA, PUERTO"/>
    <d v="2022-10-19T00:00:00"/>
    <x v="78"/>
    <s v="HAMBURG SUD"/>
    <n v="23876.43"/>
    <x v="0"/>
  </r>
  <r>
    <s v="AGRO SUDAMERICA1020944"/>
    <x v="2"/>
    <x v="1"/>
    <x v="2413"/>
    <s v="EMBARCADO"/>
    <x v="223"/>
    <s v="SAFMARINE BENGUELA 242N"/>
    <s v="CALDERA, PUERTO"/>
    <d v="2022-10-19T00:00:00"/>
    <x v="78"/>
    <s v="HAMBURG SUD"/>
    <n v="23578.240000000002"/>
    <x v="0"/>
  </r>
  <r>
    <s v="AGRO SUDAMERICA1020944"/>
    <x v="2"/>
    <x v="1"/>
    <x v="2414"/>
    <s v="EMBARCADO"/>
    <x v="223"/>
    <s v="MAERSK BRANI 240N"/>
    <s v="CALDERA, PUERTO"/>
    <d v="2022-10-05T00:00:00"/>
    <x v="116"/>
    <s v="HAMBURG SUD"/>
    <n v="23986.55"/>
    <x v="0"/>
  </r>
  <r>
    <s v="AGRO EUROPA1022145"/>
    <x v="5"/>
    <x v="0"/>
    <x v="2415"/>
    <s v="EMBARCADO"/>
    <x v="360"/>
    <s v="GEMLIK EXPRESS / 0WCF4N1MA"/>
    <s v="LIVORNO, PUERTO"/>
    <d v="2022-10-14T00:00:00"/>
    <x v="83"/>
    <s v="CMA CGM"/>
    <n v="23649.26"/>
    <x v="0"/>
  </r>
  <r>
    <s v="AGROSUPER SHANGHAI1023373"/>
    <x v="0"/>
    <x v="0"/>
    <x v="2416"/>
    <s v="EMBARCADO"/>
    <x v="51"/>
    <s v="CAUQUENES 2225W"/>
    <s v="SHANGHAI, CHINA"/>
    <d v="2022-10-27T00:00:00"/>
    <x v="69"/>
    <s v="HYUNDAI"/>
    <n v="14000"/>
    <x v="0"/>
  </r>
  <r>
    <s v="AGROSUPER SHANGHAI1023373"/>
    <x v="0"/>
    <x v="0"/>
    <x v="2416"/>
    <s v="EMBARCADO"/>
    <x v="51"/>
    <s v="CAUQUENES 2225W"/>
    <s v="SHANGHAI, CHINA"/>
    <d v="2022-10-26T00:00:00"/>
    <x v="69"/>
    <s v="HYUNDAI"/>
    <n v="10000"/>
    <x v="0"/>
  </r>
  <r>
    <s v="AGROSUPER SHANGHAI1023373"/>
    <x v="0"/>
    <x v="0"/>
    <x v="2417"/>
    <s v="EMBARCADO"/>
    <x v="51"/>
    <s v="CAUQUENES 2225W"/>
    <s v="SHANGHAI, CHINA"/>
    <d v="2022-10-26T00:00:00"/>
    <x v="69"/>
    <s v="HAPAG LLOYD"/>
    <n v="24200"/>
    <x v="0"/>
  </r>
  <r>
    <s v="AGRO SUDAMERICA1023433"/>
    <x v="2"/>
    <x v="1"/>
    <x v="2418"/>
    <s v="EMBARCADO"/>
    <x v="4"/>
    <s v="CMA CGM CARL ANTOINE / 0WCD6N1MA"/>
    <s v="CARTAGENA, PUERTO"/>
    <d v="2022-10-28T00:00:00"/>
    <x v="92"/>
    <s v="CMA CGM"/>
    <n v="24004.13"/>
    <x v="0"/>
  </r>
  <r>
    <s v="ANDES ASIA1022989"/>
    <x v="6"/>
    <x v="0"/>
    <x v="2419"/>
    <s v="EMBARCADO"/>
    <x v="235"/>
    <s v="SEASPAN BEAUTY 2230W"/>
    <s v="YOKOHAMA (ADUANA PRINCIPAL)"/>
    <d v="2022-10-04T00:00:00"/>
    <x v="5"/>
    <s v="ONE"/>
    <n v="8961.24"/>
    <x v="0"/>
  </r>
  <r>
    <s v="ANDES ASIA1022398"/>
    <x v="6"/>
    <x v="0"/>
    <x v="2419"/>
    <s v="EMBARCADO"/>
    <x v="132"/>
    <s v="SEASPAN BEAUTY 2230W"/>
    <s v="YOKOHAMA (ADUANA PRINCIPAL)"/>
    <d v="2022-10-04T00:00:00"/>
    <x v="5"/>
    <s v="ONE"/>
    <n v="7798.8"/>
    <x v="0"/>
  </r>
  <r>
    <s v="ANDES ASIA1022142"/>
    <x v="6"/>
    <x v="0"/>
    <x v="2419"/>
    <s v="EMBARCADO"/>
    <x v="138"/>
    <s v="SEASPAN BEAUTY 2230W"/>
    <s v="YOKOHAMA (ADUANA PRINCIPAL)"/>
    <d v="2022-10-04T00:00:00"/>
    <x v="5"/>
    <s v="ONE"/>
    <n v="4904.8599999999997"/>
    <x v="0"/>
  </r>
  <r>
    <s v="ANDES ASIA1021952"/>
    <x v="6"/>
    <x v="0"/>
    <x v="2419"/>
    <s v="EMBARCADO"/>
    <x v="361"/>
    <s v="SEASPAN BEAUTY 2230W"/>
    <s v="YOKOHAMA (ADUANA PRINCIPAL)"/>
    <d v="2022-10-04T00:00:00"/>
    <x v="5"/>
    <s v="ONE"/>
    <n v="2360"/>
    <x v="0"/>
  </r>
  <r>
    <s v="AGRO SUDAMERICA1022150"/>
    <x v="2"/>
    <x v="1"/>
    <x v="2420"/>
    <s v="EMBARCADO"/>
    <x v="173"/>
    <s v="CONSTANTIA V-242W"/>
    <s v="GUAYAQUIL, PUERTO"/>
    <d v="2022-10-28T00:00:00"/>
    <x v="89"/>
    <s v="HAMBURG SUD"/>
    <n v="23989.21"/>
    <x v="0"/>
  </r>
  <r>
    <s v="AGRO SUDAMERICA1022196"/>
    <x v="2"/>
    <x v="1"/>
    <x v="2421"/>
    <s v="EMBARCADO"/>
    <x v="210"/>
    <s v="CONSTANTIA 242W"/>
    <s v="GUAYAQUIL, PUERTO"/>
    <d v="2022-10-22T00:00:00"/>
    <x v="89"/>
    <s v="HAMBURG SUD"/>
    <n v="978.41"/>
    <x v="0"/>
  </r>
  <r>
    <s v="AGRO SUDAMERICA1022855"/>
    <x v="2"/>
    <x v="1"/>
    <x v="2421"/>
    <s v="EMBARCADO"/>
    <x v="312"/>
    <s v="CONSTANTIA 242W"/>
    <s v="GUAYAQUIL, PUERTO"/>
    <d v="2022-10-22T00:00:00"/>
    <x v="89"/>
    <s v="HAMBURG SUD"/>
    <n v="22991.33"/>
    <x v="0"/>
  </r>
  <r>
    <s v="AGRO SUDAMERICA1020412"/>
    <x v="2"/>
    <x v="1"/>
    <x v="2422"/>
    <s v="EMBARCADO"/>
    <x v="97"/>
    <s v="MSC BRITTANY NX242R"/>
    <s v="CARTAGENA, PUERTO"/>
    <d v="2022-10-13T00:00:00"/>
    <x v="76"/>
    <s v="MSC"/>
    <n v="24016.01"/>
    <x v="0"/>
  </r>
  <r>
    <s v="AGRO SUDAMERICA1021864"/>
    <x v="2"/>
    <x v="1"/>
    <x v="2423"/>
    <s v="EMBARCADO"/>
    <x v="226"/>
    <s v="CONSTANTIA 242W"/>
    <s v="GUAYAQUIL, PUERTO"/>
    <d v="2022-10-27T00:00:00"/>
    <x v="89"/>
    <s v="SEALAND"/>
    <n v="23992.59"/>
    <x v="0"/>
  </r>
  <r>
    <s v="AGRO SUDAMERICA1011290"/>
    <x v="2"/>
    <x v="1"/>
    <x v="2424"/>
    <s v="EMBARCADO"/>
    <x v="349"/>
    <s v="ANTOFAGASTA EXPRES 238W"/>
    <s v="CALLAO, PUERTO"/>
    <d v="2022-10-03T00:00:00"/>
    <x v="11"/>
    <s v="SEALAND"/>
    <n v="23988.27"/>
    <x v="0"/>
  </r>
  <r>
    <s v="ANDES ASIA1021931"/>
    <x v="6"/>
    <x v="0"/>
    <x v="2425"/>
    <s v="EMBARCADO"/>
    <x v="140"/>
    <s v="SEASPAN BEAUTY 2230W"/>
    <s v="YOKOHAMA (ADUANA PRINCIPAL)"/>
    <d v="2022-10-04T00:00:00"/>
    <x v="5"/>
    <s v="ONE"/>
    <n v="2005.26"/>
    <x v="0"/>
  </r>
  <r>
    <s v="ANDES ASIA1022141"/>
    <x v="6"/>
    <x v="0"/>
    <x v="2426"/>
    <s v="EMBARCADO"/>
    <x v="139"/>
    <s v="SEASPAN BEAUTY 2230W"/>
    <s v="YOKOHAMA (ADUANA PRINCIPAL)"/>
    <d v="2022-10-04T00:00:00"/>
    <x v="5"/>
    <s v="ONE"/>
    <n v="7015.38"/>
    <x v="0"/>
  </r>
  <r>
    <s v="ANDES ASIA1022864"/>
    <x v="6"/>
    <x v="0"/>
    <x v="2426"/>
    <s v="EMBARCADO"/>
    <x v="135"/>
    <s v="SEASPAN BEAUTY 2230W"/>
    <s v="YOKOHAMA (ADUANA PRINCIPAL)"/>
    <d v="2022-10-04T00:00:00"/>
    <x v="5"/>
    <s v="ONE"/>
    <n v="10009.52"/>
    <x v="0"/>
  </r>
  <r>
    <s v="ANDES ASIA1022865"/>
    <x v="6"/>
    <x v="0"/>
    <x v="2426"/>
    <s v="EMBARCADO"/>
    <x v="129"/>
    <s v="SEASPAN BEAUTY 2230W"/>
    <s v="YOKOHAMA (ADUANA PRINCIPAL)"/>
    <d v="2022-10-04T00:00:00"/>
    <x v="5"/>
    <s v="ONE"/>
    <n v="4014.18"/>
    <x v="0"/>
  </r>
  <r>
    <s v="ANDES ASIA1023184"/>
    <x v="6"/>
    <x v="0"/>
    <x v="2426"/>
    <s v="EMBARCADO"/>
    <x v="362"/>
    <s v="SEASPAN BEAUTY 2230W"/>
    <s v="YOKOHAMA (ADUANA PRINCIPAL)"/>
    <d v="2022-10-04T00:00:00"/>
    <x v="5"/>
    <s v="ONE"/>
    <n v="1009.28"/>
    <x v="0"/>
  </r>
  <r>
    <s v="ANDES ASIA1023265"/>
    <x v="6"/>
    <x v="0"/>
    <x v="2427"/>
    <s v="EMBARCADO"/>
    <x v="133"/>
    <s v="MSC ORION 0236W"/>
    <s v="YOKOHAMA (ADUANA PRINCIPAL)"/>
    <d v="2022-10-18T00:00:00"/>
    <x v="79"/>
    <s v="ONE"/>
    <n v="2002.96"/>
    <x v="0"/>
  </r>
  <r>
    <s v="ANDES ASIA1022866"/>
    <x v="6"/>
    <x v="0"/>
    <x v="2428"/>
    <s v="EMBARCADO"/>
    <x v="230"/>
    <s v="MSC ORION 0236W"/>
    <s v="YOKOHAMA (ADUANA PRINCIPAL)"/>
    <d v="2022-10-18T00:00:00"/>
    <x v="79"/>
    <s v="ONE"/>
    <n v="3018.98"/>
    <x v="0"/>
  </r>
  <r>
    <s v="ANDES ASIA1022864"/>
    <x v="6"/>
    <x v="0"/>
    <x v="2428"/>
    <s v="EMBARCADO"/>
    <x v="135"/>
    <s v="MSC ORION 0236W"/>
    <s v="YOKOHAMA (ADUANA PRINCIPAL)"/>
    <d v="2022-10-18T00:00:00"/>
    <x v="79"/>
    <s v="ONE"/>
    <n v="4010.35"/>
    <x v="0"/>
  </r>
  <r>
    <s v="ANDES ASIA1022398"/>
    <x v="6"/>
    <x v="0"/>
    <x v="2428"/>
    <s v="EMBARCADO"/>
    <x v="132"/>
    <s v="MSC ORION 0236W"/>
    <s v="YOKOHAMA (ADUANA PRINCIPAL)"/>
    <d v="2022-10-18T00:00:00"/>
    <x v="79"/>
    <s v="ONE"/>
    <n v="5011.37"/>
    <x v="0"/>
  </r>
  <r>
    <s v="ANDES ASIA1021925"/>
    <x v="6"/>
    <x v="0"/>
    <x v="2428"/>
    <s v="EMBARCADO"/>
    <x v="233"/>
    <s v="MSC ORION 0236W"/>
    <s v="YOKOHAMA (ADUANA PRINCIPAL)"/>
    <d v="2022-10-18T00:00:00"/>
    <x v="79"/>
    <s v="ONE"/>
    <n v="10010.209999999999"/>
    <x v="0"/>
  </r>
  <r>
    <s v="ANDES ASIA1022914"/>
    <x v="6"/>
    <x v="0"/>
    <x v="2429"/>
    <s v="EMBARCADO"/>
    <x v="363"/>
    <s v="MSC PERLE 0234W"/>
    <s v="YOKOHAMA (ADUANA PRINCIPAL)"/>
    <d v="2022-10-14T00:00:00"/>
    <x v="80"/>
    <s v="ONE"/>
    <n v="24000"/>
    <x v="0"/>
  </r>
  <r>
    <s v="ANDES ASIA1022767"/>
    <x v="6"/>
    <x v="0"/>
    <x v="2430"/>
    <s v="EMBARCADO"/>
    <x v="364"/>
    <s v="MSC BARI 0232W"/>
    <s v="YOKOHAMA (ADUANA PRINCIPAL)"/>
    <d v="2022-10-05T00:00:00"/>
    <x v="96"/>
    <s v="ONE"/>
    <n v="24000"/>
    <x v="0"/>
  </r>
  <r>
    <s v="ANDES ASIA1023102"/>
    <x v="6"/>
    <x v="0"/>
    <x v="2431"/>
    <s v="EMBARCADO"/>
    <x v="234"/>
    <s v="MSC ORION 0236W"/>
    <s v="YOKOHAMA (ADUANA PRINCIPAL)"/>
    <d v="2022-10-26T00:00:00"/>
    <x v="79"/>
    <s v="ONE"/>
    <n v="10012.99"/>
    <x v="0"/>
  </r>
  <r>
    <s v="ANDES ASIA1022989"/>
    <x v="6"/>
    <x v="0"/>
    <x v="2431"/>
    <s v="EMBARCADO"/>
    <x v="235"/>
    <s v="MSC ORION 0236W"/>
    <s v="YOKOHAMA (ADUANA PRINCIPAL)"/>
    <d v="2022-10-26T00:00:00"/>
    <x v="79"/>
    <s v="ONE"/>
    <n v="10002.049999999999"/>
    <x v="0"/>
  </r>
  <r>
    <s v="ANDES ASIA1022141"/>
    <x v="6"/>
    <x v="0"/>
    <x v="2431"/>
    <s v="EMBARCADO"/>
    <x v="139"/>
    <s v="MSC ORION 0236W"/>
    <s v="YOKOHAMA (ADUANA PRINCIPAL)"/>
    <d v="2022-10-26T00:00:00"/>
    <x v="79"/>
    <s v="ONE"/>
    <n v="4012.79"/>
    <x v="0"/>
  </r>
  <r>
    <s v="ANDES ASIA1021931"/>
    <x v="6"/>
    <x v="0"/>
    <x v="2432"/>
    <s v="EMBARCADO"/>
    <x v="140"/>
    <s v="MSC BARI 0232W"/>
    <s v="YOKOHAMA (ADUANA PRINCIPAL)"/>
    <d v="2022-10-05T00:00:00"/>
    <x v="96"/>
    <s v="ONE"/>
    <n v="2005.96"/>
    <x v="0"/>
  </r>
  <r>
    <s v="ANDES ASIA1022866"/>
    <x v="6"/>
    <x v="0"/>
    <x v="2433"/>
    <s v="EMBARCADO"/>
    <x v="230"/>
    <s v="MSC BARI 0232W"/>
    <s v="YOKOHAMA (ADUANA PRINCIPAL)"/>
    <d v="2022-10-05T00:00:00"/>
    <x v="96"/>
    <s v="ONE"/>
    <n v="2017"/>
    <x v="0"/>
  </r>
  <r>
    <s v="ANDES ASIA1022863"/>
    <x v="6"/>
    <x v="0"/>
    <x v="2433"/>
    <s v="EMBARCADO"/>
    <x v="130"/>
    <s v="MSC BARI 0232W"/>
    <s v="YOKOHAMA (ADUANA PRINCIPAL)"/>
    <d v="2022-10-05T00:00:00"/>
    <x v="96"/>
    <s v="ONE"/>
    <n v="7001.47"/>
    <x v="0"/>
  </r>
  <r>
    <s v="ANDES ASIA1022398"/>
    <x v="6"/>
    <x v="0"/>
    <x v="2433"/>
    <s v="EMBARCADO"/>
    <x v="132"/>
    <s v="MSC BARI 0232W"/>
    <s v="YOKOHAMA (ADUANA PRINCIPAL)"/>
    <d v="2022-10-05T00:00:00"/>
    <x v="96"/>
    <s v="ONE"/>
    <n v="12002.89"/>
    <x v="0"/>
  </r>
  <r>
    <s v="ANDES ASIA1022293"/>
    <x v="6"/>
    <x v="0"/>
    <x v="2433"/>
    <s v="EMBARCADO"/>
    <x v="301"/>
    <s v="MSC BARI 0232W"/>
    <s v="YOKOHAMA (ADUANA PRINCIPAL)"/>
    <d v="2022-10-05T00:00:00"/>
    <x v="96"/>
    <s v="ONE"/>
    <n v="1000"/>
    <x v="0"/>
  </r>
  <r>
    <s v="AGRO SUDAMERICA1021187"/>
    <x v="2"/>
    <x v="1"/>
    <x v="2434"/>
    <s v="EMBARCADO"/>
    <x v="275"/>
    <n v="0"/>
    <s v="GUAYAQUIL, PUERTO"/>
    <d v="1899-12-30T00:00:00"/>
    <x v="86"/>
    <n v="0"/>
    <n v="1"/>
    <x v="0"/>
  </r>
  <r>
    <s v="AGRO SUDAMERICA1021187"/>
    <x v="2"/>
    <x v="1"/>
    <x v="2434"/>
    <s v="EMBARCADO"/>
    <x v="275"/>
    <s v="GSL ELEFTHERIA 239W"/>
    <s v="GUAYAQUIL, PUERTO"/>
    <d v="2022-10-08T00:00:00"/>
    <x v="86"/>
    <n v="0"/>
    <n v="23991.24"/>
    <x v="0"/>
  </r>
  <r>
    <s v="AGRO SUDAMERICA1020915"/>
    <x v="2"/>
    <x v="1"/>
    <x v="2435"/>
    <s v="EMBARCADO"/>
    <x v="365"/>
    <s v="GUAYAQUIL EXPRESS 2235N"/>
    <s v="CALLAO, PUERTO"/>
    <d v="2022-10-05T00:00:00"/>
    <x v="114"/>
    <s v="COSCO"/>
    <n v="11989.33"/>
    <x v="0"/>
  </r>
  <r>
    <s v="AGRO SUDAMERICA1012778"/>
    <x v="2"/>
    <x v="1"/>
    <x v="2436"/>
    <s v="EMBARCADO"/>
    <x v="329"/>
    <s v="GUAYAQUIL EXPRESS 2235N"/>
    <s v="CALLAO, PUERTO"/>
    <d v="2022-10-05T00:00:00"/>
    <x v="114"/>
    <s v="COSCO"/>
    <n v="12000.2"/>
    <x v="0"/>
  </r>
  <r>
    <s v="AGRO MEXICO1023218"/>
    <x v="3"/>
    <x v="0"/>
    <x v="2437"/>
    <s v="EMBARCADO"/>
    <x v="243"/>
    <s v="MSC BARI FA238R"/>
    <s v="MANZANILLO, PUERTO"/>
    <d v="2022-10-12T00:00:00"/>
    <x v="96"/>
    <s v="MSC"/>
    <n v="10000"/>
    <x v="0"/>
  </r>
  <r>
    <s v="AGRO MEXICO1023218"/>
    <x v="3"/>
    <x v="0"/>
    <x v="2437"/>
    <s v="EMBARCADO"/>
    <x v="243"/>
    <s v="MSC BARI FA238R"/>
    <s v="MANZANILLO, PUERTO"/>
    <d v="2022-10-12T00:00:00"/>
    <x v="96"/>
    <s v="MSC"/>
    <n v="14000"/>
    <x v="0"/>
  </r>
  <r>
    <s v="AGRO MEXICO1021874"/>
    <x v="3"/>
    <x v="0"/>
    <x v="2438"/>
    <s v="EMBARCADO"/>
    <x v="245"/>
    <s v="MSC PERLE FA240R"/>
    <s v="MANZANILLO, PUERTO"/>
    <d v="2022-10-13T00:00:00"/>
    <x v="80"/>
    <s v="MSC"/>
    <n v="23982.23"/>
    <x v="0"/>
  </r>
  <r>
    <s v="AGRO MEXICO1021874"/>
    <x v="3"/>
    <x v="0"/>
    <x v="2439"/>
    <s v="EMBARCADO"/>
    <x v="245"/>
    <s v="MSC PERLE FA240R"/>
    <s v="MANZANILLO, PUERTO"/>
    <d v="2022-10-13T00:00:00"/>
    <x v="80"/>
    <s v="MSC"/>
    <n v="23929.25"/>
    <x v="0"/>
  </r>
  <r>
    <s v="AGRO MEXICO1021026"/>
    <x v="3"/>
    <x v="0"/>
    <x v="2440"/>
    <s v="EMBARCADO"/>
    <x v="246"/>
    <s v="HENG HUI 6 008W"/>
    <s v="MANZANILLO, PUERTO"/>
    <d v="2022-10-18T00:00:00"/>
    <x v="43"/>
    <s v="COSCO"/>
    <n v="24013.360000000001"/>
    <x v="0"/>
  </r>
  <r>
    <s v="AGRO AMERICA1012161"/>
    <x v="1"/>
    <x v="0"/>
    <x v="2441"/>
    <s v="EMBARCADO"/>
    <x v="80"/>
    <s v="GUAYAQUIL EXPRESS 0WCD0N1MA"/>
    <s v="SAVANNAH, PUERTO"/>
    <d v="2022-10-08T00:00:00"/>
    <x v="114"/>
    <s v="CMA CGM"/>
    <n v="9979.0239999999994"/>
    <x v="0"/>
  </r>
  <r>
    <s v="AGRO AMERICA1012167"/>
    <x v="1"/>
    <x v="0"/>
    <x v="2441"/>
    <s v="EMBARCADO"/>
    <x v="152"/>
    <s v="GUAYAQUIL EXPRESS 0WCD0N1MA"/>
    <s v="SAVANNAH, PUERTO"/>
    <d v="2022-10-08T00:00:00"/>
    <x v="114"/>
    <s v="CMA CGM"/>
    <n v="9979.0239999999994"/>
    <x v="0"/>
  </r>
  <r>
    <s v="AGRO AMERICA1012806"/>
    <x v="1"/>
    <x v="0"/>
    <x v="2442"/>
    <s v="EMBARCADO"/>
    <x v="366"/>
    <s v="MSC BRITTANY NX242R"/>
    <s v="PORT EVERGLADES, PUERTO"/>
    <d v="2022-10-14T00:00:00"/>
    <x v="76"/>
    <s v="MSC"/>
    <n v="2267.96"/>
    <x v="0"/>
  </r>
  <r>
    <s v="AGRO AMERICA1012167"/>
    <x v="1"/>
    <x v="0"/>
    <x v="2442"/>
    <s v="EMBARCADO"/>
    <x v="152"/>
    <s v="MSC BRITTANY NX242R"/>
    <s v="PORT EVERGLADES, PUERTO"/>
    <d v="2022-10-13T00:00:00"/>
    <x v="76"/>
    <s v="MSC"/>
    <n v="3628.7359999999999"/>
    <x v="0"/>
  </r>
  <r>
    <s v="AGRO AMERICA1012165"/>
    <x v="1"/>
    <x v="0"/>
    <x v="2442"/>
    <s v="EMBARCADO"/>
    <x v="102"/>
    <s v="MSC BRITTANY NX242R"/>
    <s v="PORT EVERGLADES, PUERTO"/>
    <d v="2022-10-14T00:00:00"/>
    <x v="76"/>
    <s v="MSC"/>
    <n v="5896.6959999999999"/>
    <x v="0"/>
  </r>
  <r>
    <s v="AGRO AMERICA1012161"/>
    <x v="1"/>
    <x v="0"/>
    <x v="2442"/>
    <s v="EMBARCADO"/>
    <x v="80"/>
    <s v="MSC BRITTANY NX242R"/>
    <s v="PORT EVERGLADES, PUERTO"/>
    <d v="2022-10-14T00:00:00"/>
    <x v="76"/>
    <s v="MSC"/>
    <n v="907.18399999999997"/>
    <x v="0"/>
  </r>
  <r>
    <s v="AGRO AMERICA1012160"/>
    <x v="1"/>
    <x v="0"/>
    <x v="2442"/>
    <s v="EMBARCADO"/>
    <x v="93"/>
    <s v="MSC BRITTANY NX242R"/>
    <s v="PORT EVERGLADES, PUERTO"/>
    <d v="2022-10-13T00:00:00"/>
    <x v="76"/>
    <s v="MSC"/>
    <n v="3628.7359999999999"/>
    <x v="0"/>
  </r>
  <r>
    <s v="AGRO AMERICA1012158"/>
    <x v="1"/>
    <x v="0"/>
    <x v="2442"/>
    <s v="EMBARCADO"/>
    <x v="104"/>
    <s v="MSC BRITTANY NX242R"/>
    <s v="PORT EVERGLADES, PUERTO"/>
    <d v="2022-10-14T00:00:00"/>
    <x v="76"/>
    <s v="MSC"/>
    <n v="1814.3679999999999"/>
    <x v="0"/>
  </r>
  <r>
    <s v="AGRO AMERICA1100602"/>
    <x v="1"/>
    <x v="0"/>
    <x v="2443"/>
    <s v="EMBARCADO"/>
    <x v="72"/>
    <n v="0"/>
    <s v="PORT HUENEME, CA"/>
    <d v="1899-12-30T00:00:00"/>
    <x v="67"/>
    <n v="0"/>
    <n v="1376.2149999999999"/>
    <x v="0"/>
  </r>
  <r>
    <s v="AGRO AMERICA1100574"/>
    <x v="1"/>
    <x v="0"/>
    <x v="2443"/>
    <s v="EMBARCADO"/>
    <x v="252"/>
    <s v="MAERSK LAUNCESTON 244N"/>
    <s v="PORT HUENEME, CA"/>
    <d v="2022-10-28T00:00:00"/>
    <x v="67"/>
    <n v="0"/>
    <n v="611.89560800000004"/>
    <x v="0"/>
  </r>
  <r>
    <s v="AGRO AMERICA1100573"/>
    <x v="1"/>
    <x v="0"/>
    <x v="2443"/>
    <s v="EMBARCADO"/>
    <x v="251"/>
    <s v="MAERSK LAUNCESTON 244N"/>
    <s v="PORT HUENEME, CA"/>
    <d v="2022-10-28T00:00:00"/>
    <x v="67"/>
    <n v="0"/>
    <n v="611.89560800000004"/>
    <x v="0"/>
  </r>
  <r>
    <s v="AGRO AMERICA1012806"/>
    <x v="1"/>
    <x v="0"/>
    <x v="2444"/>
    <s v="EMBARCADO"/>
    <x v="366"/>
    <s v="MAERSK LAUNCESTON 244N"/>
    <s v="PORT HUENEME, CA"/>
    <d v="2022-10-28T00:00:00"/>
    <x v="67"/>
    <s v="SEALAND"/>
    <n v="2286.1036800000002"/>
    <x v="0"/>
  </r>
  <r>
    <s v="AGRO AMERICA1012167"/>
    <x v="1"/>
    <x v="0"/>
    <x v="2444"/>
    <s v="EMBARCADO"/>
    <x v="152"/>
    <s v="MAERSK LAUNCESTON 244N"/>
    <s v="PORT HUENEME, CA"/>
    <d v="2022-10-28T00:00:00"/>
    <x v="67"/>
    <s v="SEALAND"/>
    <n v="4535.92"/>
    <x v="0"/>
  </r>
  <r>
    <s v="AGRO AMERICA1012160"/>
    <x v="1"/>
    <x v="0"/>
    <x v="2444"/>
    <s v="EMBARCADO"/>
    <x v="93"/>
    <s v="MAERSK LAUNCESTON 244N"/>
    <s v="PORT HUENEME, CA"/>
    <d v="2022-10-28T00:00:00"/>
    <x v="67"/>
    <s v="SEALAND"/>
    <n v="5443.1040000000003"/>
    <x v="0"/>
  </r>
  <r>
    <s v="AGRO AMERICA1012159"/>
    <x v="1"/>
    <x v="0"/>
    <x v="2444"/>
    <s v="EMBARCADO"/>
    <x v="103"/>
    <s v="MAERSK LAUNCESTON 244N"/>
    <s v="PORT HUENEME, CA"/>
    <d v="2022-10-28T00:00:00"/>
    <x v="67"/>
    <s v="SEALAND"/>
    <n v="1814.3679999999999"/>
    <x v="0"/>
  </r>
  <r>
    <s v="AGRO AMERICA1012158"/>
    <x v="1"/>
    <x v="0"/>
    <x v="2444"/>
    <s v="EMBARCADO"/>
    <x v="104"/>
    <s v="MAERSK LAUNCESTON 244N"/>
    <s v="PORT HUENEME, CA"/>
    <d v="2022-10-28T00:00:00"/>
    <x v="67"/>
    <s v="SEALAND"/>
    <n v="1360.7760000000001"/>
    <x v="0"/>
  </r>
  <r>
    <s v="AGRO AMERICA1023273"/>
    <x v="1"/>
    <x v="0"/>
    <x v="2445"/>
    <s v="EMBARCADO"/>
    <x v="282"/>
    <s v="MSC BARI FA238R"/>
    <s v="SEATTLE, PUERTO"/>
    <d v="2022-10-07T00:00:00"/>
    <x v="96"/>
    <s v="MSC"/>
    <n v="18152.393502319999"/>
    <x v="0"/>
  </r>
  <r>
    <s v="AGRO AMERICA1012694"/>
    <x v="1"/>
    <x v="0"/>
    <x v="2446"/>
    <s v="EMBARCADO"/>
    <x v="367"/>
    <s v="MAERSK LAUNCESTON 244N"/>
    <s v="HOUSTON, PUERTO"/>
    <d v="2022-10-20T00:00:00"/>
    <x v="67"/>
    <s v="SEALAND"/>
    <n v="979.75872000000004"/>
    <x v="0"/>
  </r>
  <r>
    <s v="AGRO AMERICA1012107"/>
    <x v="1"/>
    <x v="0"/>
    <x v="2446"/>
    <s v="EMBARCADO"/>
    <x v="123"/>
    <s v="MAERSK LAUNCESTON 244N"/>
    <s v="HOUSTON, PUERTO"/>
    <d v="2022-10-20T00:00:00"/>
    <x v="67"/>
    <s v="SEALAND"/>
    <n v="18343.260480000001"/>
    <x v="0"/>
  </r>
  <r>
    <s v="AGROSUPER SHANGHAI1022378"/>
    <x v="0"/>
    <x v="0"/>
    <x v="2447"/>
    <s v="EMBARCADO"/>
    <x v="48"/>
    <s v="CMA CGM TARPON / 0CK5UW1MA"/>
    <s v="NANSHA, PUERTO"/>
    <d v="2022-10-15T00:00:00"/>
    <x v="123"/>
    <s v="CMA CGM"/>
    <n v="11300"/>
    <x v="0"/>
  </r>
  <r>
    <s v="AGROSUPER SHANGHAI1022378"/>
    <x v="0"/>
    <x v="0"/>
    <x v="2447"/>
    <s v="EMBARCADO"/>
    <x v="48"/>
    <s v="CMA CGM TARPON / 0CK5UW1MA"/>
    <s v="NANSHA, PUERTO"/>
    <d v="2022-10-17T00:00:00"/>
    <x v="123"/>
    <s v="CMA CGM"/>
    <n v="12760"/>
    <x v="0"/>
  </r>
  <r>
    <s v="AGROSUPER SHANGHAI1022378"/>
    <x v="0"/>
    <x v="0"/>
    <x v="2448"/>
    <s v="EMBARCADO"/>
    <x v="48"/>
    <s v="XIN OU ZHOU 0HCD0W1MA"/>
    <s v="NANSHA, PUERTO"/>
    <d v="1899-12-30T00:00:00"/>
    <x v="97"/>
    <n v="0"/>
    <n v="1"/>
    <x v="0"/>
  </r>
  <r>
    <s v="AGROSUPER SHANGHAI1022378"/>
    <x v="0"/>
    <x v="0"/>
    <x v="2448"/>
    <s v="EMBARCADO"/>
    <x v="48"/>
    <s v="XIN OU ZHOU 0HCD0W1MA"/>
    <s v="NANSHA, PUERTO"/>
    <d v="2022-10-11T00:00:00"/>
    <x v="97"/>
    <n v="0"/>
    <n v="24000"/>
    <x v="0"/>
  </r>
  <r>
    <s v="AGROSUPER SHANGHAI1022186"/>
    <x v="0"/>
    <x v="0"/>
    <x v="2449"/>
    <s v="EMBARCADO"/>
    <x v="60"/>
    <s v="MSC BARI FA238R"/>
    <s v="TIANJIN XINGANG, CHINA"/>
    <d v="2022-10-13T00:00:00"/>
    <x v="96"/>
    <s v="MSC"/>
    <n v="25002"/>
    <x v="0"/>
  </r>
  <r>
    <s v="AGROSUPER SHANGHAI1023109"/>
    <x v="0"/>
    <x v="0"/>
    <x v="2450"/>
    <s v="EMBARCADO"/>
    <x v="47"/>
    <s v="EVER LOGIC 0591-061W"/>
    <s v="SHANGHAI, CHINA"/>
    <d v="2022-10-13T00:00:00"/>
    <x v="98"/>
    <s v="CMA CGM"/>
    <n v="24003.72"/>
    <x v="0"/>
  </r>
  <r>
    <s v="AGROSUPER SHANGHAI1022851"/>
    <x v="0"/>
    <x v="0"/>
    <x v="2451"/>
    <s v="EMBARCADO"/>
    <x v="269"/>
    <s v="XIN NAN TONG / 0CK5QW1MA"/>
    <s v="SHANGHAI, CHINA"/>
    <d v="2022-10-12T00:00:00"/>
    <x v="45"/>
    <s v="CMA CGM"/>
    <n v="24097.86"/>
    <x v="0"/>
  </r>
  <r>
    <s v="AGROSUPER SHANGHAI1022640"/>
    <x v="0"/>
    <x v="0"/>
    <x v="2452"/>
    <s v="EMBARCADO"/>
    <x v="16"/>
    <s v="CAUQUENES 2225W"/>
    <s v="SHANGHAI, CHINA"/>
    <d v="2022-10-24T00:00:00"/>
    <x v="69"/>
    <s v="ONE"/>
    <n v="22837.63"/>
    <x v="0"/>
  </r>
  <r>
    <s v="AGROSUPER SHANGHAI1022082"/>
    <x v="0"/>
    <x v="0"/>
    <x v="2453"/>
    <s v="EMBARCADO"/>
    <x v="26"/>
    <s v="CSCL WINTER 044W"/>
    <s v="SHANGHAI, CHINA"/>
    <d v="2022-10-20T00:00:00"/>
    <x v="85"/>
    <s v="CMA CGM"/>
    <n v="24000"/>
    <x v="0"/>
  </r>
  <r>
    <s v="AGROSUPER SHANGHAI1022033"/>
    <x v="0"/>
    <x v="0"/>
    <x v="2454"/>
    <s v="EMBARCADO"/>
    <x v="12"/>
    <s v="CISNES 2235W"/>
    <s v="SHANGHAI, CHINA"/>
    <d v="2022-10-07T00:00:00"/>
    <x v="112"/>
    <s v="HYUNDAI"/>
    <n v="24000"/>
    <x v="0"/>
  </r>
  <r>
    <s v="AGROSUPER SHANGHAI1022169"/>
    <x v="0"/>
    <x v="0"/>
    <x v="2455"/>
    <s v="EMBARCADO"/>
    <x v="22"/>
    <s v="CAUTIN 2237W"/>
    <s v="SHANGHAI, CHINA"/>
    <d v="2022-10-19T00:00:00"/>
    <x v="84"/>
    <s v="HYUNDAI"/>
    <n v="24040"/>
    <x v="0"/>
  </r>
  <r>
    <s v="AGROSUPER SHANGHAI1022169"/>
    <x v="0"/>
    <x v="0"/>
    <x v="2456"/>
    <s v="EMBARCADO"/>
    <x v="22"/>
    <s v="CISNES 2235W"/>
    <s v="SHANGHAI, CHINA"/>
    <d v="2022-10-05T00:00:00"/>
    <x v="112"/>
    <s v="ONE"/>
    <n v="24190"/>
    <x v="0"/>
  </r>
  <r>
    <s v="AGROSUPER SHANGHAI1022169"/>
    <x v="0"/>
    <x v="0"/>
    <x v="2457"/>
    <s v="EMBARCADO"/>
    <x v="22"/>
    <s v="MSC BARI FA238R"/>
    <s v="SHANGHAI, CHINA"/>
    <d v="2022-10-11T00:00:00"/>
    <x v="96"/>
    <s v="HAPAG LLOYD"/>
    <n v="24480"/>
    <x v="0"/>
  </r>
  <r>
    <s v="AGROSUPER SHANGHAI1022169"/>
    <x v="0"/>
    <x v="0"/>
    <x v="2458"/>
    <s v="EMBARCADO"/>
    <x v="22"/>
    <s v="CISNES 2235W"/>
    <s v="SHANGHAI, CHINA"/>
    <d v="2022-10-06T00:00:00"/>
    <x v="112"/>
    <s v="HAPAG LLOYD"/>
    <n v="23840"/>
    <x v="0"/>
  </r>
  <r>
    <s v="AGROSUPER SHANGHAI1022169"/>
    <x v="0"/>
    <x v="0"/>
    <x v="2459"/>
    <s v="EMBARCADO"/>
    <x v="22"/>
    <s v="EVER LADEN 0592-056W"/>
    <s v="SHANGHAI, CHINA"/>
    <d v="2022-10-17T00:00:00"/>
    <x v="72"/>
    <s v="COSCO"/>
    <n v="24270"/>
    <x v="0"/>
  </r>
  <r>
    <s v="AGROSUPER SHANGHAI1022169"/>
    <x v="0"/>
    <x v="0"/>
    <x v="2460"/>
    <s v="EMBARCADO"/>
    <x v="22"/>
    <s v="CISNES 2235W"/>
    <s v="SHANGHAI, CHINA"/>
    <d v="2022-10-05T00:00:00"/>
    <x v="6"/>
    <s v="MSC"/>
    <n v="24140"/>
    <x v="0"/>
  </r>
  <r>
    <s v="AGROSUPER SHANGHAI1022080"/>
    <x v="0"/>
    <x v="0"/>
    <x v="2461"/>
    <s v="EMBARCADO"/>
    <x v="270"/>
    <s v="MSC BARI FA238R"/>
    <s v="TIANJIN XINGANG, CHINA"/>
    <d v="2022-10-11T00:00:00"/>
    <x v="96"/>
    <s v="MSC"/>
    <n v="24240"/>
    <x v="0"/>
  </r>
  <r>
    <s v="AGROSUPER SHANGHAI1022080"/>
    <x v="0"/>
    <x v="0"/>
    <x v="2462"/>
    <s v="EMBARCADO"/>
    <x v="270"/>
    <s v="MSC BARI FA238R"/>
    <s v="TIANJIN XINGANG, CHINA"/>
    <d v="2022-10-05T00:00:00"/>
    <x v="96"/>
    <s v="MSC"/>
    <n v="24430"/>
    <x v="0"/>
  </r>
  <r>
    <s v="AGROSUPER SHANGHAI1022637"/>
    <x v="0"/>
    <x v="0"/>
    <x v="2463"/>
    <s v="EMBARCADO"/>
    <x v="271"/>
    <s v="COCHRANE 2234W"/>
    <s v="SHANGHAI, CHINA"/>
    <d v="2022-10-03T00:00:00"/>
    <x v="3"/>
    <s v="HAPAG LLOYD"/>
    <n v="22575"/>
    <x v="0"/>
  </r>
  <r>
    <s v="AGROSUPER SHANGHAI1023291"/>
    <x v="0"/>
    <x v="0"/>
    <x v="2464"/>
    <s v="EMBARCADO"/>
    <x v="272"/>
    <s v="CISNES 2235W"/>
    <s v="SHANGHAI, CHINA"/>
    <d v="2022-10-05T00:00:00"/>
    <x v="6"/>
    <s v="MSC"/>
    <n v="24020"/>
    <x v="0"/>
  </r>
  <r>
    <s v="AGROSUPER SHANGHAI1022388"/>
    <x v="0"/>
    <x v="0"/>
    <x v="2465"/>
    <s v="EMBARCADO"/>
    <x v="13"/>
    <s v="EVER LEGEND 0590-052W"/>
    <s v="YANTIAN, CHINA"/>
    <d v="2022-10-12T00:00:00"/>
    <x v="102"/>
    <s v="EVERGEEN"/>
    <n v="23860"/>
    <x v="0"/>
  </r>
  <r>
    <s v="AGROSUPER SHANGHAI1022388"/>
    <x v="0"/>
    <x v="0"/>
    <x v="2466"/>
    <s v="EMBARCADO"/>
    <x v="13"/>
    <s v="CISNES 2235W"/>
    <s v="YANTIAN, CHINA"/>
    <d v="2022-10-04T00:00:00"/>
    <x v="6"/>
    <s v="MSC"/>
    <n v="24000"/>
    <x v="0"/>
  </r>
  <r>
    <s v="AGROSUPER SHANGHAI1023093"/>
    <x v="0"/>
    <x v="0"/>
    <x v="2467"/>
    <s v="EMBARCADO"/>
    <x v="30"/>
    <s v="CMA CGM PERTH / 0CK5OW1MA"/>
    <s v="SHANGHAI, CHINA"/>
    <d v="2022-10-04T00:00:00"/>
    <x v="0"/>
    <s v="CMA CGM"/>
    <n v="25000"/>
    <x v="0"/>
  </r>
  <r>
    <s v="AGROSUPER SHANGHAI1022125"/>
    <x v="0"/>
    <x v="0"/>
    <x v="2468"/>
    <s v="EMBARCADO"/>
    <x v="37"/>
    <s v="EVER LOGIC 0591-061W"/>
    <s v="SHANGHAI, CHINA"/>
    <d v="2022-10-13T00:00:00"/>
    <x v="98"/>
    <s v="CMA CGM"/>
    <n v="24574.42"/>
    <x v="0"/>
  </r>
  <r>
    <s v="AGROSUPER SHANGHAI1022125"/>
    <x v="0"/>
    <x v="0"/>
    <x v="2469"/>
    <s v="EMBARCADO"/>
    <x v="37"/>
    <s v="CSCL WINTER 044W"/>
    <s v="SHANGHAI, CHINA"/>
    <d v="2022-10-21T00:00:00"/>
    <x v="85"/>
    <s v="CMA CGM"/>
    <n v="24053.279999999999"/>
    <x v="0"/>
  </r>
  <r>
    <s v="AGROSUPER SHANGHAI1022125"/>
    <x v="0"/>
    <x v="0"/>
    <x v="2470"/>
    <s v="EMBARCADO"/>
    <x v="37"/>
    <s v="CISNES 2235W"/>
    <s v="SHANGHAI, CHINA"/>
    <d v="2022-10-06T00:00:00"/>
    <x v="6"/>
    <s v="MSC"/>
    <n v="24133.72"/>
    <x v="0"/>
  </r>
  <r>
    <s v="AGROSUPER SHANGHAI1022125"/>
    <x v="0"/>
    <x v="0"/>
    <x v="2471"/>
    <s v="EMBARCADO"/>
    <x v="37"/>
    <s v="EVER LEGEND 0590-052W"/>
    <s v="NANSHA, PUERTO"/>
    <d v="2022-10-06T00:00:00"/>
    <x v="111"/>
    <s v="CMA CGM"/>
    <n v="24007.56"/>
    <x v="0"/>
  </r>
  <r>
    <s v="AGROSUPER SHANGHAI1023411"/>
    <x v="0"/>
    <x v="0"/>
    <x v="2472"/>
    <s v="EMBARCADO"/>
    <x v="31"/>
    <s v="SEASPAN BEAUTY 2233W"/>
    <s v="TIANJIN XINGANG, CHINA"/>
    <d v="2022-10-03T00:00:00"/>
    <x v="5"/>
    <s v="MSC"/>
    <n v="24353.63"/>
    <x v="0"/>
  </r>
  <r>
    <s v="AGROSUPER SHANGHAI1023412"/>
    <x v="0"/>
    <x v="0"/>
    <x v="2473"/>
    <s v="EMBARCADO"/>
    <x v="41"/>
    <s v="MSC PERLE FA240R"/>
    <s v="TIANJIN XINGANG, CHINA"/>
    <d v="1899-12-30T00:00:00"/>
    <x v="80"/>
    <n v="0"/>
    <n v="1"/>
    <x v="0"/>
  </r>
  <r>
    <s v="AGROSUPER SHANGHAI1023412"/>
    <x v="0"/>
    <x v="0"/>
    <x v="2473"/>
    <s v="EMBARCADO"/>
    <x v="41"/>
    <s v="MSC PERLE FA240R"/>
    <s v="TIANJIN XINGANG, CHINA"/>
    <d v="2022-10-14T00:00:00"/>
    <x v="80"/>
    <n v="0"/>
    <n v="23991.22"/>
    <x v="0"/>
  </r>
  <r>
    <s v="AGROSUPER SHANGHAI1023412"/>
    <x v="0"/>
    <x v="0"/>
    <x v="2474"/>
    <s v="EMBARCADO"/>
    <x v="41"/>
    <s v="EVER LEGEND 0590-052W"/>
    <s v="SHANGHAI, CHINA"/>
    <d v="2022-10-06T00:00:00"/>
    <x v="124"/>
    <s v="CMA CGM"/>
    <n v="23908.83"/>
    <x v="0"/>
  </r>
  <r>
    <s v="AGROSUPER SHANGHAI1021733"/>
    <x v="0"/>
    <x v="0"/>
    <x v="2475"/>
    <s v="EMBARCADO"/>
    <x v="28"/>
    <s v="MSC BARI FA238R"/>
    <s v="TIANJIN XINGANG, CHINA"/>
    <d v="2022-10-06T00:00:00"/>
    <x v="96"/>
    <s v="MSC"/>
    <n v="24111.06"/>
    <x v="0"/>
  </r>
  <r>
    <s v="AGROSUPER SHANGHAI1021774"/>
    <x v="0"/>
    <x v="0"/>
    <x v="2476"/>
    <s v="EMBARCADO"/>
    <x v="65"/>
    <s v="CAUQUENES 2225W"/>
    <s v="SHANGHAI, CHINA"/>
    <d v="2022-10-26T00:00:00"/>
    <x v="125"/>
    <s v="HAPAG LLOYD"/>
    <n v="24000"/>
    <x v="0"/>
  </r>
  <r>
    <s v="AGROSUPER SHANGHAI1021774"/>
    <x v="0"/>
    <x v="0"/>
    <x v="2477"/>
    <s v="EMBARCADO"/>
    <x v="65"/>
    <s v="CISNES 2235W"/>
    <s v="SHANGHAI, CHINA"/>
    <d v="2022-10-11T00:00:00"/>
    <x v="112"/>
    <s v="MSC"/>
    <n v="24000"/>
    <x v="0"/>
  </r>
  <r>
    <s v="AGROSUPER SHANGHAI1021774"/>
    <x v="0"/>
    <x v="0"/>
    <x v="2478"/>
    <s v="EMBARCADO"/>
    <x v="65"/>
    <s v="XIN OU ZHOU 0HCD0W1MA"/>
    <s v="SHANGHAI, CHINA"/>
    <d v="2022-10-11T00:00:00"/>
    <x v="97"/>
    <s v="CMA CGM"/>
    <n v="24040"/>
    <x v="0"/>
  </r>
  <r>
    <s v="AGROSUPER SHANGHAI1022636"/>
    <x v="0"/>
    <x v="0"/>
    <x v="2479"/>
    <s v="EMBARCADO"/>
    <x v="49"/>
    <s v="EVER LEGEND 0590-052W"/>
    <s v="SHANGHAI, CHINA"/>
    <d v="2022-10-06T00:00:00"/>
    <x v="124"/>
    <s v="CMA CGM"/>
    <n v="22950"/>
    <x v="0"/>
  </r>
  <r>
    <s v="AGROSUPER SHANGHAI1022636"/>
    <x v="0"/>
    <x v="0"/>
    <x v="2480"/>
    <s v="EMBARCADO"/>
    <x v="49"/>
    <s v="EVER LEGEND 0590-052W"/>
    <s v="SHANGHAI, CHINA"/>
    <d v="2022-10-06T00:00:00"/>
    <x v="124"/>
    <s v="CMA CGM"/>
    <n v="22575"/>
    <x v="0"/>
  </r>
  <r>
    <s v="AGROSUPER SHANGHAI1021735"/>
    <x v="0"/>
    <x v="0"/>
    <x v="2481"/>
    <s v="EMBARCADO"/>
    <x v="50"/>
    <s v="CISNES 2235W"/>
    <s v="YANTIAN, CHINA"/>
    <d v="2022-10-07T00:00:00"/>
    <x v="112"/>
    <s v="HYUNDAI"/>
    <n v="23860"/>
    <x v="0"/>
  </r>
  <r>
    <s v="AGROSUPER SHANGHAI1021735"/>
    <x v="0"/>
    <x v="0"/>
    <x v="2482"/>
    <s v="EMBARCADO"/>
    <x v="50"/>
    <s v="CISNES 2235W"/>
    <s v="YANTIAN, CHINA"/>
    <d v="2022-10-07T00:00:00"/>
    <x v="112"/>
    <s v="HYUNDAI"/>
    <n v="23920"/>
    <x v="0"/>
  </r>
  <r>
    <s v="AGROSUPER SHANGHAI1021735"/>
    <x v="0"/>
    <x v="0"/>
    <x v="2483"/>
    <s v="EMBARCADO"/>
    <x v="50"/>
    <s v="XIN NAN TONG / 0CK5QW1MA"/>
    <s v="NANSHA, PUERTO"/>
    <d v="2022-10-14T00:00:00"/>
    <x v="45"/>
    <s v="CMA CGM"/>
    <n v="24180"/>
    <x v="0"/>
  </r>
  <r>
    <s v="AGROSUPER SHANGHAI1022748"/>
    <x v="0"/>
    <x v="0"/>
    <x v="2484"/>
    <s v="EMBARCADO"/>
    <x v="36"/>
    <s v="CMA CGM PERTH / 0CK5OW1MA"/>
    <s v="SHANGHAI, CHINA"/>
    <d v="2022-10-04T00:00:00"/>
    <x v="0"/>
    <s v="CMA CGM"/>
    <n v="23820"/>
    <x v="0"/>
  </r>
  <r>
    <s v="AGROSUPER SHANGHAI1022099"/>
    <x v="0"/>
    <x v="0"/>
    <x v="2485"/>
    <s v="EMBARCADO"/>
    <x v="57"/>
    <s v="CISNES 2235W"/>
    <s v="SHANGHAI, CHINA"/>
    <d v="2022-10-07T00:00:00"/>
    <x v="112"/>
    <s v="HAPAG LLOYD"/>
    <n v="24066"/>
    <x v="0"/>
  </r>
  <r>
    <s v="AGROSUPER SHANGHAI1022541"/>
    <x v="0"/>
    <x v="0"/>
    <x v="2486"/>
    <s v="EMBARCADO"/>
    <x v="25"/>
    <s v="CSCL WINTER 044W"/>
    <s v="SHANGHAI, CHINA"/>
    <d v="2022-10-20T00:00:00"/>
    <x v="85"/>
    <s v="CMA CGM"/>
    <n v="24000.25"/>
    <x v="0"/>
  </r>
  <r>
    <s v="AGROSUPER SHANGHAI1022541"/>
    <x v="0"/>
    <x v="0"/>
    <x v="2487"/>
    <s v="EMBARCADO"/>
    <x v="25"/>
    <s v="CAUTIN 2237W"/>
    <s v="SHANGHAI, CHINA"/>
    <d v="2022-10-18T00:00:00"/>
    <x v="84"/>
    <s v="MSC"/>
    <n v="25002.31"/>
    <x v="0"/>
  </r>
  <r>
    <s v="AGROSUPER SHANGHAI1022541"/>
    <x v="0"/>
    <x v="0"/>
    <x v="2488"/>
    <s v="EMBARCADO"/>
    <x v="25"/>
    <s v="EVER LOGIC 0591-061W"/>
    <s v="SHANGHAI, CHINA"/>
    <d v="2022-10-13T00:00:00"/>
    <x v="98"/>
    <s v="CMA CGM"/>
    <n v="24137.63"/>
    <x v="0"/>
  </r>
  <r>
    <s v="AGROSUPER SHANGHAI1022541"/>
    <x v="0"/>
    <x v="0"/>
    <x v="2489"/>
    <s v="EMBARCADO"/>
    <x v="25"/>
    <s v="CISNES 2235W"/>
    <s v="SHANGHAI, CHINA"/>
    <d v="2022-10-05T00:00:00"/>
    <x v="6"/>
    <s v="MSC"/>
    <n v="24363.29"/>
    <x v="0"/>
  </r>
  <r>
    <s v="AGROSUPER SHANGHAI1022541"/>
    <x v="0"/>
    <x v="0"/>
    <x v="2490"/>
    <s v="EMBARCADO"/>
    <x v="25"/>
    <s v="CMA CGM PERTH / 0CK5OW1MA"/>
    <s v="SHANGHAI, CHINA"/>
    <d v="2022-10-06T00:00:00"/>
    <x v="0"/>
    <s v="CMA CGM"/>
    <n v="12581.28"/>
    <x v="0"/>
  </r>
  <r>
    <s v="AGROSUPER SHANGHAI1022541"/>
    <x v="0"/>
    <x v="0"/>
    <x v="2490"/>
    <s v="EMBARCADO"/>
    <x v="25"/>
    <s v="CMA CGM PERTH / 0CK5OW1MA"/>
    <s v="SHANGHAI, CHINA"/>
    <d v="2022-10-05T00:00:00"/>
    <x v="0"/>
    <s v="CMA CGM"/>
    <n v="11434.82"/>
    <x v="0"/>
  </r>
  <r>
    <s v="AGROSUPER SHANGHAI1022541"/>
    <x v="0"/>
    <x v="0"/>
    <x v="2491"/>
    <s v="EMBARCADO"/>
    <x v="25"/>
    <s v="COCHRANE 2234W"/>
    <s v="SHANGHAI, CHINA"/>
    <d v="2022-10-03T00:00:00"/>
    <x v="59"/>
    <s v="ONE"/>
    <n v="24039.18"/>
    <x v="0"/>
  </r>
  <r>
    <s v="AGROSUPER SHANGHAI1022381"/>
    <x v="0"/>
    <x v="0"/>
    <x v="2492"/>
    <s v="EMBARCADO"/>
    <x v="20"/>
    <s v="XIN OU ZHOU 0HCD0W1MA"/>
    <s v="SHANGHAI, CHINA"/>
    <d v="2022-10-13T00:00:00"/>
    <x v="97"/>
    <s v="CMA CGM"/>
    <n v="24000"/>
    <x v="0"/>
  </r>
  <r>
    <s v="AGROSUPER SHANGHAI1022379"/>
    <x v="0"/>
    <x v="0"/>
    <x v="2493"/>
    <s v="EMBARCADO"/>
    <x v="196"/>
    <s v="CAUTIN 2237W"/>
    <s v="SHANGHAI, CHINA"/>
    <d v="2022-10-19T00:00:00"/>
    <x v="84"/>
    <s v="MSC"/>
    <n v="13795.99"/>
    <x v="0"/>
  </r>
  <r>
    <s v="AGROSUPER SHANGHAI1022379"/>
    <x v="0"/>
    <x v="0"/>
    <x v="2493"/>
    <s v="EMBARCADO"/>
    <x v="196"/>
    <s v="CAUTIN 2237W"/>
    <s v="SHANGHAI, CHINA"/>
    <d v="2022-10-19T00:00:00"/>
    <x v="84"/>
    <s v="MSC"/>
    <n v="10005.42"/>
    <x v="0"/>
  </r>
  <r>
    <s v="AGROSUPER SHANGHAI1022379"/>
    <x v="0"/>
    <x v="0"/>
    <x v="2494"/>
    <s v="EMBARCADO"/>
    <x v="196"/>
    <s v="CAUTIN 2237W"/>
    <s v="SHANGHAI, CHINA"/>
    <d v="2022-10-22T00:00:00"/>
    <x v="84"/>
    <s v="HAPAG LLOYD"/>
    <n v="7293.34"/>
    <x v="0"/>
  </r>
  <r>
    <s v="AGROSUPER SHANGHAI1022379"/>
    <x v="0"/>
    <x v="0"/>
    <x v="2494"/>
    <s v="EMBARCADO"/>
    <x v="196"/>
    <s v="CAUTIN 2237W"/>
    <s v="SHANGHAI, CHINA"/>
    <d v="2022-10-21T00:00:00"/>
    <x v="84"/>
    <s v="HAPAG LLOYD"/>
    <n v="16790.66"/>
    <x v="0"/>
  </r>
  <r>
    <s v="AGROSUPER SHANGHAI1022379"/>
    <x v="0"/>
    <x v="0"/>
    <x v="2495"/>
    <s v="EMBARCADO"/>
    <x v="196"/>
    <s v="CMA CGM PERTH / 0CK5OW1MA"/>
    <s v="SHANGHAI, CHINA"/>
    <d v="2022-10-04T00:00:00"/>
    <x v="0"/>
    <s v="CMA CGM"/>
    <n v="23881.32"/>
    <x v="0"/>
  </r>
  <r>
    <s v="AGROSUPER SHANGHAI1022379"/>
    <x v="0"/>
    <x v="0"/>
    <x v="2496"/>
    <s v="EMBARCADO"/>
    <x v="196"/>
    <s v="MSC PERLE 0234W"/>
    <s v="TIANJIN XINGANG, CHINA"/>
    <d v="2022-10-12T00:00:00"/>
    <x v="80"/>
    <s v="MSC"/>
    <n v="24473.040000000001"/>
    <x v="0"/>
  </r>
  <r>
    <s v="AGROSUPER SHANGHAI1022379"/>
    <x v="0"/>
    <x v="0"/>
    <x v="2497"/>
    <s v="EMBARCADO"/>
    <x v="196"/>
    <s v="MSC ORION FA242R"/>
    <s v="TIANJIN XINGANG, CHINA"/>
    <d v="2022-10-22T00:00:00"/>
    <x v="69"/>
    <s v="MSC"/>
    <n v="24041.62"/>
    <x v="0"/>
  </r>
  <r>
    <s v="AGROSUPER SHANGHAI1022379"/>
    <x v="0"/>
    <x v="0"/>
    <x v="2498"/>
    <s v="EMBARCADO"/>
    <x v="196"/>
    <s v="CAUQUENES 2225W"/>
    <s v="YANTIAN, CHINA"/>
    <d v="2022-10-27T00:00:00"/>
    <x v="69"/>
    <s v="HAPAG LLOYD"/>
    <n v="24035.919999999998"/>
    <x v="0"/>
  </r>
  <r>
    <s v="AGROSUPER SHANGHAI1012502"/>
    <x v="0"/>
    <x v="0"/>
    <x v="2499"/>
    <s v="EMBARCADO"/>
    <x v="64"/>
    <s v="EVER LADEN 0592-056W"/>
    <s v="YANTIAN, CHINA"/>
    <d v="2022-10-20T00:00:00"/>
    <x v="65"/>
    <s v="CMA CGM"/>
    <n v="23820"/>
    <x v="0"/>
  </r>
  <r>
    <s v="AGROSUPER SHANGHAI1022096"/>
    <x v="0"/>
    <x v="0"/>
    <x v="2500"/>
    <s v="EMBARCADO"/>
    <x v="55"/>
    <s v="EVER LOGIC 0591-061W"/>
    <s v="NANSHA, PUERTO"/>
    <d v="2022-10-13T00:00:00"/>
    <x v="126"/>
    <s v="CMA CGM"/>
    <n v="23990"/>
    <x v="0"/>
  </r>
  <r>
    <s v="AGROSUPER SHANGHAI1022096"/>
    <x v="0"/>
    <x v="0"/>
    <x v="2501"/>
    <s v="EMBARCADO"/>
    <x v="55"/>
    <s v="EVER LOGIC 0591-061W"/>
    <s v="NANSHA, PUERTO"/>
    <d v="2022-10-20T00:00:00"/>
    <x v="126"/>
    <s v="CMA CGM"/>
    <n v="24000"/>
    <x v="0"/>
  </r>
  <r>
    <s v="AGROSUPER SHANGHAI1022096"/>
    <x v="0"/>
    <x v="0"/>
    <x v="2502"/>
    <s v="EMBARCADO"/>
    <x v="55"/>
    <s v="EVER LEGEND 0590-052W"/>
    <s v="NANSHA, PUERTO"/>
    <d v="2022-10-05T00:00:00"/>
    <x v="111"/>
    <s v="CMA CGM"/>
    <n v="24110"/>
    <x v="0"/>
  </r>
  <r>
    <s v="AGROSUPER SHANGHAI1022096"/>
    <x v="0"/>
    <x v="0"/>
    <x v="2503"/>
    <s v="EMBARCADO"/>
    <x v="55"/>
    <s v="EVER LEGEND 0590-052W"/>
    <s v="NANSHA, PUERTO"/>
    <d v="2022-10-07T00:00:00"/>
    <x v="111"/>
    <s v="CMA CGM"/>
    <n v="24000"/>
    <x v="0"/>
  </r>
  <r>
    <s v="AGROSUPER SHANGHAI1012218"/>
    <x v="0"/>
    <x v="0"/>
    <x v="2504"/>
    <s v="EMBARCADO"/>
    <x v="306"/>
    <s v="CMA CGM PERTH / 0CK5OW1MA"/>
    <s v="SHANGHAI, CHINA"/>
    <d v="2022-10-04T00:00:00"/>
    <x v="0"/>
    <s v="CMA CGM"/>
    <n v="19950"/>
    <x v="0"/>
  </r>
  <r>
    <s v="AGROSUPER SHANGHAI1022378"/>
    <x v="0"/>
    <x v="0"/>
    <x v="2505"/>
    <s v="EMBARCADO"/>
    <x v="48"/>
    <s v="EVER LAMBENT 0593-058W"/>
    <s v="NANSHA, PUERTO"/>
    <d v="2022-10-27T00:00:00"/>
    <x v="118"/>
    <s v="CMA CGM"/>
    <n v="12910"/>
    <x v="0"/>
  </r>
  <r>
    <s v="AGROSUPER SHANGHAI1022378"/>
    <x v="0"/>
    <x v="0"/>
    <x v="2505"/>
    <s v="EMBARCADO"/>
    <x v="48"/>
    <s v="EVER LAMBENT 0593-058W"/>
    <s v="NANSHA, PUERTO"/>
    <d v="2022-10-24T00:00:00"/>
    <x v="118"/>
    <s v="CMA CGM"/>
    <n v="11090"/>
    <x v="0"/>
  </r>
  <r>
    <s v="AGRO SUDAMERICA1020412"/>
    <x v="2"/>
    <x v="1"/>
    <x v="2506"/>
    <s v="EMBARCADO"/>
    <x v="97"/>
    <s v="MSC ROMANE NX241R"/>
    <s v="CARTAGENA, PUERTO"/>
    <d v="2022-10-11T00:00:00"/>
    <x v="64"/>
    <s v="MSC"/>
    <n v="24002.59"/>
    <x v="0"/>
  </r>
  <r>
    <s v="AGRO SUDAMERICA1021078"/>
    <x v="2"/>
    <x v="1"/>
    <x v="2507"/>
    <s v="EMBARCADO"/>
    <x v="207"/>
    <s v="POLAR COLOMBIA 242N"/>
    <s v="CARTAGENA, PUERTO"/>
    <d v="2022-10-14T00:00:00"/>
    <x v="81"/>
    <s v="SEALAND"/>
    <n v="23969.84"/>
    <x v="0"/>
  </r>
  <r>
    <s v="AGRO EUROPA1011906"/>
    <x v="5"/>
    <x v="0"/>
    <x v="2508"/>
    <s v="EMBARCADO"/>
    <x v="368"/>
    <s v="KL0702"/>
    <s v="AMSTERDAM, AEROPUERTO"/>
    <d v="2022-10-24T00:00:00"/>
    <x v="53"/>
    <s v="KLM"/>
    <n v="90"/>
    <x v="1"/>
  </r>
  <r>
    <s v="AGROSUPER ASIA1020860"/>
    <x v="4"/>
    <x v="1"/>
    <x v="2509"/>
    <s v="EMBARCADO"/>
    <x v="147"/>
    <s v="CSCL AUTUMN / 0HCCYW1MA"/>
    <s v="BUSAN {PUSAN}, PUERTO"/>
    <d v="2022-10-05T00:00:00"/>
    <x v="108"/>
    <s v="CMA CGM"/>
    <n v="21940.48"/>
    <x v="0"/>
  </r>
  <r>
    <s v="AGRO SUDAMERICA1021976"/>
    <x v="2"/>
    <x v="1"/>
    <x v="2510"/>
    <s v="EMBARCADO"/>
    <x v="200"/>
    <s v="MSC BRITTANY NX242R"/>
    <s v="CARTAGENA, PUERTO"/>
    <d v="2022-10-13T00:00:00"/>
    <x v="76"/>
    <s v="MSC"/>
    <n v="23943.83"/>
    <x v="0"/>
  </r>
  <r>
    <s v="AGRO SUDAMERICA1021976"/>
    <x v="2"/>
    <x v="1"/>
    <x v="2511"/>
    <s v="EMBARCADO"/>
    <x v="200"/>
    <s v="POLAR COLOMBIA 242N"/>
    <s v="CARTAGENA, PUERTO"/>
    <d v="2022-10-12T00:00:00"/>
    <x v="81"/>
    <s v="SEALAND"/>
    <n v="24077.29"/>
    <x v="0"/>
  </r>
  <r>
    <s v="AGRO SUDAMERICA1021976"/>
    <x v="2"/>
    <x v="1"/>
    <x v="2512"/>
    <s v="EMBARCADO"/>
    <x v="200"/>
    <s v="GUAYAQUIL EXPRESS 2236N"/>
    <s v="CARTAGENA, PUERTO"/>
    <d v="2022-10-07T00:00:00"/>
    <x v="114"/>
    <s v="HAPAG LLOYD"/>
    <n v="23997.56"/>
    <x v="0"/>
  </r>
  <r>
    <s v="AGRO MEXICO1023375"/>
    <x v="3"/>
    <x v="0"/>
    <x v="2513"/>
    <s v="EMBARCADO"/>
    <x v="369"/>
    <s v="MSC BARI 0232W"/>
    <s v="MANZANILLO, PUERTO"/>
    <d v="2022-10-07T00:00:00"/>
    <x v="96"/>
    <s v="ONE"/>
    <n v="12025.04"/>
    <x v="0"/>
  </r>
  <r>
    <s v="AGROSUPER ASIA1023090"/>
    <x v="4"/>
    <x v="1"/>
    <x v="2514"/>
    <s v="EMBARCADO"/>
    <x v="303"/>
    <s v="CSCL AUTUMN / 0HCCYW1MA"/>
    <s v="BUSAN {PUSAN}, PUERTO"/>
    <d v="2022-10-05T00:00:00"/>
    <x v="5"/>
    <s v="CMA CGM"/>
    <n v="22013.3"/>
    <x v="0"/>
  </r>
  <r>
    <s v="AGROSUPER ASIA1012612"/>
    <x v="4"/>
    <x v="1"/>
    <x v="2515"/>
    <s v="EMBARCADO"/>
    <x v="9"/>
    <s v="EVER LEGEND 0590-052W"/>
    <s v="MANILA, PUERTO"/>
    <d v="2022-10-14T00:00:00"/>
    <x v="102"/>
    <s v="EVERGEEN"/>
    <n v="24859.14"/>
    <x v="0"/>
  </r>
  <r>
    <s v="AGROSUPER ASIA1012612"/>
    <x v="4"/>
    <x v="1"/>
    <x v="2516"/>
    <s v="EMBARCADO"/>
    <x v="9"/>
    <s v="CMA CGM PERTH / 0CK5OW1MA"/>
    <s v="MANILA, PUERTO"/>
    <d v="2022-10-03T00:00:00"/>
    <x v="0"/>
    <s v="CMA CGM"/>
    <n v="23886.16"/>
    <x v="0"/>
  </r>
  <r>
    <s v="AGRO EUROPA1022304"/>
    <x v="5"/>
    <x v="0"/>
    <x v="2517"/>
    <s v="EMBARCADO"/>
    <x v="326"/>
    <s v="MSC BRITTANY NX242R"/>
    <s v="HAMBURG, PORT"/>
    <d v="2022-10-15T00:00:00"/>
    <x v="76"/>
    <s v="MSC"/>
    <n v="20019.2"/>
    <x v="0"/>
  </r>
  <r>
    <s v="AGROSUPER ASIA1023144"/>
    <x v="4"/>
    <x v="1"/>
    <x v="2518"/>
    <s v="EMBARCADO"/>
    <x v="280"/>
    <s v="CISNES 2235W"/>
    <s v="MANILA, PUERTO"/>
    <d v="2022-10-05T00:00:00"/>
    <x v="6"/>
    <s v="MSC"/>
    <n v="24016.3"/>
    <x v="0"/>
  </r>
  <r>
    <s v="AGROSUPER ASIA1023283"/>
    <x v="4"/>
    <x v="1"/>
    <x v="2519"/>
    <s v="EMBARCADO"/>
    <x v="112"/>
    <s v="CISNES 2235W"/>
    <s v="MANILA, PUERTO"/>
    <d v="2022-10-05T00:00:00"/>
    <x v="6"/>
    <s v="MSC"/>
    <n v="23998.73"/>
    <x v="0"/>
  </r>
  <r>
    <s v="AGRO SUDAMERICA1011421"/>
    <x v="2"/>
    <x v="1"/>
    <x v="2520"/>
    <s v="EMBARCADO"/>
    <x v="78"/>
    <s v="MSC BRITTANY NX242R"/>
    <s v="CARTAGENA, PUERTO"/>
    <d v="2022-10-14T00:00:00"/>
    <x v="76"/>
    <s v="MSC"/>
    <n v="23988.55"/>
    <x v="0"/>
  </r>
  <r>
    <s v="AGRO SUDAMERICA1012552"/>
    <x v="2"/>
    <x v="1"/>
    <x v="2521"/>
    <s v="EMBARCADO"/>
    <x v="370"/>
    <s v="VALPARAISO EXPRESS 2238N"/>
    <s v="CALLAO, PUERTO"/>
    <d v="2022-10-17T00:00:00"/>
    <x v="75"/>
    <s v="HAPAG LLOYD"/>
    <n v="8000"/>
    <x v="0"/>
  </r>
  <r>
    <s v="AGRO SUDAMERICA1012207"/>
    <x v="2"/>
    <x v="1"/>
    <x v="2521"/>
    <s v="EMBARCADO"/>
    <x v="108"/>
    <s v="VALPARAISO EXPRESS 2238N"/>
    <s v="CALLAO, PUERTO"/>
    <d v="2022-10-17T00:00:00"/>
    <x v="75"/>
    <s v="HAPAG LLOYD"/>
    <n v="2004"/>
    <x v="0"/>
  </r>
  <r>
    <s v="AGRO SUDAMERICA1012208"/>
    <x v="2"/>
    <x v="1"/>
    <x v="2521"/>
    <s v="EMBARCADO"/>
    <x v="371"/>
    <s v="VALPARAISO EXPRESS 2238N"/>
    <s v="CALLAO, PUERTO"/>
    <d v="2022-10-17T00:00:00"/>
    <x v="75"/>
    <s v="HAPAG LLOYD"/>
    <n v="9757.11"/>
    <x v="0"/>
  </r>
  <r>
    <s v="AGRO SUDAMERICA1021976"/>
    <x v="2"/>
    <x v="1"/>
    <x v="2522"/>
    <s v="EMBARCADO"/>
    <x v="200"/>
    <s v="GEMLIK EXPRESS 0WCF4N1MA"/>
    <s v="CARTAGENA, PUERTO"/>
    <d v="2022-10-19T00:00:00"/>
    <x v="83"/>
    <s v="CMA CGM"/>
    <n v="2861.37"/>
    <x v="0"/>
  </r>
  <r>
    <s v="AGRO SUDAMERICA1022821"/>
    <x v="2"/>
    <x v="1"/>
    <x v="2522"/>
    <s v="EMBARCADO"/>
    <x v="372"/>
    <s v="GEMLIK EXPRESS 0WCF4N1MA"/>
    <s v="CARTAGENA, PUERTO"/>
    <d v="2022-10-17T00:00:00"/>
    <x v="83"/>
    <s v="CMA CGM"/>
    <n v="29.7"/>
    <x v="0"/>
  </r>
  <r>
    <s v="AGRO SUDAMERICA1022459"/>
    <x v="2"/>
    <x v="1"/>
    <x v="2522"/>
    <s v="EMBARCADO"/>
    <x v="373"/>
    <s v="GEMLIK EXPRESS 0WCF4N1MA"/>
    <s v="CARTAGENA, PUERTO"/>
    <d v="2022-10-17T00:00:00"/>
    <x v="83"/>
    <s v="CMA CGM"/>
    <n v="30.24"/>
    <x v="0"/>
  </r>
  <r>
    <s v="AGRO SUDAMERICA1022460"/>
    <x v="2"/>
    <x v="1"/>
    <x v="2522"/>
    <s v="EMBARCADO"/>
    <x v="374"/>
    <s v="GEMLIK EXPRESS 0WCF4N1MA"/>
    <s v="CARTAGENA, PUERTO"/>
    <d v="2022-10-17T00:00:00"/>
    <x v="83"/>
    <s v="CMA CGM"/>
    <n v="48.66"/>
    <x v="0"/>
  </r>
  <r>
    <s v="AGRO SUDAMERICA1021976"/>
    <x v="2"/>
    <x v="1"/>
    <x v="2522"/>
    <s v="EMBARCADO"/>
    <x v="200"/>
    <s v="GEMLIK EXPRESS 0WCF4N1MA"/>
    <s v="CARTAGENA, PUERTO"/>
    <d v="2022-10-17T00:00:00"/>
    <x v="83"/>
    <s v="CMA CGM"/>
    <n v="20448.55"/>
    <x v="0"/>
  </r>
  <r>
    <s v="AGRO SUDAMERICA1021868"/>
    <x v="2"/>
    <x v="1"/>
    <x v="2522"/>
    <s v="EMBARCADO"/>
    <x v="236"/>
    <s v="GEMLIK EXPRESS 0WCF4N1MA"/>
    <s v="CARTAGENA, PUERTO"/>
    <d v="2022-10-17T00:00:00"/>
    <x v="83"/>
    <s v="CMA CGM"/>
    <n v="1297.8"/>
    <x v="0"/>
  </r>
  <r>
    <s v="ANDES ASIA1023265"/>
    <x v="6"/>
    <x v="0"/>
    <x v="2523"/>
    <s v="EMBARCADO"/>
    <x v="133"/>
    <s v="MSC BARI FA238R"/>
    <s v="YOKOHAMA (ADUANA PRINCIPAL)"/>
    <d v="2022-10-14T00:00:00"/>
    <x v="96"/>
    <s v="ONE"/>
    <n v="2001.12"/>
    <x v="0"/>
  </r>
  <r>
    <s v="ANDES ASIA1021987"/>
    <x v="6"/>
    <x v="0"/>
    <x v="2524"/>
    <s v="EMBARCADO"/>
    <x v="127"/>
    <s v="MSC BARI FA238R"/>
    <s v="YOKOHAMA (ADUANA PRINCIPAL)"/>
    <d v="2022-10-14T00:00:00"/>
    <x v="96"/>
    <s v="ONE"/>
    <n v="2000"/>
    <x v="0"/>
  </r>
  <r>
    <s v="ANDES ASIA1022142"/>
    <x v="6"/>
    <x v="0"/>
    <x v="2525"/>
    <s v="EMBARCADO"/>
    <x v="138"/>
    <s v="MSC BARI FA238R"/>
    <s v="YOKOHAMA (ADUANA PRINCIPAL)"/>
    <d v="2022-10-14T00:00:00"/>
    <x v="96"/>
    <s v="ONE"/>
    <n v="4974.91"/>
    <x v="0"/>
  </r>
  <r>
    <s v="ANDES ASIA1022515"/>
    <x v="6"/>
    <x v="0"/>
    <x v="2525"/>
    <s v="EMBARCADO"/>
    <x v="232"/>
    <s v="MSC BARI FA238R"/>
    <s v="YOKOHAMA (ADUANA PRINCIPAL)"/>
    <d v="2022-10-14T00:00:00"/>
    <x v="96"/>
    <s v="ONE"/>
    <n v="1979.97"/>
    <x v="0"/>
  </r>
  <r>
    <s v="ANDES ASIA1022621"/>
    <x v="6"/>
    <x v="0"/>
    <x v="2525"/>
    <s v="EMBARCADO"/>
    <x v="300"/>
    <s v="MSC BARI FA238R"/>
    <s v="YOKOHAMA (ADUANA PRINCIPAL)"/>
    <d v="2022-10-14T00:00:00"/>
    <x v="96"/>
    <s v="ONE"/>
    <n v="4012.62"/>
    <x v="0"/>
  </r>
  <r>
    <s v="ANDES ASIA1022863"/>
    <x v="6"/>
    <x v="0"/>
    <x v="2525"/>
    <s v="EMBARCADO"/>
    <x v="130"/>
    <s v="MSC BARI FA238R"/>
    <s v="YOKOHAMA (ADUANA PRINCIPAL)"/>
    <d v="2022-10-14T00:00:00"/>
    <x v="96"/>
    <s v="ONE"/>
    <n v="6002.48"/>
    <x v="0"/>
  </r>
  <r>
    <s v="ANDES ASIA1023123"/>
    <x v="6"/>
    <x v="0"/>
    <x v="2525"/>
    <s v="EMBARCADO"/>
    <x v="346"/>
    <s v="MSC BARI FA238R"/>
    <s v="YOKOHAMA (ADUANA PRINCIPAL)"/>
    <d v="2022-10-14T00:00:00"/>
    <x v="96"/>
    <s v="ONE"/>
    <n v="3000.8"/>
    <x v="0"/>
  </r>
  <r>
    <s v="ANDES ASIA1021931"/>
    <x v="6"/>
    <x v="0"/>
    <x v="2526"/>
    <s v="EMBARCADO"/>
    <x v="140"/>
    <s v="MSC ORION 0236W"/>
    <s v="YOKOHAMA (ADUANA PRINCIPAL)"/>
    <d v="2022-10-25T00:00:00"/>
    <x v="79"/>
    <s v="ONE"/>
    <n v="2000.82"/>
    <x v="0"/>
  </r>
  <r>
    <s v="ANDES ASIA1021922"/>
    <x v="6"/>
    <x v="0"/>
    <x v="2527"/>
    <s v="EMBARCADO"/>
    <x v="302"/>
    <s v="MSC ORION 0236W"/>
    <s v="YOKOHAMA (ADUANA PRINCIPAL)"/>
    <d v="2022-10-25T00:00:00"/>
    <x v="79"/>
    <s v="ONE"/>
    <n v="1000"/>
    <x v="0"/>
  </r>
  <r>
    <s v="ANDES ASIA1022141"/>
    <x v="6"/>
    <x v="0"/>
    <x v="2527"/>
    <s v="EMBARCADO"/>
    <x v="139"/>
    <s v="MSC ORION 0236W"/>
    <s v="YOKOHAMA (ADUANA PRINCIPAL)"/>
    <d v="2022-10-25T00:00:00"/>
    <x v="79"/>
    <s v="ONE"/>
    <n v="3986.18"/>
    <x v="0"/>
  </r>
  <r>
    <s v="ANDES ASIA1022398"/>
    <x v="6"/>
    <x v="0"/>
    <x v="2527"/>
    <s v="EMBARCADO"/>
    <x v="132"/>
    <s v="MSC ORION 0236W"/>
    <s v="YOKOHAMA (ADUANA PRINCIPAL)"/>
    <d v="2022-10-25T00:00:00"/>
    <x v="79"/>
    <s v="ONE"/>
    <n v="2056.9"/>
    <x v="0"/>
  </r>
  <r>
    <s v="ANDES ASIA1022621"/>
    <x v="6"/>
    <x v="0"/>
    <x v="2527"/>
    <s v="EMBARCADO"/>
    <x v="300"/>
    <s v="MSC ORION 0236W"/>
    <s v="YOKOHAMA (ADUANA PRINCIPAL)"/>
    <d v="2022-10-25T00:00:00"/>
    <x v="79"/>
    <s v="ONE"/>
    <n v="2028.26"/>
    <x v="0"/>
  </r>
  <r>
    <s v="ANDES ASIA1022751"/>
    <x v="6"/>
    <x v="0"/>
    <x v="2527"/>
    <s v="EMBARCADO"/>
    <x v="131"/>
    <s v="MSC ORION 0236W"/>
    <s v="YOKOHAMA (ADUANA PRINCIPAL)"/>
    <d v="2022-10-25T00:00:00"/>
    <x v="79"/>
    <s v="ONE"/>
    <n v="2002"/>
    <x v="0"/>
  </r>
  <r>
    <s v="ANDES ASIA1022863"/>
    <x v="6"/>
    <x v="0"/>
    <x v="2527"/>
    <s v="EMBARCADO"/>
    <x v="130"/>
    <s v="MSC ORION 0236W"/>
    <s v="YOKOHAMA (ADUANA PRINCIPAL)"/>
    <d v="2022-10-25T00:00:00"/>
    <x v="79"/>
    <s v="ONE"/>
    <n v="2004.94"/>
    <x v="0"/>
  </r>
  <r>
    <s v="ANDES ASIA1022864"/>
    <x v="6"/>
    <x v="0"/>
    <x v="2527"/>
    <s v="EMBARCADO"/>
    <x v="135"/>
    <s v="MSC ORION 0236W"/>
    <s v="YOKOHAMA (ADUANA PRINCIPAL)"/>
    <d v="2022-10-25T00:00:00"/>
    <x v="79"/>
    <s v="ONE"/>
    <n v="6144.37"/>
    <x v="0"/>
  </r>
  <r>
    <s v="ANDES ASIA1022866"/>
    <x v="6"/>
    <x v="0"/>
    <x v="2527"/>
    <s v="EMBARCADO"/>
    <x v="230"/>
    <s v="MSC ORION 0236W"/>
    <s v="YOKOHAMA (ADUANA PRINCIPAL)"/>
    <d v="2022-10-25T00:00:00"/>
    <x v="79"/>
    <s v="ONE"/>
    <n v="3039.6"/>
    <x v="0"/>
  </r>
  <r>
    <s v="AGRO MEXICO1022854"/>
    <x v="3"/>
    <x v="0"/>
    <x v="2528"/>
    <s v="EMBARCADO"/>
    <x v="375"/>
    <s v="MSC BARI FA238R"/>
    <s v="MANZANILLO, PUERTO"/>
    <d v="2022-10-06T00:00:00"/>
    <x v="96"/>
    <s v="MSC"/>
    <n v="22205.75"/>
    <x v="0"/>
  </r>
  <r>
    <s v="AGRO MEXICO1023318"/>
    <x v="3"/>
    <x v="0"/>
    <x v="2528"/>
    <s v="EMBARCADO"/>
    <x v="341"/>
    <n v="0"/>
    <s v="MANZANILLO, PUERTO"/>
    <d v="1899-12-30T00:00:00"/>
    <x v="96"/>
    <s v="MSC"/>
    <n v="1"/>
    <x v="0"/>
  </r>
  <r>
    <s v="AGRO SUDAMERICA1020925"/>
    <x v="2"/>
    <x v="1"/>
    <x v="2529"/>
    <s v="EMBARCADO"/>
    <x v="313"/>
    <s v="SAN ANTONIO EXPRESS 241W"/>
    <s v="GUAYAQUIL, PUERTO"/>
    <d v="2022-10-05T00:00:00"/>
    <x v="119"/>
    <s v="HAMBURG SUD"/>
    <n v="7819.28"/>
    <x v="0"/>
  </r>
  <r>
    <s v="AGRO SUDAMERICA1020925"/>
    <x v="2"/>
    <x v="1"/>
    <x v="2529"/>
    <s v="EMBARCADO"/>
    <x v="313"/>
    <s v="SAN ANTONIO EXPRESS 241W"/>
    <s v="GUAYAQUIL, PUERTO"/>
    <d v="2022-10-04T00:00:00"/>
    <x v="119"/>
    <s v="HAMBURG SUD"/>
    <n v="16165.35"/>
    <x v="0"/>
  </r>
  <r>
    <s v="AGRO SUDAMERICA1020339"/>
    <x v="2"/>
    <x v="1"/>
    <x v="2530"/>
    <s v="EMBARCADO"/>
    <x v="84"/>
    <s v="CONSTANTIA V-242W"/>
    <s v="GUAYAQUIL, PUERTO"/>
    <d v="2022-11-07T00:00:00"/>
    <x v="89"/>
    <s v="HAMBURG SUD"/>
    <n v="848.42"/>
    <x v="0"/>
  </r>
  <r>
    <s v="AGRO SUDAMERICA1020925"/>
    <x v="2"/>
    <x v="1"/>
    <x v="2530"/>
    <s v="EMBARCADO"/>
    <x v="313"/>
    <s v="CONSTANTIA V-242W"/>
    <s v="GUAYAQUIL, PUERTO"/>
    <d v="2022-10-28T00:00:00"/>
    <x v="89"/>
    <s v="HAMBURG SUD"/>
    <n v="9909.7199999999993"/>
    <x v="0"/>
  </r>
  <r>
    <s v="AGRO SUDAMERICA1020339"/>
    <x v="2"/>
    <x v="1"/>
    <x v="2530"/>
    <s v="EMBARCADO"/>
    <x v="84"/>
    <s v="CONSTANTIA V-242W"/>
    <s v="GUAYAQUIL, PUERTO"/>
    <d v="2022-10-28T00:00:00"/>
    <x v="89"/>
    <s v="HAMBURG SUD"/>
    <n v="1133.73"/>
    <x v="0"/>
  </r>
  <r>
    <s v="AGRO SUDAMERICA1020925"/>
    <x v="2"/>
    <x v="1"/>
    <x v="2530"/>
    <s v="EMBARCADO"/>
    <x v="313"/>
    <s v="CONSTANTIA V-242W"/>
    <s v="GUAYAQUIL, PUERTO"/>
    <d v="2022-10-27T00:00:00"/>
    <x v="89"/>
    <s v="HAMBURG SUD"/>
    <n v="12102.07"/>
    <x v="0"/>
  </r>
  <r>
    <s v="AGRO EUROPA1012745"/>
    <x v="5"/>
    <x v="0"/>
    <x v="2531"/>
    <s v="EMBARCADO"/>
    <x v="376"/>
    <s v="MSC BRITTANY NX242R"/>
    <s v="HAMBURG, PORT"/>
    <d v="2022-10-13T00:00:00"/>
    <x v="76"/>
    <s v="MSC"/>
    <n v="10549.38"/>
    <x v="0"/>
  </r>
  <r>
    <s v="AGRO EUROPA1012730"/>
    <x v="5"/>
    <x v="0"/>
    <x v="2531"/>
    <s v="EMBARCADO"/>
    <x v="309"/>
    <s v="MSC BRITTANY NX242R"/>
    <s v="HAMBURG, PORT"/>
    <d v="2022-10-12T00:00:00"/>
    <x v="76"/>
    <s v="MSC"/>
    <n v="11004.83"/>
    <x v="0"/>
  </r>
  <r>
    <s v="AGROSUPER SHANGHAI1023111"/>
    <x v="0"/>
    <x v="0"/>
    <x v="2532"/>
    <s v="EMBARCADO"/>
    <x v="70"/>
    <s v="CISNES 2235W"/>
    <s v="SHANGHAI, CHINA"/>
    <d v="2022-10-05T00:00:00"/>
    <x v="112"/>
    <s v="MSC"/>
    <n v="3766.41"/>
    <x v="0"/>
  </r>
  <r>
    <s v="AGROSUPER SHANGHAI1022753"/>
    <x v="0"/>
    <x v="0"/>
    <x v="2532"/>
    <s v="EMBARCADO"/>
    <x v="15"/>
    <s v="CISNES 2235W"/>
    <s v="SHANGHAI, CHINA"/>
    <d v="2022-10-05T00:00:00"/>
    <x v="112"/>
    <s v="MSC"/>
    <n v="20000"/>
    <x v="0"/>
  </r>
  <r>
    <s v="AGROSUPER SHANGHAI1022640"/>
    <x v="0"/>
    <x v="0"/>
    <x v="2533"/>
    <s v="EMBARCADO"/>
    <x v="16"/>
    <s v="MSC ORION 0236W"/>
    <s v="TIANJIN XINGANG, CHINA"/>
    <d v="2022-10-24T00:00:00"/>
    <x v="79"/>
    <s v="ONE"/>
    <n v="23097.64"/>
    <x v="0"/>
  </r>
  <r>
    <s v="AGROSUPER SHANGHAI1022640"/>
    <x v="0"/>
    <x v="0"/>
    <x v="2534"/>
    <s v="EMBARCADO"/>
    <x v="16"/>
    <s v="MSC PERLE 0234W"/>
    <s v="TIANJIN XINGANG, CHINA"/>
    <d v="2022-10-13T00:00:00"/>
    <x v="80"/>
    <s v="MSC"/>
    <n v="22956.43"/>
    <x v="0"/>
  </r>
  <r>
    <s v="AGROSUPER SHANGHAI1022640"/>
    <x v="0"/>
    <x v="0"/>
    <x v="2535"/>
    <s v="EMBARCADO"/>
    <x v="16"/>
    <s v="CISNES 2235W"/>
    <s v="TIANJIN XINGANG, CHINA"/>
    <d v="2022-10-06T00:00:00"/>
    <x v="112"/>
    <s v="ONE"/>
    <n v="22948.28"/>
    <x v="0"/>
  </r>
  <r>
    <s v="AGROSUPER SHANGHAI1022640"/>
    <x v="0"/>
    <x v="0"/>
    <x v="2536"/>
    <s v="EMBARCADO"/>
    <x v="16"/>
    <s v="SEASPAN BEAUTY 2233W"/>
    <s v="TIANJIN XINGANG, CHINA"/>
    <d v="2022-10-03T00:00:00"/>
    <x v="5"/>
    <s v="MSC"/>
    <n v="22762.99"/>
    <x v="0"/>
  </r>
  <r>
    <s v="AGROSUPER SHANGHAI1022379"/>
    <x v="0"/>
    <x v="0"/>
    <x v="2537"/>
    <s v="EMBARCADO"/>
    <x v="196"/>
    <s v="CAUQUENES 2236W"/>
    <s v="SHANGHAI, CHINA"/>
    <d v="2022-10-28T00:00:00"/>
    <x v="68"/>
    <s v="MSC"/>
    <n v="24066.75"/>
    <x v="0"/>
  </r>
  <r>
    <s v="AGROSUPER SHANGHAI1012503"/>
    <x v="0"/>
    <x v="0"/>
    <x v="2538"/>
    <s v="EMBARCADO"/>
    <x v="319"/>
    <s v="EVER LEGEND 0590-052W"/>
    <s v="YANTIAN, CHINA"/>
    <d v="2022-10-12T00:00:00"/>
    <x v="102"/>
    <s v="EVERGEEN"/>
    <n v="23520"/>
    <x v="0"/>
  </r>
  <r>
    <s v="AGRO EUROPA1030279"/>
    <x v="5"/>
    <x v="0"/>
    <x v="2539"/>
    <s v="EMBARCADO"/>
    <x v="314"/>
    <s v="MAERSK BUTON 243N"/>
    <s v="ROTTERDAM, PUERTO"/>
    <d v="2022-10-26T00:00:00"/>
    <x v="94"/>
    <s v="MAERSK"/>
    <n v="21600"/>
    <x v="0"/>
  </r>
  <r>
    <s v="AGRO MEXICO1023375"/>
    <x v="3"/>
    <x v="0"/>
    <x v="2540"/>
    <s v="EMBARCADO"/>
    <x v="369"/>
    <s v="MSC BARI 0232W"/>
    <s v="MANZANILLO, PUERTO"/>
    <d v="2022-10-07T00:00:00"/>
    <x v="96"/>
    <s v="ONE"/>
    <n v="2085.75"/>
    <x v="0"/>
  </r>
  <r>
    <s v="AGRO MEXICO1023375"/>
    <x v="3"/>
    <x v="0"/>
    <x v="2540"/>
    <s v="EMBARCADO"/>
    <x v="369"/>
    <s v="MSC BARI 0232W"/>
    <s v="MANZANILLO, PUERTO"/>
    <d v="2022-10-09T00:00:00"/>
    <x v="96"/>
    <s v="ONE"/>
    <n v="9891.59"/>
    <x v="0"/>
  </r>
  <r>
    <s v="AGRO AMERICA1030555"/>
    <x v="1"/>
    <x v="0"/>
    <x v="2541"/>
    <s v="EMBARCADO"/>
    <x v="377"/>
    <s v="MSC BARI FA238R"/>
    <s v="SEATTLE, PUERTO"/>
    <d v="2022-10-15T00:00:00"/>
    <x v="96"/>
    <s v="MSC"/>
    <n v="23618.666981679999"/>
    <x v="0"/>
  </r>
  <r>
    <s v="AGRO EUROPA1030265"/>
    <x v="5"/>
    <x v="0"/>
    <x v="2542"/>
    <s v="EMBARCADO"/>
    <x v="325"/>
    <s v="MAERSK BUTON 243N"/>
    <s v="ROTTERDAM, PUERTO"/>
    <d v="2022-10-26T00:00:00"/>
    <x v="94"/>
    <s v="MAERSK"/>
    <n v="21600"/>
    <x v="0"/>
  </r>
  <r>
    <s v="AGRO MEXICO1023318"/>
    <x v="3"/>
    <x v="0"/>
    <x v="2543"/>
    <s v="EMBARCADO"/>
    <x v="341"/>
    <n v="0"/>
    <s v="MANZANILLO, PUERTO"/>
    <d v="1899-12-30T00:00:00"/>
    <x v="85"/>
    <n v="0"/>
    <n v="1"/>
    <x v="0"/>
  </r>
  <r>
    <s v="AGRO MEXICO1023318"/>
    <x v="3"/>
    <x v="0"/>
    <x v="2543"/>
    <s v="EMBARCADO"/>
    <x v="341"/>
    <s v="CSCL WINTER 044W"/>
    <s v="MANZANILLO, PUERTO"/>
    <d v="2022-10-18T00:00:00"/>
    <x v="85"/>
    <n v="0"/>
    <n v="24001.62"/>
    <x v="0"/>
  </r>
  <r>
    <s v="AGRO MEXICO1012534"/>
    <x v="3"/>
    <x v="0"/>
    <x v="2544"/>
    <s v="EMBARCADO"/>
    <x v="378"/>
    <s v="MSC BARI FA238R"/>
    <s v="MANZANILLO, PUERTO"/>
    <d v="2022-10-12T00:00:00"/>
    <x v="96"/>
    <s v="MSC"/>
    <n v="19986.64"/>
    <x v="0"/>
  </r>
  <r>
    <s v="AGROSUPER ASIA1023307"/>
    <x v="4"/>
    <x v="1"/>
    <x v="2545"/>
    <s v="EMBARCADO"/>
    <x v="379"/>
    <s v="CISNES 2235W"/>
    <s v="MANILA, PUERTO"/>
    <d v="2022-10-05T00:00:00"/>
    <x v="6"/>
    <s v="MSC"/>
    <n v="24016.78"/>
    <x v="0"/>
  </r>
  <r>
    <s v="AGROSUPER ASIA1023307"/>
    <x v="4"/>
    <x v="1"/>
    <x v="2545"/>
    <s v="EMBARCADO"/>
    <x v="379"/>
    <n v="0"/>
    <s v="MANILA, PUERTO"/>
    <d v="1899-12-30T00:00:00"/>
    <x v="6"/>
    <s v="MSC"/>
    <n v="1"/>
    <x v="0"/>
  </r>
  <r>
    <s v="AGROSUPER SHANGHAI1022193"/>
    <x v="0"/>
    <x v="0"/>
    <x v="2546"/>
    <s v="EMBARCADO"/>
    <x v="23"/>
    <s v="CAUTIN 2237W"/>
    <s v="YANTIAN, CHINA"/>
    <d v="2022-10-21T00:00:00"/>
    <x v="84"/>
    <s v="HAPAG LLOYD"/>
    <n v="11010.05"/>
    <x v="0"/>
  </r>
  <r>
    <s v="AGROSUPER SHANGHAI1022193"/>
    <x v="0"/>
    <x v="0"/>
    <x v="2546"/>
    <s v="EMBARCADO"/>
    <x v="23"/>
    <s v="CAUTIN 2237W"/>
    <s v="YANTIAN, CHINA"/>
    <d v="2022-10-20T00:00:00"/>
    <x v="84"/>
    <s v="HAPAG LLOYD"/>
    <n v="13151.37"/>
    <x v="0"/>
  </r>
  <r>
    <s v="ANDES ASIA1022413"/>
    <x v="6"/>
    <x v="0"/>
    <x v="2547"/>
    <s v="EMBARCADO"/>
    <x v="380"/>
    <s v="SEASPAN BEAUTY 2230W"/>
    <s v="YOKOHAMA (ADUANA PRINCIPAL)"/>
    <d v="2022-10-04T00:00:00"/>
    <x v="5"/>
    <s v="ONE"/>
    <n v="2032"/>
    <x v="0"/>
  </r>
  <r>
    <s v="ANDES ASIA1021929"/>
    <x v="6"/>
    <x v="0"/>
    <x v="2548"/>
    <s v="EMBARCADO"/>
    <x v="381"/>
    <s v="SEASPAN BEAUTY 2230W"/>
    <s v="YOKOHAMA (ADUANA PRINCIPAL)"/>
    <d v="2022-10-04T00:00:00"/>
    <x v="5"/>
    <s v="ONE"/>
    <n v="970"/>
    <x v="0"/>
  </r>
  <r>
    <s v="ANDES ASIA1022141"/>
    <x v="6"/>
    <x v="0"/>
    <x v="2548"/>
    <s v="EMBARCADO"/>
    <x v="139"/>
    <s v="SEASPAN BEAUTY 2230W"/>
    <s v="YOKOHAMA (ADUANA PRINCIPAL)"/>
    <d v="2022-10-04T00:00:00"/>
    <x v="5"/>
    <s v="ONE"/>
    <n v="2019.77"/>
    <x v="0"/>
  </r>
  <r>
    <s v="ANDES ASIA1022142"/>
    <x v="6"/>
    <x v="0"/>
    <x v="2548"/>
    <s v="EMBARCADO"/>
    <x v="138"/>
    <s v="SEASPAN BEAUTY 2230W"/>
    <s v="YOKOHAMA (ADUANA PRINCIPAL)"/>
    <d v="2022-10-04T00:00:00"/>
    <x v="5"/>
    <s v="ONE"/>
    <n v="1013.21"/>
    <x v="0"/>
  </r>
  <r>
    <s v="ANDES ASIA1022398"/>
    <x v="6"/>
    <x v="0"/>
    <x v="2548"/>
    <s v="EMBARCADO"/>
    <x v="132"/>
    <s v="SEASPAN BEAUTY 2230W"/>
    <s v="YOKOHAMA (ADUANA PRINCIPAL)"/>
    <d v="2022-10-04T00:00:00"/>
    <x v="5"/>
    <s v="ONE"/>
    <n v="3005.83"/>
    <x v="0"/>
  </r>
  <r>
    <s v="ANDES ASIA1022863"/>
    <x v="6"/>
    <x v="0"/>
    <x v="2548"/>
    <s v="EMBARCADO"/>
    <x v="130"/>
    <s v="SEASPAN BEAUTY 2230W"/>
    <s v="YOKOHAMA (ADUANA PRINCIPAL)"/>
    <d v="2022-10-04T00:00:00"/>
    <x v="5"/>
    <s v="ONE"/>
    <n v="5003.71"/>
    <x v="0"/>
  </r>
  <r>
    <s v="ANDES ASIA1022864"/>
    <x v="6"/>
    <x v="0"/>
    <x v="2548"/>
    <s v="EMBARCADO"/>
    <x v="135"/>
    <s v="SEASPAN BEAUTY 2230W"/>
    <s v="YOKOHAMA (ADUANA PRINCIPAL)"/>
    <d v="2022-10-04T00:00:00"/>
    <x v="5"/>
    <s v="ONE"/>
    <n v="5003.78"/>
    <x v="0"/>
  </r>
  <r>
    <s v="ANDES ASIA1022865"/>
    <x v="6"/>
    <x v="0"/>
    <x v="2548"/>
    <s v="EMBARCADO"/>
    <x v="129"/>
    <s v="SEASPAN BEAUTY 2230W"/>
    <s v="YOKOHAMA (ADUANA PRINCIPAL)"/>
    <d v="2022-10-04T00:00:00"/>
    <x v="5"/>
    <s v="ONE"/>
    <n v="3003.06"/>
    <x v="0"/>
  </r>
  <r>
    <s v="ANDES ASIA1022866"/>
    <x v="6"/>
    <x v="0"/>
    <x v="2548"/>
    <s v="EMBARCADO"/>
    <x v="230"/>
    <s v="SEASPAN BEAUTY 2230W"/>
    <s v="YOKOHAMA (ADUANA PRINCIPAL)"/>
    <d v="2022-10-04T00:00:00"/>
    <x v="5"/>
    <s v="ONE"/>
    <n v="2001.63"/>
    <x v="0"/>
  </r>
  <r>
    <s v="AGRO EUROPA1030720"/>
    <x v="5"/>
    <x v="1"/>
    <x v="2549"/>
    <s v="EMBARCADO"/>
    <x v="98"/>
    <n v="0"/>
    <s v="DURBAN, PUERTO"/>
    <d v="1899-12-30T00:00:00"/>
    <x v="116"/>
    <n v="0"/>
    <n v="1100"/>
    <x v="0"/>
  </r>
  <r>
    <s v="AGRO EUROPA1030498"/>
    <x v="5"/>
    <x v="1"/>
    <x v="2549"/>
    <s v="EMBARCADO"/>
    <x v="254"/>
    <s v="MAERSK BRANI 240N"/>
    <s v="DURBAN, PUERTO"/>
    <d v="2022-10-07T00:00:00"/>
    <x v="116"/>
    <n v="0"/>
    <n v="2070"/>
    <x v="0"/>
  </r>
  <r>
    <s v="AGRO EUROPA1030378"/>
    <x v="5"/>
    <x v="1"/>
    <x v="2549"/>
    <s v="EMBARCADO"/>
    <x v="382"/>
    <s v="MAERSK BRANI 240N"/>
    <s v="DURBAN, PUERTO"/>
    <d v="2022-10-07T00:00:00"/>
    <x v="116"/>
    <n v="0"/>
    <n v="820"/>
    <x v="0"/>
  </r>
  <r>
    <s v="AGRO EUROPA1030355"/>
    <x v="5"/>
    <x v="1"/>
    <x v="2549"/>
    <s v="EMBARCADO"/>
    <x v="95"/>
    <s v="MAERSK BRANI 240N"/>
    <s v="DURBAN, PUERTO"/>
    <d v="2022-10-07T00:00:00"/>
    <x v="116"/>
    <n v="0"/>
    <n v="21110"/>
    <x v="0"/>
  </r>
  <r>
    <s v="AGROSUPER SHANGHAI1030419"/>
    <x v="0"/>
    <x v="1"/>
    <x v="2550"/>
    <s v="EMBARCADO"/>
    <x v="383"/>
    <s v="CISNES 2235W"/>
    <s v="HONG KONG, PUERTO"/>
    <d v="2022-10-05T00:00:00"/>
    <x v="112"/>
    <s v="HAPAG LLOYD"/>
    <n v="24000"/>
    <x v="0"/>
  </r>
  <r>
    <s v="AGROSUPER SHANGHAI1011967"/>
    <x v="0"/>
    <x v="0"/>
    <x v="2551"/>
    <s v="EMBARCADO"/>
    <x v="318"/>
    <s v="CAUTIN 2237W"/>
    <s v="YANTIAN, CHINA"/>
    <d v="2022-10-20T00:00:00"/>
    <x v="84"/>
    <s v="HAPAG LLOYD"/>
    <n v="24000"/>
    <x v="0"/>
  </r>
  <r>
    <s v="AGRO EUROPA1030265"/>
    <x v="5"/>
    <x v="0"/>
    <x v="2552"/>
    <s v="EMBARCADO"/>
    <x v="325"/>
    <s v="GEMLIK EXPRESS / 0WCF4N1MA"/>
    <s v="ROTTERDAM, PUERTO"/>
    <d v="2022-10-17T00:00:00"/>
    <x v="83"/>
    <s v="CMA CGM"/>
    <n v="21600"/>
    <x v="0"/>
  </r>
  <r>
    <s v="ANDES ASIA1012326"/>
    <x v="6"/>
    <x v="0"/>
    <x v="2553"/>
    <s v="EMBARCADO"/>
    <x v="310"/>
    <s v="SEASPAN BEAUTY 2230W"/>
    <s v="YOKOHAMA (ADUANA PRINCIPAL)"/>
    <d v="2022-10-04T00:00:00"/>
    <x v="5"/>
    <s v="ONE"/>
    <n v="2004"/>
    <x v="0"/>
  </r>
  <r>
    <s v="ANDES ASIA1023184"/>
    <x v="6"/>
    <x v="0"/>
    <x v="2554"/>
    <s v="EMBARCADO"/>
    <x v="362"/>
    <s v="SEASPAN BEAUTY 2230W"/>
    <s v="YOKOHAMA (ADUANA PRINCIPAL)"/>
    <d v="2022-10-07T00:00:00"/>
    <x v="5"/>
    <s v="ONE"/>
    <n v="2001.79"/>
    <x v="0"/>
  </r>
  <r>
    <s v="ANDES ASIA1022864"/>
    <x v="6"/>
    <x v="0"/>
    <x v="2554"/>
    <s v="EMBARCADO"/>
    <x v="135"/>
    <s v="SEASPAN BEAUTY 2230W"/>
    <s v="YOKOHAMA (ADUANA PRINCIPAL)"/>
    <d v="2022-10-07T00:00:00"/>
    <x v="5"/>
    <s v="ONE"/>
    <n v="3009.86"/>
    <x v="0"/>
  </r>
  <r>
    <s v="ANDES ASIA1022863"/>
    <x v="6"/>
    <x v="0"/>
    <x v="2554"/>
    <s v="EMBARCADO"/>
    <x v="130"/>
    <s v="SEASPAN BEAUTY 2230W"/>
    <s v="YOKOHAMA (ADUANA PRINCIPAL)"/>
    <d v="2022-10-07T00:00:00"/>
    <x v="5"/>
    <s v="ONE"/>
    <n v="3002.85"/>
    <x v="0"/>
  </r>
  <r>
    <s v="ANDES ASIA1022621"/>
    <x v="6"/>
    <x v="0"/>
    <x v="2554"/>
    <s v="EMBARCADO"/>
    <x v="300"/>
    <s v="SEASPAN BEAUTY 2230W"/>
    <s v="YOKOHAMA (ADUANA PRINCIPAL)"/>
    <d v="2022-10-07T00:00:00"/>
    <x v="5"/>
    <s v="ONE"/>
    <n v="2959.6"/>
    <x v="0"/>
  </r>
  <r>
    <s v="ANDES ASIA1022561"/>
    <x v="6"/>
    <x v="0"/>
    <x v="2554"/>
    <s v="EMBARCADO"/>
    <x v="141"/>
    <s v="SEASPAN BEAUTY 2230W"/>
    <s v="YOKOHAMA (ADUANA PRINCIPAL)"/>
    <d v="2022-10-07T00:00:00"/>
    <x v="5"/>
    <s v="ONE"/>
    <n v="2003.58"/>
    <x v="0"/>
  </r>
  <r>
    <s v="ANDES ASIA1022515"/>
    <x v="6"/>
    <x v="0"/>
    <x v="2554"/>
    <s v="EMBARCADO"/>
    <x v="232"/>
    <s v="SEASPAN BEAUTY 2230W"/>
    <s v="YOKOHAMA (ADUANA PRINCIPAL)"/>
    <d v="2022-10-07T00:00:00"/>
    <x v="5"/>
    <s v="ONE"/>
    <n v="3015.34"/>
    <x v="0"/>
  </r>
  <r>
    <s v="ANDES ASIA1022398"/>
    <x v="6"/>
    <x v="0"/>
    <x v="2554"/>
    <s v="EMBARCADO"/>
    <x v="132"/>
    <s v="SEASPAN BEAUTY 2230W"/>
    <s v="YOKOHAMA (ADUANA PRINCIPAL)"/>
    <d v="2022-10-07T00:00:00"/>
    <x v="5"/>
    <s v="ONE"/>
    <n v="5008.6099999999997"/>
    <x v="0"/>
  </r>
  <r>
    <s v="ANDES ASIA1021952"/>
    <x v="6"/>
    <x v="0"/>
    <x v="2554"/>
    <s v="EMBARCADO"/>
    <x v="361"/>
    <s v="SEASPAN BEAUTY 2230W"/>
    <s v="YOKOHAMA (ADUANA PRINCIPAL)"/>
    <d v="2022-10-07T00:00:00"/>
    <x v="5"/>
    <s v="ONE"/>
    <n v="1000"/>
    <x v="0"/>
  </r>
  <r>
    <s v="AGROSUPER SHANGHAI1022939"/>
    <x v="0"/>
    <x v="0"/>
    <x v="2555"/>
    <s v="EMBARCADO"/>
    <x v="53"/>
    <s v="EVER LUCID 0594-061W"/>
    <s v="YANTIAN, CHINA"/>
    <d v="2022-10-17T00:00:00"/>
    <x v="99"/>
    <s v="CMA CGM"/>
    <n v="480"/>
    <x v="0"/>
  </r>
  <r>
    <s v="AGROSUPER SHANGHAI1023157"/>
    <x v="0"/>
    <x v="0"/>
    <x v="2555"/>
    <s v="EMBARCADO"/>
    <x v="18"/>
    <s v="EVER LUCID 0594-061W"/>
    <s v="YANTIAN, CHINA"/>
    <d v="1899-12-30T00:00:00"/>
    <x v="99"/>
    <s v="CMA CGM"/>
    <n v="3500"/>
    <x v="0"/>
  </r>
  <r>
    <s v="AGROSUPER SHANGHAI1023126"/>
    <x v="0"/>
    <x v="0"/>
    <x v="2555"/>
    <s v="EMBARCADO"/>
    <x v="19"/>
    <s v="EVER LUCID 0594-061W"/>
    <s v="YANTIAN, CHINA"/>
    <d v="2022-10-17T00:00:00"/>
    <x v="99"/>
    <s v="CMA CGM"/>
    <n v="840"/>
    <x v="0"/>
  </r>
  <r>
    <s v="AGROSUPER SHANGHAI1022939"/>
    <x v="0"/>
    <x v="0"/>
    <x v="2555"/>
    <s v="EMBARCADO"/>
    <x v="53"/>
    <s v="EVER LUCID 0594-061W"/>
    <s v="YANTIAN, CHINA"/>
    <d v="2022-10-17T00:00:00"/>
    <x v="99"/>
    <s v="CMA CGM"/>
    <n v="12020"/>
    <x v="0"/>
  </r>
  <r>
    <s v="AGROSUPER SHANGHAI1022936"/>
    <x v="0"/>
    <x v="0"/>
    <x v="2555"/>
    <s v="EMBARCADO"/>
    <x v="384"/>
    <s v="EVER LUCID 0594-061W"/>
    <s v="YANTIAN, CHINA"/>
    <d v="1899-12-30T00:00:00"/>
    <x v="99"/>
    <s v="CMA CGM"/>
    <n v="3920"/>
    <x v="0"/>
  </r>
  <r>
    <s v="AGROSUPER SHANGHAI1022379"/>
    <x v="0"/>
    <x v="0"/>
    <x v="2555"/>
    <s v="EMBARCADO"/>
    <x v="196"/>
    <s v="EVER LUCID 0594-061W"/>
    <s v="YANTIAN, CHINA"/>
    <d v="2022-10-17T00:00:00"/>
    <x v="99"/>
    <s v="CMA CGM"/>
    <n v="10701.14"/>
    <x v="0"/>
  </r>
  <r>
    <s v="AGROSUPER SHANGHAI1021905"/>
    <x v="0"/>
    <x v="0"/>
    <x v="2555"/>
    <s v="EMBARCADO"/>
    <x v="385"/>
    <s v="EVER LUCID 0594-061W"/>
    <s v="YANTIAN, CHINA"/>
    <d v="1899-12-30T00:00:00"/>
    <x v="99"/>
    <s v="CMA CGM"/>
    <n v="4080"/>
    <x v="0"/>
  </r>
  <r>
    <s v="AGRO SUDAMERICA1023331"/>
    <x v="2"/>
    <x v="1"/>
    <x v="2556"/>
    <s v="EMBARCADO"/>
    <x v="386"/>
    <s v="VALPARAISO EXPRESS 2238N"/>
    <s v="CAUCEDO, PUERTO"/>
    <d v="2022-10-12T00:00:00"/>
    <x v="75"/>
    <s v="CMA CGM"/>
    <n v="12357.82"/>
    <x v="0"/>
  </r>
  <r>
    <s v="AGRO SUDAMERICA1020845"/>
    <x v="2"/>
    <x v="1"/>
    <x v="2556"/>
    <s v="EMBARCADO"/>
    <x v="241"/>
    <s v="VALPARAISO EXPRESS 2238N"/>
    <s v="CAUCEDO, PUERTO"/>
    <d v="2022-10-12T00:00:00"/>
    <x v="75"/>
    <s v="CMA CGM"/>
    <n v="4411.92"/>
    <x v="0"/>
  </r>
  <r>
    <s v="AGRO SUDAMERICA1023386"/>
    <x v="2"/>
    <x v="1"/>
    <x v="2556"/>
    <s v="EMBARCADO"/>
    <x v="387"/>
    <s v="VALPARAISO EXPRESS 2238N"/>
    <s v="CAUCEDO, PUERTO"/>
    <d v="1899-12-30T00:00:00"/>
    <x v="75"/>
    <s v="CMA CGM"/>
    <n v="1"/>
    <x v="0"/>
  </r>
  <r>
    <s v="AGRO SUDAMERICA1020848"/>
    <x v="2"/>
    <x v="1"/>
    <x v="2556"/>
    <s v="EMBARCADO"/>
    <x v="154"/>
    <s v="VALPARAISO EXPRESS 2238N"/>
    <s v="CAUCEDO, PUERTO"/>
    <d v="1899-12-30T00:00:00"/>
    <x v="75"/>
    <s v="CMA CGM"/>
    <n v="1"/>
    <x v="0"/>
  </r>
  <r>
    <s v="AGRO SUDAMERICA1020993"/>
    <x v="2"/>
    <x v="1"/>
    <x v="2556"/>
    <s v="EMBARCADO"/>
    <x v="388"/>
    <s v="VALPARAISO EXPRESS 2238N"/>
    <s v="CAUCEDO, PUERTO"/>
    <d v="2022-10-12T00:00:00"/>
    <x v="75"/>
    <s v="CMA CGM"/>
    <n v="3910.75"/>
    <x v="0"/>
  </r>
  <r>
    <s v="AGRO SUDAMERICA1021639"/>
    <x v="2"/>
    <x v="1"/>
    <x v="2556"/>
    <s v="EMBARCADO"/>
    <x v="389"/>
    <s v="VALPARAISO EXPRESS 2238N"/>
    <s v="CAUCEDO, PUERTO"/>
    <d v="1899-12-30T00:00:00"/>
    <x v="75"/>
    <s v="CMA CGM"/>
    <n v="1"/>
    <x v="0"/>
  </r>
  <r>
    <s v="AGRO SUDAMERICA1020915"/>
    <x v="2"/>
    <x v="1"/>
    <x v="2556"/>
    <s v="EMBARCADO"/>
    <x v="365"/>
    <s v="VALPARAISO EXPRESS 2238N"/>
    <s v="CAUCEDO, PUERTO"/>
    <d v="2022-10-12T00:00:00"/>
    <x v="75"/>
    <s v="CMA CGM"/>
    <n v="2386.83"/>
    <x v="0"/>
  </r>
  <r>
    <s v="AGRO SUDAMERICA1023331"/>
    <x v="2"/>
    <x v="1"/>
    <x v="2556"/>
    <s v="EMBARCADO"/>
    <x v="386"/>
    <s v="VALPARAISO EXPRESS 2238N"/>
    <s v="CAUCEDO, PUERTO"/>
    <d v="1899-12-30T00:00:00"/>
    <x v="75"/>
    <s v="CMA CGM"/>
    <n v="1"/>
    <x v="0"/>
  </r>
  <r>
    <s v="AGRO SUDAMERICA1021005"/>
    <x v="2"/>
    <x v="1"/>
    <x v="2556"/>
    <s v="EMBARCADO"/>
    <x v="390"/>
    <s v="VALPARAISO EXPRESS 2238N"/>
    <s v="CAUCEDO, PUERTO"/>
    <d v="1899-12-30T00:00:00"/>
    <x v="75"/>
    <s v="CMA CGM"/>
    <n v="1"/>
    <x v="0"/>
  </r>
  <r>
    <s v="AGRO SUDAMERICA1021820"/>
    <x v="2"/>
    <x v="1"/>
    <x v="2556"/>
    <s v="EMBARCADO"/>
    <x v="391"/>
    <s v="VALPARAISO EXPRESS 2238N"/>
    <s v="CAUCEDO, PUERTO"/>
    <d v="1899-12-30T00:00:00"/>
    <x v="75"/>
    <s v="CMA CGM"/>
    <n v="1"/>
    <x v="0"/>
  </r>
  <r>
    <s v="AGROSUPER ASIA1020904"/>
    <x v="4"/>
    <x v="1"/>
    <x v="2557"/>
    <s v="EMBARCADO"/>
    <x v="279"/>
    <s v="HENG HUI 6 / 0HCD2W1MA"/>
    <s v="BUSAN {PUSAN}, PUERTO"/>
    <d v="2022-10-19T00:00:00"/>
    <x v="43"/>
    <s v="CMA CGM"/>
    <n v="22015.66"/>
    <x v="0"/>
  </r>
  <r>
    <s v="AGRO MEXICO1012278"/>
    <x v="3"/>
    <x v="0"/>
    <x v="2558"/>
    <s v="DESPACHADO"/>
    <x v="169"/>
    <s v="MAERSK BULAN 247N"/>
    <s v="MANZANILLO, PUERTO"/>
    <d v="2022-11-26T00:00:00"/>
    <x v="127"/>
    <s v="SEALAND"/>
    <n v="20007"/>
    <x v="2"/>
  </r>
  <r>
    <s v="AGRO MEXICO1011127"/>
    <x v="3"/>
    <x v="0"/>
    <x v="2559"/>
    <s v="PROGRAMADO"/>
    <x v="89"/>
    <s v="MAERSK BULAN 247N"/>
    <s v="MANZANILLO, PUERTO"/>
    <d v="1899-12-30T00:00:00"/>
    <x v="127"/>
    <s v="SEALAND"/>
    <n v="22800"/>
    <x v="3"/>
  </r>
  <r>
    <s v="AGRO MEXICO1011127"/>
    <x v="3"/>
    <x v="0"/>
    <x v="2560"/>
    <s v="DESPACHADO"/>
    <x v="89"/>
    <s v="MAERSK BULAN 247N"/>
    <s v="MANZANILLO, PUERTO"/>
    <d v="2022-11-25T00:00:00"/>
    <x v="127"/>
    <s v="SEALAND"/>
    <n v="22800"/>
    <x v="2"/>
  </r>
  <r>
    <s v="AGRO MEXICO1011127"/>
    <x v="3"/>
    <x v="0"/>
    <x v="2561"/>
    <s v="DESPACHADO"/>
    <x v="89"/>
    <s v="MAERSK BULAN 247N"/>
    <s v="MANZANILLO, PUERTO"/>
    <d v="2022-11-26T00:00:00"/>
    <x v="127"/>
    <s v="SEALAND"/>
    <n v="21600"/>
    <x v="2"/>
  </r>
  <r>
    <s v="AGRO EUROPA1030711"/>
    <x v="5"/>
    <x v="0"/>
    <x v="2562"/>
    <s v="DESPACHADO"/>
    <x v="392"/>
    <s v="MAERSK BULAN 247N"/>
    <s v="HAMBURG, PORT"/>
    <d v="2022-11-18T00:00:00"/>
    <x v="127"/>
    <s v="MAERSK"/>
    <n v="21000"/>
    <x v="2"/>
  </r>
  <r>
    <s v="AGRO SUDAMERICA1011421"/>
    <x v="2"/>
    <x v="1"/>
    <x v="2563"/>
    <s v="DESPACHADO"/>
    <x v="78"/>
    <s v="MAERSK BULAN 247N"/>
    <s v="CARTAGENA, PUERTO"/>
    <d v="2022-11-25T00:00:00"/>
    <x v="127"/>
    <s v="SEALAND"/>
    <n v="23983.48"/>
    <x v="2"/>
  </r>
  <r>
    <s v="AGRO MEXICO1023434"/>
    <x v="3"/>
    <x v="0"/>
    <x v="2564"/>
    <s v="DESPACHADO"/>
    <x v="206"/>
    <s v="MSC VIRGO FA245R"/>
    <s v="MAZATLAN, PUERTO"/>
    <d v="2022-11-18T00:00:00"/>
    <x v="128"/>
    <s v="MSC"/>
    <n v="7977.22"/>
    <x v="0"/>
  </r>
  <r>
    <s v="AGRO MEXICO1023434"/>
    <x v="3"/>
    <x v="0"/>
    <x v="2564"/>
    <s v="DESPACHADO"/>
    <x v="206"/>
    <s v="MSC VIRGO FA245R"/>
    <s v="MAZATLAN, PUERTO"/>
    <d v="2022-11-19T00:00:00"/>
    <x v="128"/>
    <s v="MSC"/>
    <n v="16064.59"/>
    <x v="0"/>
  </r>
  <r>
    <s v="AGRO SUDAMERICA1023334"/>
    <x v="2"/>
    <x v="1"/>
    <x v="2565"/>
    <s v="DESPACHADO"/>
    <x v="393"/>
    <s v="CAPE AKRITAS NX248R"/>
    <s v="CALLAO, PUERTO"/>
    <d v="2022-11-23T00:00:00"/>
    <x v="129"/>
    <s v="MSC"/>
    <n v="23942"/>
    <x v="2"/>
  </r>
  <r>
    <s v="AGROSUPER SHANGHAI1011967"/>
    <x v="0"/>
    <x v="0"/>
    <x v="2566"/>
    <s v="DESPACHADO"/>
    <x v="318"/>
    <s v="OOCL HO CHI MINH CITY 057W"/>
    <s v="YANTIAN, CHINA"/>
    <d v="2022-11-23T00:00:00"/>
    <x v="130"/>
    <s v="EVERGREEN"/>
    <n v="24000"/>
    <x v="2"/>
  </r>
  <r>
    <s v="AGROSUPER SHANGHAI1011967"/>
    <x v="0"/>
    <x v="0"/>
    <x v="2567"/>
    <s v="DESPACHADO"/>
    <x v="318"/>
    <s v="HMM BLESSING 0021W"/>
    <s v="YANTIAN, CHINA"/>
    <d v="2022-11-14T00:00:00"/>
    <x v="131"/>
    <s v="HYUNDAI"/>
    <n v="24000"/>
    <x v="0"/>
  </r>
  <r>
    <s v="AGROSUPER SHANGHAI1012218"/>
    <x v="0"/>
    <x v="0"/>
    <x v="2568"/>
    <s v="DESPACHADO"/>
    <x v="306"/>
    <s v="XIN YA ZHOU 155W"/>
    <s v="SHANGHAI, CHINA"/>
    <d v="2022-11-24T00:00:00"/>
    <x v="132"/>
    <s v="CMA CGM"/>
    <n v="21000"/>
    <x v="2"/>
  </r>
  <r>
    <s v="ANDES ASIA1023265"/>
    <x v="6"/>
    <x v="0"/>
    <x v="2569"/>
    <s v="DESPACHADO"/>
    <x v="133"/>
    <s v="MSC VIRGO 0239W"/>
    <s v="YOKOHAMA (ADUANA PRINCIPAL)"/>
    <d v="2022-11-16T00:00:00"/>
    <x v="128"/>
    <s v="ONE"/>
    <n v="2004.58"/>
    <x v="0"/>
  </r>
  <r>
    <s v="ANDES ASIA1021987"/>
    <x v="6"/>
    <x v="0"/>
    <x v="2570"/>
    <s v="DESPACHADO"/>
    <x v="127"/>
    <s v="MSC VIRGO 0239W"/>
    <s v="YOKOHAMA (ADUANA PRINCIPAL)"/>
    <d v="2022-11-16T00:00:00"/>
    <x v="128"/>
    <s v="ONE"/>
    <n v="2000"/>
    <x v="0"/>
  </r>
  <r>
    <s v="ANDES ASIA1022866"/>
    <x v="6"/>
    <x v="0"/>
    <x v="2571"/>
    <s v="DESPACHADO"/>
    <x v="230"/>
    <s v="MSC VIRGO 0239W"/>
    <s v="YOKOHAMA (ADUANA PRINCIPAL)"/>
    <d v="2022-11-16T00:00:00"/>
    <x v="128"/>
    <s v="ONE"/>
    <n v="1974.36"/>
    <x v="0"/>
  </r>
  <r>
    <s v="ANDES ASIA1022864"/>
    <x v="6"/>
    <x v="0"/>
    <x v="2571"/>
    <s v="DESPACHADO"/>
    <x v="135"/>
    <s v="MSC VIRGO 0239W"/>
    <s v="YOKOHAMA (ADUANA PRINCIPAL)"/>
    <d v="2022-11-16T00:00:00"/>
    <x v="128"/>
    <s v="ONE"/>
    <n v="6006.1"/>
    <x v="0"/>
  </r>
  <r>
    <s v="ANDES ASIA1022515"/>
    <x v="6"/>
    <x v="0"/>
    <x v="2571"/>
    <s v="DESPACHADO"/>
    <x v="232"/>
    <s v="MSC VIRGO 0239W"/>
    <s v="YOKOHAMA (ADUANA PRINCIPAL)"/>
    <d v="2022-11-16T00:00:00"/>
    <x v="128"/>
    <s v="ONE"/>
    <n v="5003.6000000000004"/>
    <x v="0"/>
  </r>
  <r>
    <s v="ANDES ASIA1022141"/>
    <x v="6"/>
    <x v="0"/>
    <x v="2571"/>
    <s v="DESPACHADO"/>
    <x v="139"/>
    <s v="MSC VIRGO 0239W"/>
    <s v="YOKOHAMA (ADUANA PRINCIPAL)"/>
    <d v="2022-11-16T00:00:00"/>
    <x v="128"/>
    <s v="ONE"/>
    <n v="6012.03"/>
    <x v="0"/>
  </r>
  <r>
    <s v="ANDES ASIA1021929"/>
    <x v="6"/>
    <x v="0"/>
    <x v="2571"/>
    <s v="DESPACHADO"/>
    <x v="381"/>
    <s v="MSC VIRGO 0239W"/>
    <s v="YOKOHAMA (ADUANA PRINCIPAL)"/>
    <d v="2022-11-16T00:00:00"/>
    <x v="128"/>
    <s v="ONE"/>
    <n v="1000"/>
    <x v="0"/>
  </r>
  <r>
    <s v="ANDES ASIA1022866"/>
    <x v="6"/>
    <x v="0"/>
    <x v="2572"/>
    <s v="DESPACHADO"/>
    <x v="230"/>
    <s v="MSC JEWEL 0035E"/>
    <s v="OSAKA, PUERTO"/>
    <d v="2022-11-25T00:00:00"/>
    <x v="133"/>
    <s v="HYUNDAI"/>
    <n v="6006.54"/>
    <x v="2"/>
  </r>
  <r>
    <s v="ANDES ASIA1022864"/>
    <x v="6"/>
    <x v="0"/>
    <x v="2572"/>
    <s v="DESPACHADO"/>
    <x v="135"/>
    <s v="MSC JEWEL 0035E"/>
    <s v="OSAKA, PUERTO"/>
    <d v="2022-11-23T00:00:00"/>
    <x v="133"/>
    <s v="HYUNDAI"/>
    <n v="10500.01"/>
    <x v="2"/>
  </r>
  <r>
    <s v="ANDES ASIA1022751"/>
    <x v="6"/>
    <x v="0"/>
    <x v="2572"/>
    <s v="DESPACHADO"/>
    <x v="131"/>
    <s v="MSC JEWEL 0035E"/>
    <s v="OSAKA, PUERTO"/>
    <d v="2022-11-23T00:00:00"/>
    <x v="133"/>
    <s v="HYUNDAI"/>
    <n v="5012"/>
    <x v="2"/>
  </r>
  <r>
    <s v="ANDES ASIA1022293"/>
    <x v="6"/>
    <x v="0"/>
    <x v="2572"/>
    <s v="DESPACHADO"/>
    <x v="301"/>
    <s v="MSC JEWEL 0035E"/>
    <s v="OSAKA, PUERTO"/>
    <d v="2022-11-25T00:00:00"/>
    <x v="133"/>
    <s v="HYUNDAI"/>
    <n v="1000"/>
    <x v="2"/>
  </r>
  <r>
    <s v="ANDES ASIA1021921"/>
    <x v="6"/>
    <x v="0"/>
    <x v="2572"/>
    <s v="DESPACHADO"/>
    <x v="137"/>
    <s v="MSC JEWEL 0035E"/>
    <s v="OSAKA, PUERTO"/>
    <d v="2022-11-23T00:00:00"/>
    <x v="133"/>
    <s v="HYUNDAI"/>
    <n v="1513.3"/>
    <x v="2"/>
  </r>
  <r>
    <s v="ANDES ASIA1021931"/>
    <x v="6"/>
    <x v="0"/>
    <x v="2573"/>
    <s v="DESPACHADO"/>
    <x v="140"/>
    <s v="MSC VIRGO 0239W"/>
    <s v="YOKOHAMA (ADUANA PRINCIPAL)"/>
    <d v="2022-11-16T00:00:00"/>
    <x v="128"/>
    <s v="ONE"/>
    <n v="2005.1"/>
    <x v="0"/>
  </r>
  <r>
    <s v="ANDES ASIA1022866"/>
    <x v="6"/>
    <x v="0"/>
    <x v="2574"/>
    <s v="DESPACHADO"/>
    <x v="230"/>
    <s v="MSC VIRGO 0239W"/>
    <s v="YOKOHAMA (ADUANA PRINCIPAL)"/>
    <d v="2022-11-16T00:00:00"/>
    <x v="128"/>
    <s v="ONE"/>
    <n v="3953.66"/>
    <x v="0"/>
  </r>
  <r>
    <s v="ANDES ASIA1022864"/>
    <x v="6"/>
    <x v="0"/>
    <x v="2574"/>
    <s v="DESPACHADO"/>
    <x v="135"/>
    <s v="MSC VIRGO 0239W"/>
    <s v="YOKOHAMA (ADUANA PRINCIPAL)"/>
    <d v="2022-11-16T00:00:00"/>
    <x v="128"/>
    <s v="ONE"/>
    <n v="6000.04"/>
    <x v="0"/>
  </r>
  <r>
    <s v="ANDES ASIA1022398"/>
    <x v="6"/>
    <x v="0"/>
    <x v="2574"/>
    <s v="DESPACHADO"/>
    <x v="132"/>
    <s v="MSC VIRGO 0239W"/>
    <s v="YOKOHAMA (ADUANA PRINCIPAL)"/>
    <d v="2022-11-16T00:00:00"/>
    <x v="128"/>
    <s v="ONE"/>
    <n v="6006.44"/>
    <x v="0"/>
  </r>
  <r>
    <s v="ANDES ASIA1021925"/>
    <x v="6"/>
    <x v="0"/>
    <x v="2574"/>
    <s v="DESPACHADO"/>
    <x v="233"/>
    <s v="MSC VIRGO 0239W"/>
    <s v="YOKOHAMA (ADUANA PRINCIPAL)"/>
    <d v="2022-11-16T00:00:00"/>
    <x v="128"/>
    <s v="ONE"/>
    <n v="6003.68"/>
    <x v="0"/>
  </r>
  <r>
    <s v="ANDES ASIA1021931"/>
    <x v="6"/>
    <x v="0"/>
    <x v="2575"/>
    <s v="DESPACHADO"/>
    <x v="140"/>
    <s v="MSC VIRGO 0239W"/>
    <s v="YOKOHAMA (ADUANA PRINCIPAL)"/>
    <d v="2022-11-16T00:00:00"/>
    <x v="128"/>
    <s v="ONE"/>
    <n v="2006.31"/>
    <x v="0"/>
  </r>
  <r>
    <s v="ANDES ASIA1022866"/>
    <x v="6"/>
    <x v="0"/>
    <x v="2576"/>
    <s v="DESPACHADO"/>
    <x v="230"/>
    <s v="MSC VIRGO 0239W"/>
    <s v="YOKOHAMA (ADUANA PRINCIPAL)"/>
    <d v="2022-11-16T00:00:00"/>
    <x v="128"/>
    <s v="ONE"/>
    <n v="4001.62"/>
    <x v="0"/>
  </r>
  <r>
    <s v="ANDES ASIA1022864"/>
    <x v="6"/>
    <x v="0"/>
    <x v="2576"/>
    <s v="DESPACHADO"/>
    <x v="135"/>
    <s v="MSC VIRGO 0239W"/>
    <s v="YOKOHAMA (ADUANA PRINCIPAL)"/>
    <d v="2022-11-16T00:00:00"/>
    <x v="128"/>
    <s v="ONE"/>
    <n v="6002.29"/>
    <x v="0"/>
  </r>
  <r>
    <s v="ANDES ASIA1022398"/>
    <x v="6"/>
    <x v="0"/>
    <x v="2576"/>
    <s v="DESPACHADO"/>
    <x v="132"/>
    <s v="MSC VIRGO 0239W"/>
    <s v="YOKOHAMA (ADUANA PRINCIPAL)"/>
    <d v="2022-11-16T00:00:00"/>
    <x v="128"/>
    <s v="ONE"/>
    <n v="6001.34"/>
    <x v="0"/>
  </r>
  <r>
    <s v="ANDES ASIA1021925"/>
    <x v="6"/>
    <x v="0"/>
    <x v="2576"/>
    <s v="DESPACHADO"/>
    <x v="233"/>
    <s v="MSC VIRGO 0239W"/>
    <s v="YOKOHAMA (ADUANA PRINCIPAL)"/>
    <d v="2022-11-16T00:00:00"/>
    <x v="128"/>
    <s v="ONE"/>
    <n v="6000.39"/>
    <x v="0"/>
  </r>
  <r>
    <s v="AGRO SUDAMERICA1011558"/>
    <x v="2"/>
    <x v="1"/>
    <x v="2577"/>
    <s v="DESPACHADO"/>
    <x v="5"/>
    <s v="MAERSK BULAN 247N"/>
    <s v="CALDERA, PUERTO"/>
    <d v="2022-11-22T00:00:00"/>
    <x v="127"/>
    <s v="HAMBURG SUD"/>
    <n v="23991.98"/>
    <x v="2"/>
  </r>
  <r>
    <s v="AGRO SUDAMERICA1011558"/>
    <x v="2"/>
    <x v="1"/>
    <x v="2578"/>
    <s v="DESPACHADO"/>
    <x v="5"/>
    <s v="MAERSK BULAN 247N"/>
    <s v="CALDERA, PUERTO"/>
    <d v="2022-11-23T00:00:00"/>
    <x v="127"/>
    <s v="HAMBURG SUD"/>
    <n v="23989.08"/>
    <x v="2"/>
  </r>
  <r>
    <s v="AGRO SUDAMERICA1022709"/>
    <x v="2"/>
    <x v="1"/>
    <x v="2579"/>
    <s v="DESPACHADO"/>
    <x v="153"/>
    <s v="MAERSK BULAN 247N"/>
    <s v="CALDERA, PUERTO"/>
    <d v="2022-11-24T00:00:00"/>
    <x v="127"/>
    <s v="HAMBURG SUD"/>
    <n v="23979.88"/>
    <x v="2"/>
  </r>
  <r>
    <s v="AGRO MEXICO1023302"/>
    <x v="3"/>
    <x v="0"/>
    <x v="2580"/>
    <s v="DESPACHADO"/>
    <x v="6"/>
    <s v="CAPE AKRITAS NX248R"/>
    <s v="MANZANILLO, PUERTO"/>
    <d v="2022-11-23T00:00:00"/>
    <x v="129"/>
    <s v="MSC"/>
    <n v="23960"/>
    <x v="2"/>
  </r>
  <r>
    <s v="AGRO SUDAMERICA1011558"/>
    <x v="2"/>
    <x v="1"/>
    <x v="2581"/>
    <s v="DESPACHADO"/>
    <x v="5"/>
    <s v="MAERSK BULAN 247N"/>
    <s v="CALDERA, PUERTO"/>
    <d v="2022-11-23T00:00:00"/>
    <x v="127"/>
    <s v="HAMBURG SUD"/>
    <n v="23985.279999999999"/>
    <x v="2"/>
  </r>
  <r>
    <s v="AGRO SUDAMERICA1011558"/>
    <x v="2"/>
    <x v="1"/>
    <x v="2582"/>
    <s v="DESPACHADO"/>
    <x v="5"/>
    <s v="MAERSK BULAN 247N"/>
    <s v="CALDERA, PUERTO"/>
    <d v="2022-11-23T00:00:00"/>
    <x v="127"/>
    <s v="HAMBURG SUD"/>
    <n v="23988.58"/>
    <x v="2"/>
  </r>
  <r>
    <s v="AGRO SUDAMERICA1011558"/>
    <x v="2"/>
    <x v="1"/>
    <x v="2583"/>
    <s v="DESPACHADO"/>
    <x v="5"/>
    <s v="MSC JEWEL FA247R"/>
    <s v="CALDERA, PUERTO"/>
    <d v="2022-11-23T00:00:00"/>
    <x v="133"/>
    <s v="HAPAG LLOYD"/>
    <n v="23986.080000000002"/>
    <x v="2"/>
  </r>
  <r>
    <s v="AGRO SUDAMERICA1011558"/>
    <x v="2"/>
    <x v="1"/>
    <x v="2584"/>
    <s v="DESPACHADO"/>
    <x v="5"/>
    <s v="MSC JEWEL FA247R"/>
    <s v="CALDERA, PUERTO"/>
    <d v="2022-11-23T00:00:00"/>
    <x v="133"/>
    <s v="HAPAG LLOYD"/>
    <n v="23994.7"/>
    <x v="2"/>
  </r>
  <r>
    <s v="AGRO SUDAMERICA1011558"/>
    <x v="2"/>
    <x v="1"/>
    <x v="2585"/>
    <s v="DESPACHADO"/>
    <x v="5"/>
    <s v="MSC JEWEL FA247R"/>
    <s v="CALDERA, PUERTO"/>
    <d v="2022-11-23T00:00:00"/>
    <x v="133"/>
    <s v="HAPAG LLOYD"/>
    <n v="23989.66"/>
    <x v="2"/>
  </r>
  <r>
    <s v="AGRO SUDAMERICA1011558"/>
    <x v="2"/>
    <x v="1"/>
    <x v="2586"/>
    <s v="DESPACHADO"/>
    <x v="5"/>
    <s v="MSC JEWEL FA247R"/>
    <s v="CALDERA, PUERTO"/>
    <d v="2022-11-22T00:00:00"/>
    <x v="133"/>
    <s v="HAPAG LLOYD"/>
    <n v="23984.46"/>
    <x v="2"/>
  </r>
  <r>
    <s v="AGRO SUDAMERICA1011558"/>
    <x v="2"/>
    <x v="1"/>
    <x v="2587"/>
    <s v="DESPACHADO"/>
    <x v="5"/>
    <s v="MSC JEWEL FA247R"/>
    <s v="CALDERA, PUERTO"/>
    <d v="2022-11-22T00:00:00"/>
    <x v="133"/>
    <s v="HAPAG LLOYD"/>
    <n v="23988.2"/>
    <x v="2"/>
  </r>
  <r>
    <s v="AGRO SUDAMERICA1011558"/>
    <x v="2"/>
    <x v="1"/>
    <x v="2588"/>
    <s v="EMBARCADO"/>
    <x v="5"/>
    <s v="MAERSK BATUR 246N"/>
    <s v="CALDERA, PUERTO"/>
    <d v="2022-11-19T00:00:00"/>
    <x v="134"/>
    <s v="SEALAND"/>
    <n v="23992.400000000001"/>
    <x v="0"/>
  </r>
  <r>
    <s v="AGRO SUDAMERICA1011558"/>
    <x v="2"/>
    <x v="1"/>
    <x v="2589"/>
    <s v="EMBARCADO"/>
    <x v="5"/>
    <s v="MSC VIRGO FA245R"/>
    <s v="CALDERA, PUERTO"/>
    <d v="2022-11-16T00:00:00"/>
    <x v="128"/>
    <s v="HAPAG LLOYD"/>
    <n v="23995.46"/>
    <x v="0"/>
  </r>
  <r>
    <s v="AGRO SUDAMERICA1011558"/>
    <x v="2"/>
    <x v="1"/>
    <x v="2590"/>
    <s v="EMBARCADO"/>
    <x v="5"/>
    <s v="MSC VIRGO FA245R"/>
    <s v="CALDERA, PUERTO"/>
    <d v="2022-11-16T00:00:00"/>
    <x v="128"/>
    <s v="HAPAG LLOYD"/>
    <n v="24000.02"/>
    <x v="0"/>
  </r>
  <r>
    <s v="AGRO SUDAMERICA1011558"/>
    <x v="2"/>
    <x v="1"/>
    <x v="2591"/>
    <s v="EMBARCADO"/>
    <x v="5"/>
    <s v="MSC VIRGO FA245R"/>
    <s v="CALDERA, PUERTO"/>
    <d v="2022-11-16T00:00:00"/>
    <x v="128"/>
    <s v="HAPAG LLOYD"/>
    <n v="23998.080000000002"/>
    <x v="0"/>
  </r>
  <r>
    <s v="AGRO SUDAMERICA1011558"/>
    <x v="2"/>
    <x v="1"/>
    <x v="2592"/>
    <s v="EMBARCADO"/>
    <x v="5"/>
    <s v="MSC VIRGO FA245R"/>
    <s v="CALDERA, PUERTO"/>
    <d v="2022-11-16T00:00:00"/>
    <x v="128"/>
    <s v="HAPAG LLOYD"/>
    <n v="23987.94"/>
    <x v="0"/>
  </r>
  <r>
    <s v="AGRO SUDAMERICA1011558"/>
    <x v="2"/>
    <x v="1"/>
    <x v="2593"/>
    <s v="EMBARCADO"/>
    <x v="5"/>
    <s v="CSCL ASIA 154W"/>
    <s v="CALDERA, PUERTO"/>
    <d v="2022-11-12T00:00:00"/>
    <x v="103"/>
    <s v="COSCO"/>
    <n v="23990.880000000001"/>
    <x v="0"/>
  </r>
  <r>
    <s v="AGRO SUDAMERICA1011558"/>
    <x v="2"/>
    <x v="1"/>
    <x v="2594"/>
    <s v="EMBARCADO"/>
    <x v="5"/>
    <s v="POLAR COLOMBIA 248N"/>
    <s v="CALDERA, PUERTO"/>
    <d v="2022-11-12T00:00:00"/>
    <x v="127"/>
    <s v="SEALAND"/>
    <n v="23984.560000000001"/>
    <x v="2"/>
  </r>
  <r>
    <s v="AGROSUPER ASIA1012612"/>
    <x v="4"/>
    <x v="1"/>
    <x v="2595"/>
    <s v="DESPACHADO"/>
    <x v="9"/>
    <s v="MSC VIRGO FA245R"/>
    <s v="MANILA, PUERTO"/>
    <d v="2022-11-17T00:00:00"/>
    <x v="128"/>
    <s v="MSC"/>
    <n v="24301.62"/>
    <x v="0"/>
  </r>
  <r>
    <s v="AGROSUPER ASIA1012612"/>
    <x v="4"/>
    <x v="1"/>
    <x v="2596"/>
    <s v="DESPACHADO"/>
    <x v="9"/>
    <s v="MSC VIRGO FA245R"/>
    <s v="MANILA, PUERTO"/>
    <d v="2022-11-17T00:00:00"/>
    <x v="128"/>
    <s v="MSC"/>
    <n v="24248.58"/>
    <x v="0"/>
  </r>
  <r>
    <s v="AGROSUPER ASIA1012612"/>
    <x v="4"/>
    <x v="1"/>
    <x v="2597"/>
    <s v="DESPACHADO"/>
    <x v="9"/>
    <s v="MSC VIRGO FA245R"/>
    <s v="MANILA, PUERTO"/>
    <d v="2022-11-17T00:00:00"/>
    <x v="128"/>
    <s v="MSC"/>
    <n v="24684.12"/>
    <x v="0"/>
  </r>
  <r>
    <s v="AGROSUPER ASIA1012612"/>
    <x v="4"/>
    <x v="1"/>
    <x v="2598"/>
    <s v="DESPACHADO"/>
    <x v="9"/>
    <s v="MSC VIRGO FA245R"/>
    <s v="MANILA, PUERTO"/>
    <d v="2022-11-17T00:00:00"/>
    <x v="128"/>
    <s v="MSC"/>
    <n v="24346.560000000001"/>
    <x v="0"/>
  </r>
  <r>
    <s v="AGROSUPER ASIA1012612"/>
    <x v="4"/>
    <x v="1"/>
    <x v="2599"/>
    <s v="DESPACHADO"/>
    <x v="9"/>
    <s v="MSC VIRGO FA245R"/>
    <s v="MANILA, PUERTO"/>
    <d v="2022-11-16T00:00:00"/>
    <x v="128"/>
    <s v="MSC"/>
    <n v="24840.78"/>
    <x v="0"/>
  </r>
  <r>
    <s v="AGROSUPER ASIA1012612"/>
    <x v="4"/>
    <x v="1"/>
    <x v="2600"/>
    <s v="DESPACHADO"/>
    <x v="9"/>
    <s v="MSC VIRGO FA245R"/>
    <s v="MANILA, PUERTO"/>
    <d v="2022-11-15T00:00:00"/>
    <x v="128"/>
    <s v="MSC"/>
    <n v="24572.1"/>
    <x v="0"/>
  </r>
  <r>
    <s v="AGROSUPER ASIA1012612"/>
    <x v="4"/>
    <x v="1"/>
    <x v="2601"/>
    <s v="DESPACHADO"/>
    <x v="9"/>
    <s v="MSC VIRGO FA245R"/>
    <s v="MANILA, PUERTO"/>
    <d v="2022-11-15T00:00:00"/>
    <x v="128"/>
    <s v="MSC"/>
    <n v="24676.76"/>
    <x v="0"/>
  </r>
  <r>
    <s v="AGROSUPER ASIA1012612"/>
    <x v="4"/>
    <x v="1"/>
    <x v="2602"/>
    <s v="DESPACHADO"/>
    <x v="9"/>
    <s v="MSC VIRGO FA245R"/>
    <s v="MANILA, PUERTO"/>
    <d v="2022-11-15T00:00:00"/>
    <x v="128"/>
    <s v="MSC"/>
    <n v="24995.439999999999"/>
    <x v="0"/>
  </r>
  <r>
    <s v="AGRO AMERICA1021538"/>
    <x v="1"/>
    <x v="0"/>
    <x v="2603"/>
    <s v="DESPACHADO"/>
    <x v="74"/>
    <s v="MAERSK BULAN 247N"/>
    <s v="HOUSTON, PUERTO"/>
    <d v="2022-11-21T00:00:00"/>
    <x v="127"/>
    <s v="SEALAND"/>
    <n v="12196.67157536"/>
    <x v="2"/>
  </r>
  <r>
    <s v="AGRO AMERICA1023446"/>
    <x v="1"/>
    <x v="0"/>
    <x v="2603"/>
    <s v="DESPACHADO"/>
    <x v="354"/>
    <s v="MAERSK BULAN 247N"/>
    <s v="HOUSTON, PUERTO"/>
    <d v="2022-11-18T00:00:00"/>
    <x v="127"/>
    <s v="SEALAND"/>
    <n v="11812.88284824"/>
    <x v="2"/>
  </r>
  <r>
    <s v="ANDES ASIA1012751"/>
    <x v="6"/>
    <x v="0"/>
    <x v="2604"/>
    <s v="EMBARCADO"/>
    <x v="394"/>
    <s v="AC093/AC103/AC003"/>
    <s v="NARITA INTERNACIONAL AIRPORT"/>
    <d v="2022-11-10T00:00:00"/>
    <x v="53"/>
    <s v="AIR CANADA"/>
    <n v="28"/>
    <x v="1"/>
  </r>
  <r>
    <s v="AGRO AMERICA1023190"/>
    <x v="1"/>
    <x v="0"/>
    <x v="2605"/>
    <s v="PROGRAMADO"/>
    <x v="150"/>
    <s v="CMA CGM ARKANSAS 2244N"/>
    <s v="CHARLESTON, PUERTO"/>
    <d v="1899-12-30T00:00:00"/>
    <x v="135"/>
    <s v="HAPAG LLOYD"/>
    <n v="23722.8616"/>
    <x v="3"/>
  </r>
  <r>
    <s v="AGRO SUDAMERICA1011042"/>
    <x v="2"/>
    <x v="1"/>
    <x v="2606"/>
    <s v="DESPACHADO"/>
    <x v="327"/>
    <s v="CAPE AKRITAS NX248R"/>
    <s v="CALLAO, PUERTO"/>
    <d v="2022-11-24T00:00:00"/>
    <x v="129"/>
    <s v="MSC"/>
    <n v="22800"/>
    <x v="2"/>
  </r>
  <r>
    <s v="AGRO SUDAMERICA1011042"/>
    <x v="2"/>
    <x v="1"/>
    <x v="2607"/>
    <s v="EMBARCADO"/>
    <x v="327"/>
    <s v="MSC VIRGO FA245R"/>
    <s v="CALLAO, PUERTO"/>
    <d v="2022-11-17T00:00:00"/>
    <x v="128"/>
    <s v="MSC"/>
    <n v="22800"/>
    <x v="0"/>
  </r>
  <r>
    <s v="AGRO SUDAMERICA1020412"/>
    <x v="2"/>
    <x v="1"/>
    <x v="2608"/>
    <s v="EMBARCADO"/>
    <x v="97"/>
    <s v="ANTOFAGASTA EXPRESS 245W"/>
    <s v="CALLAO, PUERTO"/>
    <d v="2022-11-16T00:00:00"/>
    <x v="122"/>
    <s v="HAPAG LLOYD"/>
    <n v="24004.18"/>
    <x v="0"/>
  </r>
  <r>
    <s v="AGRO SUDAMERICA1020869"/>
    <x v="2"/>
    <x v="1"/>
    <x v="2609"/>
    <s v="DESPACHADO"/>
    <x v="209"/>
    <s v="MAERSK BULAN 247N"/>
    <s v="CALDERA, PUERTO"/>
    <d v="2022-11-23T00:00:00"/>
    <x v="127"/>
    <s v="HAMBURG SUD"/>
    <n v="23994.080000000002"/>
    <x v="2"/>
  </r>
  <r>
    <s v="AGRO SUDAMERICA1023433"/>
    <x v="2"/>
    <x v="1"/>
    <x v="2610"/>
    <s v="PROGRAMADO"/>
    <x v="4"/>
    <s v="MAERSK BULAN 247N"/>
    <s v="CARTAGENA, PUERTO"/>
    <d v="1899-12-30T00:00:00"/>
    <x v="127"/>
    <s v="SEALAND"/>
    <n v="24005.19"/>
    <x v="3"/>
  </r>
  <r>
    <s v="AGRO SUDAMERICA1011558"/>
    <x v="2"/>
    <x v="1"/>
    <x v="2611"/>
    <s v="EMBARCADO"/>
    <x v="5"/>
    <s v="MAERSK LAUNCESTON 247N"/>
    <s v="CALDERA, PUERTO"/>
    <d v="2022-11-10T00:00:00"/>
    <x v="107"/>
    <s v="SEALAND"/>
    <n v="23997.38"/>
    <x v="2"/>
  </r>
  <r>
    <s v="AGRO AMERICA1030735"/>
    <x v="1"/>
    <x v="0"/>
    <x v="2612"/>
    <s v="PROGRAMADO"/>
    <x v="267"/>
    <s v="CAPE AKRITAS NX248R"/>
    <s v="NORFOLK, PUERTO"/>
    <d v="1899-12-30T00:00:00"/>
    <x v="129"/>
    <s v="MSC"/>
    <n v="19051.200111672002"/>
    <x v="3"/>
  </r>
  <r>
    <s v="ANDES ASIA1021936"/>
    <x v="6"/>
    <x v="0"/>
    <x v="2613"/>
    <s v="DESPACHADO"/>
    <x v="158"/>
    <s v="MSC MADHU B NX242A"/>
    <s v="YOKOHAMA (ADUANA PRINCIPAL)"/>
    <d v="2022-11-23T00:00:00"/>
    <x v="136"/>
    <s v="MSC"/>
    <n v="23700"/>
    <x v="0"/>
  </r>
  <r>
    <s v="ANDES ASIA1021936"/>
    <x v="6"/>
    <x v="0"/>
    <x v="2614"/>
    <s v="DESPACHADO"/>
    <x v="158"/>
    <s v="MSC MADHU B NX247R"/>
    <s v="YOKOHAMA (ADUANA PRINCIPAL)"/>
    <d v="2022-11-26T00:00:00"/>
    <x v="136"/>
    <s v="MSC"/>
    <n v="24000"/>
    <x v="0"/>
  </r>
  <r>
    <s v="ANDES ASIA1021936"/>
    <x v="6"/>
    <x v="0"/>
    <x v="2615"/>
    <s v="DESPACHADO"/>
    <x v="158"/>
    <s v="MSC VIRGO 0239W"/>
    <s v="YOKOHAMA (ADUANA PRINCIPAL)"/>
    <d v="2022-11-17T00:00:00"/>
    <x v="128"/>
    <s v="ONE"/>
    <n v="24000"/>
    <x v="0"/>
  </r>
  <r>
    <s v="ANDES ASIA1021936"/>
    <x v="6"/>
    <x v="0"/>
    <x v="2616"/>
    <s v="DESPACHADO"/>
    <x v="158"/>
    <s v="MSC JEWEL FA247R"/>
    <s v="OSAKA, PUERTO"/>
    <d v="2022-11-23T00:00:00"/>
    <x v="133"/>
    <s v="HYUNDAI"/>
    <n v="24000"/>
    <x v="2"/>
  </r>
  <r>
    <s v="ANDES ASIA1021936"/>
    <x v="6"/>
    <x v="0"/>
    <x v="2617"/>
    <s v="DESPACHADO"/>
    <x v="158"/>
    <s v="MSC JEWEL FA247R"/>
    <s v="OSAKA, PUERTO"/>
    <d v="2022-11-23T00:00:00"/>
    <x v="133"/>
    <s v="HYUNDAI"/>
    <n v="24000"/>
    <x v="2"/>
  </r>
  <r>
    <s v="ANDES ASIA1021936"/>
    <x v="6"/>
    <x v="0"/>
    <x v="2618"/>
    <s v="DESPACHADO"/>
    <x v="158"/>
    <s v="MSC JEWEL 0035E"/>
    <s v="OSAKA, PUERTO"/>
    <d v="2022-11-23T00:00:00"/>
    <x v="133"/>
    <s v="HYUNDAI"/>
    <n v="24000"/>
    <x v="2"/>
  </r>
  <r>
    <s v="ANDES ASIA1021936"/>
    <x v="6"/>
    <x v="0"/>
    <x v="2619"/>
    <s v="DESPACHADO"/>
    <x v="158"/>
    <s v="MSC VIRGO 0239W"/>
    <s v="YOKOHAMA (ADUANA PRINCIPAL)"/>
    <d v="2022-11-17T00:00:00"/>
    <x v="128"/>
    <s v="ONE"/>
    <n v="24000"/>
    <x v="0"/>
  </r>
  <r>
    <s v="ANDES ASIA1021936"/>
    <x v="6"/>
    <x v="0"/>
    <x v="2620"/>
    <s v="DESPACHADO"/>
    <x v="158"/>
    <s v="MSC VIRGO 0239W"/>
    <s v="OSAKA, PUERTO"/>
    <d v="2022-11-15T00:00:00"/>
    <x v="128"/>
    <s v="HYUNDAI"/>
    <n v="24000"/>
    <x v="0"/>
  </r>
  <r>
    <s v="ANDES ASIA1021936"/>
    <x v="6"/>
    <x v="0"/>
    <x v="2621"/>
    <s v="DESPACHADO"/>
    <x v="158"/>
    <s v="MSC VIRGO 0239W"/>
    <s v="OSAKA, PUERTO"/>
    <d v="2022-11-14T00:00:00"/>
    <x v="128"/>
    <s v="HYUNDAI"/>
    <n v="24000"/>
    <x v="0"/>
  </r>
  <r>
    <s v="ANDES ASIA1021936"/>
    <x v="6"/>
    <x v="0"/>
    <x v="2622"/>
    <s v="DESPACHADO"/>
    <x v="158"/>
    <s v="MSC VIRGO 0239W"/>
    <s v="YOKOHAMA (ADUANA PRINCIPAL)"/>
    <d v="2022-11-12T00:00:00"/>
    <x v="128"/>
    <s v="ONE"/>
    <n v="24000"/>
    <x v="0"/>
  </r>
  <r>
    <s v="ANDES ASIA1021936"/>
    <x v="6"/>
    <x v="0"/>
    <x v="2623"/>
    <s v="DESPACHADO"/>
    <x v="158"/>
    <s v="MSC VIRGO 0239W"/>
    <s v="YOKOHAMA (ADUANA PRINCIPAL)"/>
    <d v="2022-11-12T00:00:00"/>
    <x v="128"/>
    <s v="ONE"/>
    <n v="24000"/>
    <x v="0"/>
  </r>
  <r>
    <s v="ANDES ASIA1021936"/>
    <x v="6"/>
    <x v="0"/>
    <x v="2624"/>
    <s v="DESPACHADO"/>
    <x v="158"/>
    <s v="MSC VIRGO 0239W"/>
    <s v="OSAKA, PUERTO"/>
    <d v="2022-11-14T00:00:00"/>
    <x v="128"/>
    <s v="HYUNDAI"/>
    <n v="24000"/>
    <x v="0"/>
  </r>
  <r>
    <s v="ANDES ASIA1021936"/>
    <x v="6"/>
    <x v="0"/>
    <x v="2625"/>
    <s v="DESPACHADO"/>
    <x v="158"/>
    <s v="MSC VIRGO 0239W"/>
    <s v="OSAKA, PUERTO"/>
    <d v="2022-11-12T00:00:00"/>
    <x v="128"/>
    <s v="HYUNDAI"/>
    <n v="24000"/>
    <x v="0"/>
  </r>
  <r>
    <s v="AGROSUPER ASIA1030535"/>
    <x v="4"/>
    <x v="1"/>
    <x v="2626"/>
    <s v="DESPACHADO"/>
    <x v="359"/>
    <s v="MSC VIRGO FA245R"/>
    <s v="BUSAN {PUSAN}, PUERTO"/>
    <d v="2022-11-17T00:00:00"/>
    <x v="128"/>
    <s v="HAPAG LLOYD"/>
    <n v="21989.62"/>
    <x v="0"/>
  </r>
  <r>
    <s v="ANDES ASIA1023357"/>
    <x v="6"/>
    <x v="0"/>
    <x v="2627"/>
    <s v="DESPACHADO"/>
    <x v="395"/>
    <s v="MSC MADHU B NX247R"/>
    <s v="YOKOHAMA (ADUANA PRINCIPAL)"/>
    <d v="2022-11-23T00:00:00"/>
    <x v="136"/>
    <s v="MSC"/>
    <n v="60"/>
    <x v="0"/>
  </r>
  <r>
    <s v="ANDES ASIA1022836"/>
    <x v="6"/>
    <x v="0"/>
    <x v="2627"/>
    <s v="DESPACHADO"/>
    <x v="396"/>
    <s v="MSC MADHU B NX242A"/>
    <s v="YOKOHAMA (ADUANA PRINCIPAL)"/>
    <d v="2022-11-23T00:00:00"/>
    <x v="136"/>
    <s v="MSC"/>
    <n v="44.67"/>
    <x v="0"/>
  </r>
  <r>
    <s v="ANDES ASIA1022823"/>
    <x v="6"/>
    <x v="0"/>
    <x v="2627"/>
    <s v="DESPACHADO"/>
    <x v="397"/>
    <s v="MSC MADHU B NX242A"/>
    <s v="YOKOHAMA (ADUANA PRINCIPAL)"/>
    <d v="2022-11-23T00:00:00"/>
    <x v="136"/>
    <s v="MSC"/>
    <n v="44.12"/>
    <x v="0"/>
  </r>
  <r>
    <s v="ANDES ASIA1022819"/>
    <x v="6"/>
    <x v="0"/>
    <x v="2627"/>
    <s v="DESPACHADO"/>
    <x v="398"/>
    <s v="MSC MADHU B NX242A"/>
    <s v="YOKOHAMA (ADUANA PRINCIPAL)"/>
    <d v="2022-11-23T00:00:00"/>
    <x v="136"/>
    <s v="MSC"/>
    <n v="43.82"/>
    <x v="0"/>
  </r>
  <r>
    <s v="ANDES ASIA1022791"/>
    <x v="6"/>
    <x v="0"/>
    <x v="2627"/>
    <s v="DESPACHADO"/>
    <x v="399"/>
    <s v="MSC MADHU B NX242A"/>
    <s v="YOKOHAMA (ADUANA PRINCIPAL)"/>
    <d v="2022-11-23T00:00:00"/>
    <x v="136"/>
    <s v="MSC"/>
    <n v="152.47999999999999"/>
    <x v="0"/>
  </r>
  <r>
    <s v="AGRO SUDAMERICA1011421"/>
    <x v="2"/>
    <x v="1"/>
    <x v="2628"/>
    <s v="DESPACHADO"/>
    <x v="78"/>
    <s v="MAERSK BULAN 247N"/>
    <s v="CARTAGENA, PUERTO"/>
    <d v="2022-11-25T00:00:00"/>
    <x v="127"/>
    <s v="SEALAND"/>
    <n v="23997.08"/>
    <x v="2"/>
  </r>
  <r>
    <s v="AGRO SUDAMERICA1011421"/>
    <x v="2"/>
    <x v="1"/>
    <x v="2629"/>
    <s v="PROGRAMADO"/>
    <x v="78"/>
    <s v="MAERSK BULAN 247N"/>
    <s v="CARTAGENA, PUERTO"/>
    <d v="1899-12-30T00:00:00"/>
    <x v="127"/>
    <s v="SEALAND"/>
    <n v="24000"/>
    <x v="3"/>
  </r>
  <r>
    <s v="AGRO SUDAMERICA1011421"/>
    <x v="2"/>
    <x v="1"/>
    <x v="2630"/>
    <s v="DESPACHADO"/>
    <x v="78"/>
    <s v="COSCO SHIPPING VOLGA 2243N"/>
    <s v="CARTAGENA, PUERTO"/>
    <d v="2022-11-23T00:00:00"/>
    <x v="130"/>
    <s v="HAPAG LLOYD"/>
    <n v="23995.52"/>
    <x v="2"/>
  </r>
  <r>
    <s v="AGRO SUDAMERICA1011421"/>
    <x v="2"/>
    <x v="1"/>
    <x v="2631"/>
    <s v="DESPACHADO"/>
    <x v="78"/>
    <s v="COSCO SHIPPING VOLGA 2243N"/>
    <s v="CARTAGENA, PUERTO"/>
    <d v="2022-11-23T00:00:00"/>
    <x v="130"/>
    <s v="HAPAG LLOYD"/>
    <n v="23999.65"/>
    <x v="2"/>
  </r>
  <r>
    <s v="AGRO SUDAMERICA1011421"/>
    <x v="2"/>
    <x v="1"/>
    <x v="2632"/>
    <s v="DESPACHADO"/>
    <x v="78"/>
    <s v="COSCO SHIPPING VOLGA 2243N"/>
    <s v="CARTAGENA, PUERTO"/>
    <d v="2022-11-23T00:00:00"/>
    <x v="130"/>
    <s v="HAPAG LLOYD"/>
    <n v="23989.88"/>
    <x v="2"/>
  </r>
  <r>
    <s v="AGRO SUDAMERICA1011421"/>
    <x v="2"/>
    <x v="1"/>
    <x v="2633"/>
    <s v="EMBARCADO"/>
    <x v="78"/>
    <s v="MSC DOMITILLE NX246R"/>
    <s v="CARTAGENA, PUERTO"/>
    <d v="2022-11-18T00:00:00"/>
    <x v="137"/>
    <s v="MSC"/>
    <n v="23990.95"/>
    <x v="0"/>
  </r>
  <r>
    <s v="AGRO SUDAMERICA1011421"/>
    <x v="2"/>
    <x v="1"/>
    <x v="2634"/>
    <s v="EMBARCADO"/>
    <x v="78"/>
    <s v="MSC DOMITILLE NX246R"/>
    <s v="CARTAGENA, PUERTO"/>
    <d v="2022-11-17T00:00:00"/>
    <x v="137"/>
    <s v="MSC"/>
    <n v="23994.63"/>
    <x v="0"/>
  </r>
  <r>
    <s v="AGRO SUDAMERICA1011421"/>
    <x v="2"/>
    <x v="1"/>
    <x v="2635"/>
    <s v="EMBARCADO"/>
    <x v="78"/>
    <s v="MSC DOMITILLE NX246R"/>
    <s v="CARTAGENA, PUERTO"/>
    <d v="2022-11-17T00:00:00"/>
    <x v="137"/>
    <s v="MSC"/>
    <n v="23988.89"/>
    <x v="0"/>
  </r>
  <r>
    <s v="AGRO SUDAMERICA1021976"/>
    <x v="2"/>
    <x v="1"/>
    <x v="2636"/>
    <s v="DESPACHADO"/>
    <x v="200"/>
    <s v="GSL ELEFTHERIA 246W"/>
    <s v="CALLAO, PUERTO"/>
    <d v="2022-11-24T00:00:00"/>
    <x v="129"/>
    <s v="HAPAG LLOYD"/>
    <n v="23959.48"/>
    <x v="2"/>
  </r>
  <r>
    <s v="AGROSUPER SHANGHAI1012275"/>
    <x v="0"/>
    <x v="0"/>
    <x v="2637"/>
    <s v="DESPACHADO"/>
    <x v="188"/>
    <s v="MSC VIRGO FA245R"/>
    <s v="SHANGHAI, CHINA"/>
    <d v="2022-11-17T00:00:00"/>
    <x v="128"/>
    <s v="MSC"/>
    <n v="19800"/>
    <x v="0"/>
  </r>
  <r>
    <s v="AGROSUPER SHANGHAI1012452"/>
    <x v="0"/>
    <x v="0"/>
    <x v="2638"/>
    <s v="DESPACHADO"/>
    <x v="189"/>
    <s v="MSC VIRGO 0239W"/>
    <s v="YANTIAN, CHINA"/>
    <d v="2022-11-21T00:00:00"/>
    <x v="128"/>
    <s v="MSC"/>
    <n v="19976"/>
    <x v="0"/>
  </r>
  <r>
    <s v="AGROSUPER SHANGHAI1011417"/>
    <x v="0"/>
    <x v="0"/>
    <x v="2639"/>
    <s v="PROGRAMADO"/>
    <x v="88"/>
    <s v="MSC JEWEL FA247R"/>
    <s v="SHANGHAI, CHINA"/>
    <d v="1899-12-30T00:00:00"/>
    <x v="133"/>
    <s v="HYUNDAI"/>
    <n v="19800"/>
    <x v="3"/>
  </r>
  <r>
    <s v="AGROSUPER SHANGHAI1011417"/>
    <x v="0"/>
    <x v="0"/>
    <x v="2640"/>
    <s v="DESPACHADO"/>
    <x v="88"/>
    <s v="HMM BLESSING 0021W"/>
    <s v="SHANGHAI, CHINA"/>
    <d v="2022-11-19T00:00:00"/>
    <x v="131"/>
    <s v="HYUNDAI"/>
    <n v="19800"/>
    <x v="0"/>
  </r>
  <r>
    <s v="AGROSUPER SHANGHAI1011417"/>
    <x v="0"/>
    <x v="0"/>
    <x v="2641"/>
    <s v="DESPACHADO"/>
    <x v="88"/>
    <s v="MSC VIRGO FA245R"/>
    <s v="SHANGHAI, CHINA"/>
    <d v="2022-11-15T00:00:00"/>
    <x v="138"/>
    <s v="HAPAG LLOYD"/>
    <n v="19800"/>
    <x v="0"/>
  </r>
  <r>
    <s v="AGROSUPER SHANGHAI1011417"/>
    <x v="0"/>
    <x v="0"/>
    <x v="2642"/>
    <s v="EMBARCADO"/>
    <x v="88"/>
    <s v="EVER LISSOME 0595-055W"/>
    <s v="SHANGHAI, CHINA"/>
    <d v="2022-11-12T00:00:00"/>
    <x v="117"/>
    <s v="EVERGREEN"/>
    <n v="19800"/>
    <x v="0"/>
  </r>
  <r>
    <s v="AGROSUPER ASIA1022887"/>
    <x v="4"/>
    <x v="1"/>
    <x v="2643"/>
    <s v="DESPACHADO"/>
    <x v="146"/>
    <s v="MSC JEWEL FA247R"/>
    <s v="BUSAN {PUSAN}, PUERTO"/>
    <d v="2022-11-26T00:00:00"/>
    <x v="133"/>
    <s v="HAPAG LLOYD"/>
    <n v="22019.69"/>
    <x v="2"/>
  </r>
  <r>
    <s v="AGROSUPER ASIA1021012"/>
    <x v="4"/>
    <x v="1"/>
    <x v="2644"/>
    <s v="DESPACHADO"/>
    <x v="67"/>
    <s v="MSC VIRGO FA245R"/>
    <s v="BUSAN {PUSAN}, PUERTO"/>
    <d v="2022-11-22T00:00:00"/>
    <x v="128"/>
    <s v="MSC"/>
    <n v="22008.44"/>
    <x v="0"/>
  </r>
  <r>
    <s v="AGROSUPER ASIA1020860"/>
    <x v="4"/>
    <x v="1"/>
    <x v="2645"/>
    <s v="PROGRAMADO"/>
    <x v="147"/>
    <s v="CAPE AKRITAS NX248R"/>
    <s v="BUSAN {PUSAN}, PUERTO"/>
    <d v="1899-12-30T00:00:00"/>
    <x v="129"/>
    <s v="MSC"/>
    <n v="22007.66"/>
    <x v="3"/>
  </r>
  <r>
    <s v="AGROSUPER ASIA1020860"/>
    <x v="4"/>
    <x v="1"/>
    <x v="2646"/>
    <s v="DESPACHADO"/>
    <x v="147"/>
    <s v="CAPE AKRITAS NX248R"/>
    <s v="BUSAN {PUSAN}, PUERTO"/>
    <d v="2022-11-23T00:00:00"/>
    <x v="129"/>
    <s v="MSC"/>
    <n v="22000.799999999999"/>
    <x v="2"/>
  </r>
  <r>
    <s v="AGROSUPER ASIA1021665"/>
    <x v="4"/>
    <x v="1"/>
    <x v="2647"/>
    <s v="DESPACHADO"/>
    <x v="347"/>
    <s v="MSC MADHU B NX242A"/>
    <s v="BUSAN {PUSAN}, PUERTO"/>
    <d v="2022-11-21T00:00:00"/>
    <x v="136"/>
    <s v="MSC"/>
    <n v="22421.95"/>
    <x v="0"/>
  </r>
  <r>
    <s v="01022887"/>
    <x v="7"/>
    <x v="1"/>
    <x v="2648"/>
    <s v="PROGRAMADO"/>
    <x v="146"/>
    <s v="MSC JEWEL FA247R"/>
    <s v="BUSAN {PUSAN}, PUERTO"/>
    <d v="1899-12-30T00:00:00"/>
    <x v="133"/>
    <s v="MSC"/>
    <n v="22015.93"/>
    <x v="3"/>
  </r>
  <r>
    <s v="AGROSUPER ASIA1022887"/>
    <x v="4"/>
    <x v="1"/>
    <x v="2649"/>
    <s v="DESPACHADO"/>
    <x v="146"/>
    <s v="MSC VIRGO 0239W"/>
    <s v="BUSAN {PUSAN}, PUERTO"/>
    <d v="2022-11-18T00:00:00"/>
    <x v="128"/>
    <s v="ONE"/>
    <n v="22002.48"/>
    <x v="0"/>
  </r>
  <r>
    <s v="AGROSUPER ASIA1022887"/>
    <x v="4"/>
    <x v="1"/>
    <x v="2650"/>
    <s v="DESPACHADO"/>
    <x v="146"/>
    <s v="MSC VIRGO FA245R"/>
    <s v="BUSAN {PUSAN}, PUERTO"/>
    <d v="2022-11-17T00:00:00"/>
    <x v="128"/>
    <s v="MSC"/>
    <n v="22016.75"/>
    <x v="0"/>
  </r>
  <r>
    <s v="AGROSUPER ASIA1022887"/>
    <x v="4"/>
    <x v="1"/>
    <x v="2651"/>
    <s v="DESPACHADO"/>
    <x v="146"/>
    <s v="MSC VIRGO FA245R"/>
    <s v="BUSAN {PUSAN}, PUERTO"/>
    <d v="2022-11-17T00:00:00"/>
    <x v="128"/>
    <s v="HAPAG LLOYD"/>
    <n v="22011.03"/>
    <x v="0"/>
  </r>
  <r>
    <s v="AGROSUPER ASIA1022887"/>
    <x v="4"/>
    <x v="1"/>
    <x v="2652"/>
    <s v="DESPACHADO"/>
    <x v="146"/>
    <s v="XIN YA ZHOU 155W"/>
    <s v="BUSAN {PUSAN}, PUERTO"/>
    <d v="2022-11-15T00:00:00"/>
    <x v="132"/>
    <s v="CMA CGM"/>
    <n v="22005.37"/>
    <x v="2"/>
  </r>
  <r>
    <s v="AGROSUPER ASIA1022887"/>
    <x v="4"/>
    <x v="1"/>
    <x v="2653"/>
    <s v="EMBARCADO"/>
    <x v="146"/>
    <s v="CSCL ASIA 0HCDAW1MA"/>
    <s v="BUSAN {PUSAN}, PUERTO"/>
    <d v="2022-11-11T00:00:00"/>
    <x v="103"/>
    <s v="CMA CGM"/>
    <n v="22011.46"/>
    <x v="0"/>
  </r>
  <r>
    <s v="AGROSUPER ASIA1021664"/>
    <x v="4"/>
    <x v="1"/>
    <x v="2654"/>
    <s v="DESPACHADO"/>
    <x v="116"/>
    <s v="MSC VIRGO 0239W"/>
    <s v="BUSAN {PUSAN}, PUERTO"/>
    <d v="2022-11-18T00:00:00"/>
    <x v="128"/>
    <s v="ONE"/>
    <n v="22325.96"/>
    <x v="0"/>
  </r>
  <r>
    <s v="AGROSUPER ASIA1021664"/>
    <x v="4"/>
    <x v="1"/>
    <x v="2655"/>
    <s v="EMBARCADO"/>
    <x v="116"/>
    <s v="CSCL ASIA 154W"/>
    <s v="BUSAN {PUSAN}, PUERTO"/>
    <d v="2022-11-11T00:00:00"/>
    <x v="103"/>
    <s v="COSCO"/>
    <n v="21973.62"/>
    <x v="0"/>
  </r>
  <r>
    <s v="AGROSUPER ASIA1021664"/>
    <x v="4"/>
    <x v="1"/>
    <x v="2656"/>
    <s v="EMBARCADO"/>
    <x v="116"/>
    <s v="CSCL ASIA 0HCDAW1MA"/>
    <s v="BUSAN {PUSAN}, PUERTO"/>
    <d v="2022-11-11T00:00:00"/>
    <x v="103"/>
    <s v="CMA CGM"/>
    <n v="22056.41"/>
    <x v="0"/>
  </r>
  <r>
    <s v="AGROSUPER ASIA1021149"/>
    <x v="4"/>
    <x v="1"/>
    <x v="2657"/>
    <s v="DESPACHADO"/>
    <x v="117"/>
    <s v="CAPE AKRITAS NX248R"/>
    <s v="BUSAN {PUSAN}, PUERTO"/>
    <d v="2022-11-25T00:00:00"/>
    <x v="129"/>
    <s v="MSC"/>
    <n v="13600"/>
    <x v="2"/>
  </r>
  <r>
    <s v="AGROSUPER ASIA1021149"/>
    <x v="4"/>
    <x v="1"/>
    <x v="2657"/>
    <s v="DESPACHADO"/>
    <x v="117"/>
    <s v="CAPE AKRITAS NX248R"/>
    <s v="BUSAN {PUSAN}, PUERTO"/>
    <d v="2022-11-24T00:00:00"/>
    <x v="129"/>
    <s v="MSC"/>
    <n v="8400"/>
    <x v="2"/>
  </r>
  <r>
    <s v="AGROSUPER ASIA1021149"/>
    <x v="4"/>
    <x v="1"/>
    <x v="2658"/>
    <s v="DESPACHADO"/>
    <x v="117"/>
    <s v="MSC MADHU B NX242A"/>
    <s v="BUSAN {PUSAN}, PUERTO"/>
    <d v="2022-11-22T00:00:00"/>
    <x v="136"/>
    <s v="MSC"/>
    <n v="8496"/>
    <x v="0"/>
  </r>
  <r>
    <s v="AGROSUPER ASIA1021149"/>
    <x v="4"/>
    <x v="1"/>
    <x v="2658"/>
    <s v="DESPACHADO"/>
    <x v="117"/>
    <s v="MSC MADHU B NX242A"/>
    <s v="BUSAN {PUSAN}, PUERTO"/>
    <d v="2022-11-21T00:00:00"/>
    <x v="136"/>
    <s v="MSC"/>
    <n v="13504"/>
    <x v="0"/>
  </r>
  <r>
    <s v="AGROSUPER ASIA1022885"/>
    <x v="4"/>
    <x v="1"/>
    <x v="2659"/>
    <s v="DESPACHADO"/>
    <x v="115"/>
    <s v="MSC MADHU B NX247R"/>
    <s v="BUSAN {PUSAN}, PUERTO"/>
    <d v="2022-11-25T00:00:00"/>
    <x v="136"/>
    <s v="MSC"/>
    <n v="22011.72"/>
    <x v="0"/>
  </r>
  <r>
    <s v="AGROSUPER ASIA1022885"/>
    <x v="4"/>
    <x v="1"/>
    <x v="2660"/>
    <s v="DESPACHADO"/>
    <x v="115"/>
    <s v="MSC MADHU B NX247R"/>
    <s v="BUSAN {PUSAN}, PUERTO"/>
    <d v="2022-11-23T00:00:00"/>
    <x v="136"/>
    <s v="MSC"/>
    <n v="22015.11"/>
    <x v="0"/>
  </r>
  <r>
    <s v="AGROSUPER ASIA1022885"/>
    <x v="4"/>
    <x v="1"/>
    <x v="2661"/>
    <s v="DESPACHADO"/>
    <x v="115"/>
    <s v="MSC VIRGO FA245R"/>
    <s v="BUSAN {PUSAN}, PUERTO"/>
    <d v="2022-11-19T00:00:00"/>
    <x v="128"/>
    <s v="MSC"/>
    <n v="22004.44"/>
    <x v="0"/>
  </r>
  <r>
    <s v="AGROSUPER ASIA1022885"/>
    <x v="4"/>
    <x v="1"/>
    <x v="2662"/>
    <s v="DESPACHADO"/>
    <x v="115"/>
    <s v="CAPE AKRITAS NX248R"/>
    <s v="BUSAN {PUSAN}, PUERTO"/>
    <d v="2022-11-18T00:00:00"/>
    <x v="129"/>
    <s v="MSC"/>
    <n v="22017.71"/>
    <x v="2"/>
  </r>
  <r>
    <s v="AGROSUPER ASIA1022885"/>
    <x v="4"/>
    <x v="1"/>
    <x v="2663"/>
    <s v="EMBARCADO"/>
    <x v="115"/>
    <s v="CSCL ASIA 0HCDAW1MA"/>
    <s v="BUSAN {PUSAN}, PUERTO"/>
    <d v="2022-11-16T00:00:00"/>
    <x v="103"/>
    <s v="CMA CGM"/>
    <n v="4385.43"/>
    <x v="0"/>
  </r>
  <r>
    <s v="AGROSUPER ASIA1022885"/>
    <x v="4"/>
    <x v="1"/>
    <x v="2663"/>
    <s v="EMBARCADO"/>
    <x v="115"/>
    <s v="CSCL ASIA 0HCDAW1MA"/>
    <s v="BUSAN {PUSAN}, PUERTO"/>
    <d v="2022-11-17T00:00:00"/>
    <x v="103"/>
    <s v="CMA CGM"/>
    <n v="17620.18"/>
    <x v="0"/>
  </r>
  <r>
    <s v="AGROSUPER ASIA1022885"/>
    <x v="4"/>
    <x v="1"/>
    <x v="2664"/>
    <s v="EMBARCADO"/>
    <x v="115"/>
    <s v="MSC KANOKO FA244R"/>
    <s v="BUSAN {PUSAN}, PUERTO"/>
    <d v="2022-11-14T00:00:00"/>
    <x v="139"/>
    <s v="MSC"/>
    <n v="22000.13"/>
    <x v="0"/>
  </r>
  <r>
    <s v="AGROSUPER ASIA1022885"/>
    <x v="4"/>
    <x v="1"/>
    <x v="2665"/>
    <s v="DESPACHADO"/>
    <x v="115"/>
    <s v="MSC VIRGO FA245R"/>
    <s v="BUSAN {PUSAN}, PUERTO"/>
    <d v="2022-11-15T00:00:00"/>
    <x v="128"/>
    <s v="MSC"/>
    <n v="22010.560000000001"/>
    <x v="0"/>
  </r>
  <r>
    <s v="AGROSUPER ASIA1022885"/>
    <x v="4"/>
    <x v="1"/>
    <x v="2666"/>
    <s v="EMBARCADO"/>
    <x v="115"/>
    <s v="CSCL ASIA 0HCDAW1MA"/>
    <s v="BUSAN {PUSAN}, PUERTO"/>
    <d v="2022-11-11T00:00:00"/>
    <x v="103"/>
    <s v="CMA CGM"/>
    <n v="22005.66"/>
    <x v="0"/>
  </r>
  <r>
    <s v="AGROSUPER ASIA1022885"/>
    <x v="4"/>
    <x v="1"/>
    <x v="2667"/>
    <s v="EMBARCADO"/>
    <x v="115"/>
    <s v="MSC KANOKO FA244R"/>
    <s v="BUSAN {PUSAN}, PUERTO"/>
    <d v="2022-11-10T00:00:00"/>
    <x v="138"/>
    <s v="ONE"/>
    <n v="22018.5"/>
    <x v="0"/>
  </r>
  <r>
    <s v="AGROSUPER ASIA1022885"/>
    <x v="4"/>
    <x v="1"/>
    <x v="2668"/>
    <s v="EMBARCADO"/>
    <x v="115"/>
    <s v="MSC KANOKO FA244R"/>
    <s v="BUSAN {PUSAN}, PUERTO"/>
    <d v="2022-11-10T00:00:00"/>
    <x v="138"/>
    <s v="ONE"/>
    <n v="22020.25"/>
    <x v="0"/>
  </r>
  <r>
    <s v="AGROSUPER ASIA1022885"/>
    <x v="4"/>
    <x v="1"/>
    <x v="2669"/>
    <s v="EMBARCADO"/>
    <x v="115"/>
    <s v="MSC KANOKO FA244R"/>
    <s v="BUSAN {PUSAN}, PUERTO"/>
    <d v="2022-11-10T00:00:00"/>
    <x v="138"/>
    <s v="ONE"/>
    <n v="22018.14"/>
    <x v="0"/>
  </r>
  <r>
    <s v="AGROSUPER ASIA1022885"/>
    <x v="4"/>
    <x v="1"/>
    <x v="2670"/>
    <s v="EMBARCADO"/>
    <x v="115"/>
    <s v="MSC KANOKO FA244R"/>
    <s v="BUSAN {PUSAN}, PUERTO"/>
    <d v="2022-11-08T00:00:00"/>
    <x v="139"/>
    <s v="MSC"/>
    <n v="22019.33"/>
    <x v="0"/>
  </r>
  <r>
    <s v="AGROSUPER ASIA1022885"/>
    <x v="4"/>
    <x v="1"/>
    <x v="2671"/>
    <s v="EMBARCADO"/>
    <x v="115"/>
    <s v="MSC KANOKO FA244R"/>
    <s v="BUSAN {PUSAN}, PUERTO"/>
    <d v="2022-11-08T00:00:00"/>
    <x v="139"/>
    <s v="MSC"/>
    <n v="22016.39"/>
    <x v="0"/>
  </r>
  <r>
    <s v="AGROSUPER ASIA1022885"/>
    <x v="4"/>
    <x v="1"/>
    <x v="2672"/>
    <s v="EMBARCADO"/>
    <x v="115"/>
    <s v="MSC KANOKO FA244R"/>
    <s v="BUSAN {PUSAN}, PUERTO"/>
    <d v="2022-11-08T00:00:00"/>
    <x v="139"/>
    <s v="MSC"/>
    <n v="22001.22"/>
    <x v="0"/>
  </r>
  <r>
    <s v="AGROSUPER ASIA1022885"/>
    <x v="4"/>
    <x v="1"/>
    <x v="2673"/>
    <s v="EMBARCADO"/>
    <x v="115"/>
    <s v="MSC KANOKO FA244R"/>
    <s v="BUSAN {PUSAN}, PUERTO"/>
    <d v="2022-11-08T00:00:00"/>
    <x v="139"/>
    <s v="HAPAG LLOYD"/>
    <n v="22009.45"/>
    <x v="0"/>
  </r>
  <r>
    <s v="AGROSUPER ASIA1022930"/>
    <x v="4"/>
    <x v="1"/>
    <x v="2674"/>
    <s v="DESPACHADO"/>
    <x v="114"/>
    <s v="CAPE AKRITAS NX248R"/>
    <s v="BUSAN {PUSAN}, PUERTO"/>
    <d v="2022-11-21T00:00:00"/>
    <x v="129"/>
    <s v="MSC"/>
    <n v="22002.36"/>
    <x v="2"/>
  </r>
  <r>
    <s v="AGROSUPER ASIA1012612"/>
    <x v="4"/>
    <x v="1"/>
    <x v="2675"/>
    <s v="DESPACHADO"/>
    <x v="9"/>
    <s v="MSC VIRGO FA245R"/>
    <s v="MANILA, PUERTO"/>
    <d v="2022-11-18T00:00:00"/>
    <x v="128"/>
    <s v="MSC"/>
    <n v="24614.28"/>
    <x v="0"/>
  </r>
  <r>
    <s v="AGROSUPER ASIA1012612"/>
    <x v="4"/>
    <x v="1"/>
    <x v="2676"/>
    <s v="DESPACHADO"/>
    <x v="9"/>
    <s v="MSC VIRGO FA245R"/>
    <s v="MANILA, PUERTO"/>
    <d v="2022-11-19T00:00:00"/>
    <x v="128"/>
    <s v="MSC"/>
    <n v="24393.32"/>
    <x v="0"/>
  </r>
  <r>
    <s v="AGRO AMERICA1012161"/>
    <x v="1"/>
    <x v="0"/>
    <x v="2677"/>
    <s v="DESPACHADO"/>
    <x v="80"/>
    <s v="MAERSK BULAN 247N"/>
    <s v="HOUSTON, PUERTO"/>
    <d v="2022-11-18T00:00:00"/>
    <x v="127"/>
    <s v="SEALAND"/>
    <n v="19958.047999999999"/>
    <x v="2"/>
  </r>
  <r>
    <s v="AGRO SUDAMERICA1011421"/>
    <x v="2"/>
    <x v="1"/>
    <x v="2678"/>
    <s v="PROGRAMADO"/>
    <x v="78"/>
    <s v="COSCO SHIPPING VOLGA 2243N"/>
    <s v="CARTAGENA, PUERTO"/>
    <d v="1899-12-30T00:00:00"/>
    <x v="130"/>
    <s v="HAPAG LLOYD"/>
    <n v="24000"/>
    <x v="3"/>
  </r>
  <r>
    <s v="AGRO SUDAMERICA1011421"/>
    <x v="2"/>
    <x v="1"/>
    <x v="2679"/>
    <s v="EMBARCADO"/>
    <x v="78"/>
    <s v="MAERSK BATUR 246N"/>
    <s v="CARTAGENA, PUERTO"/>
    <d v="2022-11-17T00:00:00"/>
    <x v="134"/>
    <s v="SEALAND"/>
    <n v="23999.32"/>
    <x v="0"/>
  </r>
  <r>
    <s v="AGRO AMERICA1012111"/>
    <x v="1"/>
    <x v="0"/>
    <x v="2680"/>
    <s v="EMBARCADO"/>
    <x v="120"/>
    <s v="MSC CAROLE NX245R"/>
    <s v="PORT EVERGLADES, PUERTO"/>
    <d v="2022-11-08T00:00:00"/>
    <x v="91"/>
    <s v="MSC"/>
    <n v="19958.047999999999"/>
    <x v="0"/>
  </r>
  <r>
    <s v="AGRO AMERICA1012523"/>
    <x v="1"/>
    <x v="0"/>
    <x v="2681"/>
    <s v="EMBARCADO"/>
    <x v="162"/>
    <s v="MSC DOMITILLE NX246R"/>
    <s v="NEW YORK, PUERTO"/>
    <d v="2022-11-14T00:00:00"/>
    <x v="137"/>
    <s v="MSC"/>
    <n v="18143.68"/>
    <x v="0"/>
  </r>
  <r>
    <s v="AGRO AMERICA1012111"/>
    <x v="1"/>
    <x v="0"/>
    <x v="2681"/>
    <s v="EMBARCADO"/>
    <x v="120"/>
    <n v="0"/>
    <s v="NEW YORK, PUERTO"/>
    <d v="1899-12-30T00:00:00"/>
    <x v="137"/>
    <s v="MSC"/>
    <n v="40"/>
    <x v="0"/>
  </r>
  <r>
    <s v="AGRO AMERICA1012523"/>
    <x v="1"/>
    <x v="0"/>
    <x v="2682"/>
    <s v="EMBARCADO"/>
    <x v="162"/>
    <s v="CALLAO EXPRESS / 0WCD8N1MA"/>
    <s v="PORT EVERGLADES, PUERTO"/>
    <d v="2022-11-07T00:00:00"/>
    <x v="120"/>
    <s v="CMA CGM"/>
    <n v="19958.047999999999"/>
    <x v="0"/>
  </r>
  <r>
    <s v="AGRO AMERICA1012111"/>
    <x v="1"/>
    <x v="0"/>
    <x v="2682"/>
    <s v="EMBARCADO"/>
    <x v="120"/>
    <n v="0"/>
    <s v="PORT EVERGLADES, PUERTO"/>
    <d v="1899-12-30T00:00:00"/>
    <x v="120"/>
    <s v="CMA CGM"/>
    <n v="40"/>
    <x v="0"/>
  </r>
  <r>
    <s v="AGRO AMERICA1012111"/>
    <x v="1"/>
    <x v="0"/>
    <x v="2683"/>
    <s v="DESPACHADO"/>
    <x v="120"/>
    <s v="MAERSK BATUR 246N"/>
    <s v="PORT EVERGLADES, PUERTO"/>
    <d v="2022-11-18T00:00:00"/>
    <x v="134"/>
    <s v="SEALAND"/>
    <n v="1995.8047999999999"/>
    <x v="0"/>
  </r>
  <r>
    <s v="AGRO AMERICA1012524"/>
    <x v="1"/>
    <x v="0"/>
    <x v="2683"/>
    <s v="DESPACHADO"/>
    <x v="248"/>
    <s v="MAERSK BATUR 246N"/>
    <s v="PORT EVERGLADES, PUERTO"/>
    <d v="2022-11-18T00:00:00"/>
    <x v="134"/>
    <s v="SEALAND"/>
    <n v="16964.340799999998"/>
    <x v="0"/>
  </r>
  <r>
    <s v="AGRO AMERICA1012112"/>
    <x v="1"/>
    <x v="0"/>
    <x v="2683"/>
    <s v="DESPACHADO"/>
    <x v="126"/>
    <s v="MAERSK BATUR 246N"/>
    <s v="PORT EVERGLADES, PUERTO"/>
    <d v="2022-11-18T00:00:00"/>
    <x v="134"/>
    <s v="SEALAND"/>
    <n v="997.90239999999994"/>
    <x v="0"/>
  </r>
  <r>
    <s v="AGRO AMERICA1012110"/>
    <x v="1"/>
    <x v="0"/>
    <x v="2684"/>
    <s v="EMBARCADO"/>
    <x v="121"/>
    <s v="MSC CAROLE NX245R"/>
    <s v="PORT EVERGLADES, PUERTO"/>
    <d v="2022-11-08T00:00:00"/>
    <x v="91"/>
    <s v="MSC"/>
    <n v="19958.047999999999"/>
    <x v="0"/>
  </r>
  <r>
    <s v="AGRO AMERICA1012521"/>
    <x v="1"/>
    <x v="0"/>
    <x v="2685"/>
    <s v="DESPACHADO"/>
    <x v="163"/>
    <s v="MSC MADHU B NX247R"/>
    <s v="NEW YORK, PUERTO"/>
    <d v="2022-11-24T00:00:00"/>
    <x v="136"/>
    <s v="MSC"/>
    <n v="1995.8047999999999"/>
    <x v="0"/>
  </r>
  <r>
    <s v="AGRO AMERICA1012522"/>
    <x v="1"/>
    <x v="0"/>
    <x v="2685"/>
    <s v="DESPACHADO"/>
    <x v="106"/>
    <s v="MSC MADHU B NX247R"/>
    <s v="NEW YORK, PUERTO"/>
    <d v="2022-11-24T00:00:00"/>
    <x v="136"/>
    <s v="MSC"/>
    <n v="9162.5583999999999"/>
    <x v="0"/>
  </r>
  <r>
    <s v="AGRO AMERICA1012110"/>
    <x v="1"/>
    <x v="0"/>
    <x v="2685"/>
    <s v="DESPACHADO"/>
    <x v="121"/>
    <s v="MSC MADHU B NX247R"/>
    <s v="NEW YORK, PUERTO"/>
    <d v="2022-11-24T00:00:00"/>
    <x v="136"/>
    <s v="MSC"/>
    <n v="6985.3167999999996"/>
    <x v="0"/>
  </r>
  <r>
    <s v="AGRO AMERICA1012522"/>
    <x v="1"/>
    <x v="0"/>
    <x v="2686"/>
    <s v="DESPACHADO"/>
    <x v="106"/>
    <s v="MAERSK LAUNCESTON 247N"/>
    <s v="LONG BEACH, PUERTO"/>
    <d v="2022-11-10T00:00:00"/>
    <x v="107"/>
    <s v="SEALAND"/>
    <n v="18143.68"/>
    <x v="2"/>
  </r>
  <r>
    <s v="AGRO SUDAMERICA1011558"/>
    <x v="2"/>
    <x v="1"/>
    <x v="2687"/>
    <s v="EMBARCADO"/>
    <x v="5"/>
    <s v="MAERSK LAUNCESTON 247N"/>
    <s v="CALDERA, PUERTO"/>
    <d v="2022-11-08T00:00:00"/>
    <x v="107"/>
    <s v="SEALAND"/>
    <n v="23996.400000000001"/>
    <x v="2"/>
  </r>
  <r>
    <s v="AGRO SUDAMERICA1012719"/>
    <x v="2"/>
    <x v="1"/>
    <x v="2688"/>
    <s v="DESPACHADO"/>
    <x v="79"/>
    <s v="CAPE AKRITAS NX248R"/>
    <s v="CALLAO, PUERTO"/>
    <d v="2022-11-26T00:00:00"/>
    <x v="129"/>
    <s v="MSC"/>
    <n v="24002.22"/>
    <x v="2"/>
  </r>
  <r>
    <s v="AGRO SUDAMERICA1012719"/>
    <x v="2"/>
    <x v="1"/>
    <x v="2689"/>
    <s v="DESPACHADO"/>
    <x v="79"/>
    <s v="GSL ELEFTHERIA 246W"/>
    <s v="CALLAO, PUERTO"/>
    <d v="2022-11-19T00:00:00"/>
    <x v="129"/>
    <s v="HAPAG LLOYD"/>
    <n v="23993.51"/>
    <x v="2"/>
  </r>
  <r>
    <s v="AGRO SUDAMERICA1012719"/>
    <x v="2"/>
    <x v="1"/>
    <x v="2690"/>
    <s v="EMBARCADO"/>
    <x v="79"/>
    <s v="ANTOFAGASTA EXPRESS 245W"/>
    <s v="CALLAO, PUERTO"/>
    <d v="2022-11-18T00:00:00"/>
    <x v="122"/>
    <s v="HAPAG LLOYD"/>
    <n v="23993.18"/>
    <x v="0"/>
  </r>
  <r>
    <s v="AGRO SUDAMERICA1012719"/>
    <x v="2"/>
    <x v="1"/>
    <x v="2691"/>
    <s v="EMBARCADO"/>
    <x v="79"/>
    <s v="ANTOFAGASTA EXPRESS 245W"/>
    <s v="CALLAO, PUERTO"/>
    <d v="2022-11-18T00:00:00"/>
    <x v="122"/>
    <s v="HAPAG LLOYD"/>
    <n v="24013.03"/>
    <x v="0"/>
  </r>
  <r>
    <s v="AGRO SUDAMERICA1012719"/>
    <x v="2"/>
    <x v="1"/>
    <x v="2692"/>
    <s v="EMBARCADO"/>
    <x v="79"/>
    <s v="MSC VIRGO FA245R"/>
    <s v="CALLAO, PUERTO"/>
    <d v="2022-11-18T00:00:00"/>
    <x v="128"/>
    <s v="MSC"/>
    <n v="23992.86"/>
    <x v="0"/>
  </r>
  <r>
    <s v="AGRO SUDAMERICA1012719"/>
    <x v="2"/>
    <x v="1"/>
    <x v="2693"/>
    <s v="EMBARCADO"/>
    <x v="79"/>
    <s v="MSC VIRGO FA245R"/>
    <s v="CALLAO, PUERTO"/>
    <d v="2022-11-18T00:00:00"/>
    <x v="128"/>
    <s v="MSC"/>
    <n v="24015.8"/>
    <x v="0"/>
  </r>
  <r>
    <s v="AGRO AMERICA1012145"/>
    <x v="1"/>
    <x v="0"/>
    <x v="2694"/>
    <s v="DESPACHADO"/>
    <x v="76"/>
    <s v="MSC MADHU B NX247R"/>
    <s v="JACKSONVILLE, FL"/>
    <d v="2022-11-21T00:00:00"/>
    <x v="136"/>
    <s v="MSC"/>
    <n v="19758.467519999998"/>
    <x v="0"/>
  </r>
  <r>
    <s v="AGRO AMERICA1012163"/>
    <x v="1"/>
    <x v="0"/>
    <x v="2695"/>
    <s v="EMBARCADO"/>
    <x v="105"/>
    <s v="MSC DOMITILLE NX246R"/>
    <s v="NEW YORK, PUERTO"/>
    <d v="2022-11-15T00:00:00"/>
    <x v="137"/>
    <s v="MSC"/>
    <n v="19958.047999999999"/>
    <x v="0"/>
  </r>
  <r>
    <s v="AGRO AMERICA1012163"/>
    <x v="1"/>
    <x v="0"/>
    <x v="2696"/>
    <s v="DESPACHADO"/>
    <x v="105"/>
    <s v="MSC MADHU B NX247R"/>
    <s v="NORFOLK, PUERTO"/>
    <d v="2022-11-19T00:00:00"/>
    <x v="136"/>
    <s v="MSC"/>
    <n v="19958.047999999999"/>
    <x v="0"/>
  </r>
  <r>
    <s v="AGROSUPER ASIA1023037"/>
    <x v="4"/>
    <x v="1"/>
    <x v="2697"/>
    <s v="DESPACHADO"/>
    <x v="148"/>
    <s v="MSC MADHU B NX247R"/>
    <s v="BUSAN {PUSAN}, PUERTO"/>
    <d v="2022-11-26T00:00:00"/>
    <x v="136"/>
    <s v="MSC"/>
    <n v="22002.09"/>
    <x v="0"/>
  </r>
  <r>
    <s v="AGROSUPER ASIA1023037"/>
    <x v="4"/>
    <x v="1"/>
    <x v="2698"/>
    <s v="DESPACHADO"/>
    <x v="148"/>
    <s v="MSC MADHU B NX242A"/>
    <s v="BUSAN {PUSAN}, PUERTO"/>
    <d v="2022-11-21T00:00:00"/>
    <x v="136"/>
    <s v="MSC"/>
    <n v="22006.799999999999"/>
    <x v="0"/>
  </r>
  <r>
    <s v="AGROSUPER ASIA1023038"/>
    <x v="4"/>
    <x v="1"/>
    <x v="2699"/>
    <s v="DESPACHADO"/>
    <x v="149"/>
    <s v="MSC VIRGO FA245R"/>
    <s v="BUSAN {PUSAN}, PUERTO"/>
    <d v="2022-11-17T00:00:00"/>
    <x v="128"/>
    <s v="MSC"/>
    <n v="11005.06"/>
    <x v="0"/>
  </r>
  <r>
    <s v="AGROSUPER ASIA1023037"/>
    <x v="4"/>
    <x v="1"/>
    <x v="2699"/>
    <s v="DESPACHADO"/>
    <x v="148"/>
    <s v="MSC VIRGO FA245R"/>
    <s v="BUSAN {PUSAN}, PUERTO"/>
    <d v="2022-11-17T00:00:00"/>
    <x v="128"/>
    <s v="MSC"/>
    <n v="11007.33"/>
    <x v="0"/>
  </r>
  <r>
    <s v="AGROSUPER ASIA1023038"/>
    <x v="4"/>
    <x v="1"/>
    <x v="2700"/>
    <s v="DESPACHADO"/>
    <x v="149"/>
    <s v="MSC MADHU B NX247R"/>
    <s v="BUSAN {PUSAN}, PUERTO"/>
    <d v="2022-11-23T00:00:00"/>
    <x v="136"/>
    <s v="MSC"/>
    <n v="22001.09"/>
    <x v="0"/>
  </r>
  <r>
    <s v="AGROSUPER ASIA1023037"/>
    <x v="4"/>
    <x v="1"/>
    <x v="2701"/>
    <s v="EMBARCADO"/>
    <x v="148"/>
    <s v="CSCL ASIA 0HCDAW1MA"/>
    <s v="BUSAN {PUSAN}, PUERTO"/>
    <d v="2022-11-18T00:00:00"/>
    <x v="103"/>
    <s v="CMA CGM"/>
    <n v="22000.01"/>
    <x v="0"/>
  </r>
  <r>
    <s v="AGROSUPER ASIA1021150"/>
    <x v="4"/>
    <x v="1"/>
    <x v="2702"/>
    <s v="EMBARCADO"/>
    <x v="143"/>
    <s v="MSC KANOKO FA244R"/>
    <s v="BUSAN {PUSAN}, PUERTO"/>
    <d v="2022-11-14T00:00:00"/>
    <x v="139"/>
    <s v="MSC"/>
    <n v="22000"/>
    <x v="0"/>
  </r>
  <r>
    <s v="AGROSUPER ASIA1021152"/>
    <x v="4"/>
    <x v="1"/>
    <x v="2703"/>
    <s v="PROGRAMADO"/>
    <x v="144"/>
    <s v="CAPE AKRITAS NX248R"/>
    <s v="BUSAN {PUSAN}, PUERTO"/>
    <d v="1899-12-30T00:00:00"/>
    <x v="129"/>
    <s v="MSC"/>
    <n v="9200"/>
    <x v="3"/>
  </r>
  <r>
    <s v="AGROSUPER ASIA1021152"/>
    <x v="4"/>
    <x v="1"/>
    <x v="2703"/>
    <s v="PROGRAMADO"/>
    <x v="144"/>
    <s v="CAPE AKRITAS NX248R"/>
    <s v="BUSAN {PUSAN}, PUERTO"/>
    <d v="1899-12-30T00:00:00"/>
    <x v="129"/>
    <s v="MSC"/>
    <n v="12800"/>
    <x v="3"/>
  </r>
  <r>
    <s v="AGROSUPER ASIA1023038"/>
    <x v="4"/>
    <x v="1"/>
    <x v="2704"/>
    <s v="EMBARCADO"/>
    <x v="149"/>
    <s v="CSCL ASIA 154W"/>
    <s v="BUSAN {PUSAN}, PUERTO"/>
    <d v="2022-11-12T00:00:00"/>
    <x v="103"/>
    <s v="COSCO"/>
    <n v="11003.79"/>
    <x v="0"/>
  </r>
  <r>
    <s v="AGROSUPER ASIA1023037"/>
    <x v="4"/>
    <x v="1"/>
    <x v="2704"/>
    <s v="EMBARCADO"/>
    <x v="148"/>
    <s v="CSCL ASIA 154W"/>
    <s v="BUSAN {PUSAN}, PUERTO"/>
    <d v="2022-11-12T00:00:00"/>
    <x v="103"/>
    <s v="COSCO"/>
    <n v="11001.82"/>
    <x v="0"/>
  </r>
  <r>
    <s v="AGRO MEXICO1030658"/>
    <x v="3"/>
    <x v="0"/>
    <x v="2705"/>
    <s v="DESPACHADO"/>
    <x v="171"/>
    <s v="MSC VIRGO 0239W"/>
    <s v="MANZANILLO, PUERTO"/>
    <d v="2022-11-18T00:00:00"/>
    <x v="128"/>
    <s v="ONE"/>
    <n v="24017.360000000001"/>
    <x v="0"/>
  </r>
  <r>
    <s v="AGRO MEXICO1030658"/>
    <x v="3"/>
    <x v="0"/>
    <x v="2706"/>
    <s v="DESPACHADO"/>
    <x v="171"/>
    <s v="MSC VIRGO 0239W"/>
    <s v="MANZANILLO, PUERTO"/>
    <d v="2022-11-16T00:00:00"/>
    <x v="128"/>
    <s v="ONE"/>
    <n v="24017.360000000001"/>
    <x v="0"/>
  </r>
  <r>
    <s v="AGRO MEXICO1030658"/>
    <x v="3"/>
    <x v="0"/>
    <x v="2707"/>
    <s v="EMBARCADO"/>
    <x v="171"/>
    <s v="MSC KANOKO FA244R"/>
    <s v="MANZANILLO, PUERTO"/>
    <d v="2022-11-09T00:00:00"/>
    <x v="138"/>
    <s v="ONE"/>
    <n v="24017.360000000001"/>
    <x v="0"/>
  </r>
  <r>
    <s v="AGRO MEXICO1030658"/>
    <x v="3"/>
    <x v="0"/>
    <x v="2708"/>
    <s v="DESPACHADO"/>
    <x v="171"/>
    <s v="MSC VIRGO FA245R"/>
    <s v="MANZANILLO, PUERTO"/>
    <d v="2022-11-19T00:00:00"/>
    <x v="128"/>
    <s v="MSC"/>
    <n v="24017.360000000001"/>
    <x v="0"/>
  </r>
  <r>
    <s v="AGRO MEXICO1030658"/>
    <x v="3"/>
    <x v="0"/>
    <x v="2709"/>
    <s v="EMBARCADO"/>
    <x v="171"/>
    <s v="MSC EMMA 0237W"/>
    <s v="MANZANILLO, PUERTO"/>
    <d v="2022-11-05T00:00:00"/>
    <x v="77"/>
    <s v="ONE"/>
    <n v="24017.360000000001"/>
    <x v="0"/>
  </r>
  <r>
    <s v="AGRO MEXICO1030810"/>
    <x v="3"/>
    <x v="0"/>
    <x v="2710"/>
    <s v="PROGRAMADO"/>
    <x v="334"/>
    <s v="CAPE AKRITAS NX248R"/>
    <s v="MANZANILLO, PUERTO"/>
    <d v="1899-12-30T00:00:00"/>
    <x v="129"/>
    <s v="MSC"/>
    <n v="21600"/>
    <x v="3"/>
  </r>
  <r>
    <s v="AGRO MEXICO1030337"/>
    <x v="3"/>
    <x v="0"/>
    <x v="2711"/>
    <s v="DESPACHADO"/>
    <x v="172"/>
    <s v="MSC VIRGO 0239W"/>
    <s v="MANZANILLO, PUERTO"/>
    <d v="2022-11-18T00:00:00"/>
    <x v="128"/>
    <s v="ONE"/>
    <n v="24000"/>
    <x v="0"/>
  </r>
  <r>
    <s v="AGRO MEXICO1030337"/>
    <x v="3"/>
    <x v="0"/>
    <x v="2712"/>
    <s v="DESPACHADO"/>
    <x v="172"/>
    <s v="MSC VIRGO 0239W"/>
    <s v="MANZANILLO, PUERTO"/>
    <d v="2022-11-15T00:00:00"/>
    <x v="128"/>
    <s v="ONE"/>
    <n v="24000"/>
    <x v="0"/>
  </r>
  <r>
    <s v="AGRO MEXICO1030337"/>
    <x v="3"/>
    <x v="0"/>
    <x v="2713"/>
    <s v="DESPACHADO"/>
    <x v="172"/>
    <s v="MSC VIRGO FA245R"/>
    <s v="MANZANILLO, PUERTO"/>
    <d v="2022-11-17T00:00:00"/>
    <x v="128"/>
    <s v="MSC"/>
    <n v="24000"/>
    <x v="0"/>
  </r>
  <r>
    <s v="AGRO MEXICO1030337"/>
    <x v="3"/>
    <x v="0"/>
    <x v="2714"/>
    <s v="DESPACHADO"/>
    <x v="172"/>
    <s v="MSC VIRGO 0239W"/>
    <s v="MANZANILLO, PUERTO"/>
    <d v="2022-11-15T00:00:00"/>
    <x v="128"/>
    <s v="ONE"/>
    <n v="24000"/>
    <x v="0"/>
  </r>
  <r>
    <s v="AGRO MEXICO1030337"/>
    <x v="3"/>
    <x v="0"/>
    <x v="2715"/>
    <s v="DESPACHADO"/>
    <x v="172"/>
    <s v="MSC VIRGO FA245R"/>
    <s v="MANZANILLO, PUERTO"/>
    <d v="2022-11-16T00:00:00"/>
    <x v="128"/>
    <s v="MSC"/>
    <n v="24000"/>
    <x v="0"/>
  </r>
  <r>
    <s v="AGRO MEXICO1030792"/>
    <x v="3"/>
    <x v="0"/>
    <x v="2716"/>
    <s v="EMBARCADO"/>
    <x v="339"/>
    <s v="MSC KANOKO FA244R"/>
    <s v="MANZANILLO, PUERTO"/>
    <d v="2022-11-09T00:00:00"/>
    <x v="138"/>
    <s v="ONE"/>
    <n v="24000"/>
    <x v="0"/>
  </r>
  <r>
    <s v="AGRO MEXICO1030792"/>
    <x v="3"/>
    <x v="0"/>
    <x v="2717"/>
    <s v="DESPACHADO"/>
    <x v="339"/>
    <s v="MSC VIRGO 0239W"/>
    <s v="MANZANILLO, PUERTO"/>
    <d v="2022-11-16T00:00:00"/>
    <x v="128"/>
    <s v="ONE"/>
    <n v="24000"/>
    <x v="0"/>
  </r>
  <r>
    <s v="AGRO MEXICO1023302"/>
    <x v="3"/>
    <x v="0"/>
    <x v="2718"/>
    <s v="DESPACHADO"/>
    <x v="6"/>
    <s v="MSC VIRGO FA245R"/>
    <s v="MANZANILLO, PUERTO"/>
    <d v="2022-11-19T00:00:00"/>
    <x v="128"/>
    <s v="MSC"/>
    <n v="24000"/>
    <x v="0"/>
  </r>
  <r>
    <s v="AGRO MEXICO1023302"/>
    <x v="3"/>
    <x v="0"/>
    <x v="2719"/>
    <s v="DESPACHADO"/>
    <x v="6"/>
    <s v="MSC VIRGO 0239W"/>
    <s v="MANZANILLO, PUERTO"/>
    <d v="2022-11-15T00:00:00"/>
    <x v="128"/>
    <s v="ONE"/>
    <n v="23980"/>
    <x v="0"/>
  </r>
  <r>
    <s v="AGRO MEXICO1023302"/>
    <x v="3"/>
    <x v="0"/>
    <x v="2720"/>
    <s v="DESPACHADO"/>
    <x v="6"/>
    <s v="MSC VIRGO 0239W"/>
    <s v="MANZANILLO, PUERTO"/>
    <d v="2022-11-15T00:00:00"/>
    <x v="128"/>
    <s v="ONE"/>
    <n v="24000"/>
    <x v="0"/>
  </r>
  <r>
    <s v="AGRO MEXICO1023302"/>
    <x v="3"/>
    <x v="0"/>
    <x v="2721"/>
    <s v="EMBARCADO"/>
    <x v="6"/>
    <s v="CSCL ASIA 154W"/>
    <s v="MANZANILLO, PUERTO"/>
    <d v="2022-11-14T00:00:00"/>
    <x v="103"/>
    <s v="COSCO"/>
    <n v="24000"/>
    <x v="0"/>
  </r>
  <r>
    <s v="AGRO MEXICO1023302"/>
    <x v="3"/>
    <x v="0"/>
    <x v="2722"/>
    <s v="DESPACHADO"/>
    <x v="6"/>
    <s v="CAPE AKRITAS NX248R"/>
    <s v="MANZANILLO, PUERTO"/>
    <d v="2022-11-22T00:00:00"/>
    <x v="129"/>
    <s v="MSC"/>
    <n v="4000"/>
    <x v="2"/>
  </r>
  <r>
    <s v="AGRO MEXICO1023302"/>
    <x v="3"/>
    <x v="0"/>
    <x v="2722"/>
    <s v="DESPACHADO"/>
    <x v="6"/>
    <s v="CAPE AKRITAS NX248R"/>
    <s v="MANZANILLO, PUERTO"/>
    <d v="2022-11-21T00:00:00"/>
    <x v="129"/>
    <s v="MSC"/>
    <n v="20420"/>
    <x v="2"/>
  </r>
  <r>
    <s v="AGRO MEXICO1023302"/>
    <x v="3"/>
    <x v="0"/>
    <x v="2723"/>
    <s v="EMBARCADO"/>
    <x v="6"/>
    <s v="CSCL ASIA 154W"/>
    <s v="MANZANILLO, PUERTO"/>
    <d v="2022-11-12T00:00:00"/>
    <x v="103"/>
    <s v="COSCO"/>
    <n v="15000"/>
    <x v="0"/>
  </r>
  <r>
    <s v="AGRO MEXICO1023302"/>
    <x v="3"/>
    <x v="0"/>
    <x v="2723"/>
    <s v="EMBARCADO"/>
    <x v="6"/>
    <s v="CSCL ASIA 154W"/>
    <s v="MANZANILLO, PUERTO"/>
    <d v="2022-11-12T00:00:00"/>
    <x v="103"/>
    <s v="COSCO"/>
    <n v="9000"/>
    <x v="0"/>
  </r>
  <r>
    <s v="AGRO MEXICO1023302"/>
    <x v="3"/>
    <x v="0"/>
    <x v="2724"/>
    <s v="DESPACHADO"/>
    <x v="6"/>
    <s v="CAPE AKRITAS NX248R"/>
    <s v="MANZANILLO, PUERTO"/>
    <d v="2022-11-23T00:00:00"/>
    <x v="129"/>
    <s v="MSC"/>
    <n v="24280"/>
    <x v="2"/>
  </r>
  <r>
    <s v="AGRO MEXICO1023302"/>
    <x v="3"/>
    <x v="0"/>
    <x v="2725"/>
    <s v="DESPACHADO"/>
    <x v="6"/>
    <s v="MSC VIRGO 0239W"/>
    <s v="MANZANILLO, PUERTO"/>
    <d v="2022-11-17T00:00:00"/>
    <x v="128"/>
    <s v="ONE"/>
    <n v="720"/>
    <x v="0"/>
  </r>
  <r>
    <s v="AGRO MEXICO1023302"/>
    <x v="3"/>
    <x v="0"/>
    <x v="2725"/>
    <s v="DESPACHADO"/>
    <x v="6"/>
    <s v="MSC VIRGO 0239W"/>
    <s v="MANZANILLO, PUERTO"/>
    <d v="2022-11-17T00:00:00"/>
    <x v="128"/>
    <s v="ONE"/>
    <n v="22380"/>
    <x v="0"/>
  </r>
  <r>
    <s v="AGRO MEXICO1023302"/>
    <x v="3"/>
    <x v="0"/>
    <x v="2726"/>
    <s v="EMBARCADO"/>
    <x v="6"/>
    <s v="MSC KANOKO FA244R"/>
    <s v="MANZANILLO, PUERTO"/>
    <d v="2022-11-08T00:00:00"/>
    <x v="138"/>
    <s v="ONE"/>
    <n v="23980"/>
    <x v="0"/>
  </r>
  <r>
    <s v="AGRO MEXICO1021272"/>
    <x v="3"/>
    <x v="0"/>
    <x v="2727"/>
    <s v="DESPACHADO"/>
    <x v="176"/>
    <s v="MSC VIRGO FA245R"/>
    <s v="MANZANILLO, PUERTO"/>
    <d v="2022-11-15T00:00:00"/>
    <x v="128"/>
    <s v="MSC"/>
    <n v="24004.13"/>
    <x v="0"/>
  </r>
  <r>
    <s v="AGRO MEXICO1021272"/>
    <x v="3"/>
    <x v="0"/>
    <x v="2728"/>
    <s v="DESPACHADO"/>
    <x v="176"/>
    <s v="MAERSK BULAN 247N"/>
    <s v="MANZANILLO, PUERTO"/>
    <d v="2022-11-24T00:00:00"/>
    <x v="127"/>
    <s v="SEALAND"/>
    <n v="16911.599999999999"/>
    <x v="2"/>
  </r>
  <r>
    <s v="AGRO MEXICO1021272"/>
    <x v="3"/>
    <x v="0"/>
    <x v="2728"/>
    <s v="DESPACHADO"/>
    <x v="176"/>
    <s v="MAERSK BULAN 247N"/>
    <s v="MANZANILLO, PUERTO"/>
    <d v="2022-11-23T00:00:00"/>
    <x v="127"/>
    <s v="SEALAND"/>
    <n v="7103.22"/>
    <x v="2"/>
  </r>
  <r>
    <s v="AGRO MEXICO1021272"/>
    <x v="3"/>
    <x v="0"/>
    <x v="2729"/>
    <s v="EMBARCADO"/>
    <x v="176"/>
    <s v="CSCL ASIA 154W"/>
    <s v="MANZANILLO, PUERTO"/>
    <d v="2022-11-12T00:00:00"/>
    <x v="103"/>
    <s v="COSCO"/>
    <n v="4519.3100000000004"/>
    <x v="0"/>
  </r>
  <r>
    <s v="AGRO MEXICO1021272"/>
    <x v="3"/>
    <x v="0"/>
    <x v="2729"/>
    <s v="EMBARCADO"/>
    <x v="176"/>
    <s v="CSCL ASIA 154W"/>
    <s v="MANZANILLO, PUERTO"/>
    <d v="2022-11-11T00:00:00"/>
    <x v="103"/>
    <s v="COSCO"/>
    <n v="19510.150000000001"/>
    <x v="0"/>
  </r>
  <r>
    <s v="AGRO MEXICO1021272"/>
    <x v="3"/>
    <x v="0"/>
    <x v="2730"/>
    <s v="DESPACHADO"/>
    <x v="176"/>
    <s v="CAPE AKRITAS NX248R"/>
    <s v="MANZANILLO, PUERTO"/>
    <d v="2022-11-23T00:00:00"/>
    <x v="129"/>
    <s v="MSC"/>
    <n v="7758.11"/>
    <x v="2"/>
  </r>
  <r>
    <s v="AGRO MEXICO1021272"/>
    <x v="3"/>
    <x v="0"/>
    <x v="2730"/>
    <s v="DESPACHADO"/>
    <x v="176"/>
    <s v="CAPE AKRITAS NX248R"/>
    <s v="MANZANILLO, PUERTO"/>
    <d v="2022-11-23T00:00:00"/>
    <x v="129"/>
    <s v="MSC"/>
    <n v="16244.45"/>
    <x v="2"/>
  </r>
  <r>
    <s v="AGRO MEXICO1021272"/>
    <x v="3"/>
    <x v="0"/>
    <x v="2731"/>
    <s v="EMBARCADO"/>
    <x v="176"/>
    <s v="MSC KANOKO FA244R"/>
    <s v="MANZANILLO, PUERTO"/>
    <d v="2022-11-08T00:00:00"/>
    <x v="138"/>
    <s v="ONE"/>
    <n v="24163.79"/>
    <x v="0"/>
  </r>
  <r>
    <s v="AGRO MEXICO1021272"/>
    <x v="3"/>
    <x v="0"/>
    <x v="2732"/>
    <s v="DESPACHADO"/>
    <x v="176"/>
    <s v="MSC VIRGO FA245R"/>
    <s v="MANZANILLO, PUERTO"/>
    <d v="2022-11-19T00:00:00"/>
    <x v="128"/>
    <s v="MSC"/>
    <n v="23981.61"/>
    <x v="0"/>
  </r>
  <r>
    <s v="AGRO MEXICO1021270"/>
    <x v="3"/>
    <x v="0"/>
    <x v="2733"/>
    <s v="DESPACHADO"/>
    <x v="284"/>
    <s v="MSC MADHU B NX247R"/>
    <s v="MAZATLAN, PUERTO"/>
    <d v="2022-11-25T00:00:00"/>
    <x v="136"/>
    <s v="MSC"/>
    <n v="24005.9"/>
    <x v="0"/>
  </r>
  <r>
    <s v="AGRO MEXICO1021270"/>
    <x v="3"/>
    <x v="0"/>
    <x v="2734"/>
    <s v="DESPACHADO"/>
    <x v="284"/>
    <s v="MSC VIRGO FA245R"/>
    <s v="MAZATLAN, PUERTO"/>
    <d v="2022-11-15T00:00:00"/>
    <x v="128"/>
    <s v="MSC"/>
    <n v="24001.439999999999"/>
    <x v="0"/>
  </r>
  <r>
    <s v="AGRO MEXICO1021270"/>
    <x v="3"/>
    <x v="0"/>
    <x v="2735"/>
    <s v="DESPACHADO"/>
    <x v="284"/>
    <s v="MSC VIRGO FA245R"/>
    <s v="MAZATLAN, PUERTO"/>
    <d v="2022-11-14T00:00:00"/>
    <x v="128"/>
    <s v="MSC"/>
    <n v="23978.55"/>
    <x v="0"/>
  </r>
  <r>
    <s v="AGRO MEXICO1011151"/>
    <x v="3"/>
    <x v="0"/>
    <x v="2736"/>
    <s v="DESPACHADO"/>
    <x v="167"/>
    <s v="MSC VIRGO FA245R"/>
    <s v="MANZANILLO, PUERTO"/>
    <d v="2022-11-17T00:00:00"/>
    <x v="128"/>
    <s v="MSC"/>
    <n v="20520"/>
    <x v="0"/>
  </r>
  <r>
    <s v="AGRO MEXICO1011150"/>
    <x v="3"/>
    <x v="0"/>
    <x v="2737"/>
    <s v="DESPACHADO"/>
    <x v="168"/>
    <s v="MAERSK BULAN 247N"/>
    <s v="MANZANILLO, PUERTO"/>
    <d v="2022-11-23T00:00:00"/>
    <x v="127"/>
    <s v="SEALAND"/>
    <n v="20520"/>
    <x v="2"/>
  </r>
  <r>
    <s v="AGRO MEXICO1012278"/>
    <x v="3"/>
    <x v="0"/>
    <x v="2738"/>
    <s v="DESPACHADO"/>
    <x v="169"/>
    <s v="CAPE AKRITAS NX248R"/>
    <s v="MANZANILLO, PUERTO"/>
    <d v="2022-11-19T00:00:00"/>
    <x v="129"/>
    <s v="MSC"/>
    <n v="19953"/>
    <x v="2"/>
  </r>
  <r>
    <s v="AGRO MEXICO1012278"/>
    <x v="3"/>
    <x v="0"/>
    <x v="2739"/>
    <s v="EMBARCADO"/>
    <x v="169"/>
    <s v="MSC KANOKO FA244R"/>
    <s v="MANZANILLO, PUERTO"/>
    <d v="2022-11-11T00:00:00"/>
    <x v="138"/>
    <s v="ONE"/>
    <n v="20007"/>
    <x v="0"/>
  </r>
  <r>
    <s v="AGRO MEXICO1012278"/>
    <x v="3"/>
    <x v="0"/>
    <x v="2740"/>
    <s v="DESPACHADO"/>
    <x v="169"/>
    <s v="CAPE AKRITAS NX248R"/>
    <s v="MANZANILLO, PUERTO"/>
    <d v="2022-11-22T00:00:00"/>
    <x v="129"/>
    <s v="MSC"/>
    <n v="20007"/>
    <x v="2"/>
  </r>
  <r>
    <s v="AGRO MEXICO1012278"/>
    <x v="3"/>
    <x v="0"/>
    <x v="2741"/>
    <s v="DESPACHADO"/>
    <x v="169"/>
    <s v="MSC VIRGO FA245R"/>
    <s v="MANZANILLO, PUERTO"/>
    <d v="2022-11-17T00:00:00"/>
    <x v="128"/>
    <s v="MSC"/>
    <n v="20007"/>
    <x v="0"/>
  </r>
  <r>
    <s v="AGRO MEXICO1012278"/>
    <x v="3"/>
    <x v="0"/>
    <x v="2742"/>
    <s v="EMBARCADO"/>
    <x v="169"/>
    <s v="MSC KANOKO FA244R"/>
    <s v="MANZANILLO, PUERTO"/>
    <d v="2022-11-10T00:00:00"/>
    <x v="139"/>
    <s v="MSC"/>
    <n v="20007"/>
    <x v="0"/>
  </r>
  <r>
    <s v="AGRO MEXICO1012278"/>
    <x v="3"/>
    <x v="0"/>
    <x v="2743"/>
    <s v="DESPACHADO"/>
    <x v="169"/>
    <s v="MSC MADHU B NX242A"/>
    <s v="MANZANILLO, PUERTO"/>
    <d v="2022-11-21T00:00:00"/>
    <x v="136"/>
    <s v="MSC"/>
    <n v="20007"/>
    <x v="0"/>
  </r>
  <r>
    <s v="AGRO MEXICO1012278"/>
    <x v="3"/>
    <x v="0"/>
    <x v="2744"/>
    <s v="DESPACHADO"/>
    <x v="169"/>
    <s v="MSC VIRGO 0239W"/>
    <s v="MANZANILLO, PUERTO"/>
    <d v="2022-11-14T00:00:00"/>
    <x v="128"/>
    <s v="ONE"/>
    <n v="20007"/>
    <x v="0"/>
  </r>
  <r>
    <s v="AGRO MEXICO1011127"/>
    <x v="3"/>
    <x v="0"/>
    <x v="2745"/>
    <s v="DESPACHADO"/>
    <x v="89"/>
    <s v="CAPE AKRITAS NX248R"/>
    <s v="MANZANILLO, PUERTO"/>
    <d v="2022-11-23T00:00:00"/>
    <x v="129"/>
    <s v="MSC"/>
    <n v="21600"/>
    <x v="2"/>
  </r>
  <r>
    <s v="AGRO MEXICO1011127"/>
    <x v="3"/>
    <x v="0"/>
    <x v="2746"/>
    <s v="DESPACHADO"/>
    <x v="89"/>
    <s v="MSC VIRGO FA245R"/>
    <s v="MANZANILLO, PUERTO"/>
    <d v="2022-11-19T00:00:00"/>
    <x v="128"/>
    <s v="MSC"/>
    <n v="22800"/>
    <x v="0"/>
  </r>
  <r>
    <s v="AGRO MEXICO1011127"/>
    <x v="3"/>
    <x v="0"/>
    <x v="2747"/>
    <s v="EMBARCADO"/>
    <x v="89"/>
    <s v="MSC KANOKO FA244R"/>
    <s v="MANZANILLO, PUERTO"/>
    <d v="2022-11-09T00:00:00"/>
    <x v="138"/>
    <s v="ONE"/>
    <n v="22200"/>
    <x v="0"/>
  </r>
  <r>
    <s v="AGRO MEXICO1011127"/>
    <x v="3"/>
    <x v="0"/>
    <x v="2748"/>
    <s v="DESPACHADO"/>
    <x v="89"/>
    <s v="CAPE AKRITAS NX248R"/>
    <s v="MANZANILLO, PUERTO"/>
    <d v="2022-11-23T00:00:00"/>
    <x v="129"/>
    <s v="MSC"/>
    <n v="21600"/>
    <x v="2"/>
  </r>
  <r>
    <s v="AGRO MEXICO1011127"/>
    <x v="3"/>
    <x v="0"/>
    <x v="2749"/>
    <s v="DESPACHADO"/>
    <x v="89"/>
    <s v="MSC VIRGO FA245R"/>
    <s v="MANZANILLO, PUERTO"/>
    <d v="2022-11-19T00:00:00"/>
    <x v="128"/>
    <s v="MSC"/>
    <n v="21600"/>
    <x v="0"/>
  </r>
  <r>
    <s v="AGRO MEXICO1011127"/>
    <x v="3"/>
    <x v="0"/>
    <x v="2750"/>
    <s v="EMBARCADO"/>
    <x v="89"/>
    <s v="MSC KANOKO FA244R"/>
    <s v="MANZANILLO, PUERTO"/>
    <d v="2022-11-08T00:00:00"/>
    <x v="138"/>
    <s v="ONE"/>
    <n v="22800"/>
    <x v="0"/>
  </r>
  <r>
    <s v="AGRO MEXICO1011127"/>
    <x v="3"/>
    <x v="0"/>
    <x v="2751"/>
    <s v="DESPACHADO"/>
    <x v="89"/>
    <s v="MSC MADHU B NX242A"/>
    <s v="MANZANILLO, PUERTO"/>
    <d v="2022-11-21T00:00:00"/>
    <x v="136"/>
    <s v="MSC"/>
    <n v="21600"/>
    <x v="0"/>
  </r>
  <r>
    <s v="AGRO MEXICO1011127"/>
    <x v="3"/>
    <x v="0"/>
    <x v="2752"/>
    <s v="DESPACHADO"/>
    <x v="89"/>
    <s v="MSC VIRGO 0239W"/>
    <s v="MANZANILLO, PUERTO"/>
    <d v="2022-11-18T00:00:00"/>
    <x v="128"/>
    <s v="ONE"/>
    <n v="21600"/>
    <x v="0"/>
  </r>
  <r>
    <s v="AGRO MEXICO1011127"/>
    <x v="3"/>
    <x v="0"/>
    <x v="2753"/>
    <s v="EMBARCADO"/>
    <x v="89"/>
    <s v="MSC EMMA  FA243R"/>
    <s v="MANZANILLO, PUERTO"/>
    <d v="2022-11-04T00:00:00"/>
    <x v="77"/>
    <s v="MSC"/>
    <n v="22800"/>
    <x v="0"/>
  </r>
  <r>
    <s v="AGRO MEXICO1011127"/>
    <x v="3"/>
    <x v="0"/>
    <x v="2754"/>
    <s v="DESPACHADO"/>
    <x v="89"/>
    <s v="MSC MADHU B NX242A"/>
    <s v="MANZANILLO, PUERTO"/>
    <d v="2022-11-21T00:00:00"/>
    <x v="136"/>
    <s v="MSC"/>
    <n v="22800"/>
    <x v="0"/>
  </r>
  <r>
    <s v="AGRO MEXICO1011127"/>
    <x v="3"/>
    <x v="0"/>
    <x v="2755"/>
    <s v="DESPACHADO"/>
    <x v="89"/>
    <s v="MSC VIRGO FA245R"/>
    <s v="MANZANILLO, PUERTO"/>
    <d v="2022-11-17T00:00:00"/>
    <x v="128"/>
    <s v="MSC"/>
    <n v="21600"/>
    <x v="0"/>
  </r>
  <r>
    <s v="AGRO AMERICA1012165"/>
    <x v="1"/>
    <x v="1"/>
    <x v="2756"/>
    <s v="DESPACHADO"/>
    <x v="102"/>
    <s v="SANTOS EXPRESS 2242N"/>
    <s v="SAN JUAN, PUERTO"/>
    <d v="2022-11-09T00:00:00"/>
    <x v="90"/>
    <s v="HAPAG LLOYD"/>
    <n v="19958.047999999999"/>
    <x v="0"/>
  </r>
  <r>
    <s v="AGRO AMERICA1012165"/>
    <x v="1"/>
    <x v="1"/>
    <x v="2757"/>
    <s v="DESPACHADO"/>
    <x v="102"/>
    <s v="MAERSK LAUNCESTON 247N"/>
    <s v="SAN JUAN, PUERTO"/>
    <d v="2022-11-11T00:00:00"/>
    <x v="107"/>
    <s v="SEALAND"/>
    <n v="19958.047999999999"/>
    <x v="2"/>
  </r>
  <r>
    <s v="AGRO AMERICA1012165"/>
    <x v="1"/>
    <x v="1"/>
    <x v="2758"/>
    <s v="EMBARCADO"/>
    <x v="102"/>
    <s v="MSC CAROLE NX245R"/>
    <s v="SAN JUAN, PUERTO"/>
    <d v="2022-11-07T00:00:00"/>
    <x v="91"/>
    <s v="MSC"/>
    <n v="19958.047999999999"/>
    <x v="0"/>
  </r>
  <r>
    <s v="AGRO AMERICA1012165"/>
    <x v="1"/>
    <x v="1"/>
    <x v="2759"/>
    <s v="EMBARCADO"/>
    <x v="102"/>
    <s v="MSC CAROLE NX245R"/>
    <s v="SAN JUAN, PUERTO"/>
    <d v="2022-11-05T00:00:00"/>
    <x v="91"/>
    <s v="MSC"/>
    <n v="19958.047999999999"/>
    <x v="0"/>
  </r>
  <r>
    <s v="AGRO AMERICA1012159"/>
    <x v="1"/>
    <x v="1"/>
    <x v="2760"/>
    <s v="EMBARCADO"/>
    <x v="103"/>
    <s v="MSC CAROLE NX245R"/>
    <s v="SAN JUAN, PUERTO"/>
    <d v="2022-11-04T00:00:00"/>
    <x v="91"/>
    <s v="MSC"/>
    <n v="19958.047999999999"/>
    <x v="0"/>
  </r>
  <r>
    <s v="AGRO AMERICA1012159"/>
    <x v="1"/>
    <x v="1"/>
    <x v="2761"/>
    <s v="EMBARCADO"/>
    <x v="103"/>
    <s v="MSC CAROLE NX245R"/>
    <s v="SAN JUAN, PUERTO"/>
    <d v="2022-11-08T00:00:00"/>
    <x v="91"/>
    <s v="MSC"/>
    <n v="19958.047999999999"/>
    <x v="0"/>
  </r>
  <r>
    <s v="AGRO AMERICA1012148"/>
    <x v="1"/>
    <x v="1"/>
    <x v="2762"/>
    <s v="EMBARCADO"/>
    <x v="100"/>
    <s v="MSC DOMITILLE NX246R"/>
    <s v="SAN JUAN, PUERTO"/>
    <d v="2022-11-11T00:00:00"/>
    <x v="137"/>
    <s v="MSC"/>
    <n v="19758.467519999998"/>
    <x v="0"/>
  </r>
  <r>
    <s v="AGRO AMERICA1012163"/>
    <x v="1"/>
    <x v="1"/>
    <x v="2763"/>
    <s v="EMBARCADO"/>
    <x v="105"/>
    <s v="MSC CAROLE NX245R"/>
    <s v="SAN JUAN, PUERTO"/>
    <d v="2022-11-07T00:00:00"/>
    <x v="91"/>
    <s v="MSC"/>
    <n v="19958.047999999999"/>
    <x v="0"/>
  </r>
  <r>
    <s v="AGRO AMERICA1012147"/>
    <x v="1"/>
    <x v="1"/>
    <x v="2764"/>
    <s v="EMBARCADO"/>
    <x v="75"/>
    <s v="MSC DOMITILLE NX246R"/>
    <s v="SAN JUAN, PUERTO"/>
    <d v="2022-11-14T00:00:00"/>
    <x v="137"/>
    <s v="MSC"/>
    <n v="18660.774880000001"/>
    <x v="0"/>
  </r>
  <r>
    <s v="AGRO AMERICA1012147"/>
    <x v="1"/>
    <x v="1"/>
    <x v="2765"/>
    <s v="DESPACHADO"/>
    <x v="75"/>
    <s v="MAERSK LAUNCESTON 247N"/>
    <s v="SAN JUAN, PUERTO"/>
    <d v="2022-11-11T00:00:00"/>
    <x v="107"/>
    <s v="SEALAND"/>
    <n v="18660.774880000001"/>
    <x v="2"/>
  </r>
  <r>
    <s v="AGRO AMERICA1012488"/>
    <x v="1"/>
    <x v="1"/>
    <x v="2766"/>
    <s v="EMBARCADO"/>
    <x v="247"/>
    <s v="MSC DOMITILLE NX246R"/>
    <s v="SAN JUAN, PUERTO"/>
    <d v="2022-11-17T00:00:00"/>
    <x v="137"/>
    <s v="MSC"/>
    <n v="19958.047999999999"/>
    <x v="0"/>
  </r>
  <r>
    <s v="AGRO AMERICA1012167"/>
    <x v="1"/>
    <x v="1"/>
    <x v="2767"/>
    <s v="PROGRAMADO"/>
    <x v="152"/>
    <s v="CAPE AKRITAS NX248R"/>
    <s v="SAN JUAN, PUERTO"/>
    <d v="1899-12-30T00:00:00"/>
    <x v="129"/>
    <s v="MSC"/>
    <n v="19958.399987392"/>
    <x v="3"/>
  </r>
  <r>
    <s v="AGRO AMERICA1012145"/>
    <x v="1"/>
    <x v="1"/>
    <x v="2768"/>
    <s v="DESPACHADO"/>
    <x v="76"/>
    <s v="MAERSK BATUR 246N"/>
    <s v="SAN JUAN, PUERTO"/>
    <d v="2022-11-18T00:00:00"/>
    <x v="134"/>
    <s v="SEALAND"/>
    <n v="19758.467519999998"/>
    <x v="0"/>
  </r>
  <r>
    <s v="AGRO AMERICA1012524"/>
    <x v="1"/>
    <x v="1"/>
    <x v="2769"/>
    <s v="EMBARCADO"/>
    <x v="248"/>
    <s v="MSC CAROLE NX245R"/>
    <s v="SAN JUAN, PUERTO"/>
    <d v="2022-11-04T00:00:00"/>
    <x v="91"/>
    <s v="MSC"/>
    <n v="5987.4143999999997"/>
    <x v="0"/>
  </r>
  <r>
    <s v="AGRO AMERICA1012112"/>
    <x v="1"/>
    <x v="1"/>
    <x v="2769"/>
    <s v="EMBARCADO"/>
    <x v="126"/>
    <s v="MSC CAROLE NX245R"/>
    <s v="SAN JUAN, PUERTO"/>
    <d v="2022-11-04T00:00:00"/>
    <x v="91"/>
    <s v="MSC"/>
    <n v="13970.633599999999"/>
    <x v="0"/>
  </r>
  <r>
    <s v="AGRO AMERICA1012111"/>
    <x v="1"/>
    <x v="1"/>
    <x v="2770"/>
    <s v="EMBARCADO"/>
    <x v="120"/>
    <s v="MSC CAROLE NX245R"/>
    <s v="SAN JUAN, PUERTO"/>
    <d v="2022-11-04T00:00:00"/>
    <x v="91"/>
    <s v="MSC"/>
    <n v="19958.047999999999"/>
    <x v="0"/>
  </r>
  <r>
    <s v="AGRO AMERICA1012110"/>
    <x v="1"/>
    <x v="1"/>
    <x v="2771"/>
    <s v="EMBARCADO"/>
    <x v="121"/>
    <s v="MSC CAROLE NX245R"/>
    <s v="SAN JUAN, PUERTO"/>
    <d v="2022-11-04T00:00:00"/>
    <x v="91"/>
    <s v="MSC"/>
    <n v="19958.047999999999"/>
    <x v="0"/>
  </r>
  <r>
    <s v="AGRO AMERICA1012111"/>
    <x v="1"/>
    <x v="0"/>
    <x v="2772"/>
    <s v="EMBARCADO"/>
    <x v="120"/>
    <s v="MAERSK BALI 245N"/>
    <s v="PORT HUENEME, CA"/>
    <d v="2022-11-08T00:00:00"/>
    <x v="140"/>
    <s v="HAMBURG SUD"/>
    <n v="18143.68"/>
    <x v="0"/>
  </r>
  <r>
    <s v="AGRO AMERICA1012111"/>
    <x v="1"/>
    <x v="0"/>
    <x v="2773"/>
    <s v="EMBARCADO"/>
    <x v="120"/>
    <s v="MAERSK BRATAN 244N"/>
    <s v="PORT HUENEME, CA"/>
    <d v="2022-11-04T00:00:00"/>
    <x v="65"/>
    <s v="HAMBURG SUD"/>
    <n v="18143.68"/>
    <x v="0"/>
  </r>
  <r>
    <s v="AGRO AMERICA1012110"/>
    <x v="1"/>
    <x v="0"/>
    <x v="2774"/>
    <s v="EMBARCADO"/>
    <x v="121"/>
    <s v="MAERSK BALI 245N"/>
    <s v="PORT HUENEME, CA"/>
    <d v="2022-11-09T00:00:00"/>
    <x v="140"/>
    <s v="HAMBURG SUD"/>
    <n v="18143.68"/>
    <x v="0"/>
  </r>
  <r>
    <s v="AGRO AMERICA1012110"/>
    <x v="1"/>
    <x v="0"/>
    <x v="2775"/>
    <s v="EMBARCADO"/>
    <x v="121"/>
    <s v="POLAR COLOMBIA 245N"/>
    <s v="PORT HUENEME, CA"/>
    <d v="2022-11-07T00:00:00"/>
    <x v="82"/>
    <s v="SEALAND"/>
    <n v="18143.68"/>
    <x v="0"/>
  </r>
  <r>
    <s v="AGRO AMERICA1012161"/>
    <x v="1"/>
    <x v="0"/>
    <x v="2776"/>
    <s v="DESPACHADO"/>
    <x v="80"/>
    <s v="MAERSK BATUR 246N"/>
    <s v="PORT HUENEME, CA"/>
    <d v="2022-11-15T00:00:00"/>
    <x v="134"/>
    <s v="SEALAND"/>
    <n v="18143.68"/>
    <x v="0"/>
  </r>
  <r>
    <s v="AGRO AMERICA1012159"/>
    <x v="1"/>
    <x v="0"/>
    <x v="2777"/>
    <s v="DESPACHADO"/>
    <x v="103"/>
    <s v="MAERSK BULAN 247N"/>
    <s v="PORT HUENEME, CA"/>
    <d v="2022-11-23T00:00:00"/>
    <x v="127"/>
    <s v="HAMBURG SUD"/>
    <n v="18143.68"/>
    <x v="2"/>
  </r>
  <r>
    <s v="AGRO AMERICA1012159"/>
    <x v="1"/>
    <x v="0"/>
    <x v="2778"/>
    <s v="DESPACHADO"/>
    <x v="103"/>
    <s v="MAERSK BULAN 247N"/>
    <s v="PORT HUENEME, CA"/>
    <d v="2022-11-22T00:00:00"/>
    <x v="127"/>
    <s v="HAMBURG SUD"/>
    <n v="18143.68"/>
    <x v="2"/>
  </r>
  <r>
    <s v="AGRO AMERICA1030379"/>
    <x v="1"/>
    <x v="0"/>
    <x v="2779"/>
    <s v="DESPACHADO"/>
    <x v="159"/>
    <s v="MSC MADHU B NX247R"/>
    <s v="PHILADELPHIA, PUERTO"/>
    <d v="2022-11-25T00:00:00"/>
    <x v="136"/>
    <s v="MSC"/>
    <n v="24004.088639999998"/>
    <x v="0"/>
  </r>
  <r>
    <s v="AGRO AMERICA1030379"/>
    <x v="1"/>
    <x v="0"/>
    <x v="2780"/>
    <s v="DESPACHADO"/>
    <x v="159"/>
    <s v="MSC MADHU B NX247R"/>
    <s v="PHILADELPHIA, PUERTO"/>
    <d v="2022-11-25T00:00:00"/>
    <x v="136"/>
    <s v="MSC"/>
    <n v="24004.088639999998"/>
    <x v="0"/>
  </r>
  <r>
    <s v="AGRO AMERICA1030379"/>
    <x v="1"/>
    <x v="0"/>
    <x v="2781"/>
    <s v="DESPACHADO"/>
    <x v="159"/>
    <s v="MSC MADHU B NX247R"/>
    <s v="PHILADELPHIA, PUERTO"/>
    <d v="2022-11-23T00:00:00"/>
    <x v="136"/>
    <s v="MSC"/>
    <n v="24004.088639999998"/>
    <x v="0"/>
  </r>
  <r>
    <s v="AGRO AMERICA1030379"/>
    <x v="1"/>
    <x v="0"/>
    <x v="2782"/>
    <s v="DESPACHADO"/>
    <x v="159"/>
    <s v="MSC MADHU B NX247R"/>
    <s v="PHILADELPHIA, PUERTO"/>
    <d v="2022-11-19T00:00:00"/>
    <x v="136"/>
    <s v="MSC"/>
    <n v="24004.088639999998"/>
    <x v="0"/>
  </r>
  <r>
    <s v="AGRO AMERICA1030379"/>
    <x v="1"/>
    <x v="0"/>
    <x v="2783"/>
    <s v="DESPACHADO"/>
    <x v="159"/>
    <s v="MSC MADHU B NX247R"/>
    <s v="PHILADELPHIA, PUERTO"/>
    <d v="2022-11-19T00:00:00"/>
    <x v="136"/>
    <s v="MSC"/>
    <n v="24022.232319999999"/>
    <x v="0"/>
  </r>
  <r>
    <s v="AGRO AMERICA1030379"/>
    <x v="1"/>
    <x v="0"/>
    <x v="2784"/>
    <s v="EMBARCADO"/>
    <x v="159"/>
    <s v="MSC DOMITILLE NX246R"/>
    <s v="PHILADELPHIA, PUERTO"/>
    <d v="2022-11-18T00:00:00"/>
    <x v="137"/>
    <s v="MSC"/>
    <n v="24004.088639999998"/>
    <x v="0"/>
  </r>
  <r>
    <s v="AGRO AMERICA1030379"/>
    <x v="1"/>
    <x v="0"/>
    <x v="2785"/>
    <s v="EMBARCADO"/>
    <x v="159"/>
    <s v="MSC DOMITILLE NX246R"/>
    <s v="PHILADELPHIA, PUERTO"/>
    <d v="2022-11-17T00:00:00"/>
    <x v="137"/>
    <s v="MSC"/>
    <n v="24004.088639999998"/>
    <x v="0"/>
  </r>
  <r>
    <s v="AGRO AMERICA1030379"/>
    <x v="1"/>
    <x v="0"/>
    <x v="2786"/>
    <s v="EMBARCADO"/>
    <x v="159"/>
    <s v="MSC DOMITILLE NX246R"/>
    <s v="PHILADELPHIA, PUERTO"/>
    <d v="2022-11-17T00:00:00"/>
    <x v="137"/>
    <s v="MSC"/>
    <n v="24004.088639999998"/>
    <x v="0"/>
  </r>
  <r>
    <s v="AGRO AMERICA1030379"/>
    <x v="1"/>
    <x v="0"/>
    <x v="2787"/>
    <s v="DESPACHADO"/>
    <x v="159"/>
    <s v="MSC VIRGO FA245R"/>
    <s v="SEATTLE, PUERTO"/>
    <d v="2022-11-15T00:00:00"/>
    <x v="128"/>
    <s v="MSC"/>
    <n v="24004.088639999998"/>
    <x v="0"/>
  </r>
  <r>
    <s v="AGRO AMERICA1030379"/>
    <x v="1"/>
    <x v="0"/>
    <x v="2788"/>
    <s v="EMBARCADO"/>
    <x v="159"/>
    <s v="MSC DOMITILLE NX246R"/>
    <s v="NORFOLK, PUERTO"/>
    <d v="2022-11-12T00:00:00"/>
    <x v="137"/>
    <s v="MSC"/>
    <n v="24004.088639999998"/>
    <x v="0"/>
  </r>
  <r>
    <s v="AGRO AMERICA1030379"/>
    <x v="1"/>
    <x v="0"/>
    <x v="2789"/>
    <s v="EMBARCADO"/>
    <x v="159"/>
    <s v="MSC CAROLE NX245R"/>
    <s v="NORFOLK, PUERTO"/>
    <d v="2022-11-08T00:00:00"/>
    <x v="91"/>
    <s v="MSC"/>
    <n v="24004.088639999998"/>
    <x v="0"/>
  </r>
  <r>
    <s v="AGRO AMERICA1030379"/>
    <x v="1"/>
    <x v="0"/>
    <x v="2790"/>
    <s v="EMBARCADO"/>
    <x v="159"/>
    <s v="MSC DOMITILLE NX246R"/>
    <s v="PHILADELPHIA, PUERTO"/>
    <d v="2022-11-12T00:00:00"/>
    <x v="137"/>
    <s v="MSC"/>
    <n v="24004.088639999998"/>
    <x v="0"/>
  </r>
  <r>
    <s v="AGRO AMERICA1030379"/>
    <x v="1"/>
    <x v="0"/>
    <x v="2791"/>
    <s v="EMBARCADO"/>
    <x v="159"/>
    <s v="MSC DOMITILLE NX246R"/>
    <s v="PHILADELPHIA, PUERTO"/>
    <d v="2022-11-11T00:00:00"/>
    <x v="137"/>
    <s v="MSC"/>
    <n v="24004.088639999998"/>
    <x v="0"/>
  </r>
  <r>
    <s v="AGRO AMERICA1030379"/>
    <x v="1"/>
    <x v="0"/>
    <x v="2792"/>
    <s v="EMBARCADO"/>
    <x v="159"/>
    <s v="MSC DOMITILLE NX246R"/>
    <s v="PHILADELPHIA, PUERTO"/>
    <d v="2022-11-12T00:00:00"/>
    <x v="137"/>
    <s v="MSC"/>
    <n v="24004.088639999998"/>
    <x v="0"/>
  </r>
  <r>
    <s v="AGRO AMERICA1030379"/>
    <x v="1"/>
    <x v="0"/>
    <x v="2793"/>
    <s v="DESPACHADO"/>
    <x v="159"/>
    <s v="MAERSK LAUNCESTON 247N"/>
    <s v="PHILADELPHIA, PUERTO"/>
    <d v="2022-11-10T00:00:00"/>
    <x v="107"/>
    <s v="SEALAND"/>
    <n v="24004.088639999998"/>
    <x v="2"/>
  </r>
  <r>
    <s v="AGRO AMERICA1011701"/>
    <x v="1"/>
    <x v="0"/>
    <x v="2794"/>
    <s v="EMBARCADO"/>
    <x v="69"/>
    <s v="CALLAO EXPRESS 2240N"/>
    <s v="PHILADELPHIA, PUERTO"/>
    <d v="2022-11-04T00:00:00"/>
    <x v="120"/>
    <s v="HAPAG LLOYD"/>
    <n v="18143.235479839997"/>
    <x v="0"/>
  </r>
  <r>
    <s v="AGRO AMERICA1011701"/>
    <x v="1"/>
    <x v="0"/>
    <x v="2795"/>
    <s v="EMBARCADO"/>
    <x v="69"/>
    <s v="MSC CAROLE NX245R"/>
    <s v="PHILADELPHIA, PUERTO"/>
    <d v="2022-11-08T00:00:00"/>
    <x v="91"/>
    <s v="MSC"/>
    <n v="18131.269722879999"/>
    <x v="0"/>
  </r>
  <r>
    <s v="AGRO AMERICA1021538"/>
    <x v="1"/>
    <x v="0"/>
    <x v="2796"/>
    <s v="PROGRAMADO"/>
    <x v="74"/>
    <s v="CAPE AKRITAS NX248R"/>
    <s v="PHILADELPHIA, PUERTO"/>
    <d v="1899-12-30T00:00:00"/>
    <x v="129"/>
    <s v="MSC"/>
    <n v="11997.70798048"/>
    <x v="3"/>
  </r>
  <r>
    <s v="AGRO AMERICA1021539"/>
    <x v="1"/>
    <x v="0"/>
    <x v="2796"/>
    <s v="PROGRAMADO"/>
    <x v="400"/>
    <s v="CAPE AKRITAS NX248R"/>
    <s v="PHILADELPHIA, PUERTO"/>
    <d v="1899-12-30T00:00:00"/>
    <x v="129"/>
    <s v="MSC"/>
    <n v="11807.99993036"/>
    <x v="3"/>
  </r>
  <r>
    <s v="AGRO AMERICA1012163"/>
    <x v="1"/>
    <x v="0"/>
    <x v="2797"/>
    <s v="EMBARCADO"/>
    <x v="105"/>
    <s v="MSC DOMITILLE NX246R"/>
    <s v="NEW YORK, PUERTO"/>
    <d v="2022-11-11T00:00:00"/>
    <x v="137"/>
    <s v="MSC"/>
    <n v="19958.047999999999"/>
    <x v="0"/>
  </r>
  <r>
    <s v="AGRO AMERICA1012165"/>
    <x v="1"/>
    <x v="0"/>
    <x v="2798"/>
    <s v="DESPACHADO"/>
    <x v="102"/>
    <s v="CAPE AKRITAS NX248R"/>
    <s v="LONG BEACH, PUERTO"/>
    <d v="2022-11-23T00:00:00"/>
    <x v="129"/>
    <s v="MSC"/>
    <n v="19958.047999999999"/>
    <x v="2"/>
  </r>
  <r>
    <s v="AGRO AMERICA1012165"/>
    <x v="1"/>
    <x v="0"/>
    <x v="2799"/>
    <s v="DESPACHADO"/>
    <x v="102"/>
    <s v="MSC MADHU B NX247R"/>
    <s v="NORFOLK, PUERTO"/>
    <d v="2022-11-23T00:00:00"/>
    <x v="136"/>
    <s v="MSC"/>
    <n v="19958.047999999999"/>
    <x v="0"/>
  </r>
  <r>
    <s v="AGRO AMERICA1012164"/>
    <x v="1"/>
    <x v="0"/>
    <x v="2800"/>
    <s v="EMBARCADO"/>
    <x v="101"/>
    <s v="MSC DOMITILLE NX246R"/>
    <s v="NEW YORK, PUERTO"/>
    <d v="2022-11-14T00:00:00"/>
    <x v="137"/>
    <s v="MSC"/>
    <n v="19958.047999999999"/>
    <x v="0"/>
  </r>
  <r>
    <s v="AGRO AMERICA1012161"/>
    <x v="1"/>
    <x v="0"/>
    <x v="2801"/>
    <s v="DESPACHADO"/>
    <x v="80"/>
    <s v="MAERSK LAUNCESTON 247N"/>
    <s v="NEW YORK, PUERTO"/>
    <d v="2022-11-10T00:00:00"/>
    <x v="107"/>
    <s v="SEALAND"/>
    <n v="19958.047999999999"/>
    <x v="2"/>
  </r>
  <r>
    <s v="AGRO AMERICA1012159"/>
    <x v="1"/>
    <x v="0"/>
    <x v="2802"/>
    <s v="DESPACHADO"/>
    <x v="103"/>
    <s v="CAPE AKRITAS NX248R"/>
    <s v="NORFOLK, PUERTO"/>
    <d v="2022-11-23T00:00:00"/>
    <x v="129"/>
    <s v="MSC"/>
    <n v="19958.047999999999"/>
    <x v="2"/>
  </r>
  <r>
    <s v="AGRO AMERICA1012145"/>
    <x v="1"/>
    <x v="0"/>
    <x v="2803"/>
    <s v="EMBARCADO"/>
    <x v="76"/>
    <s v="MSC DOMITILLE NX246R"/>
    <s v="JACKSONVILLE, FL"/>
    <d v="2022-11-11T00:00:00"/>
    <x v="137"/>
    <s v="MSC"/>
    <n v="19758.467519999998"/>
    <x v="0"/>
  </r>
  <r>
    <s v="AGRO AMERICA1012163"/>
    <x v="1"/>
    <x v="0"/>
    <x v="2804"/>
    <s v="DESPACHADO"/>
    <x v="105"/>
    <s v="MAERSK LAUNCESTON 247N"/>
    <s v="HOUSTON, PUERTO"/>
    <d v="2022-11-09T00:00:00"/>
    <x v="107"/>
    <s v="SEALAND"/>
    <n v="19958.047999999999"/>
    <x v="2"/>
  </r>
  <r>
    <s v="AGRO AMERICA1012163"/>
    <x v="1"/>
    <x v="0"/>
    <x v="2805"/>
    <s v="DESPACHADO"/>
    <x v="105"/>
    <s v="CAPE AKRITAS NX248R"/>
    <s v="NEW YORK, PUERTO"/>
    <d v="2022-11-18T00:00:00"/>
    <x v="129"/>
    <s v="MSC"/>
    <n v="19958.047999999999"/>
    <x v="2"/>
  </r>
  <r>
    <s v="AGRO AMERICA1012158"/>
    <x v="1"/>
    <x v="0"/>
    <x v="2806"/>
    <s v="DESPACHADO"/>
    <x v="104"/>
    <s v="MAERSK BATUR 246N"/>
    <s v="PORT HUENEME, CA"/>
    <d v="2022-11-18T00:00:00"/>
    <x v="134"/>
    <s v="SEALAND"/>
    <n v="18143.68"/>
    <x v="0"/>
  </r>
  <r>
    <s v="AGRO AMERICA1012483"/>
    <x v="1"/>
    <x v="0"/>
    <x v="2807"/>
    <s v="DESPACHADO"/>
    <x v="160"/>
    <s v="MSC MADHU B NX247R"/>
    <s v="NORFOLK, PUERTO"/>
    <d v="2022-11-21T00:00:00"/>
    <x v="136"/>
    <s v="MSC"/>
    <n v="19958.047999999999"/>
    <x v="0"/>
  </r>
  <r>
    <s v="AGRO AMERICA1012518"/>
    <x v="1"/>
    <x v="0"/>
    <x v="2808"/>
    <s v="DESPACHADO"/>
    <x v="161"/>
    <s v="MAERSK LAUNCESTON 247N"/>
    <s v="PORT HUENEME, CA"/>
    <d v="2022-11-10T00:00:00"/>
    <x v="107"/>
    <s v="SEALAND"/>
    <n v="18143.68"/>
    <x v="2"/>
  </r>
  <r>
    <s v="AGRO AMERICA1012518"/>
    <x v="1"/>
    <x v="0"/>
    <x v="2809"/>
    <s v="DESPACHADO"/>
    <x v="161"/>
    <s v="MAERSK BATUR 246N"/>
    <s v="PORT HUENEME, CA"/>
    <d v="2022-11-15T00:00:00"/>
    <x v="134"/>
    <s v="SEALAND"/>
    <n v="18143.68"/>
    <x v="0"/>
  </r>
  <r>
    <s v="AGRO AMERICA1012518"/>
    <x v="1"/>
    <x v="0"/>
    <x v="2810"/>
    <s v="DESPACHADO"/>
    <x v="161"/>
    <s v="MSC VIRGO 0239W"/>
    <s v="SEATTLE, PUERTO"/>
    <d v="2022-11-19T00:00:00"/>
    <x v="128"/>
    <s v="MSC"/>
    <n v="18143.68"/>
    <x v="0"/>
  </r>
  <r>
    <s v="AGRO AMERICA1012518"/>
    <x v="1"/>
    <x v="0"/>
    <x v="2811"/>
    <s v="DESPACHADO"/>
    <x v="161"/>
    <s v="MAERSK BULAN 247N"/>
    <s v="PORT HUENEME, CA"/>
    <d v="2022-11-22T00:00:00"/>
    <x v="127"/>
    <s v="HAMBURG SUD"/>
    <n v="18143.68"/>
    <x v="2"/>
  </r>
  <r>
    <s v="AGRO AMERICA1012483"/>
    <x v="1"/>
    <x v="0"/>
    <x v="2812"/>
    <s v="DESPACHADO"/>
    <x v="160"/>
    <s v="MAERSK LAUNCESTON 247N"/>
    <s v="NEW YORK, PUERTO"/>
    <d v="2022-11-10T00:00:00"/>
    <x v="107"/>
    <s v="SEALAND"/>
    <n v="19958.047999999999"/>
    <x v="2"/>
  </r>
  <r>
    <s v="AGRO AMERICA1012483"/>
    <x v="1"/>
    <x v="0"/>
    <x v="2813"/>
    <s v="EMBARCADO"/>
    <x v="160"/>
    <s v="MSC DOMITILLE NX246R"/>
    <s v="NEW YORK, PUERTO"/>
    <d v="2022-11-14T00:00:00"/>
    <x v="137"/>
    <s v="MSC"/>
    <n v="19958.047999999999"/>
    <x v="0"/>
  </r>
  <r>
    <s v="AGRO AMERICA1012483"/>
    <x v="1"/>
    <x v="0"/>
    <x v="2814"/>
    <s v="EMBARCADO"/>
    <x v="160"/>
    <s v="MSC DOMITILLE NX246R"/>
    <s v="NORFOLK, PUERTO"/>
    <d v="2022-11-18T00:00:00"/>
    <x v="137"/>
    <s v="MSC"/>
    <n v="19958.047999999999"/>
    <x v="0"/>
  </r>
  <r>
    <s v="AGRO AMERICA1012483"/>
    <x v="1"/>
    <x v="0"/>
    <x v="2815"/>
    <s v="DESPACHADO"/>
    <x v="160"/>
    <s v="MAERSK BATUR 246N"/>
    <s v="NORFOLK, PUERTO"/>
    <d v="2022-11-18T00:00:00"/>
    <x v="134"/>
    <s v="SEALAND"/>
    <n v="19958.047999999999"/>
    <x v="0"/>
  </r>
  <r>
    <s v="AGRO AMERICA1012483"/>
    <x v="1"/>
    <x v="0"/>
    <x v="2816"/>
    <s v="EMBARCADO"/>
    <x v="160"/>
    <s v="MSC KANOKO FA244R"/>
    <s v="LONG BEACH, PUERTO"/>
    <d v="2022-11-08T00:00:00"/>
    <x v="139"/>
    <s v="MSC"/>
    <n v="19958.047999999999"/>
    <x v="0"/>
  </r>
  <r>
    <s v="AGRO AMERICA1012483"/>
    <x v="1"/>
    <x v="0"/>
    <x v="2817"/>
    <s v="DESPACHADO"/>
    <x v="160"/>
    <s v="MSC MADHU B NX247R"/>
    <s v="LONG BEACH, PUERTO"/>
    <d v="2022-11-21T00:00:00"/>
    <x v="136"/>
    <s v="MSC"/>
    <n v="19958.047999999999"/>
    <x v="0"/>
  </r>
  <r>
    <s v="AGROSUPER SHANGHAI1030525"/>
    <x v="0"/>
    <x v="0"/>
    <x v="2818"/>
    <s v="DESPACHADO"/>
    <x v="180"/>
    <s v="CAPE AKRITAS NX248R"/>
    <s v="SHANGHAI, CHINA"/>
    <d v="2022-11-22T00:00:00"/>
    <x v="129"/>
    <s v="MSC"/>
    <n v="24000"/>
    <x v="2"/>
  </r>
  <r>
    <s v="AGROSUPER SHANGHAI1030525"/>
    <x v="0"/>
    <x v="0"/>
    <x v="2819"/>
    <s v="DESPACHADO"/>
    <x v="180"/>
    <s v="HMM BLESSING 0021W"/>
    <s v="SHANGHAI, CHINA"/>
    <d v="2022-11-15T00:00:00"/>
    <x v="131"/>
    <s v="ONE"/>
    <n v="24000"/>
    <x v="0"/>
  </r>
  <r>
    <s v="AGROSUPER SHANGHAI1030525"/>
    <x v="0"/>
    <x v="0"/>
    <x v="2820"/>
    <s v="EMBARCADO"/>
    <x v="180"/>
    <s v="SEASPAN BRIGHTNESS 2239W"/>
    <s v="SHANGHAI, CHINA"/>
    <d v="2022-11-12T00:00:00"/>
    <x v="141"/>
    <s v="HYUNDAI"/>
    <n v="24000"/>
    <x v="0"/>
  </r>
  <r>
    <s v="AGROSUPER SHANGHAI1030685"/>
    <x v="0"/>
    <x v="0"/>
    <x v="2821"/>
    <s v="DESPACHADO"/>
    <x v="184"/>
    <s v="HMM BLESSING 0021W"/>
    <s v="SHANGHAI, CHINA"/>
    <d v="2022-11-19T00:00:00"/>
    <x v="131"/>
    <s v="HYUNDAI"/>
    <n v="24000"/>
    <x v="0"/>
  </r>
  <r>
    <s v="AGROSUPER SHANGHAI1030685"/>
    <x v="0"/>
    <x v="0"/>
    <x v="2822"/>
    <s v="DESPACHADO"/>
    <x v="184"/>
    <s v="HMM BLESSING 0021W"/>
    <s v="SHANGHAI, CHINA"/>
    <d v="2022-11-15T00:00:00"/>
    <x v="131"/>
    <s v="ONE"/>
    <n v="24000"/>
    <x v="0"/>
  </r>
  <r>
    <s v="AGROSUPER SHANGHAI1030685"/>
    <x v="0"/>
    <x v="0"/>
    <x v="2823"/>
    <s v="EMBARCADO"/>
    <x v="184"/>
    <s v="SEASPAN BRIGHTNESS 2239W"/>
    <s v="SHANGHAI, CHINA"/>
    <d v="2022-11-11T00:00:00"/>
    <x v="142"/>
    <s v="MSC"/>
    <n v="24000"/>
    <x v="0"/>
  </r>
  <r>
    <s v="AGROSUPER SHANGHAI1022851"/>
    <x v="0"/>
    <x v="0"/>
    <x v="2824"/>
    <s v="EMBARCADO"/>
    <x v="269"/>
    <s v="MSC KANOKO FA244R"/>
    <s v="TIANJIN XINGANG, CHINA"/>
    <d v="2022-11-14T00:00:00"/>
    <x v="139"/>
    <s v="MSC"/>
    <n v="24011.18"/>
    <x v="0"/>
  </r>
  <r>
    <s v="AGROSUPER SHANGHAI1022851"/>
    <x v="0"/>
    <x v="0"/>
    <x v="2825"/>
    <s v="DESPACHADO"/>
    <x v="269"/>
    <s v="XIN YA ZHOU 155W"/>
    <s v="SHANGHAI, CHINA"/>
    <d v="2022-11-23T00:00:00"/>
    <x v="132"/>
    <s v="CMA CGM"/>
    <n v="21370.06"/>
    <x v="2"/>
  </r>
  <r>
    <s v="AGROSUPER SHANGHAI1022851"/>
    <x v="0"/>
    <x v="0"/>
    <x v="2826"/>
    <s v="DESPACHADO"/>
    <x v="269"/>
    <s v="MSC VIRGO FA245R"/>
    <s v="SHANGHAI, CHINA"/>
    <d v="2022-11-21T00:00:00"/>
    <x v="128"/>
    <s v="MSC"/>
    <n v="24010.69"/>
    <x v="0"/>
  </r>
  <r>
    <s v="AGROSUPER SHANGHAI1022851"/>
    <x v="0"/>
    <x v="0"/>
    <x v="2827"/>
    <s v="PROGRAMADO"/>
    <x v="269"/>
    <s v="CAPE AKRITAS NX248R"/>
    <s v="SHANGHAI, CHINA"/>
    <d v="1899-12-30T00:00:00"/>
    <x v="129"/>
    <s v="MSC"/>
    <n v="24000"/>
    <x v="3"/>
  </r>
  <r>
    <s v="AGROSUPER SHANGHAI1022851"/>
    <x v="0"/>
    <x v="0"/>
    <x v="2828"/>
    <s v="DESPACHADO"/>
    <x v="269"/>
    <s v="XIN FANG CHENG / 0CK5WW1MA"/>
    <s v="SHANGHAI, CHINA"/>
    <d v="2022-11-24T00:00:00"/>
    <x v="143"/>
    <s v="CMA CGM"/>
    <n v="21115.5"/>
    <x v="0"/>
  </r>
  <r>
    <s v="AGROSUPER SHANGHAI1022851"/>
    <x v="0"/>
    <x v="0"/>
    <x v="2829"/>
    <s v="EMBARCADO"/>
    <x v="269"/>
    <s v="CSCL ASIA 154W"/>
    <s v="SHANGHAI, CHINA"/>
    <d v="2022-11-16T00:00:00"/>
    <x v="103"/>
    <s v="EVERGREEN"/>
    <n v="23858.61"/>
    <x v="0"/>
  </r>
  <r>
    <s v="AGROSUPER SHANGHAI1022851"/>
    <x v="0"/>
    <x v="0"/>
    <x v="2830"/>
    <s v="DESPACHADO"/>
    <x v="269"/>
    <s v="CSCL ASIA 154W"/>
    <s v="SHANGHAI, CHINA"/>
    <d v="2022-11-11T00:00:00"/>
    <x v="103"/>
    <s v="CMA CGM"/>
    <n v="24501.47"/>
    <x v="0"/>
  </r>
  <r>
    <s v="AGROSUPER SHANGHAI1022851"/>
    <x v="0"/>
    <x v="0"/>
    <x v="2831"/>
    <s v="EMBARCADO"/>
    <x v="269"/>
    <s v="SEASPAN BRIGHTNESS 2239W"/>
    <s v="SHANGHAI, CHINA"/>
    <d v="2022-11-11T00:00:00"/>
    <x v="142"/>
    <s v="HYUNDAI"/>
    <n v="9973.61"/>
    <x v="0"/>
  </r>
  <r>
    <s v="AGROSUPER SHANGHAI1022851"/>
    <x v="0"/>
    <x v="0"/>
    <x v="2831"/>
    <s v="EMBARCADO"/>
    <x v="269"/>
    <s v="SEASPAN BRIGHTNESS 2239W"/>
    <s v="SHANGHAI, CHINA"/>
    <d v="2022-11-16T00:00:00"/>
    <x v="142"/>
    <s v="HYUNDAI"/>
    <n v="14007.38"/>
    <x v="0"/>
  </r>
  <r>
    <s v="AGROSUPER SHANGHAI1022639"/>
    <x v="0"/>
    <x v="0"/>
    <x v="2832"/>
    <s v="DESPACHADO"/>
    <x v="54"/>
    <s v="XIN YA ZHOU 155W"/>
    <s v="SHANGHAI, CHINA"/>
    <d v="2022-11-23T00:00:00"/>
    <x v="132"/>
    <s v="CMA CGM"/>
    <n v="22441.759999999998"/>
    <x v="2"/>
  </r>
  <r>
    <s v="AGROSUPER SHANGHAI1022639"/>
    <x v="0"/>
    <x v="0"/>
    <x v="2833"/>
    <s v="DESPACHADO"/>
    <x v="54"/>
    <s v="XIN YA ZHOU 155W"/>
    <s v="SHANGHAI, CHINA"/>
    <d v="2022-11-23T00:00:00"/>
    <x v="132"/>
    <s v="CMA CGM"/>
    <n v="11350.07"/>
    <x v="2"/>
  </r>
  <r>
    <s v="AGROSUPER SHANGHAI1022639"/>
    <x v="0"/>
    <x v="0"/>
    <x v="2833"/>
    <s v="DESPACHADO"/>
    <x v="54"/>
    <s v="XIN YA ZHOU 155W"/>
    <s v="SHANGHAI, CHINA"/>
    <d v="2022-11-24T00:00:00"/>
    <x v="132"/>
    <s v="CMA CGM"/>
    <n v="11679.47"/>
    <x v="2"/>
  </r>
  <r>
    <s v="AGROSUPER SHANGHAI1022639"/>
    <x v="0"/>
    <x v="0"/>
    <x v="2834"/>
    <s v="DESPACHADO"/>
    <x v="54"/>
    <s v="XIN FANG CHENG / 0CK5WW1MA"/>
    <s v="SHANGHAI, CHINA"/>
    <d v="2022-11-23T00:00:00"/>
    <x v="143"/>
    <s v="CMA CGM"/>
    <n v="23303.07"/>
    <x v="0"/>
  </r>
  <r>
    <s v="AGROSUPER SHANGHAI1022639"/>
    <x v="0"/>
    <x v="0"/>
    <x v="2835"/>
    <s v="DESPACHADO"/>
    <x v="54"/>
    <s v="XIN FANG CHENG / 0CK5WW1MA"/>
    <s v="SHANGHAI, CHINA"/>
    <d v="2022-11-23T00:00:00"/>
    <x v="143"/>
    <s v="CMA CGM"/>
    <n v="23025.62"/>
    <x v="0"/>
  </r>
  <r>
    <s v="AGROSUPER SHANGHAI1022639"/>
    <x v="0"/>
    <x v="0"/>
    <x v="2836"/>
    <s v="DESPACHADO"/>
    <x v="54"/>
    <s v="XIN FANG CHENG / 0CK5WW1MA"/>
    <s v="SHANGHAI, CHINA"/>
    <d v="2022-11-23T00:00:00"/>
    <x v="143"/>
    <s v="CMA CGM"/>
    <n v="22943.37"/>
    <x v="0"/>
  </r>
  <r>
    <s v="AGROSUPER SHANGHAI1022639"/>
    <x v="0"/>
    <x v="0"/>
    <x v="2837"/>
    <s v="DESPACHADO"/>
    <x v="54"/>
    <s v="NAVIGARE COLLECTOR 2241W"/>
    <s v="SHANGHAI, CHINA"/>
    <d v="2022-11-21T00:00:00"/>
    <x v="144"/>
    <s v="ONE"/>
    <n v="22545.439999999999"/>
    <x v="2"/>
  </r>
  <r>
    <s v="AGROSUPER SHANGHAI1022639"/>
    <x v="0"/>
    <x v="0"/>
    <x v="2838"/>
    <s v="DESPACHADO"/>
    <x v="54"/>
    <s v="HMM BLESSING 0021W"/>
    <s v="SHANGHAI, CHINA"/>
    <d v="2022-11-19T00:00:00"/>
    <x v="131"/>
    <s v="HYUNDAI"/>
    <n v="22676.73"/>
    <x v="0"/>
  </r>
  <r>
    <s v="AGROSUPER SHANGHAI1022639"/>
    <x v="0"/>
    <x v="0"/>
    <x v="2839"/>
    <s v="DESPACHADO"/>
    <x v="54"/>
    <s v="MSC VIRGO 0239W"/>
    <s v="YANTIAN, CHINA"/>
    <d v="2022-11-21T00:00:00"/>
    <x v="128"/>
    <s v="MSC"/>
    <n v="22664.7"/>
    <x v="0"/>
  </r>
  <r>
    <s v="AGROSUPER SHANGHAI1022639"/>
    <x v="0"/>
    <x v="0"/>
    <x v="2840"/>
    <s v="DESPACHADO"/>
    <x v="54"/>
    <s v="CAPE AKRITAS NX248R"/>
    <s v="YANTIAN, CHINA"/>
    <d v="2022-11-23T00:00:00"/>
    <x v="129"/>
    <s v="MSC"/>
    <n v="22601.58"/>
    <x v="2"/>
  </r>
  <r>
    <s v="AGROSUPER SHANGHAI1022639"/>
    <x v="0"/>
    <x v="0"/>
    <x v="2841"/>
    <s v="DESPACHADO"/>
    <x v="54"/>
    <s v="MSC VIRGO FA245R"/>
    <s v="YANTIAN, CHINA"/>
    <d v="2022-11-17T00:00:00"/>
    <x v="128"/>
    <s v="HAPAG LLOYD"/>
    <n v="22606.16"/>
    <x v="0"/>
  </r>
  <r>
    <s v="AGROSUPER SHANGHAI1022639"/>
    <x v="0"/>
    <x v="0"/>
    <x v="2842"/>
    <s v="DESPACHADO"/>
    <x v="54"/>
    <s v="MSC VIRGO 0239W"/>
    <s v="YANTIAN, CHINA"/>
    <d v="2022-11-16T00:00:00"/>
    <x v="128"/>
    <s v="HAPAG LLOYD"/>
    <n v="22896.65"/>
    <x v="0"/>
  </r>
  <r>
    <s v="AGROSUPER SHANGHAI1022639"/>
    <x v="0"/>
    <x v="0"/>
    <x v="2843"/>
    <s v="DESPACHADO"/>
    <x v="54"/>
    <s v="MSC VIRGO FA245R"/>
    <s v="YANTIAN, CHINA"/>
    <d v="2022-11-18T00:00:00"/>
    <x v="128"/>
    <s v="MSC"/>
    <n v="22817.82"/>
    <x v="0"/>
  </r>
  <r>
    <s v="AGROSUPER SHANGHAI1022639"/>
    <x v="0"/>
    <x v="0"/>
    <x v="2844"/>
    <s v="DESPACHADO"/>
    <x v="54"/>
    <s v="MSC VIRGO 0239W"/>
    <s v="YANTIAN, CHINA"/>
    <d v="2022-11-15T00:00:00"/>
    <x v="128"/>
    <s v="HAPAG LLOYD"/>
    <n v="22827.55"/>
    <x v="0"/>
  </r>
  <r>
    <s v="AGROSUPER SHANGHAI1022639"/>
    <x v="0"/>
    <x v="0"/>
    <x v="2845"/>
    <s v="DESPACHADO"/>
    <x v="54"/>
    <s v="HMM BLESSING 0021W"/>
    <s v="YANTIAN, CHINA"/>
    <d v="2022-11-14T00:00:00"/>
    <x v="131"/>
    <s v="HYUNDAI"/>
    <n v="22803.56"/>
    <x v="0"/>
  </r>
  <r>
    <s v="AGROSUPER SHANGHAI1022639"/>
    <x v="0"/>
    <x v="0"/>
    <x v="2846"/>
    <s v="EMBARCADO"/>
    <x v="54"/>
    <s v="MSC KANOKO FA244R"/>
    <s v="YANTIAN, CHINA"/>
    <d v="2022-11-14T00:00:00"/>
    <x v="139"/>
    <s v="MSC"/>
    <n v="15927.77"/>
    <x v="0"/>
  </r>
  <r>
    <s v="AGROSUPER SHANGHAI1022639"/>
    <x v="0"/>
    <x v="0"/>
    <x v="2846"/>
    <s v="EMBARCADO"/>
    <x v="54"/>
    <s v="MSC KANOKO FA244R"/>
    <s v="YANTIAN, CHINA"/>
    <d v="2022-11-14T00:00:00"/>
    <x v="139"/>
    <s v="MSC"/>
    <n v="6797.24"/>
    <x v="0"/>
  </r>
  <r>
    <s v="AGROSUPER SHANGHAI1022639"/>
    <x v="0"/>
    <x v="0"/>
    <x v="2847"/>
    <s v="DESPACHADO"/>
    <x v="54"/>
    <s v="MSC VIRGO FA245R"/>
    <s v="YANTIAN, CHINA"/>
    <d v="2022-11-12T00:00:00"/>
    <x v="128"/>
    <s v="HAPAG LLOYD"/>
    <n v="22788.21"/>
    <x v="0"/>
  </r>
  <r>
    <s v="AGROSUPER SHANGHAI1022639"/>
    <x v="0"/>
    <x v="0"/>
    <x v="2848"/>
    <s v="EMBARCADO"/>
    <x v="54"/>
    <s v="EVER LISSOME 0595-055W"/>
    <s v="YANTIAN, CHINA"/>
    <d v="2022-11-11T00:00:00"/>
    <x v="117"/>
    <s v="CMA CGM"/>
    <n v="22742.63"/>
    <x v="0"/>
  </r>
  <r>
    <s v="AGROSUPER SHANGHAI1022212"/>
    <x v="0"/>
    <x v="0"/>
    <x v="2849"/>
    <s v="DESPACHADO"/>
    <x v="46"/>
    <s v="XIN YA ZHOU 155W"/>
    <s v="SHANGHAI, CHINA"/>
    <d v="2022-11-23T00:00:00"/>
    <x v="132"/>
    <s v="CMA CGM"/>
    <n v="23827.58"/>
    <x v="2"/>
  </r>
  <r>
    <s v="AGROSUPER SHANGHAI1022212"/>
    <x v="0"/>
    <x v="0"/>
    <x v="2850"/>
    <s v="PROGRAMADO"/>
    <x v="46"/>
    <s v="MSC JEWEL FA247R"/>
    <s v="SHANGHAI, CHINA"/>
    <d v="1899-12-30T00:00:00"/>
    <x v="133"/>
    <s v="CMA CGM"/>
    <n v="24000"/>
    <x v="3"/>
  </r>
  <r>
    <s v="AGROSUPER SHANGHAI1022212"/>
    <x v="0"/>
    <x v="0"/>
    <x v="2851"/>
    <s v="PROGRAMADO"/>
    <x v="46"/>
    <s v="MSC JEWEL FA247R"/>
    <s v="YANTIAN, CHINA"/>
    <d v="1899-12-30T00:00:00"/>
    <x v="133"/>
    <s v="HAPAG LLOYD"/>
    <n v="24000"/>
    <x v="3"/>
  </r>
  <r>
    <s v="AGROSUPER SHANGHAI1022212"/>
    <x v="0"/>
    <x v="0"/>
    <x v="2852"/>
    <s v="PROGRAMADO"/>
    <x v="46"/>
    <s v="CAPE AKRITAS NX248R"/>
    <s v="YANTIAN, CHINA"/>
    <d v="1899-12-30T00:00:00"/>
    <x v="129"/>
    <s v="MSC"/>
    <n v="24000"/>
    <x v="3"/>
  </r>
  <r>
    <s v="AGROSUPER SHANGHAI1022212"/>
    <x v="0"/>
    <x v="0"/>
    <x v="2853"/>
    <s v="DESPACHADO"/>
    <x v="46"/>
    <s v="CAPE AKRITAS NX248R"/>
    <s v="YANTIAN, CHINA"/>
    <d v="2022-11-23T00:00:00"/>
    <x v="129"/>
    <s v="MSC"/>
    <n v="24012.48"/>
    <x v="2"/>
  </r>
  <r>
    <s v="AGROSUPER SHANGHAI1022373"/>
    <x v="0"/>
    <x v="0"/>
    <x v="2854"/>
    <s v="DESPACHADO"/>
    <x v="27"/>
    <s v="MSC VIRGO 0239W"/>
    <s v="TIANJIN XINGANG, CHINA"/>
    <d v="2022-11-18T00:00:00"/>
    <x v="128"/>
    <s v="ONE"/>
    <n v="24802.86"/>
    <x v="0"/>
  </r>
  <r>
    <s v="AGROSUPER SHANGHAI1022373"/>
    <x v="0"/>
    <x v="0"/>
    <x v="2855"/>
    <s v="DESPACHADO"/>
    <x v="27"/>
    <s v="HMM BLESSING 0021W"/>
    <s v="SHANGHAI, CHINA"/>
    <d v="2022-11-16T00:00:00"/>
    <x v="131"/>
    <s v="ONE"/>
    <n v="24350.15"/>
    <x v="0"/>
  </r>
  <r>
    <s v="AGROSUPER SHANGHAI1022373"/>
    <x v="0"/>
    <x v="0"/>
    <x v="2856"/>
    <s v="PROGRAMADO"/>
    <x v="27"/>
    <s v="MSC JEWEL FA247R"/>
    <s v="SHANGHAI, CHINA"/>
    <d v="1899-12-30T00:00:00"/>
    <x v="133"/>
    <s v="CMA CGM"/>
    <n v="25000"/>
    <x v="3"/>
  </r>
  <r>
    <s v="AGROSUPER SHANGHAI1022373"/>
    <x v="0"/>
    <x v="0"/>
    <x v="2857"/>
    <s v="DESPACHADO"/>
    <x v="27"/>
    <s v="HMM BLESSING 0021W"/>
    <s v="SHANGHAI, CHINA"/>
    <d v="2022-11-14T00:00:00"/>
    <x v="131"/>
    <s v="ONE"/>
    <n v="25015.54"/>
    <x v="0"/>
  </r>
  <r>
    <s v="AGROSUPER SHANGHAI1022373"/>
    <x v="0"/>
    <x v="0"/>
    <x v="2858"/>
    <s v="DESPACHADO"/>
    <x v="27"/>
    <s v="MSC VIRGO 0239W"/>
    <s v="YANTIAN, CHINA"/>
    <d v="2022-11-22T00:00:00"/>
    <x v="128"/>
    <s v="MSC"/>
    <n v="24722.51"/>
    <x v="0"/>
  </r>
  <r>
    <s v="AGROSUPER SHANGHAI1022373"/>
    <x v="0"/>
    <x v="0"/>
    <x v="2859"/>
    <s v="DESPACHADO"/>
    <x v="27"/>
    <s v="MSC VIRGO 0239W"/>
    <s v="YANTIAN, CHINA"/>
    <d v="2022-11-15T00:00:00"/>
    <x v="128"/>
    <s v="HAPAG LLOYD"/>
    <n v="24012.99"/>
    <x v="0"/>
  </r>
  <r>
    <s v="AGROSUPER SHANGHAI1022169"/>
    <x v="0"/>
    <x v="0"/>
    <x v="2860"/>
    <s v="DESPACHADO"/>
    <x v="22"/>
    <s v="MSC VIRGO FA245R"/>
    <s v="SHANGHAI, CHINA"/>
    <d v="2022-11-24T00:00:00"/>
    <x v="138"/>
    <s v="HAPAG LLOYD"/>
    <n v="3600"/>
    <x v="0"/>
  </r>
  <r>
    <s v="AGROSUPER SHANGHAI1022169"/>
    <x v="0"/>
    <x v="0"/>
    <x v="2860"/>
    <s v="DESPACHADO"/>
    <x v="22"/>
    <s v="MSC VIRGO FA245R"/>
    <s v="SHANGHAI, CHINA"/>
    <d v="2022-11-22T00:00:00"/>
    <x v="138"/>
    <s v="HAPAG LLOYD"/>
    <n v="20500"/>
    <x v="0"/>
  </r>
  <r>
    <s v="AGROSUPER SHANGHAI1022169"/>
    <x v="0"/>
    <x v="0"/>
    <x v="2861"/>
    <s v="EMBARCADO"/>
    <x v="22"/>
    <s v="CSCL ASIA 154W"/>
    <s v="SHANGHAI, CHINA"/>
    <d v="2022-11-17T00:00:00"/>
    <x v="103"/>
    <s v="EVERGREEN"/>
    <n v="24310"/>
    <x v="0"/>
  </r>
  <r>
    <s v="AGROSUPER SHANGHAI1022169"/>
    <x v="0"/>
    <x v="0"/>
    <x v="2862"/>
    <s v="EMBARCADO"/>
    <x v="22"/>
    <s v="CSCL ASIA 154W"/>
    <s v="SHANGHAI, CHINA"/>
    <d v="2022-11-11T00:00:00"/>
    <x v="103"/>
    <s v="CMA CGM"/>
    <n v="24500"/>
    <x v="0"/>
  </r>
  <r>
    <s v="AGROSUPER SHANGHAI1022414"/>
    <x v="0"/>
    <x v="0"/>
    <x v="2863"/>
    <s v="DESPACHADO"/>
    <x v="11"/>
    <s v="NAVIGARE COLLECTOR 2241W"/>
    <s v="SHANGHAI, CHINA"/>
    <d v="2022-11-24T00:00:00"/>
    <x v="144"/>
    <s v="ONE"/>
    <n v="19000"/>
    <x v="2"/>
  </r>
  <r>
    <s v="AGROSUPER SHANGHAI1022414"/>
    <x v="0"/>
    <x v="0"/>
    <x v="2863"/>
    <s v="DESPACHADO"/>
    <x v="11"/>
    <s v="NAVIGARE COLLECTOR 2241W"/>
    <s v="SHANGHAI, CHINA"/>
    <d v="2022-11-25T00:00:00"/>
    <x v="144"/>
    <s v="ONE"/>
    <n v="5200"/>
    <x v="2"/>
  </r>
  <r>
    <s v="AGROSUPER SHANGHAI1022096"/>
    <x v="0"/>
    <x v="0"/>
    <x v="2864"/>
    <s v="DESPACHADO"/>
    <x v="55"/>
    <s v="MSC VIRGO 0239W"/>
    <s v="YANTIAN, CHINA"/>
    <d v="2022-11-21T00:00:00"/>
    <x v="128"/>
    <s v="MSC"/>
    <n v="24270"/>
    <x v="0"/>
  </r>
  <r>
    <s v="AGROSUPER SHANGHAI1022096"/>
    <x v="0"/>
    <x v="0"/>
    <x v="2865"/>
    <s v="DESPACHADO"/>
    <x v="55"/>
    <s v="EVER LOYAL 0598-056W"/>
    <s v="YANTIAN, CHINA"/>
    <d v="2022-11-22T00:00:00"/>
    <x v="145"/>
    <s v="EVERGREEN"/>
    <n v="24320"/>
    <x v="2"/>
  </r>
  <r>
    <s v="AGROSUPER SHANGHAI1022096"/>
    <x v="0"/>
    <x v="0"/>
    <x v="2866"/>
    <s v="DESPACHADO"/>
    <x v="55"/>
    <s v="MSC VIRGO 0239W"/>
    <s v="YANTIAN, CHINA"/>
    <d v="2022-11-16T00:00:00"/>
    <x v="128"/>
    <s v="MSC"/>
    <n v="24030"/>
    <x v="0"/>
  </r>
  <r>
    <s v="AGROSUPER SHANGHAI1021766"/>
    <x v="0"/>
    <x v="0"/>
    <x v="2867"/>
    <s v="DESPACHADO"/>
    <x v="42"/>
    <s v="CAPE AKRITAS NX248R"/>
    <s v="TIANJIN XINGANG, CHINA"/>
    <d v="2022-11-25T00:00:00"/>
    <x v="129"/>
    <s v="MSC"/>
    <n v="24282"/>
    <x v="2"/>
  </r>
  <r>
    <s v="AGROSUPER SHANGHAI1021766"/>
    <x v="0"/>
    <x v="0"/>
    <x v="2868"/>
    <s v="DESPACHADO"/>
    <x v="42"/>
    <s v="MSC VIRGO 0239W"/>
    <s v="SHANGHAI, CHINA"/>
    <d v="2022-11-19T00:00:00"/>
    <x v="128"/>
    <s v="ONE"/>
    <n v="24012"/>
    <x v="0"/>
  </r>
  <r>
    <s v="AGROSUPER SHANGHAI1021766"/>
    <x v="0"/>
    <x v="0"/>
    <x v="2869"/>
    <s v="DESPACHADO"/>
    <x v="42"/>
    <s v="MSC VIRGO FA245R"/>
    <s v="SHANGHAI, CHINA"/>
    <d v="2022-11-17T00:00:00"/>
    <x v="128"/>
    <s v="MSC"/>
    <n v="24480"/>
    <x v="0"/>
  </r>
  <r>
    <s v="AGROSUPER SHANGHAI1021766"/>
    <x v="0"/>
    <x v="0"/>
    <x v="2870"/>
    <s v="DESPACHADO"/>
    <x v="42"/>
    <s v="MSC VIRGO 0239W"/>
    <s v="YANTIAN, CHINA"/>
    <d v="2022-11-16T00:00:00"/>
    <x v="128"/>
    <s v="HAPAG LLOYD"/>
    <n v="19800"/>
    <x v="0"/>
  </r>
  <r>
    <s v="AGROSUPER SHANGHAI1021766"/>
    <x v="0"/>
    <x v="0"/>
    <x v="2870"/>
    <s v="DESPACHADO"/>
    <x v="42"/>
    <s v="MSC VIRGO 0239W"/>
    <s v="YANTIAN, CHINA"/>
    <d v="2022-11-17T00:00:00"/>
    <x v="128"/>
    <s v="HAPAG LLOYD"/>
    <n v="5400"/>
    <x v="0"/>
  </r>
  <r>
    <s v="AGROSUPER SHANGHAI1021766"/>
    <x v="0"/>
    <x v="0"/>
    <x v="2871"/>
    <s v="EMBARCADO"/>
    <x v="42"/>
    <s v="EVER LISSOME 0595-055W"/>
    <s v="YANTIAN, CHINA"/>
    <d v="2022-11-11T00:00:00"/>
    <x v="117"/>
    <s v="CMA CGM"/>
    <n v="24480"/>
    <x v="0"/>
  </r>
  <r>
    <s v="AGROSUPER SHANGHAI1022388"/>
    <x v="0"/>
    <x v="0"/>
    <x v="2872"/>
    <s v="PROGRAMADO"/>
    <x v="13"/>
    <s v="CAPE AKRITAS NX248R"/>
    <s v="YANTIAN, CHINA"/>
    <d v="1899-12-30T00:00:00"/>
    <x v="129"/>
    <s v="MSC"/>
    <n v="24000"/>
    <x v="3"/>
  </r>
  <r>
    <s v="AGROSUPER SHANGHAI1022388"/>
    <x v="0"/>
    <x v="0"/>
    <x v="2873"/>
    <s v="DESPACHADO"/>
    <x v="13"/>
    <s v="MSC VIRGO 0239W"/>
    <s v="YANTIAN, CHINA"/>
    <d v="2022-11-17T00:00:00"/>
    <x v="128"/>
    <s v="HAPAG LLOYD"/>
    <n v="23660"/>
    <x v="0"/>
  </r>
  <r>
    <s v="AGROSUPER SHANGHAI1022388"/>
    <x v="0"/>
    <x v="0"/>
    <x v="2874"/>
    <s v="EMBARCADO"/>
    <x v="13"/>
    <s v="SEASPAN BRIGHTNESS 2239W"/>
    <s v="YANTIAN, CHINA"/>
    <d v="2022-11-10T00:00:00"/>
    <x v="142"/>
    <s v="MSC"/>
    <n v="23840"/>
    <x v="0"/>
  </r>
  <r>
    <s v="AGROSUPER SHANGHAI1022943"/>
    <x v="0"/>
    <x v="0"/>
    <x v="2875"/>
    <s v="PROGRAMADO"/>
    <x v="32"/>
    <s v="MSC JEWEL FA247R"/>
    <s v="SHANGHAI, CHINA"/>
    <d v="1899-12-30T00:00:00"/>
    <x v="133"/>
    <s v="HAPAG LLOYD"/>
    <n v="24000"/>
    <x v="3"/>
  </r>
  <r>
    <s v="AGROSUPER SHANGHAI1022943"/>
    <x v="0"/>
    <x v="0"/>
    <x v="2876"/>
    <s v="PROGRAMADO"/>
    <x v="32"/>
    <s v="MSC JEWEL FA247R"/>
    <s v="SHANGHAI, CHINA"/>
    <d v="1899-12-30T00:00:00"/>
    <x v="133"/>
    <s v="CMA CGM"/>
    <n v="24000"/>
    <x v="3"/>
  </r>
  <r>
    <s v="AGROSUPER SHANGHAI1022943"/>
    <x v="0"/>
    <x v="0"/>
    <x v="2877"/>
    <s v="DESPACHADO"/>
    <x v="32"/>
    <s v="NAVIGARE COLLECTOR 2241W"/>
    <s v="SHANGHAI, CHINA"/>
    <d v="2022-11-22T00:00:00"/>
    <x v="144"/>
    <s v="ONE"/>
    <n v="13001.55"/>
    <x v="2"/>
  </r>
  <r>
    <s v="01022943"/>
    <x v="7"/>
    <x v="0"/>
    <x v="2877"/>
    <s v="DESPACHADO"/>
    <x v="32"/>
    <s v="NAVIGARE COLLECTOR 2241W"/>
    <s v="SHANGHAI, CHINA"/>
    <d v="2022-11-22T00:00:00"/>
    <x v="144"/>
    <s v="ONE"/>
    <n v="11315.24"/>
    <x v="2"/>
  </r>
  <r>
    <s v="AGROSUPER SHANGHAI1022943"/>
    <x v="0"/>
    <x v="0"/>
    <x v="2878"/>
    <s v="EMBARCADO"/>
    <x v="32"/>
    <s v="CSCL ASIA 154W"/>
    <s v="SHANGHAI, CHINA"/>
    <d v="2022-11-11T00:00:00"/>
    <x v="103"/>
    <s v="CMA CGM"/>
    <n v="24014.76"/>
    <x v="0"/>
  </r>
  <r>
    <s v="AGROSUPER SHANGHAI1022943"/>
    <x v="0"/>
    <x v="0"/>
    <x v="2879"/>
    <s v="EMBARCADO"/>
    <x v="32"/>
    <s v="EVER LISSOME 0595-055W"/>
    <s v="YANTIAN, CHINA"/>
    <d v="2022-11-09T00:00:00"/>
    <x v="117"/>
    <s v="CMA CGM"/>
    <n v="25013.8"/>
    <x v="0"/>
  </r>
  <r>
    <s v="AGROSUPER SHANGHAI1022943"/>
    <x v="0"/>
    <x v="0"/>
    <x v="2880"/>
    <s v="EMBARCADO"/>
    <x v="32"/>
    <s v="SEASPAN BRIGHTNESS 2239W"/>
    <s v="YANTIAN, CHINA"/>
    <d v="2022-11-09T00:00:00"/>
    <x v="142"/>
    <s v="MSC"/>
    <n v="25017.84"/>
    <x v="0"/>
  </r>
  <r>
    <s v="AGROSUPER SHANGHAI1021733"/>
    <x v="0"/>
    <x v="0"/>
    <x v="2881"/>
    <s v="DESPACHADO"/>
    <x v="28"/>
    <s v="NAVIGARE COLLECTOR 2241W"/>
    <s v="SHANGHAI, CHINA"/>
    <d v="2022-11-21T00:00:00"/>
    <x v="144"/>
    <s v="ONE"/>
    <n v="24004.48"/>
    <x v="2"/>
  </r>
  <r>
    <s v="AGROSUPER SHANGHAI1021733"/>
    <x v="0"/>
    <x v="0"/>
    <x v="2882"/>
    <s v="DESPACHADO"/>
    <x v="28"/>
    <s v="XIN YA ZHOU 155W"/>
    <s v="SHANGHAI, CHINA"/>
    <d v="2022-11-22T00:00:00"/>
    <x v="132"/>
    <s v="CMA CGM"/>
    <n v="24081.46"/>
    <x v="2"/>
  </r>
  <r>
    <s v="AGROSUPER SHANGHAI1021733"/>
    <x v="0"/>
    <x v="0"/>
    <x v="2883"/>
    <s v="DESPACHADO"/>
    <x v="28"/>
    <s v="NAVIGARE COLLECTOR 2241W"/>
    <s v="SHANGHAI, CHINA"/>
    <d v="2022-11-21T00:00:00"/>
    <x v="144"/>
    <s v="ONE"/>
    <n v="24018.23"/>
    <x v="2"/>
  </r>
  <r>
    <s v="AGROSUPER SHANGHAI1021733"/>
    <x v="0"/>
    <x v="0"/>
    <x v="2884"/>
    <s v="EMBARCADO"/>
    <x v="28"/>
    <s v="CSCL ASIA 154W"/>
    <s v="SHANGHAI, CHINA"/>
    <d v="2022-11-16T00:00:00"/>
    <x v="103"/>
    <s v="EVERGREEN"/>
    <n v="24055.94"/>
    <x v="0"/>
  </r>
  <r>
    <s v="AGROSUPER SHANGHAI1021733"/>
    <x v="0"/>
    <x v="0"/>
    <x v="2885"/>
    <s v="PROGRAMADO"/>
    <x v="28"/>
    <s v="CAPE AKRITAS NX248R"/>
    <s v="SHANGHAI, CHINA"/>
    <d v="1899-12-30T00:00:00"/>
    <x v="129"/>
    <s v="MSC"/>
    <n v="24000"/>
    <x v="3"/>
  </r>
  <r>
    <s v="AGROSUPER SHANGHAI1021733"/>
    <x v="0"/>
    <x v="0"/>
    <x v="2886"/>
    <s v="EMBARCADO"/>
    <x v="28"/>
    <s v="CSCL ASIA 154W"/>
    <s v="SHANGHAI, CHINA"/>
    <d v="2022-11-16T00:00:00"/>
    <x v="103"/>
    <s v="EVERGREEN"/>
    <n v="23890.54"/>
    <x v="0"/>
  </r>
  <r>
    <s v="AGROSUPER SHANGHAI1021733"/>
    <x v="0"/>
    <x v="0"/>
    <x v="2887"/>
    <s v="EMBARCADO"/>
    <x v="28"/>
    <s v="KOTA LESTARI 223W"/>
    <s v="SHANGHAI, CHINA"/>
    <d v="2022-11-14T00:00:00"/>
    <x v="146"/>
    <s v="WAN HAI"/>
    <n v="23979.48"/>
    <x v="0"/>
  </r>
  <r>
    <s v="AGROSUPER SHANGHAI1021733"/>
    <x v="0"/>
    <x v="0"/>
    <x v="2888"/>
    <s v="DESPACHADO"/>
    <x v="28"/>
    <s v="MSC VIRGO 0239W"/>
    <s v="YANTIAN, CHINA"/>
    <d v="2022-11-16T00:00:00"/>
    <x v="128"/>
    <s v="HAPAG LLOYD"/>
    <n v="23965.94"/>
    <x v="0"/>
  </r>
  <r>
    <s v="AGROSUPER SHANGHAI1021733"/>
    <x v="0"/>
    <x v="0"/>
    <x v="2889"/>
    <s v="DESPACHADO"/>
    <x v="28"/>
    <s v="MSC VIRGO 0239W"/>
    <s v="YANTIAN, CHINA"/>
    <d v="2022-11-16T00:00:00"/>
    <x v="128"/>
    <s v="HAPAG LLOYD"/>
    <n v="23982.47"/>
    <x v="0"/>
  </r>
  <r>
    <s v="AGROSUPER SHANGHAI1021733"/>
    <x v="0"/>
    <x v="0"/>
    <x v="2890"/>
    <s v="DESPACHADO"/>
    <x v="28"/>
    <s v="MSC VIRGO 0239W"/>
    <s v="YANTIAN, CHINA"/>
    <d v="2022-11-15T00:00:00"/>
    <x v="128"/>
    <s v="HAPAG LLOYD"/>
    <n v="24396.15"/>
    <x v="0"/>
  </r>
  <r>
    <s v="AGROSUPER SHANGHAI1021733"/>
    <x v="0"/>
    <x v="0"/>
    <x v="2891"/>
    <s v="DESPACHADO"/>
    <x v="28"/>
    <s v="MSC VIRGO FA245R"/>
    <s v="YANTIAN, CHINA"/>
    <d v="2022-11-15T00:00:00"/>
    <x v="128"/>
    <s v="MSC"/>
    <n v="24113.439999999999"/>
    <x v="0"/>
  </r>
  <r>
    <s v="AGROSUPER SHANGHAI1021733"/>
    <x v="0"/>
    <x v="0"/>
    <x v="2892"/>
    <s v="DESPACHADO"/>
    <x v="28"/>
    <s v="MSC VIRGO 0239W"/>
    <s v="YANTIAN, CHINA"/>
    <d v="2022-11-14T00:00:00"/>
    <x v="128"/>
    <s v="MSC"/>
    <n v="24301.14"/>
    <x v="0"/>
  </r>
  <r>
    <s v="AGROSUPER SHANGHAI1022636"/>
    <x v="0"/>
    <x v="0"/>
    <x v="2893"/>
    <s v="DESPACHADO"/>
    <x v="49"/>
    <s v="WAN HAI 322 W013"/>
    <s v="SHANGHAI, CHINA"/>
    <d v="2022-11-21T00:00:00"/>
    <x v="147"/>
    <s v="WAN HAI"/>
    <n v="23970"/>
    <x v="0"/>
  </r>
  <r>
    <s v="AGROSUPER SHANGHAI1022636"/>
    <x v="0"/>
    <x v="0"/>
    <x v="2894"/>
    <s v="DESPACHADO"/>
    <x v="49"/>
    <s v="MSC VIRGO FA245R"/>
    <s v="SHANGHAI, CHINA"/>
    <d v="2022-11-17T00:00:00"/>
    <x v="128"/>
    <s v="MSC"/>
    <n v="21645"/>
    <x v="0"/>
  </r>
  <r>
    <s v="AGROSUPER SHANGHAI1022183"/>
    <x v="0"/>
    <x v="0"/>
    <x v="2895"/>
    <s v="PROGRAMADO"/>
    <x v="14"/>
    <s v="AMSTERDAM EXPRESS 247W"/>
    <s v="SHANGHAI, CHINA"/>
    <d v="1899-12-30T00:00:00"/>
    <x v="133"/>
    <s v="HAPAG LLOYD"/>
    <n v="25000"/>
    <x v="3"/>
  </r>
  <r>
    <s v="AGROSUPER SHANGHAI1022183"/>
    <x v="0"/>
    <x v="0"/>
    <x v="2896"/>
    <s v="DESPACHADO"/>
    <x v="14"/>
    <s v="XIN YA ZHOU 155W"/>
    <s v="SHANGHAI, CHINA"/>
    <d v="2022-11-23T00:00:00"/>
    <x v="132"/>
    <s v="CMA CGM"/>
    <n v="24266.62"/>
    <x v="2"/>
  </r>
  <r>
    <s v="AGROSUPER SHANGHAI1022183"/>
    <x v="0"/>
    <x v="0"/>
    <x v="2897"/>
    <s v="PROGRAMADO"/>
    <x v="14"/>
    <s v="MSC JEWEL FA247R"/>
    <s v="SHANGHAI, CHINA"/>
    <d v="2022-11-28T00:00:00"/>
    <x v="133"/>
    <s v="HAPAG LLOYD"/>
    <n v="25011.97"/>
    <x v="2"/>
  </r>
  <r>
    <s v="01022183"/>
    <x v="7"/>
    <x v="0"/>
    <x v="2898"/>
    <s v="PROGRAMADO"/>
    <x v="14"/>
    <s v="MSC JEWEL FA247R"/>
    <s v="SHANGHAI, CHINA"/>
    <d v="1899-12-30T00:00:00"/>
    <x v="133"/>
    <s v="CMA CGM"/>
    <n v="25013.040000000001"/>
    <x v="3"/>
  </r>
  <r>
    <s v="AGROSUPER SHANGHAI1022183"/>
    <x v="0"/>
    <x v="0"/>
    <x v="2899"/>
    <s v="DESPACHADO"/>
    <x v="14"/>
    <s v="MSC VIRGO 0239W"/>
    <s v="YANTIAN, CHINA"/>
    <d v="2022-11-21T00:00:00"/>
    <x v="128"/>
    <s v="MSC"/>
    <n v="24520.26"/>
    <x v="0"/>
  </r>
  <r>
    <s v="AGROSUPER SHANGHAI1022183"/>
    <x v="0"/>
    <x v="0"/>
    <x v="2900"/>
    <s v="DESPACHADO"/>
    <x v="14"/>
    <s v="MSC VIRGO FA245R"/>
    <s v="YANTIAN, CHINA"/>
    <d v="2022-11-19T00:00:00"/>
    <x v="128"/>
    <s v="MSC"/>
    <n v="24681.47"/>
    <x v="0"/>
  </r>
  <r>
    <s v="AGROSUPER SHANGHAI1022183"/>
    <x v="0"/>
    <x v="0"/>
    <x v="2901"/>
    <s v="DESPACHADO"/>
    <x v="14"/>
    <s v="MSC VIRGO 0239W"/>
    <s v="YANTIAN, CHINA"/>
    <d v="2022-11-21T00:00:00"/>
    <x v="128"/>
    <s v="MSC"/>
    <n v="24469.82"/>
    <x v="0"/>
  </r>
  <r>
    <s v="AGROSUPER SHANGHAI1022183"/>
    <x v="0"/>
    <x v="0"/>
    <x v="2902"/>
    <s v="DESPACHADO"/>
    <x v="14"/>
    <s v="MSC VIRGO FA245R"/>
    <s v="YANTIAN, CHINA"/>
    <d v="2022-11-18T00:00:00"/>
    <x v="128"/>
    <s v="MSC"/>
    <n v="24058.39"/>
    <x v="0"/>
  </r>
  <r>
    <s v="AGROSUPER SHANGHAI1022183"/>
    <x v="0"/>
    <x v="0"/>
    <x v="2903"/>
    <s v="DESPACHADO"/>
    <x v="14"/>
    <s v="MSC VIRGO FA245R"/>
    <s v="YANTIAN, CHINA"/>
    <d v="2022-11-17T00:00:00"/>
    <x v="128"/>
    <s v="HAPAG LLOYD"/>
    <n v="24223.45"/>
    <x v="0"/>
  </r>
  <r>
    <s v="AGROSUPER SHANGHAI1022183"/>
    <x v="0"/>
    <x v="0"/>
    <x v="2904"/>
    <s v="DESPACHADO"/>
    <x v="14"/>
    <s v="MSC VIRGO FA245R"/>
    <s v="YANTIAN, CHINA"/>
    <d v="2022-11-17T00:00:00"/>
    <x v="128"/>
    <s v="HAPAG LLOYD"/>
    <n v="23929.29"/>
    <x v="0"/>
  </r>
  <r>
    <s v="AGROSUPER SHANGHAI1022183"/>
    <x v="0"/>
    <x v="0"/>
    <x v="2905"/>
    <s v="DESPACHADO"/>
    <x v="14"/>
    <s v="HMM BLESSING 0021W"/>
    <s v="YANTIAN, CHINA"/>
    <d v="2022-11-17T00:00:00"/>
    <x v="131"/>
    <s v="HYUNDAI"/>
    <n v="16208.74"/>
    <x v="0"/>
  </r>
  <r>
    <s v="AGROSUPER SHANGHAI1022183"/>
    <x v="0"/>
    <x v="0"/>
    <x v="2905"/>
    <s v="DESPACHADO"/>
    <x v="14"/>
    <s v="HMM BLESSING 0021W"/>
    <s v="YANTIAN, CHINA"/>
    <d v="2022-11-17T00:00:00"/>
    <x v="131"/>
    <s v="HYUNDAI"/>
    <n v="8807.94"/>
    <x v="0"/>
  </r>
  <r>
    <s v="AGROSUPER SHANGHAI1022183"/>
    <x v="0"/>
    <x v="0"/>
    <x v="2906"/>
    <s v="DESPACHADO"/>
    <x v="14"/>
    <s v="MSC VIRGO 0239W"/>
    <s v="YANTIAN, CHINA"/>
    <d v="2022-11-16T00:00:00"/>
    <x v="128"/>
    <s v="HAPAG LLOYD"/>
    <n v="25019.34"/>
    <x v="0"/>
  </r>
  <r>
    <s v="AGROSUPER SHANGHAI1022183"/>
    <x v="0"/>
    <x v="0"/>
    <x v="2907"/>
    <s v="EMBARCADO"/>
    <x v="14"/>
    <s v="MSC KANOKO FA244R"/>
    <s v="YANTIAN, CHINA"/>
    <d v="2022-11-14T00:00:00"/>
    <x v="139"/>
    <s v="MSC"/>
    <n v="24208.35"/>
    <x v="0"/>
  </r>
  <r>
    <s v="AGROSUPER SHANGHAI1022183"/>
    <x v="0"/>
    <x v="0"/>
    <x v="2908"/>
    <s v="DESPACHADO"/>
    <x v="14"/>
    <s v="XIN YA ZHOU 155W"/>
    <s v="NANSHA, PUERTO"/>
    <d v="2022-11-11T00:00:00"/>
    <x v="132"/>
    <s v="CMA CGM"/>
    <n v="24679.93"/>
    <x v="2"/>
  </r>
  <r>
    <s v="AGROSUPER SHANGHAI1022183"/>
    <x v="0"/>
    <x v="0"/>
    <x v="2909"/>
    <s v="EMBARCADO"/>
    <x v="14"/>
    <s v="SEASPAN BRIGHTNESS 2239W"/>
    <s v="NANSHA, PUERTO"/>
    <d v="2022-11-12T00:00:00"/>
    <x v="142"/>
    <s v="HYUNDAI"/>
    <n v="13360.37"/>
    <x v="0"/>
  </r>
  <r>
    <s v="AGROSUPER SHANGHAI1022183"/>
    <x v="0"/>
    <x v="0"/>
    <x v="2909"/>
    <s v="EMBARCADO"/>
    <x v="14"/>
    <s v="SEASPAN BRIGHTNESS 2239W"/>
    <s v="NANSHA, PUERTO"/>
    <d v="2022-11-11T00:00:00"/>
    <x v="142"/>
    <s v="HYUNDAI"/>
    <n v="10656.21"/>
    <x v="0"/>
  </r>
  <r>
    <s v="AGROSUPER SHANGHAI1022183"/>
    <x v="0"/>
    <x v="0"/>
    <x v="2910"/>
    <s v="EMBARCADO"/>
    <x v="14"/>
    <s v="MSC KANOKO FA244R"/>
    <s v="NANSHA, PUERTO"/>
    <d v="2022-11-09T00:00:00"/>
    <x v="139"/>
    <s v="HAPAG LLOYD"/>
    <n v="25001.03"/>
    <x v="0"/>
  </r>
  <r>
    <s v="AGROSUPER SHANGHAI1022183"/>
    <x v="0"/>
    <x v="0"/>
    <x v="2911"/>
    <s v="EMBARCADO"/>
    <x v="14"/>
    <s v="SEASPAN BRIGHTNESS 2239W"/>
    <s v="NANSHA, PUERTO"/>
    <d v="2022-11-09T00:00:00"/>
    <x v="142"/>
    <s v="HYUNDAI"/>
    <n v="25017.48"/>
    <x v="0"/>
  </r>
  <r>
    <s v="AGROSUPER SHANGHAI1022183"/>
    <x v="0"/>
    <x v="0"/>
    <x v="2912"/>
    <s v="EMBARCADO"/>
    <x v="14"/>
    <s v="MSC KANOKO FA244R"/>
    <s v="NANSHA, PUERTO"/>
    <d v="2022-11-07T00:00:00"/>
    <x v="139"/>
    <s v="HAPAG LLOYD"/>
    <n v="10013.219999999999"/>
    <x v="0"/>
  </r>
  <r>
    <s v="AGROSUPER SHANGHAI1022183"/>
    <x v="0"/>
    <x v="0"/>
    <x v="2912"/>
    <s v="EMBARCADO"/>
    <x v="14"/>
    <s v="MSC KANOKO FA244R"/>
    <s v="NANSHA, PUERTO"/>
    <d v="2022-11-08T00:00:00"/>
    <x v="139"/>
    <s v="HAPAG LLOYD"/>
    <n v="15009.42"/>
    <x v="0"/>
  </r>
  <r>
    <s v="AGROSUPER SHANGHAI1021738"/>
    <x v="0"/>
    <x v="0"/>
    <x v="2913"/>
    <s v="DESPACHADO"/>
    <x v="43"/>
    <s v="MSC VIRGO FA245R"/>
    <s v="YANTIAN, CHINA"/>
    <d v="2022-11-15T00:00:00"/>
    <x v="128"/>
    <s v="MSC"/>
    <n v="24560"/>
    <x v="0"/>
  </r>
  <r>
    <s v="AGROSUPER SHANGHAI1021739"/>
    <x v="0"/>
    <x v="0"/>
    <x v="2914"/>
    <s v="DESPACHADO"/>
    <x v="224"/>
    <s v="MSC VIRGO 0239W"/>
    <s v="TIANJIN XINGANG, CHINA"/>
    <d v="2022-11-08T00:00:00"/>
    <x v="128"/>
    <s v="HAPAG LLOYD"/>
    <n v="23761.25"/>
    <x v="0"/>
  </r>
  <r>
    <s v="AGROSUPER SHANGHAI1021731"/>
    <x v="0"/>
    <x v="0"/>
    <x v="2915"/>
    <s v="DESPACHADO"/>
    <x v="185"/>
    <s v="CAPE AKRITAS NX248R"/>
    <s v="TIANJIN XINGANG, CHINA"/>
    <d v="2022-11-23T00:00:00"/>
    <x v="129"/>
    <s v="MSC"/>
    <n v="18000"/>
    <x v="2"/>
  </r>
  <r>
    <s v="AGROSUPER SHANGHAI1021731"/>
    <x v="0"/>
    <x v="0"/>
    <x v="2915"/>
    <s v="DESPACHADO"/>
    <x v="185"/>
    <s v="CAPE AKRITAS NX248R"/>
    <s v="TIANJIN XINGANG, CHINA"/>
    <d v="2022-11-24T00:00:00"/>
    <x v="129"/>
    <s v="MSC"/>
    <n v="7000"/>
    <x v="2"/>
  </r>
  <r>
    <s v="AGROSUPER SHANGHAI1021731"/>
    <x v="0"/>
    <x v="0"/>
    <x v="2916"/>
    <s v="DESPACHADO"/>
    <x v="185"/>
    <s v="CAPE AKRITAS NX248R"/>
    <s v="TIANJIN XINGANG, CHINA"/>
    <d v="2022-11-23T00:00:00"/>
    <x v="129"/>
    <s v="MSC"/>
    <n v="24260"/>
    <x v="2"/>
  </r>
  <r>
    <s v="AGROSUPER SHANGHAI1021731"/>
    <x v="0"/>
    <x v="0"/>
    <x v="2917"/>
    <s v="EMBARCADO"/>
    <x v="185"/>
    <s v="CSCL ASIA 154W"/>
    <s v="SHANGHAI, CHINA"/>
    <d v="2022-11-16T00:00:00"/>
    <x v="103"/>
    <s v="EVERGREEN"/>
    <n v="24280"/>
    <x v="0"/>
  </r>
  <r>
    <s v="AGROSUPER SHANGHAI1021731"/>
    <x v="0"/>
    <x v="0"/>
    <x v="2918"/>
    <s v="EMBARCADO"/>
    <x v="185"/>
    <s v="SEASPAN BRIGHTNESS 2239W"/>
    <s v="SHANGHAI, CHINA"/>
    <d v="2022-11-11T00:00:00"/>
    <x v="141"/>
    <s v="HYUNDAI"/>
    <n v="24120"/>
    <x v="0"/>
  </r>
  <r>
    <s v="AGROSUPER SHANGHAI1022099"/>
    <x v="0"/>
    <x v="0"/>
    <x v="2919"/>
    <s v="DESPACHADO"/>
    <x v="57"/>
    <s v="NAVIGARE COLLECTOR 2241W"/>
    <s v="SHANGHAI, CHINA"/>
    <d v="2022-11-21T00:00:00"/>
    <x v="144"/>
    <s v="ONE"/>
    <n v="24192"/>
    <x v="2"/>
  </r>
  <r>
    <s v="AGROSUPER SHANGHAI1022099"/>
    <x v="0"/>
    <x v="0"/>
    <x v="2920"/>
    <s v="DESPACHADO"/>
    <x v="57"/>
    <s v="WAN HAI 322 W013"/>
    <s v="SHANGHAI, CHINA"/>
    <d v="2022-11-21T00:00:00"/>
    <x v="147"/>
    <s v="WAN HAI"/>
    <n v="24390"/>
    <x v="0"/>
  </r>
  <r>
    <s v="AGROSUPER SHANGHAI1021732"/>
    <x v="0"/>
    <x v="0"/>
    <x v="2921"/>
    <s v="DESPACHADO"/>
    <x v="59"/>
    <s v="KOTA LOCENG 136W"/>
    <s v="TIANJIN XINGANG, CHINA"/>
    <d v="2022-11-22T00:00:00"/>
    <x v="129"/>
    <s v="PIL"/>
    <n v="25000"/>
    <x v="2"/>
  </r>
  <r>
    <s v="AGROSUPER SHANGHAI1021732"/>
    <x v="0"/>
    <x v="0"/>
    <x v="2922"/>
    <s v="DESPACHADO"/>
    <x v="59"/>
    <s v="MSC VIRGO FA245R"/>
    <s v="SHANGHAI, CHINA"/>
    <d v="2022-11-18T00:00:00"/>
    <x v="128"/>
    <s v="MSC"/>
    <n v="25000"/>
    <x v="0"/>
  </r>
  <r>
    <s v="AGROSUPER SHANGHAI1021732"/>
    <x v="0"/>
    <x v="0"/>
    <x v="2923"/>
    <s v="DESPACHADO"/>
    <x v="59"/>
    <s v="MSC VIRGO FA245R"/>
    <s v="SHANGHAI, CHINA"/>
    <d v="2022-11-17T00:00:00"/>
    <x v="128"/>
    <s v="MSC"/>
    <n v="24440"/>
    <x v="0"/>
  </r>
  <r>
    <s v="AGROSUPER SHANGHAI1021732"/>
    <x v="0"/>
    <x v="0"/>
    <x v="2924"/>
    <s v="DESPACHADO"/>
    <x v="59"/>
    <s v="XIN YA ZHOU 155W"/>
    <s v="NANSHA, PUERTO"/>
    <d v="2022-11-16T00:00:00"/>
    <x v="132"/>
    <s v="CMA CGM"/>
    <n v="13800"/>
    <x v="2"/>
  </r>
  <r>
    <s v="AGROSUPER SHANGHAI1021732"/>
    <x v="0"/>
    <x v="0"/>
    <x v="2924"/>
    <s v="DESPACHADO"/>
    <x v="59"/>
    <s v="XIN YA ZHOU 155W"/>
    <s v="NANSHA, PUERTO"/>
    <d v="2022-11-17T00:00:00"/>
    <x v="132"/>
    <s v="CMA CGM"/>
    <n v="11200"/>
    <x v="2"/>
  </r>
  <r>
    <s v="AGROSUPER SHANGHAI1021732"/>
    <x v="0"/>
    <x v="0"/>
    <x v="2925"/>
    <s v="EMBARCADO"/>
    <x v="59"/>
    <s v="SEASPAN BRIGHTNESS 2239W"/>
    <s v="NANSHA, PUERTO"/>
    <d v="2022-11-10T00:00:00"/>
    <x v="142"/>
    <s v="HYUNDAI"/>
    <n v="14000"/>
    <x v="0"/>
  </r>
  <r>
    <s v="AGROSUPER SHANGHAI1021732"/>
    <x v="0"/>
    <x v="0"/>
    <x v="2925"/>
    <s v="EMBARCADO"/>
    <x v="59"/>
    <s v="SEASPAN BRIGHTNESS 2239W"/>
    <s v="NANSHA, PUERTO"/>
    <d v="2022-11-11T00:00:00"/>
    <x v="142"/>
    <s v="HYUNDAI"/>
    <n v="11000"/>
    <x v="0"/>
  </r>
  <r>
    <s v="AGROSUPER SHANGHAI1022856"/>
    <x v="0"/>
    <x v="0"/>
    <x v="2926"/>
    <s v="DESPACHADO"/>
    <x v="24"/>
    <s v="MSC VIRGO FA245R"/>
    <s v="SHANGHAI, CHINA"/>
    <d v="2022-11-17T00:00:00"/>
    <x v="128"/>
    <s v="MSC"/>
    <n v="25009.91"/>
    <x v="0"/>
  </r>
  <r>
    <s v="AGROSUPER SHANGHAI1022856"/>
    <x v="0"/>
    <x v="0"/>
    <x v="2927"/>
    <s v="DESPACHADO"/>
    <x v="24"/>
    <s v="HMM BLESSING 0021W"/>
    <s v="SHANGHAI, CHINA"/>
    <d v="2022-11-15T00:00:00"/>
    <x v="131"/>
    <s v="ONE"/>
    <n v="25002.09"/>
    <x v="0"/>
  </r>
  <r>
    <s v="AGROSUPER SHANGHAI1022381"/>
    <x v="0"/>
    <x v="0"/>
    <x v="2928"/>
    <s v="DESPACHADO"/>
    <x v="20"/>
    <s v="XIN FANG CHENG / 0CK5WW1MA"/>
    <s v="SHANGHAI, CHINA"/>
    <d v="2022-11-25T00:00:00"/>
    <x v="143"/>
    <s v="CMA CGM"/>
    <n v="14260"/>
    <x v="0"/>
  </r>
  <r>
    <s v="AGROSUPER SHANGHAI1022381"/>
    <x v="0"/>
    <x v="0"/>
    <x v="2928"/>
    <s v="DESPACHADO"/>
    <x v="20"/>
    <s v="XIN FANG CHENG / 0CK5WW1MA"/>
    <s v="SHANGHAI, CHINA"/>
    <d v="2022-11-24T00:00:00"/>
    <x v="143"/>
    <s v="CMA CGM"/>
    <n v="9740"/>
    <x v="0"/>
  </r>
  <r>
    <s v="AGROSUPER SHANGHAI1022645"/>
    <x v="0"/>
    <x v="0"/>
    <x v="2929"/>
    <s v="DESPACHADO"/>
    <x v="45"/>
    <s v="XIN YA ZHOU 155W"/>
    <s v="SHANGHAI, CHINA"/>
    <d v="2022-11-22T00:00:00"/>
    <x v="132"/>
    <s v="CMA CGM"/>
    <n v="24001.86"/>
    <x v="2"/>
  </r>
  <r>
    <s v="AGROSUPER SHANGHAI1022568"/>
    <x v="0"/>
    <x v="0"/>
    <x v="2930"/>
    <s v="EMBARCADO"/>
    <x v="33"/>
    <s v="MSC EMMA FA243R"/>
    <s v="TIANJIN XINGANG, CHINA"/>
    <d v="2022-11-04T00:00:00"/>
    <x v="77"/>
    <s v="MSC"/>
    <n v="24014.67"/>
    <x v="0"/>
  </r>
  <r>
    <s v="AGROSUPER SHANGHAI1021992"/>
    <x v="0"/>
    <x v="0"/>
    <x v="2931"/>
    <s v="DESPACHADO"/>
    <x v="21"/>
    <s v="XIN YA ZHOU 155W"/>
    <s v="SHANGHAI, CHINA"/>
    <d v="2022-11-22T00:00:00"/>
    <x v="132"/>
    <s v="CMA CGM"/>
    <n v="24520"/>
    <x v="2"/>
  </r>
  <r>
    <s v="AGROSUPER SHANGHAI1021992"/>
    <x v="0"/>
    <x v="0"/>
    <x v="2932"/>
    <s v="DESPACHADO"/>
    <x v="21"/>
    <s v="XIN YA ZHOU 155W"/>
    <s v="SHANGHAI, CHINA"/>
    <d v="2022-11-22T00:00:00"/>
    <x v="132"/>
    <s v="CMA CGM"/>
    <n v="25000"/>
    <x v="2"/>
  </r>
  <r>
    <s v="AGROSUPER SHANGHAI1021992"/>
    <x v="0"/>
    <x v="0"/>
    <x v="2933"/>
    <s v="DESPACHADO"/>
    <x v="21"/>
    <s v="MSC JEWEL FA247R"/>
    <s v="SHANGHAI, CHINA"/>
    <d v="2022-11-18T00:00:00"/>
    <x v="133"/>
    <s v="HAPAG LLOYD"/>
    <n v="14500"/>
    <x v="2"/>
  </r>
  <r>
    <s v="AGROSUPER SHANGHAI1021992"/>
    <x v="0"/>
    <x v="0"/>
    <x v="2933"/>
    <s v="DESPACHADO"/>
    <x v="21"/>
    <s v="MSC JEWEL FA247R"/>
    <s v="SHANGHAI, CHINA"/>
    <d v="2022-11-18T00:00:00"/>
    <x v="133"/>
    <s v="HAPAG LLOYD"/>
    <n v="9500"/>
    <x v="2"/>
  </r>
  <r>
    <s v="AGROSUPER SHANGHAI1021992"/>
    <x v="0"/>
    <x v="0"/>
    <x v="2934"/>
    <s v="EMBARCADO"/>
    <x v="21"/>
    <s v="CSCL ASIA 154W"/>
    <s v="SHANGHAI, CHINA"/>
    <d v="2022-11-16T00:00:00"/>
    <x v="103"/>
    <s v="EVERGREEN"/>
    <n v="24260"/>
    <x v="0"/>
  </r>
  <r>
    <s v="AGROSUPER SHANGHAI1021992"/>
    <x v="0"/>
    <x v="0"/>
    <x v="2935"/>
    <s v="EMBARCADO"/>
    <x v="21"/>
    <s v="KOTA LESTARI 223W"/>
    <s v="SHANGHAI, CHINA"/>
    <d v="2022-11-14T00:00:00"/>
    <x v="146"/>
    <s v="WAN HAI"/>
    <n v="25000"/>
    <x v="0"/>
  </r>
  <r>
    <s v="AGROSUPER SHANGHAI1021992"/>
    <x v="0"/>
    <x v="0"/>
    <x v="2936"/>
    <s v="EMBARCADO"/>
    <x v="21"/>
    <s v="SEASPAN BRIGHTNESS 2239W"/>
    <s v="SHANGHAI, CHINA"/>
    <d v="2022-11-08T00:00:00"/>
    <x v="142"/>
    <s v="MSC"/>
    <n v="1600"/>
    <x v="0"/>
  </r>
  <r>
    <s v="AGROSUPER SHANGHAI1021992"/>
    <x v="0"/>
    <x v="0"/>
    <x v="2936"/>
    <s v="EMBARCADO"/>
    <x v="21"/>
    <s v="SEASPAN BRIGHTNESS 2239W"/>
    <s v="SHANGHAI, CHINA"/>
    <d v="2022-11-08T00:00:00"/>
    <x v="142"/>
    <s v="MSC"/>
    <n v="23220"/>
    <x v="0"/>
  </r>
  <r>
    <s v="AGROSUPER SHANGHAI1021767"/>
    <x v="0"/>
    <x v="0"/>
    <x v="2937"/>
    <s v="DESPACHADO"/>
    <x v="186"/>
    <s v="XIN FANG CHENG / 0CK5WW1MA"/>
    <s v="SHANGHAI, CHINA"/>
    <d v="2022-11-24T00:00:00"/>
    <x v="143"/>
    <s v="CMA CGM"/>
    <n v="25002"/>
    <x v="0"/>
  </r>
  <r>
    <s v="AGROSUPER SHANGHAI1021767"/>
    <x v="0"/>
    <x v="0"/>
    <x v="2938"/>
    <s v="PROGRAMADO"/>
    <x v="186"/>
    <s v="CAPE AKRITAS NX248R"/>
    <s v="YANTIAN, CHINA"/>
    <d v="1899-12-30T00:00:00"/>
    <x v="129"/>
    <s v="MSC"/>
    <n v="25000"/>
    <x v="3"/>
  </r>
  <r>
    <s v="AGROSUPER SHANGHAI1012448"/>
    <x v="0"/>
    <x v="0"/>
    <x v="2939"/>
    <s v="DESPACHADO"/>
    <x v="1"/>
    <s v="OOCL HO CHI MINH CITY 057W"/>
    <s v="YANTIAN, CHINA"/>
    <d v="2022-11-24T00:00:00"/>
    <x v="130"/>
    <s v="EVERGREEN"/>
    <n v="24000"/>
    <x v="2"/>
  </r>
  <r>
    <s v="AGROSUPER SHANGHAI1012448"/>
    <x v="0"/>
    <x v="0"/>
    <x v="2940"/>
    <s v="DESPACHADO"/>
    <x v="1"/>
    <s v="MSC VIRGO 0239W"/>
    <s v="YANTIAN, CHINA"/>
    <d v="2022-11-21T00:00:00"/>
    <x v="128"/>
    <s v="MSC"/>
    <n v="24000"/>
    <x v="0"/>
  </r>
  <r>
    <s v="AGROSUPER SHANGHAI1012448"/>
    <x v="0"/>
    <x v="0"/>
    <x v="2941"/>
    <s v="DESPACHADO"/>
    <x v="1"/>
    <s v="MSC VIRGO FA245R"/>
    <s v="YANTIAN, CHINA"/>
    <d v="2022-11-16T00:00:00"/>
    <x v="128"/>
    <s v="MSC"/>
    <n v="24000"/>
    <x v="0"/>
  </r>
  <r>
    <s v="AGROSUPER SHANGHAI1012448"/>
    <x v="0"/>
    <x v="0"/>
    <x v="2942"/>
    <s v="DESPACHADO"/>
    <x v="1"/>
    <s v="HMM BLESSING 0021W"/>
    <s v="YANTIAN, CHINA"/>
    <d v="2022-11-15T00:00:00"/>
    <x v="131"/>
    <s v="HYUNDAI"/>
    <n v="24000"/>
    <x v="0"/>
  </r>
  <r>
    <s v="AGROSUPER SHANGHAI1012448"/>
    <x v="0"/>
    <x v="0"/>
    <x v="2943"/>
    <s v="EMBARCADO"/>
    <x v="1"/>
    <s v="EVER LISSOME 0595-055W"/>
    <s v="YANTIAN, CHINA"/>
    <d v="2022-11-11T00:00:00"/>
    <x v="117"/>
    <s v="CMA CGM"/>
    <n v="24000"/>
    <x v="0"/>
  </r>
  <r>
    <s v="AGROSUPER SHANGHAI1012448"/>
    <x v="0"/>
    <x v="0"/>
    <x v="2944"/>
    <s v="EMBARCADO"/>
    <x v="1"/>
    <s v="EVER LISSOME 0595-055W"/>
    <s v="YANTIAN, CHINA"/>
    <d v="2022-11-12T00:00:00"/>
    <x v="117"/>
    <s v="EVERGREEN"/>
    <n v="24000"/>
    <x v="0"/>
  </r>
  <r>
    <s v="AGROSUPER SHANGHAI1012448"/>
    <x v="0"/>
    <x v="0"/>
    <x v="2945"/>
    <s v="EMBARCADO"/>
    <x v="1"/>
    <s v="SEASPAN OSPREY 0150W"/>
    <s v="YANTIAN, CHINA"/>
    <d v="2022-11-04T00:00:00"/>
    <x v="123"/>
    <s v="HAPAG LLOYD"/>
    <n v="24000"/>
    <x v="0"/>
  </r>
  <r>
    <s v="AGROSUPER SHANGHAI1012448"/>
    <x v="0"/>
    <x v="0"/>
    <x v="2946"/>
    <s v="EMBARCADO"/>
    <x v="1"/>
    <s v="SEASPAN OSPREY 0150W"/>
    <s v="YANTIAN, CHINA"/>
    <d v="2022-11-02T00:00:00"/>
    <x v="66"/>
    <s v="HYUNDAI"/>
    <n v="23800"/>
    <x v="0"/>
  </r>
  <r>
    <s v="AGROSUPER SHANGHAI1012434"/>
    <x v="0"/>
    <x v="0"/>
    <x v="2947"/>
    <s v="DESPACHADO"/>
    <x v="187"/>
    <s v="HMM BLESSING 0021W"/>
    <s v="YANTIAN, CHINA"/>
    <d v="2022-11-19T00:00:00"/>
    <x v="131"/>
    <s v="HYUNDAI"/>
    <n v="24000"/>
    <x v="0"/>
  </r>
  <r>
    <s v="AGROSUPER SHANGHAI1011969"/>
    <x v="0"/>
    <x v="0"/>
    <x v="2948"/>
    <s v="DESPACHADO"/>
    <x v="2"/>
    <s v="MSC MADHU B NX242A"/>
    <s v="YANTIAN, CHINA"/>
    <d v="2022-11-23T00:00:00"/>
    <x v="136"/>
    <s v="MSC"/>
    <n v="24000"/>
    <x v="0"/>
  </r>
  <r>
    <s v="AGROSUPER SHANGHAI1011969"/>
    <x v="0"/>
    <x v="0"/>
    <x v="2949"/>
    <s v="DESPACHADO"/>
    <x v="2"/>
    <s v="MSC VIRGO FA245R"/>
    <s v="YANTIAN, CHINA"/>
    <d v="2022-11-17T00:00:00"/>
    <x v="128"/>
    <s v="MSC"/>
    <n v="24000"/>
    <x v="0"/>
  </r>
  <r>
    <s v="AGROSUPER SHANGHAI1011969"/>
    <x v="0"/>
    <x v="0"/>
    <x v="2950"/>
    <s v="EMBARCADO"/>
    <x v="2"/>
    <s v="SEASPAN BRIGHTNESS 2239W"/>
    <s v="YANTIAN, CHINA"/>
    <d v="2022-11-07T00:00:00"/>
    <x v="142"/>
    <s v="HAPAG LLOYD"/>
    <n v="24000"/>
    <x v="0"/>
  </r>
  <r>
    <s v="AGROSUPER SHANGHAI1011969"/>
    <x v="0"/>
    <x v="0"/>
    <x v="2951"/>
    <s v="EMBARCADO"/>
    <x v="2"/>
    <s v="SEASPAN OSPREY 0150W"/>
    <s v="YANTIAN, CHINA"/>
    <d v="2022-11-03T00:00:00"/>
    <x v="66"/>
    <s v="HYUNDAI"/>
    <n v="24000"/>
    <x v="0"/>
  </r>
  <r>
    <s v="AGROSUPER SHANGHAI1011969"/>
    <x v="0"/>
    <x v="0"/>
    <x v="2952"/>
    <s v="EMBARCADO"/>
    <x v="2"/>
    <s v="SEASPAN OSPREY 0150W"/>
    <s v="YANTIAN, CHINA"/>
    <d v="2022-11-02T00:00:00"/>
    <x v="66"/>
    <s v="HYUNDAI"/>
    <n v="24000"/>
    <x v="0"/>
  </r>
  <r>
    <s v="AGROSUPER SHANGHAI1011967"/>
    <x v="0"/>
    <x v="0"/>
    <x v="2953"/>
    <s v="EMBARCADO"/>
    <x v="318"/>
    <s v="SEASPAN OSPREY 0150W"/>
    <s v="YANTIAN, CHINA"/>
    <d v="2022-11-04T00:00:00"/>
    <x v="66"/>
    <s v="MSC"/>
    <n v="9600"/>
    <x v="0"/>
  </r>
  <r>
    <s v="AGROSUPER SHANGHAI1011969"/>
    <x v="0"/>
    <x v="0"/>
    <x v="2953"/>
    <s v="EMBARCADO"/>
    <x v="2"/>
    <s v="SEASPAN OSPREY 0150W"/>
    <s v="YANTIAN, CHINA"/>
    <d v="2022-11-04T00:00:00"/>
    <x v="66"/>
    <s v="MSC"/>
    <n v="4800"/>
    <x v="0"/>
  </r>
  <r>
    <s v="AGROSUPER SHANGHAI1012526"/>
    <x v="0"/>
    <x v="0"/>
    <x v="2953"/>
    <s v="EMBARCADO"/>
    <x v="401"/>
    <s v="SEASPAN OSPREY 0150W"/>
    <s v="YANTIAN, CHINA"/>
    <d v="2022-11-04T00:00:00"/>
    <x v="66"/>
    <s v="MSC"/>
    <n v="4200"/>
    <x v="0"/>
  </r>
  <r>
    <s v="AGROSUPER SHANGHAI1011967"/>
    <x v="0"/>
    <x v="0"/>
    <x v="2954"/>
    <s v="EMBARCADO"/>
    <x v="318"/>
    <s v="SEASPAN OSPREY 0150W"/>
    <s v="YANTIAN, CHINA"/>
    <d v="2022-11-02T00:00:00"/>
    <x v="66"/>
    <s v="HYUNDAI"/>
    <n v="24000"/>
    <x v="0"/>
  </r>
  <r>
    <s v="AGROSUPER SHANGHAI1011586"/>
    <x v="0"/>
    <x v="0"/>
    <x v="2955"/>
    <s v="DESPACHADO"/>
    <x v="204"/>
    <s v="XIN FANG CHENG / 0CK5WW1MA"/>
    <s v="SHANGHAI, CHINA"/>
    <d v="2022-11-18T00:00:00"/>
    <x v="143"/>
    <s v="CMA CGM"/>
    <n v="19954"/>
    <x v="0"/>
  </r>
  <r>
    <s v="AGROSUPER SHANGHAI1012502"/>
    <x v="0"/>
    <x v="0"/>
    <x v="2956"/>
    <s v="DESPACHADO"/>
    <x v="64"/>
    <s v="MSC VIRGO FA245R"/>
    <s v="YANTIAN, CHINA"/>
    <d v="2022-11-17T00:00:00"/>
    <x v="128"/>
    <s v="HAPAG LLOYD"/>
    <n v="9440"/>
    <x v="0"/>
  </r>
  <r>
    <s v="AGROSUPER SHANGHAI1012453"/>
    <x v="0"/>
    <x v="0"/>
    <x v="2956"/>
    <s v="DESPACHADO"/>
    <x v="87"/>
    <s v="MSC VIRGO FA245R"/>
    <s v="YANTIAN, CHINA"/>
    <d v="2022-11-18T00:00:00"/>
    <x v="128"/>
    <s v="HAPAG LLOYD"/>
    <n v="1797.84"/>
    <x v="0"/>
  </r>
  <r>
    <s v="AGROSUPER SHANGHAI1011417"/>
    <x v="0"/>
    <x v="0"/>
    <x v="2956"/>
    <s v="DESPACHADO"/>
    <x v="88"/>
    <s v="MSC VIRGO FA245R"/>
    <s v="YANTIAN, CHINA"/>
    <d v="2022-11-17T00:00:00"/>
    <x v="128"/>
    <s v="HAPAG LLOYD"/>
    <n v="9864"/>
    <x v="0"/>
  </r>
  <r>
    <s v="AGROSUPER SHANGHAI1012218"/>
    <x v="0"/>
    <x v="0"/>
    <x v="2957"/>
    <s v="DESPACHADO"/>
    <x v="306"/>
    <s v="MSC VIRGO FA245R"/>
    <s v="SHANGHAI, CHINA"/>
    <d v="2022-11-17T00:00:00"/>
    <x v="128"/>
    <s v="MSC"/>
    <n v="21000"/>
    <x v="0"/>
  </r>
  <r>
    <s v="AGROSUPER SHANGHAI1012595"/>
    <x v="0"/>
    <x v="0"/>
    <x v="2958"/>
    <s v="EMBARCADO"/>
    <x v="307"/>
    <s v="SEASPAN BRIGHTNESS 2239W"/>
    <s v="SHANGHAI, CHINA"/>
    <d v="2022-11-07T00:00:00"/>
    <x v="142"/>
    <s v="HAPAG LLOYD"/>
    <n v="8800"/>
    <x v="0"/>
  </r>
  <r>
    <s v="AGROSUPER SHANGHAI1012218"/>
    <x v="0"/>
    <x v="0"/>
    <x v="2958"/>
    <s v="EMBARCADO"/>
    <x v="306"/>
    <s v="SEASPAN BRIGHTNESS 2239W"/>
    <s v="SHANGHAI, CHINA"/>
    <d v="2022-11-07T00:00:00"/>
    <x v="142"/>
    <s v="HAPAG LLOYD"/>
    <n v="9750"/>
    <x v="0"/>
  </r>
  <r>
    <s v="AGRO EUROPA1020853"/>
    <x v="5"/>
    <x v="0"/>
    <x v="2959"/>
    <s v="DESPACHADO"/>
    <x v="193"/>
    <s v="MAERSK BATUR 246N"/>
    <s v="HAMBURG, PORT"/>
    <d v="2022-11-19T00:00:00"/>
    <x v="134"/>
    <s v="MAERSK"/>
    <n v="20000"/>
    <x v="0"/>
  </r>
  <r>
    <s v="AGRO EUROPA1020853"/>
    <x v="5"/>
    <x v="0"/>
    <x v="2960"/>
    <s v="DESPACHADO"/>
    <x v="193"/>
    <s v="MAERSK BATUR 246N"/>
    <s v="HAMBURG, PORT"/>
    <d v="2022-11-16T00:00:00"/>
    <x v="134"/>
    <s v="MAERSK"/>
    <n v="12000"/>
    <x v="0"/>
  </r>
  <r>
    <s v="AGRO EUROPA1020853"/>
    <x v="5"/>
    <x v="0"/>
    <x v="2960"/>
    <s v="DESPACHADO"/>
    <x v="193"/>
    <s v="MAERSK BATUR 246N"/>
    <s v="HAMBURG, PORT"/>
    <d v="2022-11-16T00:00:00"/>
    <x v="134"/>
    <s v="MAERSK"/>
    <n v="7995"/>
    <x v="0"/>
  </r>
  <r>
    <s v="AGRO EUROPA1020853"/>
    <x v="5"/>
    <x v="0"/>
    <x v="2961"/>
    <s v="EMBARCADO"/>
    <x v="193"/>
    <s v="MAERSK BALI 245N"/>
    <s v="HAMBURG, PORT"/>
    <d v="2022-11-14T00:00:00"/>
    <x v="95"/>
    <s v="MAERSK"/>
    <n v="6400"/>
    <x v="0"/>
  </r>
  <r>
    <s v="AGRO EUROPA1020853"/>
    <x v="5"/>
    <x v="0"/>
    <x v="2961"/>
    <s v="EMBARCADO"/>
    <x v="193"/>
    <s v="MAERSK BALI 245N"/>
    <s v="HAMBURG, PORT"/>
    <d v="2022-11-15T00:00:00"/>
    <x v="95"/>
    <s v="MAERSK"/>
    <n v="13620"/>
    <x v="0"/>
  </r>
  <r>
    <s v="AGRO EUROPA1011748"/>
    <x v="5"/>
    <x v="0"/>
    <x v="2962"/>
    <s v="DESPACHADO"/>
    <x v="192"/>
    <s v="MAERSK BULAN 247N"/>
    <s v="LONDON GATEWAY"/>
    <d v="2022-11-23T00:00:00"/>
    <x v="127"/>
    <s v="MAERSK"/>
    <n v="22800"/>
    <x v="2"/>
  </r>
  <r>
    <s v="AGRO EUROPA1011748"/>
    <x v="5"/>
    <x v="0"/>
    <x v="2963"/>
    <s v="DESPACHADO"/>
    <x v="192"/>
    <s v="MAERSK BULAN 247N"/>
    <s v="LONDON GATEWAY"/>
    <d v="2022-11-23T00:00:00"/>
    <x v="127"/>
    <s v="MAERSK"/>
    <n v="22800"/>
    <x v="2"/>
  </r>
  <r>
    <s v="AGRO AMERICA1030683"/>
    <x v="1"/>
    <x v="1"/>
    <x v="2964"/>
    <s v="PROGRAMADO"/>
    <x v="182"/>
    <s v="POLAR COLOMBIA 248N"/>
    <s v="CAUCEDO, PUERTO"/>
    <d v="1899-12-30T00:00:00"/>
    <x v="127"/>
    <s v="SEALAND"/>
    <n v="24014.999795560001"/>
    <x v="3"/>
  </r>
  <r>
    <s v="AGROSUPER SHANGHAI1022379"/>
    <x v="0"/>
    <x v="0"/>
    <x v="2965"/>
    <s v="EMBARCADO"/>
    <x v="196"/>
    <s v="COSCO PRINCE RUPERT / 0HCD8W1MA"/>
    <s v="SHANGHAI, CHINA"/>
    <d v="2022-11-03T00:00:00"/>
    <x v="106"/>
    <s v="CMA CGM"/>
    <n v="24016.44"/>
    <x v="0"/>
  </r>
  <r>
    <s v="AGRO EUROPA1030388"/>
    <x v="5"/>
    <x v="1"/>
    <x v="2966"/>
    <s v="DESPACHADO"/>
    <x v="179"/>
    <s v="MAERSK BATUR 246N"/>
    <s v="DURBAN, PUERTO"/>
    <d v="2022-11-08T00:00:00"/>
    <x v="134"/>
    <s v="MAERSK"/>
    <n v="24000"/>
    <x v="0"/>
  </r>
  <r>
    <s v="AGROSUPER ASIA1012612"/>
    <x v="4"/>
    <x v="1"/>
    <x v="2967"/>
    <s v="DESPACHADO"/>
    <x v="9"/>
    <s v="MSC VIRGO FA245R"/>
    <s v="MANILA, PUERTO"/>
    <d v="2022-11-16T00:00:00"/>
    <x v="128"/>
    <s v="MSC"/>
    <n v="24935.52"/>
    <x v="0"/>
  </r>
  <r>
    <s v="AGRO SUDAMERICA1012207"/>
    <x v="2"/>
    <x v="1"/>
    <x v="2968"/>
    <s v="EMBARCADO"/>
    <x v="108"/>
    <s v="SANTOS EXPRESS 2242N"/>
    <s v="CALLAO, PUERTO"/>
    <d v="2022-11-14T00:00:00"/>
    <x v="90"/>
    <s v="COSCO"/>
    <n v="12000"/>
    <x v="0"/>
  </r>
  <r>
    <s v="AGRO SUDAMERICA1010877"/>
    <x v="2"/>
    <x v="1"/>
    <x v="2968"/>
    <s v="EMBARCADO"/>
    <x v="92"/>
    <s v="SANTOS EXPRESS 2242N"/>
    <s v="CALLAO, PUERTO"/>
    <d v="2022-11-14T00:00:00"/>
    <x v="90"/>
    <s v="COSCO"/>
    <n v="12000"/>
    <x v="0"/>
  </r>
  <r>
    <s v="AGRO SUDAMERICA1012283"/>
    <x v="2"/>
    <x v="1"/>
    <x v="2969"/>
    <s v="EMBARCADO"/>
    <x v="94"/>
    <s v="MSC KANOKO FA244R"/>
    <s v="CALLAO, PUERTO"/>
    <d v="2022-11-10T00:00:00"/>
    <x v="139"/>
    <s v="MSC"/>
    <n v="23993.35"/>
    <x v="0"/>
  </r>
  <r>
    <s v="AGRO SUDAMERICA1012601"/>
    <x v="2"/>
    <x v="1"/>
    <x v="2969"/>
    <s v="EMBARCADO"/>
    <x v="151"/>
    <n v="0"/>
    <s v="CALLAO, PUERTO"/>
    <d v="1899-12-30T00:00:00"/>
    <x v="139"/>
    <s v="MSC"/>
    <n v="1"/>
    <x v="0"/>
  </r>
  <r>
    <s v="AGRO SUDAMERICA1012601"/>
    <x v="2"/>
    <x v="1"/>
    <x v="2970"/>
    <s v="EMBARCADO"/>
    <x v="151"/>
    <s v="GEMLIK EXPRESS 0001W"/>
    <s v="CALLAO, PUERTO"/>
    <d v="2022-11-02T00:00:00"/>
    <x v="109"/>
    <s v="HAPAG LLOYD"/>
    <n v="23986.367999999999"/>
    <x v="0"/>
  </r>
  <r>
    <s v="AGROSUPER SHANGHAI1030506"/>
    <x v="0"/>
    <x v="0"/>
    <x v="2971"/>
    <s v="EMBARCADO"/>
    <x v="402"/>
    <s v="COSCO PRINCE RUPERT / 0HCD8W1MA"/>
    <s v="SHANGHAI, CHINA"/>
    <d v="2022-11-03T00:00:00"/>
    <x v="106"/>
    <s v="CMA CGM"/>
    <n v="24000"/>
    <x v="0"/>
  </r>
  <r>
    <s v="AGROSUPER SHANGHAI1030685"/>
    <x v="0"/>
    <x v="0"/>
    <x v="2972"/>
    <s v="EMBARCADO"/>
    <x v="184"/>
    <s v="SEASPAN BRIGHTNESS 2239W"/>
    <s v="SHANGHAI, CHINA"/>
    <d v="2022-11-07T00:00:00"/>
    <x v="142"/>
    <s v="HAPAG LLOYD"/>
    <n v="24000"/>
    <x v="0"/>
  </r>
  <r>
    <s v="AGROSUPER SHANGHAI1022378"/>
    <x v="0"/>
    <x v="0"/>
    <x v="2973"/>
    <s v="PROGRAMADO"/>
    <x v="48"/>
    <s v="MSC JEWEL FA247R"/>
    <s v="YANTIAN, CHINA"/>
    <d v="1899-12-30T00:00:00"/>
    <x v="133"/>
    <s v="HAPAG LLOYD"/>
    <n v="24000"/>
    <x v="3"/>
  </r>
  <r>
    <s v="AGROSUPER SHANGHAI1023034"/>
    <x v="0"/>
    <x v="0"/>
    <x v="2974"/>
    <s v="EMBARCADO"/>
    <x v="52"/>
    <s v="CSCL ASIA 154W"/>
    <s v="SHANGHAI, CHINA"/>
    <d v="2022-11-11T00:00:00"/>
    <x v="103"/>
    <s v="CMA CGM"/>
    <n v="23940"/>
    <x v="0"/>
  </r>
  <r>
    <s v="AGROSUPER SHANGHAI1021766"/>
    <x v="0"/>
    <x v="0"/>
    <x v="2975"/>
    <s v="EMBARCADO"/>
    <x v="42"/>
    <s v="MSC KANOKO FA244R"/>
    <s v="TIANJIN XINGANG, CHINA"/>
    <d v="2022-11-09T00:00:00"/>
    <x v="138"/>
    <s v="ONE"/>
    <n v="23904"/>
    <x v="0"/>
  </r>
  <r>
    <s v="AGROSUPER SHANGHAI1021766"/>
    <x v="0"/>
    <x v="0"/>
    <x v="2976"/>
    <s v="EMBARCADO"/>
    <x v="42"/>
    <s v="SEASPAN BRIGHTNESS 2239W"/>
    <s v="SHANGHAI, CHINA"/>
    <d v="2022-11-09T00:00:00"/>
    <x v="142"/>
    <s v="MSC"/>
    <n v="24498"/>
    <x v="0"/>
  </r>
  <r>
    <s v="AGROSUPER SHANGHAI1022388"/>
    <x v="0"/>
    <x v="0"/>
    <x v="2977"/>
    <s v="EMBARCADO"/>
    <x v="13"/>
    <s v="SEASPAN BRIGHTNESS 2239W"/>
    <s v="YANTIAN, CHINA"/>
    <d v="2022-11-04T00:00:00"/>
    <x v="142"/>
    <s v="HAPAG LLOYD"/>
    <n v="12000"/>
    <x v="0"/>
  </r>
  <r>
    <s v="AGROSUPER SHANGHAI1022388"/>
    <x v="0"/>
    <x v="0"/>
    <x v="2977"/>
    <s v="EMBARCADO"/>
    <x v="13"/>
    <s v="SEASPAN BRIGHTNESS 2239W"/>
    <s v="YANTIAN, CHINA"/>
    <d v="2022-11-08T00:00:00"/>
    <x v="142"/>
    <s v="HAPAG LLOYD"/>
    <n v="11990"/>
    <x v="0"/>
  </r>
  <r>
    <s v="AGROSUPER SHANGHAI1022388"/>
    <x v="0"/>
    <x v="0"/>
    <x v="2978"/>
    <s v="EMBARCADO"/>
    <x v="13"/>
    <s v="EVER LUCID 0594-061"/>
    <s v="YANTIAN, CHINA"/>
    <d v="2022-11-02T00:00:00"/>
    <x v="99"/>
    <s v="CMA CGM"/>
    <n v="24010"/>
    <x v="0"/>
  </r>
  <r>
    <s v="AGROSUPER SHANGHAI1022568"/>
    <x v="0"/>
    <x v="0"/>
    <x v="2979"/>
    <s v="EMBARCADO"/>
    <x v="33"/>
    <s v="CSCL ASIA 154W"/>
    <s v="SHANGHAI, CHINA"/>
    <d v="2022-11-11T00:00:00"/>
    <x v="103"/>
    <s v="CMA CGM"/>
    <n v="20009.36"/>
    <x v="0"/>
  </r>
  <r>
    <s v="AGROSUPER SHANGHAI1023093"/>
    <x v="0"/>
    <x v="0"/>
    <x v="2979"/>
    <s v="EMBARCADO"/>
    <x v="30"/>
    <s v="CSCL ASIA 154W"/>
    <s v="SHANGHAI, CHINA"/>
    <d v="2022-11-11T00:00:00"/>
    <x v="103"/>
    <s v="CMA CGM"/>
    <n v="4000"/>
    <x v="0"/>
  </r>
  <r>
    <s v="AGROSUPER SHANGHAI1021774"/>
    <x v="0"/>
    <x v="0"/>
    <x v="2980"/>
    <s v="DESPACHADO"/>
    <x v="65"/>
    <s v="MSC VIRGO FA245R"/>
    <s v="YANTIAN, CHINA"/>
    <d v="2022-11-17T00:00:00"/>
    <x v="128"/>
    <s v="HAPAG LLOYD"/>
    <n v="23760"/>
    <x v="0"/>
  </r>
  <r>
    <s v="AGROSUPER SHANGHAI1022183"/>
    <x v="0"/>
    <x v="0"/>
    <x v="2981"/>
    <s v="EMBARCADO"/>
    <x v="14"/>
    <s v="SEASPAN BRIGHTNESS 2239W"/>
    <s v="YANTIAN, CHINA"/>
    <d v="2022-11-08T00:00:00"/>
    <x v="142"/>
    <s v="HAPAG LLOYD"/>
    <n v="24011.32"/>
    <x v="0"/>
  </r>
  <r>
    <s v="AGROSUPER SHANGHAI1021731"/>
    <x v="0"/>
    <x v="0"/>
    <x v="2982"/>
    <s v="EMBARCADO"/>
    <x v="185"/>
    <s v="MSC KANOKO FA244R"/>
    <s v="TIANJIN XINGANG, CHINA"/>
    <d v="2022-11-09T00:00:00"/>
    <x v="139"/>
    <s v="MSC"/>
    <n v="1660"/>
    <x v="0"/>
  </r>
  <r>
    <s v="AGROSUPER SHANGHAI1021731"/>
    <x v="0"/>
    <x v="0"/>
    <x v="2982"/>
    <s v="EMBARCADO"/>
    <x v="185"/>
    <s v="MSC KANOKO FA244R"/>
    <s v="TIANJIN XINGANG, CHINA"/>
    <d v="2022-11-10T00:00:00"/>
    <x v="139"/>
    <s v="MSC"/>
    <n v="21160"/>
    <x v="0"/>
  </r>
  <r>
    <s v="AGROSUPER SHANGHAI1022099"/>
    <x v="0"/>
    <x v="0"/>
    <x v="2983"/>
    <s v="DESPACHADO"/>
    <x v="57"/>
    <s v="MSC VIRGO 0239W"/>
    <s v="YANTIAN, CHINA"/>
    <d v="2022-11-14T00:00:00"/>
    <x v="128"/>
    <s v="MSC"/>
    <n v="24336"/>
    <x v="0"/>
  </r>
  <r>
    <s v="AGROSUPER SHANGHAI1022645"/>
    <x v="0"/>
    <x v="0"/>
    <x v="2984"/>
    <s v="DESPACHADO"/>
    <x v="45"/>
    <s v="MSC VIRGO 0239W"/>
    <s v="SHANGHAI, CHINA"/>
    <d v="2022-11-18T00:00:00"/>
    <x v="128"/>
    <s v="MSC"/>
    <n v="21548.25"/>
    <x v="0"/>
  </r>
  <r>
    <s v="AGROSUPER SHANGHAI1022645"/>
    <x v="0"/>
    <x v="0"/>
    <x v="2984"/>
    <s v="DESPACHADO"/>
    <x v="45"/>
    <s v="MSC VIRGO 0239W"/>
    <s v="SHANGHAI, CHINA"/>
    <d v="2022-11-19T00:00:00"/>
    <x v="128"/>
    <s v="MSC"/>
    <n v="2467.12"/>
    <x v="0"/>
  </r>
  <r>
    <s v="AGROSUPER SHANGHAI1022568"/>
    <x v="0"/>
    <x v="0"/>
    <x v="2985"/>
    <s v="EMBARCADO"/>
    <x v="33"/>
    <s v="SEASPAN OSPREY 0150W"/>
    <s v="SHANGHAI, CHINA"/>
    <d v="2022-11-04T00:00:00"/>
    <x v="66"/>
    <s v="MSC"/>
    <n v="24013.09"/>
    <x v="0"/>
  </r>
  <r>
    <s v="AGROSUPER SHANGHAI1012455"/>
    <x v="0"/>
    <x v="0"/>
    <x v="2986"/>
    <s v="DESPACHADO"/>
    <x v="190"/>
    <s v="XIN YA ZHOU 155W"/>
    <s v="SHANGHAI, CHINA"/>
    <d v="2022-11-22T00:00:00"/>
    <x v="132"/>
    <s v="CMA CGM"/>
    <n v="24000"/>
    <x v="2"/>
  </r>
  <r>
    <s v="AGROSUPER SHANGHAI1012455"/>
    <x v="0"/>
    <x v="0"/>
    <x v="2987"/>
    <s v="DESPACHADO"/>
    <x v="190"/>
    <s v="HMM BLESSING 0021W"/>
    <s v="SHANGHAI, CHINA"/>
    <d v="2022-11-15T00:00:00"/>
    <x v="131"/>
    <s v="ONE"/>
    <n v="24000"/>
    <x v="0"/>
  </r>
  <r>
    <s v="AGROSUPER SHANGHAI1012454"/>
    <x v="0"/>
    <x v="0"/>
    <x v="2987"/>
    <s v="DESPACHADO"/>
    <x v="403"/>
    <s v="HMM BLESSING 0021W"/>
    <s v="SHANGHAI, CHINA"/>
    <d v="1899-12-30T00:00:00"/>
    <x v="131"/>
    <s v="ONE"/>
    <n v="24000"/>
    <x v="0"/>
  </r>
  <r>
    <s v="AGRO EUROPA1023447"/>
    <x v="5"/>
    <x v="0"/>
    <x v="2988"/>
    <s v="DESPACHADO"/>
    <x v="404"/>
    <s v="MAERSK BULAN 247N"/>
    <s v="LUANDA, PUERTO"/>
    <d v="2022-11-25T00:00:00"/>
    <x v="127"/>
    <s v="MAERSK"/>
    <n v="24000"/>
    <x v="2"/>
  </r>
  <r>
    <s v="AGRO AMERICA1012110"/>
    <x v="1"/>
    <x v="0"/>
    <x v="2989"/>
    <s v="EMBARCADO"/>
    <x v="121"/>
    <s v="MSC CAROLE NX245R"/>
    <s v="PORT EVERGLADES, PUERTO"/>
    <d v="2022-11-03T00:00:00"/>
    <x v="91"/>
    <s v="MSC"/>
    <n v="2993.7071999999998"/>
    <x v="0"/>
  </r>
  <r>
    <s v="AGRO AMERICA1012522"/>
    <x v="1"/>
    <x v="0"/>
    <x v="2989"/>
    <s v="EMBARCADO"/>
    <x v="106"/>
    <s v="MSC CAROLE NX245R"/>
    <s v="PORT EVERGLADES, PUERTO"/>
    <d v="2022-11-03T00:00:00"/>
    <x v="91"/>
    <s v="MSC"/>
    <n v="16964.340799999998"/>
    <x v="0"/>
  </r>
  <r>
    <s v="AGRO MEXICO1023302"/>
    <x v="3"/>
    <x v="0"/>
    <x v="2990"/>
    <s v="EMBARCADO"/>
    <x v="6"/>
    <s v="MSC KANOKO FA244R"/>
    <s v="MANZANILLO, PUERTO"/>
    <d v="2022-11-09T00:00:00"/>
    <x v="138"/>
    <s v="ONE"/>
    <n v="24000"/>
    <x v="0"/>
  </r>
  <r>
    <s v="AGRO MEXICO1023302"/>
    <x v="3"/>
    <x v="0"/>
    <x v="2991"/>
    <s v="EMBARCADO"/>
    <x v="6"/>
    <s v="MSC KANOKO FA244R"/>
    <s v="MANZANILLO, PUERTO"/>
    <d v="2022-11-07T00:00:00"/>
    <x v="138"/>
    <s v="ONE"/>
    <n v="24120"/>
    <x v="0"/>
  </r>
  <r>
    <s v="AGRO MEXICO1023302"/>
    <x v="3"/>
    <x v="0"/>
    <x v="2992"/>
    <s v="EMBARCADO"/>
    <x v="6"/>
    <s v="COSCO PRINCE RUPERT 071W"/>
    <s v="MANZANILLO, PUERTO"/>
    <d v="2022-11-03T00:00:00"/>
    <x v="106"/>
    <s v="COSCO"/>
    <n v="24000"/>
    <x v="0"/>
  </r>
  <r>
    <s v="AGRO MEXICO1023302"/>
    <x v="3"/>
    <x v="0"/>
    <x v="2993"/>
    <s v="EMBARCADO"/>
    <x v="6"/>
    <s v="MSC EMMA 0237W"/>
    <s v="MANZANILLO, PUERTO"/>
    <d v="2022-11-04T00:00:00"/>
    <x v="77"/>
    <s v="ONE"/>
    <n v="24015.9"/>
    <x v="0"/>
  </r>
  <r>
    <s v="AGRO SUDAMERICA1021106"/>
    <x v="2"/>
    <x v="1"/>
    <x v="2994"/>
    <s v="DESPACHADO"/>
    <x v="212"/>
    <s v="MAERSK BULAN 247N"/>
    <s v="CALDERA, PUERTO"/>
    <d v="2022-11-25T00:00:00"/>
    <x v="127"/>
    <s v="HAMBURG SUD"/>
    <n v="23422.47"/>
    <x v="2"/>
  </r>
  <r>
    <s v="AGRO EUROPA1011748"/>
    <x v="5"/>
    <x v="0"/>
    <x v="2995"/>
    <s v="DESPACHADO"/>
    <x v="192"/>
    <s v="MAERSK BULAN 247N"/>
    <s v="LONDON GATEWAY"/>
    <d v="2022-11-24T00:00:00"/>
    <x v="127"/>
    <s v="MAERSK"/>
    <n v="22800"/>
    <x v="2"/>
  </r>
  <r>
    <s v="AGRO EUROPA1011748"/>
    <x v="5"/>
    <x v="0"/>
    <x v="2996"/>
    <s v="DESPACHADO"/>
    <x v="192"/>
    <s v="MAERSK BULAN 247N"/>
    <s v="LONDON GATEWAY"/>
    <d v="2022-11-24T00:00:00"/>
    <x v="127"/>
    <s v="MAERSK"/>
    <n v="22800"/>
    <x v="2"/>
  </r>
  <r>
    <s v="AGRO EUROPA1011748"/>
    <x v="5"/>
    <x v="0"/>
    <x v="2997"/>
    <s v="DESPACHADO"/>
    <x v="192"/>
    <s v="MAERSK BULAN 247N"/>
    <s v="LONDON GATEWAY"/>
    <d v="2022-11-23T00:00:00"/>
    <x v="127"/>
    <s v="MAERSK"/>
    <n v="22800"/>
    <x v="2"/>
  </r>
  <r>
    <s v="AGRO EUROPA1011748"/>
    <x v="5"/>
    <x v="0"/>
    <x v="2998"/>
    <s v="DESPACHADO"/>
    <x v="192"/>
    <s v="MAERSK BATUR 246N"/>
    <s v="LONDON GATEWAY"/>
    <d v="2022-11-19T00:00:00"/>
    <x v="134"/>
    <s v="MAERSK"/>
    <n v="22800"/>
    <x v="0"/>
  </r>
  <r>
    <s v="AGRO AMERICA1012160"/>
    <x v="1"/>
    <x v="0"/>
    <x v="2999"/>
    <s v="DESPACHADO"/>
    <x v="93"/>
    <s v="MAERSK BATUR 246N"/>
    <s v="PORT HUENEME, CA"/>
    <d v="2022-11-18T00:00:00"/>
    <x v="134"/>
    <s v="SEALAND"/>
    <n v="18143.68"/>
    <x v="0"/>
  </r>
  <r>
    <s v="AGRO AMERICA1012158"/>
    <x v="1"/>
    <x v="0"/>
    <x v="3000"/>
    <s v="EMBARCADO"/>
    <x v="104"/>
    <s v="MSC CAROLE NX245R"/>
    <s v="JACKSONVILLE, FL"/>
    <d v="2022-11-02T00:00:00"/>
    <x v="91"/>
    <s v="MSC"/>
    <n v="19958.047999999999"/>
    <x v="0"/>
  </r>
  <r>
    <s v="AGRO AMERICA1012158"/>
    <x v="1"/>
    <x v="0"/>
    <x v="3001"/>
    <s v="EMBARCADO"/>
    <x v="104"/>
    <s v="MSC DOMITILLE NX246R"/>
    <s v="NORFOLK, PUERTO"/>
    <d v="2022-11-16T00:00:00"/>
    <x v="137"/>
    <s v="MSC"/>
    <n v="19958.047999999999"/>
    <x v="0"/>
  </r>
  <r>
    <s v="ANDES ASIA1012682"/>
    <x v="6"/>
    <x v="0"/>
    <x v="3002"/>
    <s v="DESPACHADO"/>
    <x v="405"/>
    <s v="MSC MADHU B NX242A"/>
    <s v="YOKOHAMA (ADUANA PRINCIPAL)"/>
    <d v="2022-11-24T00:00:00"/>
    <x v="136"/>
    <s v="MSC"/>
    <n v="20"/>
    <x v="0"/>
  </r>
  <r>
    <s v="AGRO AMERICA1012148"/>
    <x v="1"/>
    <x v="0"/>
    <x v="3003"/>
    <s v="EMBARCADO"/>
    <x v="100"/>
    <s v="MSC CAROLE NX245R"/>
    <s v="PORT EVERGLADES, PUERTO"/>
    <d v="2022-11-02T00:00:00"/>
    <x v="91"/>
    <s v="MSC"/>
    <n v="19758.467519999998"/>
    <x v="0"/>
  </r>
  <r>
    <s v="AGRO AMERICA1012148"/>
    <x v="1"/>
    <x v="0"/>
    <x v="3004"/>
    <s v="EMBARCADO"/>
    <x v="100"/>
    <s v="MSC CAROLE NX245R"/>
    <s v="JACKSONVILLE, FL"/>
    <d v="2022-11-03T00:00:00"/>
    <x v="91"/>
    <s v="MSC"/>
    <n v="19758.467519999998"/>
    <x v="0"/>
  </r>
  <r>
    <s v="AGRO AMERICA1012148"/>
    <x v="1"/>
    <x v="0"/>
    <x v="3005"/>
    <s v="EMBARCADO"/>
    <x v="100"/>
    <s v="MSC DOMITILLE NX246R"/>
    <s v="JACKSONVILLE, FL"/>
    <d v="2022-11-15T00:00:00"/>
    <x v="137"/>
    <s v="MSC"/>
    <n v="19758.467519999998"/>
    <x v="0"/>
  </r>
  <r>
    <s v="01012148"/>
    <x v="7"/>
    <x v="0"/>
    <x v="3006"/>
    <s v="EMBARCADO"/>
    <x v="100"/>
    <s v="MAERSK BATUR 246N"/>
    <s v="HOUSTON, PUERTO"/>
    <d v="2022-11-17T00:00:00"/>
    <x v="134"/>
    <s v="SEALAND"/>
    <n v="19758.467519999998"/>
    <x v="0"/>
  </r>
  <r>
    <s v="AGRO SUDAMERICA1022150"/>
    <x v="2"/>
    <x v="1"/>
    <x v="3007"/>
    <s v="EMBARCADO"/>
    <x v="173"/>
    <s v="ANTOFAGASTA EXPRESS 245W"/>
    <s v="GUAYAQUIL, PUERTO"/>
    <d v="2022-11-21T00:00:00"/>
    <x v="104"/>
    <s v="HAMBURG SUD"/>
    <n v="23983.41"/>
    <x v="0"/>
  </r>
  <r>
    <s v="AGROSUPER ASIA1021156"/>
    <x v="4"/>
    <x v="1"/>
    <x v="3008"/>
    <s v="DESPACHADO"/>
    <x v="113"/>
    <s v="MSC VIRGO FA245R"/>
    <s v="SINGAPUR, PUERTO"/>
    <d v="2022-11-14T00:00:00"/>
    <x v="128"/>
    <s v="HAPAG LLOYD"/>
    <n v="24000"/>
    <x v="0"/>
  </r>
  <r>
    <s v="AGROSUPER ASIA1021156"/>
    <x v="4"/>
    <x v="1"/>
    <x v="3009"/>
    <s v="EMBARCADO"/>
    <x v="113"/>
    <s v="CSCL ASIA / 0HCDAW1MA"/>
    <s v="SINGAPUR, PUERTO"/>
    <d v="2022-11-03T00:00:00"/>
    <x v="104"/>
    <s v="CMA CGM"/>
    <n v="6280"/>
    <x v="0"/>
  </r>
  <r>
    <s v="AGROSUPER ASIA1021156"/>
    <x v="4"/>
    <x v="1"/>
    <x v="3009"/>
    <s v="EMBARCADO"/>
    <x v="113"/>
    <s v="CSCL ASIA / 0HCDAW1MA"/>
    <s v="SINGAPUR, PUERTO"/>
    <d v="2022-11-02T00:00:00"/>
    <x v="104"/>
    <s v="CMA CGM"/>
    <n v="17720"/>
    <x v="0"/>
  </r>
  <r>
    <s v="AGRO AMERICA1030735"/>
    <x v="1"/>
    <x v="0"/>
    <x v="3010"/>
    <s v="EMBARCADO"/>
    <x v="267"/>
    <s v="MSC CAROLE NX245R"/>
    <s v="PORT EVERGLADES, PUERTO"/>
    <d v="2022-11-03T00:00:00"/>
    <x v="91"/>
    <s v="MSC"/>
    <n v="19050.864000000001"/>
    <x v="0"/>
  </r>
  <r>
    <s v="AGRO AMERICA1030309"/>
    <x v="1"/>
    <x v="0"/>
    <x v="3010"/>
    <s v="EMBARCADO"/>
    <x v="406"/>
    <n v="0"/>
    <s v="PORT EVERGLADES, PUERTO"/>
    <d v="1899-12-30T00:00:00"/>
    <x v="91"/>
    <s v="MSC"/>
    <n v="52910.985999999997"/>
    <x v="0"/>
  </r>
  <r>
    <s v="AGRO AMERICA1030379"/>
    <x v="1"/>
    <x v="0"/>
    <x v="3011"/>
    <s v="DESPACHADO"/>
    <x v="159"/>
    <s v="MAERSK LAUNCESTON 247N"/>
    <s v="HOUSTON, PUERTO"/>
    <d v="2022-11-09T00:00:00"/>
    <x v="107"/>
    <s v="SEALAND"/>
    <n v="24004.088639999998"/>
    <x v="2"/>
  </r>
  <r>
    <s v="AGRO AMERICA1030379"/>
    <x v="1"/>
    <x v="0"/>
    <x v="3012"/>
    <s v="EMBARCADO"/>
    <x v="159"/>
    <s v="MSC KANOKO FA244R"/>
    <s v="SEATTLE, PUERTO"/>
    <d v="2022-11-07T00:00:00"/>
    <x v="139"/>
    <s v="MSC"/>
    <n v="24058.519680000001"/>
    <x v="0"/>
  </r>
  <r>
    <s v="AGRO AMERICA1030379"/>
    <x v="1"/>
    <x v="0"/>
    <x v="3013"/>
    <s v="EMBARCADO"/>
    <x v="159"/>
    <s v="MSC EMMA  FA243R"/>
    <s v="SEATTLE, PUERTO"/>
    <d v="2022-11-04T00:00:00"/>
    <x v="77"/>
    <s v="MSC"/>
    <n v="23913.37024"/>
    <x v="0"/>
  </r>
  <r>
    <s v="AGRO SUDAMERICA1020944"/>
    <x v="2"/>
    <x v="1"/>
    <x v="3014"/>
    <s v="EMBARCADO"/>
    <x v="223"/>
    <s v="CALLAO EXPRESS 2240N"/>
    <s v="CALLAO, PUERTO"/>
    <d v="2022-11-04T00:00:00"/>
    <x v="120"/>
    <s v="COSCO"/>
    <n v="23998.76"/>
    <x v="0"/>
  </r>
  <r>
    <s v="AGRO SUDAMERICA1030542"/>
    <x v="2"/>
    <x v="1"/>
    <x v="3015"/>
    <s v="EMBARCADO"/>
    <x v="328"/>
    <s v="CALLAO EXPRESS 2240N"/>
    <s v="CALLAO, PUERTO"/>
    <d v="2022-11-05T00:00:00"/>
    <x v="120"/>
    <s v="COSCO"/>
    <n v="24000"/>
    <x v="0"/>
  </r>
  <r>
    <s v="AGRO MEXICO1023302"/>
    <x v="3"/>
    <x v="0"/>
    <x v="3016"/>
    <s v="EMBARCADO"/>
    <x v="6"/>
    <s v="COSCO PRINCE RUPERT 071W"/>
    <s v="MANZANILLO, PUERTO"/>
    <d v="2022-11-03T00:00:00"/>
    <x v="106"/>
    <s v="COSCO"/>
    <n v="24000"/>
    <x v="0"/>
  </r>
  <r>
    <s v="AGROSUPER ASIA1012612"/>
    <x v="4"/>
    <x v="1"/>
    <x v="3017"/>
    <s v="EMBARCADO"/>
    <x v="9"/>
    <s v="SEASPAN OSPREY 0150W"/>
    <s v="MANILA, PUERTO"/>
    <d v="2022-11-02T00:00:00"/>
    <x v="66"/>
    <s v="MSC"/>
    <n v="24984.44"/>
    <x v="0"/>
  </r>
  <r>
    <s v="AGROSUPER ASIA1012612"/>
    <x v="4"/>
    <x v="1"/>
    <x v="3018"/>
    <s v="EMBARCADO"/>
    <x v="9"/>
    <s v="SEASPAN OSPREY 2238W"/>
    <s v="MANILA, PUERTO"/>
    <d v="2022-11-02T00:00:00"/>
    <x v="66"/>
    <s v="MSC"/>
    <n v="24716.68"/>
    <x v="0"/>
  </r>
  <r>
    <s v="AGROSUPER ASIA1012612"/>
    <x v="4"/>
    <x v="1"/>
    <x v="3019"/>
    <s v="EMBARCADO"/>
    <x v="9"/>
    <s v="SEASPAN OSPREY 2238W"/>
    <s v="MANILA, PUERTO"/>
    <d v="2022-11-02T00:00:00"/>
    <x v="66"/>
    <s v="MSC"/>
    <n v="24956.9"/>
    <x v="0"/>
  </r>
  <r>
    <s v="AGROSUPER ASIA1012612"/>
    <x v="4"/>
    <x v="1"/>
    <x v="3020"/>
    <s v="EMBARCADO"/>
    <x v="9"/>
    <s v="SEASPAN OSPREY 2238W"/>
    <s v="MANILA, PUERTO"/>
    <d v="2022-11-02T00:00:00"/>
    <x v="66"/>
    <s v="MSC"/>
    <n v="24809.54"/>
    <x v="0"/>
  </r>
  <r>
    <s v="AGROSUPER ASIA1012612"/>
    <x v="4"/>
    <x v="1"/>
    <x v="3021"/>
    <s v="EMBARCADO"/>
    <x v="9"/>
    <s v="SEASPAN OSPREY 2238W"/>
    <s v="MANILA, PUERTO"/>
    <d v="2022-11-02T00:00:00"/>
    <x v="66"/>
    <s v="MSC"/>
    <n v="24866.34"/>
    <x v="0"/>
  </r>
  <r>
    <s v="AGRO SUDAMERICA1012744"/>
    <x v="2"/>
    <x v="1"/>
    <x v="3022"/>
    <s v="EMBARCADO"/>
    <x v="338"/>
    <s v="ANTOFAGASTA EXPRESS 245W"/>
    <s v="CALLAO, PUERTO"/>
    <d v="2022-11-17T00:00:00"/>
    <x v="122"/>
    <s v="HAPAG LLOYD"/>
    <n v="23988.98"/>
    <x v="0"/>
  </r>
  <r>
    <s v="AGRO SUDAMERICA1012556"/>
    <x v="2"/>
    <x v="1"/>
    <x v="3023"/>
    <s v="EMBARCADO"/>
    <x v="164"/>
    <s v="MAERSK BULAN 247N"/>
    <s v="BUENAVENTURA, PUERTO"/>
    <d v="2022-11-22T00:00:00"/>
    <x v="127"/>
    <s v="HAMBURG SUD"/>
    <n v="24023.16"/>
    <x v="2"/>
  </r>
  <r>
    <s v="AGRO SUDAMERICA1012556"/>
    <x v="2"/>
    <x v="1"/>
    <x v="3024"/>
    <s v="EMBARCADO"/>
    <x v="164"/>
    <s v="MAERSK BATUR 246N"/>
    <s v="BUENAVENTURA, PUERTO"/>
    <d v="2022-11-21T00:00:00"/>
    <x v="138"/>
    <s v="HAMBURG SUD"/>
    <n v="24000.400000000001"/>
    <x v="0"/>
  </r>
  <r>
    <s v="AGRO SUDAMERICA1012556"/>
    <x v="2"/>
    <x v="1"/>
    <x v="3025"/>
    <s v="EMBARCADO"/>
    <x v="164"/>
    <s v="MAERSK BALI 245N"/>
    <s v="BUENAVENTURA, PUERTO"/>
    <d v="2022-11-08T00:00:00"/>
    <x v="140"/>
    <s v="HAMBURG SUD"/>
    <n v="24016.36"/>
    <x v="0"/>
  </r>
  <r>
    <s v="AGRO SUDAMERICA1012556"/>
    <x v="2"/>
    <x v="1"/>
    <x v="3026"/>
    <s v="EMBARCADO"/>
    <x v="164"/>
    <s v="POLAR COLOMBIA 245N"/>
    <s v="BUENAVENTURA, PUERTO"/>
    <d v="2022-11-04T00:00:00"/>
    <x v="82"/>
    <s v="SEALAND"/>
    <n v="24013.48"/>
    <x v="0"/>
  </r>
  <r>
    <s v="AGRO SUDAMERICA1012556"/>
    <x v="2"/>
    <x v="1"/>
    <x v="3027"/>
    <s v="EMBARCADO"/>
    <x v="164"/>
    <s v="MAERSK BRATAN 244N"/>
    <s v="BUENAVENTURA, PUERTO"/>
    <d v="2022-11-04T00:00:00"/>
    <x v="65"/>
    <s v="HAMBURG SUD"/>
    <n v="24011.46"/>
    <x v="0"/>
  </r>
  <r>
    <s v="AGRO MEXICO1023432"/>
    <x v="3"/>
    <x v="0"/>
    <x v="3028"/>
    <s v="EMBARCADO"/>
    <x v="220"/>
    <s v="CSCL ASIA 154W"/>
    <s v="MANZANILLO, PUERTO"/>
    <d v="2022-11-14T00:00:00"/>
    <x v="103"/>
    <s v="COSCO"/>
    <n v="23916.21"/>
    <x v="0"/>
  </r>
  <r>
    <s v="AGRO SUDAMERICA1012375"/>
    <x v="2"/>
    <x v="1"/>
    <x v="3029"/>
    <s v="EMBARCADO"/>
    <x v="194"/>
    <s v="MSC KANOKO FA244R"/>
    <s v="CALLAO, PUERTO"/>
    <d v="2022-11-10T00:00:00"/>
    <x v="139"/>
    <s v="MSC"/>
    <n v="7275.98"/>
    <x v="0"/>
  </r>
  <r>
    <s v="AGRO SUDAMERICA1012058"/>
    <x v="2"/>
    <x v="1"/>
    <x v="3029"/>
    <s v="EMBARCADO"/>
    <x v="238"/>
    <n v="0"/>
    <s v="CALLAO, PUERTO"/>
    <d v="1899-12-30T00:00:00"/>
    <x v="139"/>
    <s v="MSC"/>
    <n v="85"/>
    <x v="0"/>
  </r>
  <r>
    <s v="AGRO SUDAMERICA1012798"/>
    <x v="2"/>
    <x v="1"/>
    <x v="3029"/>
    <s v="EMBARCADO"/>
    <x v="407"/>
    <s v="MSC KANOKO FA244R"/>
    <s v="CALLAO, PUERTO"/>
    <d v="2022-11-10T00:00:00"/>
    <x v="139"/>
    <s v="MSC"/>
    <n v="1000"/>
    <x v="0"/>
  </r>
  <r>
    <s v="AGRO SUDAMERICA1010877"/>
    <x v="2"/>
    <x v="1"/>
    <x v="3029"/>
    <s v="EMBARCADO"/>
    <x v="92"/>
    <s v="MSC KANOKO FA244R"/>
    <s v="CALLAO, PUERTO"/>
    <d v="2022-11-10T00:00:00"/>
    <x v="139"/>
    <s v="MSC"/>
    <n v="13200"/>
    <x v="0"/>
  </r>
  <r>
    <s v="AGRO SUDAMERICA1030817"/>
    <x v="2"/>
    <x v="1"/>
    <x v="3030"/>
    <s v="EMBARCADO"/>
    <x v="110"/>
    <s v="GSL MELINA 243W"/>
    <s v="CALLAO, PUERTO"/>
    <d v="2022-11-08T00:00:00"/>
    <x v="148"/>
    <s v="HAPAG LLOYD"/>
    <n v="23999.95"/>
    <x v="0"/>
  </r>
  <r>
    <s v="AGRO SUDAMERICA1020944"/>
    <x v="2"/>
    <x v="1"/>
    <x v="3031"/>
    <s v="EMBARCADO"/>
    <x v="223"/>
    <s v="GEMLIK EXPRESS 0001W"/>
    <s v="CALLAO, PUERTO"/>
    <d v="2022-11-03T00:00:00"/>
    <x v="109"/>
    <s v="HAPAG LLOYD"/>
    <n v="23982.89"/>
    <x v="0"/>
  </r>
  <r>
    <s v="AGRO SUDAMERICA1021433"/>
    <x v="2"/>
    <x v="1"/>
    <x v="3032"/>
    <s v="PROGRAMADO"/>
    <x v="283"/>
    <s v="GSL ELEFTHERIA 246W"/>
    <s v="CALLAO, PUERTO"/>
    <d v="1899-12-30T00:00:00"/>
    <x v="129"/>
    <s v="HAPAG LLOYD"/>
    <n v="1040"/>
    <x v="3"/>
  </r>
  <r>
    <s v="AGRO SUDAMERICA1020944"/>
    <x v="2"/>
    <x v="1"/>
    <x v="3032"/>
    <s v="PROGRAMADO"/>
    <x v="223"/>
    <s v="GSL ELEFTHERIA 246W"/>
    <s v="CALLAO, PUERTO"/>
    <d v="1899-12-30T00:00:00"/>
    <x v="129"/>
    <s v="HAPAG LLOYD"/>
    <n v="22960"/>
    <x v="3"/>
  </r>
  <r>
    <s v="AGRO MEXICO1030810"/>
    <x v="3"/>
    <x v="0"/>
    <x v="3033"/>
    <s v="DESPACHADO"/>
    <x v="334"/>
    <s v="MSC VIRGO FA245R"/>
    <s v="MANZANILLO, PUERTO"/>
    <d v="2022-11-17T00:00:00"/>
    <x v="128"/>
    <s v="MSC"/>
    <n v="21600"/>
    <x v="0"/>
  </r>
  <r>
    <s v="AGRO MEXICO1030792"/>
    <x v="3"/>
    <x v="0"/>
    <x v="3034"/>
    <s v="EMBARCADO"/>
    <x v="339"/>
    <s v="MSC EMMA 0237W"/>
    <s v="MANZANILLO, PUERTO"/>
    <d v="2022-11-04T00:00:00"/>
    <x v="77"/>
    <s v="ONE"/>
    <n v="24000"/>
    <x v="0"/>
  </r>
  <r>
    <s v="AGRO MEXICO1012796"/>
    <x v="3"/>
    <x v="0"/>
    <x v="3035"/>
    <s v="EMBARCADO"/>
    <x v="170"/>
    <s v="MSC KANOKO FA244R"/>
    <s v="MANZANILLO, PUERTO"/>
    <d v="2022-11-08T00:00:00"/>
    <x v="138"/>
    <s v="ONE"/>
    <n v="19992.63"/>
    <x v="0"/>
  </r>
  <r>
    <s v="AGRO SUDAMERICA1012556"/>
    <x v="2"/>
    <x v="1"/>
    <x v="3036"/>
    <s v="EMBARCADO"/>
    <x v="164"/>
    <s v="SANTOS EXPRESS 2242N"/>
    <s v="CARTAGENA, PUERTO"/>
    <d v="2022-11-10T00:00:00"/>
    <x v="90"/>
    <s v="HAPAG LLOYD"/>
    <n v="24000.63"/>
    <x v="0"/>
  </r>
  <r>
    <s v="AGRO SUDAMERICA1011558"/>
    <x v="2"/>
    <x v="1"/>
    <x v="3037"/>
    <s v="EMBARCADO"/>
    <x v="5"/>
    <s v="MAERSK LAUNCESTON 247N"/>
    <s v="CALDERA, PUERTO"/>
    <d v="2022-11-08T00:00:00"/>
    <x v="107"/>
    <s v="SEALAND"/>
    <n v="23982.68"/>
    <x v="2"/>
  </r>
  <r>
    <s v="AGRO SUDAMERICA1011558"/>
    <x v="2"/>
    <x v="1"/>
    <x v="3038"/>
    <s v="EMBARCADO"/>
    <x v="5"/>
    <s v="MAERSK LAUNCESTON 247N"/>
    <s v="CALDERA, PUERTO"/>
    <d v="2022-11-08T00:00:00"/>
    <x v="107"/>
    <s v="SEALAND"/>
    <n v="23981.64"/>
    <x v="2"/>
  </r>
  <r>
    <s v="AGRO SUDAMERICA1011558"/>
    <x v="2"/>
    <x v="1"/>
    <x v="3039"/>
    <s v="EMBARCADO"/>
    <x v="5"/>
    <s v="MAERSK LAUNCESTON 247N"/>
    <s v="CALDERA, PUERTO"/>
    <d v="2022-11-10T00:00:00"/>
    <x v="107"/>
    <s v="SEALAND"/>
    <n v="23988.9"/>
    <x v="2"/>
  </r>
  <r>
    <s v="AGRO SUDAMERICA1011558"/>
    <x v="2"/>
    <x v="1"/>
    <x v="3040"/>
    <s v="EMBARCADO"/>
    <x v="5"/>
    <s v="MAERSK BALI 245N"/>
    <s v="CALDERA, PUERTO"/>
    <d v="2022-11-08T00:00:00"/>
    <x v="140"/>
    <s v="HAMBURG SUD"/>
    <n v="23980.6"/>
    <x v="0"/>
  </r>
  <r>
    <s v="AGRO SUDAMERICA1011558"/>
    <x v="2"/>
    <x v="1"/>
    <x v="3041"/>
    <s v="EMBARCADO"/>
    <x v="5"/>
    <s v="MAERSK BALI 245N"/>
    <s v="CALDERA, PUERTO"/>
    <d v="2022-11-08T00:00:00"/>
    <x v="140"/>
    <s v="HAMBURG SUD"/>
    <n v="23992.86"/>
    <x v="0"/>
  </r>
  <r>
    <s v="AGRO SUDAMERICA1011558"/>
    <x v="2"/>
    <x v="1"/>
    <x v="3042"/>
    <s v="EMBARCADO"/>
    <x v="5"/>
    <s v="MAERSK BALI 245N"/>
    <s v="CALDERA, PUERTO"/>
    <d v="2022-11-08T00:00:00"/>
    <x v="140"/>
    <s v="HAMBURG SUD"/>
    <n v="23993.3"/>
    <x v="0"/>
  </r>
  <r>
    <s v="AGRO SUDAMERICA1011558"/>
    <x v="2"/>
    <x v="1"/>
    <x v="3043"/>
    <s v="EMBARCADO"/>
    <x v="5"/>
    <s v="MAERSK BALI 245N"/>
    <s v="CALDERA, PUERTO"/>
    <d v="2022-11-08T00:00:00"/>
    <x v="140"/>
    <s v="HAMBURG SUD"/>
    <n v="23990.54"/>
    <x v="0"/>
  </r>
  <r>
    <s v="AGRO SUDAMERICA1011558"/>
    <x v="2"/>
    <x v="1"/>
    <x v="3044"/>
    <s v="EMBARCADO"/>
    <x v="5"/>
    <s v="MAERSK BALI 245N"/>
    <s v="CALDERA, PUERTO"/>
    <d v="2022-11-08T00:00:00"/>
    <x v="140"/>
    <s v="HAMBURG SUD"/>
    <n v="23987.46"/>
    <x v="0"/>
  </r>
  <r>
    <s v="AGRO SUDAMERICA1011558"/>
    <x v="2"/>
    <x v="1"/>
    <x v="3045"/>
    <s v="EMBARCADO"/>
    <x v="5"/>
    <s v="MAERSK BALI 245N"/>
    <s v="CALDERA, PUERTO"/>
    <d v="2022-11-08T00:00:00"/>
    <x v="140"/>
    <s v="HAMBURG SUD"/>
    <n v="23981.599999999999"/>
    <x v="0"/>
  </r>
  <r>
    <s v="AGRO SUDAMERICA1011558"/>
    <x v="2"/>
    <x v="1"/>
    <x v="3046"/>
    <s v="EMBARCADO"/>
    <x v="5"/>
    <s v="MAERSK BALI 245N"/>
    <s v="CALDERA, PUERTO"/>
    <d v="2022-11-08T00:00:00"/>
    <x v="140"/>
    <s v="HAMBURG SUD"/>
    <n v="23990.14"/>
    <x v="0"/>
  </r>
  <r>
    <s v="AGRO SUDAMERICA1020848"/>
    <x v="2"/>
    <x v="1"/>
    <x v="3047"/>
    <s v="EMBARCADO"/>
    <x v="154"/>
    <s v="CMA CGM ARKANSAS 2244N"/>
    <s v="CARTAGENA, PUERTO"/>
    <d v="2022-11-15T00:00:00"/>
    <x v="135"/>
    <s v="HAPAG LLOYD"/>
    <n v="24002.87"/>
    <x v="2"/>
  </r>
  <r>
    <s v="AGRO SUDAMERICA1020412"/>
    <x v="2"/>
    <x v="1"/>
    <x v="3048"/>
    <s v="EMBARCADO"/>
    <x v="97"/>
    <s v="GSL MELINA 243W"/>
    <s v="CALLAO, PUERTO"/>
    <d v="2022-11-07T00:00:00"/>
    <x v="148"/>
    <s v="HAPAG LLOYD"/>
    <n v="23993.72"/>
    <x v="0"/>
  </r>
  <r>
    <s v="AGRO SUDAMERICA1020412"/>
    <x v="2"/>
    <x v="1"/>
    <x v="3049"/>
    <s v="EMBARCADO"/>
    <x v="97"/>
    <s v="CALLAO EXPRESS 2240N"/>
    <s v="CALLAO, PUERTO"/>
    <d v="2022-11-05T00:00:00"/>
    <x v="120"/>
    <s v="COSCO"/>
    <n v="23982.69"/>
    <x v="0"/>
  </r>
  <r>
    <s v="AGRO SUDAMERICA1022290"/>
    <x v="2"/>
    <x v="1"/>
    <x v="3050"/>
    <s v="EMBARCADO"/>
    <x v="342"/>
    <s v="GSL MELINA 243W"/>
    <s v="CALLAO, PUERTO"/>
    <d v="2022-11-10T00:00:00"/>
    <x v="148"/>
    <s v="HAPAG LLOYD"/>
    <n v="2011.62"/>
    <x v="0"/>
  </r>
  <r>
    <s v="AGRO SUDAMERICA1022102"/>
    <x v="2"/>
    <x v="1"/>
    <x v="3050"/>
    <s v="EMBARCADO"/>
    <x v="408"/>
    <s v="GSL MELINA 243W"/>
    <s v="CALLAO, PUERTO"/>
    <d v="2022-11-10T00:00:00"/>
    <x v="148"/>
    <s v="HAPAG LLOYD"/>
    <n v="22006.14"/>
    <x v="0"/>
  </r>
  <r>
    <s v="AGRO SUDAMERICA1021385"/>
    <x v="2"/>
    <x v="1"/>
    <x v="3051"/>
    <s v="EMBARCADO"/>
    <x v="225"/>
    <s v="MSC VIRGO FA245R"/>
    <s v="CALLAO, PUERTO"/>
    <d v="2022-11-24T00:00:00"/>
    <x v="128"/>
    <s v="MSC"/>
    <n v="8289.7199999999993"/>
    <x v="0"/>
  </r>
  <r>
    <s v="AGRO SUDAMERICA1021385"/>
    <x v="2"/>
    <x v="1"/>
    <x v="3051"/>
    <s v="EMBARCADO"/>
    <x v="225"/>
    <s v="MSC VIRGO FA245R"/>
    <s v="CALLAO, PUERTO"/>
    <d v="2022-11-17T00:00:00"/>
    <x v="128"/>
    <s v="MSC"/>
    <n v="15771.22"/>
    <x v="0"/>
  </r>
  <r>
    <s v="AGRO SUDAMERICA1021092"/>
    <x v="2"/>
    <x v="1"/>
    <x v="3052"/>
    <s v="EMBARCADO"/>
    <x v="257"/>
    <s v="CMA CGM ARKANSAS 2244N"/>
    <s v="CALLAO, PUERTO"/>
    <d v="2022-11-15T00:00:00"/>
    <x v="135"/>
    <s v="COSCO"/>
    <n v="4508.04"/>
    <x v="2"/>
  </r>
  <r>
    <s v="AGRO SUDAMERICA1021092"/>
    <x v="2"/>
    <x v="1"/>
    <x v="3052"/>
    <s v="EMBARCADO"/>
    <x v="257"/>
    <s v="CMA CGM ARKANSAS 2244N"/>
    <s v="CALLAO, PUERTO"/>
    <d v="2022-11-14T00:00:00"/>
    <x v="135"/>
    <s v="COSCO"/>
    <n v="19263.849999999999"/>
    <x v="2"/>
  </r>
  <r>
    <s v="AGRO SUDAMERICA1030821"/>
    <x v="2"/>
    <x v="1"/>
    <x v="3053"/>
    <s v="EMBARCADO"/>
    <x v="409"/>
    <s v="POLAR COLOMBIA 245N"/>
    <s v="CAUCEDO, PUERTO"/>
    <d v="2022-11-02T00:00:00"/>
    <x v="82"/>
    <s v="SEALAND"/>
    <n v="24000"/>
    <x v="0"/>
  </r>
  <r>
    <s v="AGRO SUDAMERICA1030720"/>
    <x v="2"/>
    <x v="1"/>
    <x v="3054"/>
    <s v="PROGRAMADO"/>
    <x v="98"/>
    <s v="COSCO SHIPPING VOLGA 2243N"/>
    <s v="CARTAGENA, PUERTO"/>
    <d v="1899-12-30T00:00:00"/>
    <x v="130"/>
    <s v="HAPAG LLOYD"/>
    <n v="24000"/>
    <x v="3"/>
  </r>
  <r>
    <s v="AGRO SUDAMERICA1021078"/>
    <x v="2"/>
    <x v="1"/>
    <x v="3055"/>
    <s v="EMBARCADO"/>
    <x v="207"/>
    <s v="MAERSK BULAN 247N"/>
    <s v="CARTAGENA, PUERTO"/>
    <d v="2022-11-19T00:00:00"/>
    <x v="127"/>
    <s v="SEALAND"/>
    <n v="14290.51"/>
    <x v="2"/>
  </r>
  <r>
    <s v="AGRO SUDAMERICA1021078"/>
    <x v="2"/>
    <x v="1"/>
    <x v="3055"/>
    <s v="EMBARCADO"/>
    <x v="207"/>
    <s v="MAERSK BULAN 247N"/>
    <s v="CARTAGENA, PUERTO"/>
    <d v="2022-11-19T00:00:00"/>
    <x v="127"/>
    <s v="SEALAND"/>
    <n v="9695.73"/>
    <x v="2"/>
  </r>
  <r>
    <s v="AGRO SUDAMERICA1020848"/>
    <x v="2"/>
    <x v="1"/>
    <x v="3056"/>
    <s v="EMBARCADO"/>
    <x v="154"/>
    <s v="CMA CGM ARKANSAS 2244N"/>
    <s v="CARTAGENA, PUERTO"/>
    <d v="2022-11-16T00:00:00"/>
    <x v="135"/>
    <s v="HAPAG LLOYD"/>
    <n v="23995.439999999999"/>
    <x v="2"/>
  </r>
  <r>
    <s v="AGRO SUDAMERICA1030817"/>
    <x v="2"/>
    <x v="1"/>
    <x v="3057"/>
    <s v="EMBARCADO"/>
    <x v="110"/>
    <s v="CALLAO EXPRESS 2240N"/>
    <s v="CALLAO, PUERTO"/>
    <d v="2022-11-03T00:00:00"/>
    <x v="120"/>
    <s v="COSCO"/>
    <n v="24002.83"/>
    <x v="0"/>
  </r>
  <r>
    <s v="AGRO SUDAMERICA1022150"/>
    <x v="2"/>
    <x v="1"/>
    <x v="3058"/>
    <s v="EMBARCADO"/>
    <x v="173"/>
    <s v="ANTOFAGASTA EXPRESS 245W"/>
    <s v="GUAYAQUIL, PUERTO"/>
    <d v="2022-11-21T00:00:00"/>
    <x v="104"/>
    <s v="HAMBURG SUD"/>
    <n v="23984.34"/>
    <x v="0"/>
  </r>
  <r>
    <s v="AGRO SUDAMERICA1030817"/>
    <x v="2"/>
    <x v="1"/>
    <x v="3059"/>
    <s v="EMBARCADO"/>
    <x v="110"/>
    <s v="MSC KANOKO FA244R"/>
    <s v="CALLAO, PUERTO"/>
    <d v="2022-11-11T00:00:00"/>
    <x v="139"/>
    <s v="MSC"/>
    <n v="24006.74"/>
    <x v="0"/>
  </r>
  <r>
    <s v="AGRO SUDAMERICA1030817"/>
    <x v="2"/>
    <x v="1"/>
    <x v="3060"/>
    <s v="EMBARCADO"/>
    <x v="110"/>
    <s v="CALLAO EXPRESS 2240N"/>
    <s v="CALLAO, PUERTO"/>
    <d v="2022-11-04T00:00:00"/>
    <x v="120"/>
    <s v="COSCO"/>
    <n v="24042.47"/>
    <x v="0"/>
  </r>
  <r>
    <s v="AGRO EUROPA1010877"/>
    <x v="5"/>
    <x v="1"/>
    <x v="3061"/>
    <s v="DESPACHADO"/>
    <x v="92"/>
    <s v="MAERSK BULAN 247N"/>
    <s v="DURBAN, PUERTO"/>
    <d v="2022-11-25T00:00:00"/>
    <x v="127"/>
    <s v="MAERSK"/>
    <n v="24000"/>
    <x v="2"/>
  </r>
  <r>
    <s v="AGRO SUDAMERICA1022705"/>
    <x v="2"/>
    <x v="1"/>
    <x v="3062"/>
    <s v="EMBARCADO"/>
    <x v="410"/>
    <s v="POLAR COLOMBIA 245N"/>
    <s v="CARTAGENA, PUERTO"/>
    <d v="2022-11-03T00:00:00"/>
    <x v="82"/>
    <s v="SEALAND"/>
    <n v="23994.92"/>
    <x v="0"/>
  </r>
  <r>
    <s v="AGRO AMERICA1012519"/>
    <x v="1"/>
    <x v="0"/>
    <x v="3063"/>
    <s v="DESPACHADO"/>
    <x v="265"/>
    <s v="MAERSK BATUR 246N"/>
    <s v="HOUSTON, PUERTO"/>
    <d v="2022-11-18T00:00:00"/>
    <x v="134"/>
    <s v="SEALAND"/>
    <n v="4681.0694400000002"/>
    <x v="0"/>
  </r>
  <r>
    <s v="AGRO AMERICA1012107"/>
    <x v="1"/>
    <x v="0"/>
    <x v="3063"/>
    <s v="DESPACHADO"/>
    <x v="123"/>
    <s v="MAERSK BATUR 246N"/>
    <s v="HOUSTON, PUERTO"/>
    <d v="2022-11-18T00:00:00"/>
    <x v="134"/>
    <s v="SEALAND"/>
    <n v="14641.94976"/>
    <x v="0"/>
  </r>
  <r>
    <s v="AGRO AMERICA1012147"/>
    <x v="1"/>
    <x v="1"/>
    <x v="3064"/>
    <s v="EMBARCADO"/>
    <x v="75"/>
    <s v="MSC CAROLE NX245R"/>
    <s v="SAN JUAN, PUERTO"/>
    <d v="2022-11-07T00:00:00"/>
    <x v="91"/>
    <s v="MSC"/>
    <n v="18660.774880000001"/>
    <x v="0"/>
  </r>
  <r>
    <s v="AGRO AMERICA1012488"/>
    <x v="1"/>
    <x v="1"/>
    <x v="3065"/>
    <s v="DESPACHADO"/>
    <x v="247"/>
    <s v="MAERSK LAUNCESTON 247N"/>
    <s v="SAN JUAN, PUERTO"/>
    <d v="2022-11-10T00:00:00"/>
    <x v="107"/>
    <s v="SEALAND"/>
    <n v="19958.047999999999"/>
    <x v="2"/>
  </r>
  <r>
    <s v="AGRO SUDAMERICA1011421"/>
    <x v="2"/>
    <x v="1"/>
    <x v="3066"/>
    <s v="DESPACHADO"/>
    <x v="78"/>
    <s v="MAERSK BULAN 247N"/>
    <s v="CARTAGENA, PUERTO"/>
    <d v="2022-11-25T00:00:00"/>
    <x v="127"/>
    <s v="SEALAND"/>
    <n v="23989.51"/>
    <x v="2"/>
  </r>
  <r>
    <s v="AGRO SUDAMERICA1011421"/>
    <x v="2"/>
    <x v="1"/>
    <x v="3067"/>
    <s v="DESPACHADO"/>
    <x v="78"/>
    <s v="MAERSK BULAN 247N"/>
    <s v="CARTAGENA, PUERTO"/>
    <d v="2022-11-25T00:00:00"/>
    <x v="127"/>
    <s v="SEALAND"/>
    <n v="23987.27"/>
    <x v="2"/>
  </r>
  <r>
    <s v="AGRO SUDAMERICA1022709"/>
    <x v="2"/>
    <x v="1"/>
    <x v="3068"/>
    <s v="DESPACHADO"/>
    <x v="153"/>
    <s v="MAERSK BULAN 247N"/>
    <s v="CALDERA, PUERTO"/>
    <d v="2022-11-24T00:00:00"/>
    <x v="127"/>
    <s v="HAMBURG SUD"/>
    <n v="23978.46"/>
    <x v="2"/>
  </r>
  <r>
    <s v="AGRO SUDAMERICA1022709"/>
    <x v="2"/>
    <x v="1"/>
    <x v="3069"/>
    <s v="DESPACHADO"/>
    <x v="153"/>
    <s v="MAERSK BRANI 248N"/>
    <s v="CALDERA, PUERTO"/>
    <d v="2022-11-22T00:00:00"/>
    <x v="135"/>
    <s v="SEALAND"/>
    <n v="23982.83"/>
    <x v="2"/>
  </r>
  <r>
    <s v="AGRO SUDAMERICA1021868"/>
    <x v="2"/>
    <x v="1"/>
    <x v="3070"/>
    <s v="EMBARCADO"/>
    <x v="236"/>
    <s v="COSCO PRINCE RUPERT 071W"/>
    <s v="CALDERA, PUERTO"/>
    <d v="2022-11-03T00:00:00"/>
    <x v="106"/>
    <s v="COSCO"/>
    <n v="23992.36"/>
    <x v="0"/>
  </r>
  <r>
    <s v="AGRO AMERICA1030452"/>
    <x v="1"/>
    <x v="0"/>
    <x v="3071"/>
    <s v="DESPACHADO"/>
    <x v="178"/>
    <s v="CAPE AKRITAS NX248R"/>
    <s v="LONG BEACH, PUERTO"/>
    <d v="2022-11-22T00:00:00"/>
    <x v="129"/>
    <s v="MSC"/>
    <n v="1162.84205896"/>
    <x v="2"/>
  </r>
  <r>
    <s v="AGRO AMERICA1030782"/>
    <x v="1"/>
    <x v="0"/>
    <x v="3071"/>
    <s v="DESPACHADO"/>
    <x v="202"/>
    <s v="CAPE AKRITAS NX248R"/>
    <s v="LONG BEACH, PUERTO"/>
    <d v="2022-11-22T00:00:00"/>
    <x v="129"/>
    <s v="MSC"/>
    <n v="3187.5542771199998"/>
    <x v="2"/>
  </r>
  <r>
    <s v="AGRO AMERICA1030376"/>
    <x v="1"/>
    <x v="0"/>
    <x v="3071"/>
    <s v="DESPACHADO"/>
    <x v="261"/>
    <s v="CAPE AKRITAS NX248R"/>
    <s v="LONG BEACH, PUERTO"/>
    <d v="2022-11-22T00:00:00"/>
    <x v="129"/>
    <s v="MSC"/>
    <n v="2650.00239792"/>
    <x v="2"/>
  </r>
  <r>
    <s v="AGRO AMERICA1030321"/>
    <x v="1"/>
    <x v="0"/>
    <x v="3071"/>
    <s v="DESPACHADO"/>
    <x v="263"/>
    <s v="CAPE AKRITAS NX248R"/>
    <s v="LONG BEACH, PUERTO"/>
    <d v="2022-11-22T00:00:00"/>
    <x v="129"/>
    <s v="MSC"/>
    <n v="3891.6061717600001"/>
    <x v="2"/>
  </r>
  <r>
    <s v="AGRO AMERICA1030366"/>
    <x v="1"/>
    <x v="0"/>
    <x v="3071"/>
    <s v="DESPACHADO"/>
    <x v="262"/>
    <s v="CAPE AKRITAS NX248R"/>
    <s v="LONG BEACH, PUERTO"/>
    <d v="2022-11-22T00:00:00"/>
    <x v="129"/>
    <s v="MSC"/>
    <n v="871.10982823999996"/>
    <x v="2"/>
  </r>
  <r>
    <s v="AGRO AMERICA1030785"/>
    <x v="1"/>
    <x v="0"/>
    <x v="3071"/>
    <s v="DESPACHADO"/>
    <x v="291"/>
    <s v="CAPE AKRITAS NX248R"/>
    <s v="LONG BEACH, PUERTO"/>
    <d v="2022-11-22T00:00:00"/>
    <x v="129"/>
    <s v="MSC"/>
    <n v="133.18368304000001"/>
    <x v="2"/>
  </r>
  <r>
    <s v="AGRO AMERICA1030784"/>
    <x v="1"/>
    <x v="0"/>
    <x v="3071"/>
    <s v="DESPACHADO"/>
    <x v="292"/>
    <s v="CAPE AKRITAS NX248R"/>
    <s v="LONG BEACH, PUERTO"/>
    <d v="2022-11-22T00:00:00"/>
    <x v="129"/>
    <s v="MSC"/>
    <n v="2616.4547336000001"/>
    <x v="2"/>
  </r>
  <r>
    <s v="AGRO AMERICA1030360"/>
    <x v="1"/>
    <x v="0"/>
    <x v="3071"/>
    <s v="DESPACHADO"/>
    <x v="288"/>
    <s v="CAPE AKRITAS NX248R"/>
    <s v="LONG BEACH, PUERTO"/>
    <d v="2022-11-22T00:00:00"/>
    <x v="129"/>
    <s v="MSC"/>
    <n v="3087.9273302400002"/>
    <x v="2"/>
  </r>
  <r>
    <s v="AGRO AMERICA1030782"/>
    <x v="1"/>
    <x v="0"/>
    <x v="3072"/>
    <s v="EMBARCADO"/>
    <x v="202"/>
    <s v="POLAR COLOMBIA 245N"/>
    <s v="LONG BEACH, PUERTO"/>
    <d v="2022-11-07T00:00:00"/>
    <x v="82"/>
    <s v="SEALAND"/>
    <n v="11990.568442400001"/>
    <x v="0"/>
  </r>
  <r>
    <s v="AGRO AMERICA1030452"/>
    <x v="1"/>
    <x v="0"/>
    <x v="3072"/>
    <s v="EMBARCADO"/>
    <x v="178"/>
    <s v="POLAR COLOMBIA 245N"/>
    <s v="LONG BEACH, PUERTO"/>
    <d v="2022-11-07T00:00:00"/>
    <x v="82"/>
    <s v="SEALAND"/>
    <n v="12001.921850159999"/>
    <x v="0"/>
  </r>
  <r>
    <s v="AGRO AMERICA1030379"/>
    <x v="1"/>
    <x v="0"/>
    <x v="3073"/>
    <s v="DESPACHADO"/>
    <x v="159"/>
    <s v="MAERSK LAUNCESTON 247N"/>
    <s v="LONG BEACH, PUERTO"/>
    <d v="2022-11-09T00:00:00"/>
    <x v="107"/>
    <s v="SEALAND"/>
    <n v="24022.232319999999"/>
    <x v="2"/>
  </r>
  <r>
    <s v="AGRO AMERICA1030379"/>
    <x v="1"/>
    <x v="0"/>
    <x v="3074"/>
    <s v="EMBARCADO"/>
    <x v="159"/>
    <s v="MSC KANOKO FA244R"/>
    <s v="LONG BEACH, PUERTO"/>
    <d v="2022-11-09T00:00:00"/>
    <x v="139"/>
    <s v="MSC"/>
    <n v="23985.944960000001"/>
    <x v="0"/>
  </r>
  <r>
    <s v="AGRO AMERICA1030379"/>
    <x v="1"/>
    <x v="0"/>
    <x v="3075"/>
    <s v="EMBARCADO"/>
    <x v="159"/>
    <s v="MSC EMMA  FA243R"/>
    <s v="LONG BEACH, PUERTO"/>
    <d v="2022-11-04T00:00:00"/>
    <x v="77"/>
    <s v="MSC"/>
    <n v="24004.088639999998"/>
    <x v="0"/>
  </r>
  <r>
    <s v="AGRO AMERICA1012161"/>
    <x v="1"/>
    <x v="0"/>
    <x v="3076"/>
    <s v="EMBARCADO"/>
    <x v="80"/>
    <s v="MAERSK BALI 245N"/>
    <s v="PORT HUENEME, CA"/>
    <d v="2022-11-08T00:00:00"/>
    <x v="140"/>
    <s v="HAMBURG SUD"/>
    <n v="18143.68"/>
    <x v="0"/>
  </r>
  <r>
    <s v="AGRO AMERICA1012161"/>
    <x v="1"/>
    <x v="0"/>
    <x v="3077"/>
    <s v="EMBARCADO"/>
    <x v="80"/>
    <s v="MAERSK BRATAN 244N"/>
    <s v="PORT HUENEME, CA"/>
    <d v="2022-11-04T00:00:00"/>
    <x v="65"/>
    <s v="HAMBURG SUD"/>
    <n v="9071.84"/>
    <x v="0"/>
  </r>
  <r>
    <s v="AGRO AMERICA1012110"/>
    <x v="1"/>
    <x v="0"/>
    <x v="3077"/>
    <s v="EMBARCADO"/>
    <x v="121"/>
    <s v="MAERSK BRATAN 244N"/>
    <s v="PORT HUENEME, CA"/>
    <d v="2022-11-04T00:00:00"/>
    <x v="65"/>
    <s v="HAMBURG SUD"/>
    <n v="9071.84"/>
    <x v="0"/>
  </r>
  <r>
    <s v="AGRO AMERICA1012110"/>
    <x v="1"/>
    <x v="0"/>
    <x v="3078"/>
    <s v="EMBARCADO"/>
    <x v="121"/>
    <s v="MAERSK BRATAN 244N"/>
    <s v="PORT HUENEME, CA"/>
    <d v="2022-11-02T00:00:00"/>
    <x v="65"/>
    <s v="HAMBURG SUD"/>
    <n v="18143.68"/>
    <x v="0"/>
  </r>
  <r>
    <s v="AGRO AMERICA1012521"/>
    <x v="1"/>
    <x v="0"/>
    <x v="3079"/>
    <s v="EMBARCADO"/>
    <x v="163"/>
    <s v="MAERSK BALI 245N"/>
    <s v="PORT HUENEME, CA"/>
    <d v="2022-11-09T00:00:00"/>
    <x v="140"/>
    <s v="HAMBURG SUD"/>
    <n v="18143.68"/>
    <x v="0"/>
  </r>
  <r>
    <s v="AGRO AMERICA1012109"/>
    <x v="1"/>
    <x v="0"/>
    <x v="3080"/>
    <s v="EMBARCADO"/>
    <x v="122"/>
    <s v="MAERSK BRATAN 244N"/>
    <s v="PORT HUENEME, CA"/>
    <d v="2022-11-03T00:00:00"/>
    <x v="65"/>
    <s v="HAMBURG SUD"/>
    <n v="18143.68"/>
    <x v="0"/>
  </r>
  <r>
    <s v="AGRO AMERICA1030424"/>
    <x v="1"/>
    <x v="0"/>
    <x v="3081"/>
    <s v="DESPACHADO"/>
    <x v="125"/>
    <s v="MSC VIRGO FA245R"/>
    <s v="LONG BEACH, PUERTO"/>
    <d v="2022-11-14T00:00:00"/>
    <x v="128"/>
    <s v="MSC"/>
    <n v="23406.358710160002"/>
    <x v="0"/>
  </r>
  <r>
    <s v="AGRO AMERICA1030379"/>
    <x v="1"/>
    <x v="0"/>
    <x v="3082"/>
    <s v="EMBARCADO"/>
    <x v="159"/>
    <s v="CALLAO EXPRESS 2240N"/>
    <s v="HOUSTON, PUERTO"/>
    <d v="2022-11-04T00:00:00"/>
    <x v="120"/>
    <s v="HAPAG LLOYD"/>
    <n v="23967.80128"/>
    <x v="0"/>
  </r>
  <r>
    <s v="AGRO AMERICA1030379"/>
    <x v="1"/>
    <x v="0"/>
    <x v="3083"/>
    <s v="EMBARCADO"/>
    <x v="159"/>
    <s v="MSC CAROLE NX245R"/>
    <s v="PHILADELPHIA, PUERTO"/>
    <d v="2022-11-07T00:00:00"/>
    <x v="91"/>
    <s v="MSC"/>
    <n v="23985.944960000001"/>
    <x v="0"/>
  </r>
  <r>
    <s v="AGRO AMERICA1030379"/>
    <x v="1"/>
    <x v="0"/>
    <x v="3084"/>
    <s v="EMBARCADO"/>
    <x v="159"/>
    <s v="MSC CAROLE NX245R"/>
    <s v="HOUSTON, PUERTO"/>
    <d v="2022-11-08T00:00:00"/>
    <x v="91"/>
    <s v="MSC"/>
    <n v="23985.944960000001"/>
    <x v="0"/>
  </r>
  <r>
    <s v="AGRO AMERICA1030379"/>
    <x v="1"/>
    <x v="0"/>
    <x v="3085"/>
    <s v="DESPACHADO"/>
    <x v="159"/>
    <s v="SANTOS EXPRESS / 0WCDEN1MA"/>
    <s v="HOUSTON, PUERTO"/>
    <d v="2022-11-05T00:00:00"/>
    <x v="90"/>
    <s v="CMA CGM"/>
    <n v="24004.088639999998"/>
    <x v="0"/>
  </r>
  <r>
    <s v="AGRO AMERICA1030379"/>
    <x v="1"/>
    <x v="0"/>
    <x v="3086"/>
    <s v="EMBARCADO"/>
    <x v="159"/>
    <s v="MSC EMMA  FA243R"/>
    <s v="LONG BEACH, PUERTO"/>
    <d v="2022-11-05T00:00:00"/>
    <x v="77"/>
    <s v="MSC"/>
    <n v="24004.088639999998"/>
    <x v="0"/>
  </r>
  <r>
    <s v="AGRO AMERICA1030379"/>
    <x v="1"/>
    <x v="1"/>
    <x v="3087"/>
    <s v="EMBARCADO"/>
    <x v="159"/>
    <s v="POLAR COLOMBIA 245N"/>
    <s v="MONTREAL, PUERTO"/>
    <d v="2022-11-02T00:00:00"/>
    <x v="82"/>
    <s v="SEALAND"/>
    <n v="24022.232319999999"/>
    <x v="0"/>
  </r>
  <r>
    <s v="AGRO AMERICA1030379"/>
    <x v="1"/>
    <x v="0"/>
    <x v="3088"/>
    <s v="EMBARCADO"/>
    <x v="159"/>
    <s v="POLAR COLOMBIA 245N"/>
    <s v="LONG BEACH, PUERTO"/>
    <d v="2022-11-03T00:00:00"/>
    <x v="82"/>
    <s v="SEALAND"/>
    <n v="24004.088639999998"/>
    <x v="0"/>
  </r>
  <r>
    <s v="AGRO AMERICA1030379"/>
    <x v="1"/>
    <x v="0"/>
    <x v="3089"/>
    <s v="DESPACHADO"/>
    <x v="159"/>
    <s v="MAERSK LAUNCESTON 247N"/>
    <s v="HOUSTON, PUERTO"/>
    <d v="2022-11-10T00:00:00"/>
    <x v="107"/>
    <s v="SEALAND"/>
    <n v="15349.55328"/>
    <x v="2"/>
  </r>
  <r>
    <s v="AGRO AMERICA1030370"/>
    <x v="1"/>
    <x v="0"/>
    <x v="3089"/>
    <s v="DESPACHADO"/>
    <x v="264"/>
    <s v="MAERSK LAUNCESTON 247N"/>
    <s v="HOUSTON, PUERTO"/>
    <d v="2022-11-10T00:00:00"/>
    <x v="107"/>
    <s v="SEALAND"/>
    <n v="7874.3571199999997"/>
    <x v="2"/>
  </r>
  <r>
    <s v="AGRO SUDAMERICA1011421"/>
    <x v="2"/>
    <x v="1"/>
    <x v="3090"/>
    <s v="EMBARCADO"/>
    <x v="78"/>
    <s v="CALLAO EXPRESS / 0WCD8N1MA"/>
    <s v="CARTAGENA, PUERTO"/>
    <d v="2022-11-07T00:00:00"/>
    <x v="120"/>
    <s v="CMA CGM"/>
    <n v="23984.84"/>
    <x v="0"/>
  </r>
  <r>
    <s v="AGRO SUDAMERICA1011421"/>
    <x v="2"/>
    <x v="1"/>
    <x v="3091"/>
    <s v="EMBARCADO"/>
    <x v="78"/>
    <s v="CALLAO EXPRESS / 0WCD8N1MA"/>
    <s v="CARTAGENA, PUERTO"/>
    <d v="2022-11-07T00:00:00"/>
    <x v="120"/>
    <s v="CMA CGM"/>
    <n v="23986.84"/>
    <x v="0"/>
  </r>
  <r>
    <s v="AGRO SUDAMERICA1011421"/>
    <x v="2"/>
    <x v="1"/>
    <x v="3092"/>
    <s v="EMBARCADO"/>
    <x v="78"/>
    <s v="CALLAO EXPRESS 2240N"/>
    <s v="CARTAGENA, PUERTO"/>
    <d v="2022-11-02T00:00:00"/>
    <x v="120"/>
    <s v="HAPAG LLOYD"/>
    <n v="23984.05"/>
    <x v="0"/>
  </r>
  <r>
    <s v="AGRO SUDAMERICA1011421"/>
    <x v="2"/>
    <x v="1"/>
    <x v="3093"/>
    <s v="EMBARCADO"/>
    <x v="78"/>
    <s v="CALLAO EXPRESS 2240N"/>
    <s v="CARTAGENA, PUERTO"/>
    <d v="2022-11-02T00:00:00"/>
    <x v="120"/>
    <s v="HAPAG LLOYD"/>
    <n v="23997.53"/>
    <x v="0"/>
  </r>
  <r>
    <s v="AGRO AMERICA1012520"/>
    <x v="1"/>
    <x v="0"/>
    <x v="3094"/>
    <s v="DESPACHADO"/>
    <x v="177"/>
    <s v="MSC MADHU B NX247R"/>
    <s v="HOUSTON, PUERTO"/>
    <d v="2022-11-21T00:00:00"/>
    <x v="136"/>
    <s v="MSC"/>
    <n v="997.90239999999994"/>
    <x v="0"/>
  </r>
  <r>
    <s v="AGRO AMERICA1012110"/>
    <x v="1"/>
    <x v="0"/>
    <x v="3094"/>
    <s v="DESPACHADO"/>
    <x v="121"/>
    <s v="MSC MADHU B NX247R"/>
    <s v="HOUSTON, PUERTO"/>
    <d v="2022-11-21T00:00:00"/>
    <x v="136"/>
    <s v="MSC"/>
    <n v="10976.9264"/>
    <x v="0"/>
  </r>
  <r>
    <s v="AGRO AMERICA1012108"/>
    <x v="1"/>
    <x v="0"/>
    <x v="3094"/>
    <s v="DESPACHADO"/>
    <x v="124"/>
    <s v="MSC MADHU B NX247R"/>
    <s v="HOUSTON, PUERTO"/>
    <d v="2022-11-21T00:00:00"/>
    <x v="136"/>
    <s v="MSC"/>
    <n v="7983.2191999999995"/>
    <x v="0"/>
  </r>
  <r>
    <s v="AGRO AMERICA1012110"/>
    <x v="1"/>
    <x v="0"/>
    <x v="3095"/>
    <s v="EMBARCADO"/>
    <x v="121"/>
    <s v="MSC CAROLE NX245R"/>
    <s v="HOUSTON, PUERTO"/>
    <d v="2022-11-04T00:00:00"/>
    <x v="91"/>
    <s v="MSC"/>
    <n v="9979.0239999999994"/>
    <x v="0"/>
  </r>
  <r>
    <s v="AGRO AMERICA1012107"/>
    <x v="1"/>
    <x v="0"/>
    <x v="3095"/>
    <s v="EMBARCADO"/>
    <x v="123"/>
    <s v="MSC CAROLE NX245R"/>
    <s v="HOUSTON, PUERTO"/>
    <d v="2022-11-04T00:00:00"/>
    <x v="91"/>
    <s v="MSC"/>
    <n v="9979.0239999999994"/>
    <x v="0"/>
  </r>
  <r>
    <s v="AGRO AMERICA1012109"/>
    <x v="1"/>
    <x v="0"/>
    <x v="3096"/>
    <s v="EMBARCADO"/>
    <x v="122"/>
    <s v="MSC DOMITILLE NX246R"/>
    <s v="NEW YORK, PUERTO"/>
    <d v="2022-11-15T00:00:00"/>
    <x v="137"/>
    <s v="MSC"/>
    <n v="19958.047999999999"/>
    <x v="0"/>
  </r>
  <r>
    <s v="AGRO AMERICA1012109"/>
    <x v="1"/>
    <x v="0"/>
    <x v="3097"/>
    <s v="EMBARCADO"/>
    <x v="122"/>
    <s v="MSC DOMITILLE NX246R"/>
    <s v="JACKSONVILLE, FL"/>
    <d v="2022-11-11T00:00:00"/>
    <x v="137"/>
    <s v="MSC"/>
    <n v="19958.047999999999"/>
    <x v="0"/>
  </r>
  <r>
    <s v="AGRO AMERICA1012109"/>
    <x v="1"/>
    <x v="0"/>
    <x v="3098"/>
    <s v="EMBARCADO"/>
    <x v="122"/>
    <s v="MSC CAROLE NX245R"/>
    <s v="NEW YORK, PUERTO"/>
    <d v="2022-11-08T00:00:00"/>
    <x v="91"/>
    <s v="MSC"/>
    <n v="19958.047999999999"/>
    <x v="0"/>
  </r>
  <r>
    <s v="AGRO AMERICA1012521"/>
    <x v="1"/>
    <x v="0"/>
    <x v="3099"/>
    <s v="EMBARCADO"/>
    <x v="163"/>
    <s v="MSC EMMA  FA243R"/>
    <s v="LONG BEACH, PUERTO"/>
    <d v="2022-11-04T00:00:00"/>
    <x v="77"/>
    <s v="MSC"/>
    <n v="18143.68"/>
    <x v="0"/>
  </r>
  <r>
    <s v="AGRO AMERICA1012109"/>
    <x v="1"/>
    <x v="0"/>
    <x v="3099"/>
    <s v="EMBARCADO"/>
    <x v="122"/>
    <n v="0"/>
    <s v="LONG BEACH, PUERTO"/>
    <d v="1899-12-30T00:00:00"/>
    <x v="77"/>
    <s v="MSC"/>
    <n v="40"/>
    <x v="0"/>
  </r>
  <r>
    <s v="AGRO AMERICA1012109"/>
    <x v="1"/>
    <x v="0"/>
    <x v="3100"/>
    <s v="EMBARCADO"/>
    <x v="122"/>
    <s v="MSC CAROLE NX245R"/>
    <s v="JACKSONVILLE, FL"/>
    <d v="2022-11-07T00:00:00"/>
    <x v="91"/>
    <s v="MSC"/>
    <n v="19958.047999999999"/>
    <x v="0"/>
  </r>
  <r>
    <s v="AGRO AMERICA1012109"/>
    <x v="1"/>
    <x v="0"/>
    <x v="3101"/>
    <s v="EMBARCADO"/>
    <x v="122"/>
    <s v="MSC CAROLE NX245R"/>
    <s v="JACKSONVILLE, FL"/>
    <d v="2022-11-05T00:00:00"/>
    <x v="91"/>
    <s v="MSC"/>
    <n v="19958.047999999999"/>
    <x v="0"/>
  </r>
  <r>
    <s v="AGRO AMERICA1012483"/>
    <x v="1"/>
    <x v="0"/>
    <x v="3102"/>
    <s v="EMBARCADO"/>
    <x v="160"/>
    <s v="POLAR COLOMBIA 245N"/>
    <s v="LONG BEACH, PUERTO"/>
    <d v="2022-11-07T00:00:00"/>
    <x v="82"/>
    <s v="SEALAND"/>
    <n v="19958.047999999999"/>
    <x v="0"/>
  </r>
  <r>
    <s v="AGRO AMERICA1012483"/>
    <x v="1"/>
    <x v="0"/>
    <x v="3103"/>
    <s v="EMBARCADO"/>
    <x v="160"/>
    <s v="MSC CAROLE NX245R"/>
    <s v="NORFOLK, PUERTO"/>
    <d v="2022-11-03T00:00:00"/>
    <x v="91"/>
    <s v="MSC"/>
    <n v="19958.047999999999"/>
    <x v="0"/>
  </r>
  <r>
    <s v="AGRO EUROPA1012745"/>
    <x v="5"/>
    <x v="1"/>
    <x v="3104"/>
    <s v="DESPACHADO"/>
    <x v="376"/>
    <s v="MAERSK BATUR 246N"/>
    <s v="HAMBURG, PORT"/>
    <d v="2022-11-18T00:00:00"/>
    <x v="134"/>
    <s v="MAERSK"/>
    <n v="2366.23"/>
    <x v="0"/>
  </r>
  <r>
    <s v="AGRO EUROPA1012730"/>
    <x v="5"/>
    <x v="1"/>
    <x v="3104"/>
    <s v="DESPACHADO"/>
    <x v="309"/>
    <s v="MAERSK BATUR 246N"/>
    <s v="HAMBURG, PORT"/>
    <d v="2022-11-19T00:00:00"/>
    <x v="134"/>
    <s v="MAERSK"/>
    <n v="4356.03"/>
    <x v="0"/>
  </r>
  <r>
    <s v="AGRO EUROPA1012724"/>
    <x v="5"/>
    <x v="1"/>
    <x v="3104"/>
    <s v="DESPACHADO"/>
    <x v="77"/>
    <s v="MAERSK BATUR 246N"/>
    <s v="HAMBURG, PORT"/>
    <d v="2022-11-18T00:00:00"/>
    <x v="134"/>
    <s v="MAERSK"/>
    <n v="17154.37"/>
    <x v="0"/>
  </r>
  <r>
    <s v="AGRO SUDAMERICA1021868"/>
    <x v="2"/>
    <x v="1"/>
    <x v="3105"/>
    <s v="EMBARCADO"/>
    <x v="236"/>
    <s v="MAERSK LAUNCESTON 247N"/>
    <s v="CARTAGENA, PUERTO"/>
    <d v="2022-11-10T00:00:00"/>
    <x v="107"/>
    <s v="SEALAND"/>
    <n v="19019.03"/>
    <x v="2"/>
  </r>
  <r>
    <s v="AGRO SUDAMERICA1023454"/>
    <x v="2"/>
    <x v="1"/>
    <x v="3105"/>
    <s v="EMBARCADO"/>
    <x v="411"/>
    <s v="MAERSK LAUNCESTON 247N"/>
    <s v="CARTAGENA, PUERTO"/>
    <d v="2022-11-10T00:00:00"/>
    <x v="107"/>
    <s v="SEALAND"/>
    <n v="1013.84"/>
    <x v="2"/>
  </r>
  <r>
    <s v="AGRO SUDAMERICA1021868"/>
    <x v="2"/>
    <x v="1"/>
    <x v="3105"/>
    <s v="EMBARCADO"/>
    <x v="236"/>
    <s v="MAERSK LAUNCESTON 247N"/>
    <s v="CARTAGENA, PUERTO"/>
    <d v="2022-11-10T00:00:00"/>
    <x v="107"/>
    <s v="SEALAND"/>
    <n v="3966.37"/>
    <x v="2"/>
  </r>
  <r>
    <s v="AGRO AMERICA1030785"/>
    <x v="1"/>
    <x v="0"/>
    <x v="3106"/>
    <s v="EMBARCADO"/>
    <x v="291"/>
    <s v="MSC DOMITILLE NX246R"/>
    <s v="NEW YORK, PUERTO"/>
    <d v="2022-11-15T00:00:00"/>
    <x v="137"/>
    <s v="MSC"/>
    <n v="989.10271519999992"/>
    <x v="0"/>
  </r>
  <r>
    <s v="AGRO AMERICA1030784"/>
    <x v="1"/>
    <x v="0"/>
    <x v="3106"/>
    <s v="EMBARCADO"/>
    <x v="292"/>
    <s v="MSC DOMITILLE NX246R"/>
    <s v="NEW YORK, PUERTO"/>
    <d v="2022-11-15T00:00:00"/>
    <x v="137"/>
    <s v="MSC"/>
    <n v="3188.4115659999998"/>
    <x v="0"/>
  </r>
  <r>
    <s v="AGRO AMERICA1030376"/>
    <x v="1"/>
    <x v="0"/>
    <x v="3106"/>
    <s v="EMBARCADO"/>
    <x v="261"/>
    <s v="MSC DOMITILLE NX246R"/>
    <s v="NEW YORK, PUERTO"/>
    <d v="2022-11-15T00:00:00"/>
    <x v="137"/>
    <s v="MSC"/>
    <n v="4004.15595472"/>
    <x v="0"/>
  </r>
  <r>
    <s v="AGRO AMERICA1030366"/>
    <x v="1"/>
    <x v="0"/>
    <x v="3106"/>
    <s v="EMBARCADO"/>
    <x v="262"/>
    <s v="MSC DOMITILLE NX246R"/>
    <s v="NEW YORK, PUERTO"/>
    <d v="2022-11-15T00:00:00"/>
    <x v="137"/>
    <s v="MSC"/>
    <n v="871.24136992000001"/>
    <x v="0"/>
  </r>
  <r>
    <s v="AGRO AMERICA1030360"/>
    <x v="1"/>
    <x v="0"/>
    <x v="3106"/>
    <s v="EMBARCADO"/>
    <x v="288"/>
    <s v="MSC DOMITILLE NX246R"/>
    <s v="NEW YORK, PUERTO"/>
    <d v="2022-11-15T00:00:00"/>
    <x v="137"/>
    <s v="MSC"/>
    <n v="4708.5707229599993"/>
    <x v="0"/>
  </r>
  <r>
    <s v="AGRO AMERICA1030321"/>
    <x v="1"/>
    <x v="0"/>
    <x v="3106"/>
    <s v="EMBARCADO"/>
    <x v="263"/>
    <s v="MSC DOMITILLE NX246R"/>
    <s v="NEW YORK, PUERTO"/>
    <d v="2022-11-15T00:00:00"/>
    <x v="137"/>
    <s v="MSC"/>
    <n v="3648.127058"/>
    <x v="0"/>
  </r>
  <r>
    <s v="AGRO AMERICA1023273"/>
    <x v="1"/>
    <x v="0"/>
    <x v="3107"/>
    <s v="EMBARCADO"/>
    <x v="282"/>
    <s v="MSC KANOKO FA244R"/>
    <s v="SEATTLE, PUERTO"/>
    <d v="2022-11-11T00:00:00"/>
    <x v="139"/>
    <s v="MSC"/>
    <n v="18084.195945120002"/>
    <x v="0"/>
  </r>
  <r>
    <s v="AGRO AMERICA1023274"/>
    <x v="1"/>
    <x v="0"/>
    <x v="3108"/>
    <s v="DESPACHADO"/>
    <x v="260"/>
    <s v="MSC VIRGO FA245R"/>
    <s v="SEATTLE, PUERTO"/>
    <d v="2022-11-19T00:00:00"/>
    <x v="128"/>
    <s v="MSC"/>
    <n v="14990.272128639999"/>
    <x v="0"/>
  </r>
  <r>
    <s v="AGRO AMERICA1023273"/>
    <x v="1"/>
    <x v="0"/>
    <x v="3108"/>
    <s v="DESPACHADO"/>
    <x v="282"/>
    <s v="MSC VIRGO FA245R"/>
    <s v="SEATTLE, PUERTO"/>
    <d v="2022-11-19T00:00:00"/>
    <x v="128"/>
    <s v="MSC"/>
    <n v="8615.3314034399991"/>
    <x v="0"/>
  </r>
  <r>
    <s v="AGRO EUROPA1030355"/>
    <x v="5"/>
    <x v="0"/>
    <x v="3109"/>
    <s v="DESPACHADO"/>
    <x v="95"/>
    <s v="MAERSK BATUR 246N"/>
    <s v="CONAKRY, PUERTO"/>
    <d v="2022-11-16T00:00:00"/>
    <x v="134"/>
    <s v="MAERSK"/>
    <n v="24000"/>
    <x v="0"/>
  </r>
  <r>
    <s v="AGRO EUROPA1010877"/>
    <x v="5"/>
    <x v="1"/>
    <x v="3110"/>
    <s v="EMBARCADO"/>
    <x v="92"/>
    <s v="MAERSK BRATAN 244N"/>
    <s v="DURBAN, PUERTO"/>
    <d v="2022-11-03T00:00:00"/>
    <x v="149"/>
    <s v="MAERSK"/>
    <n v="24000"/>
    <x v="0"/>
  </r>
  <r>
    <s v="AGRO AMERICA1012518"/>
    <x v="1"/>
    <x v="0"/>
    <x v="3111"/>
    <s v="EMBARCADO"/>
    <x v="161"/>
    <s v="MSC EMMA  FA243R"/>
    <s v="SEATTLE, PUERTO"/>
    <d v="2022-11-04T00:00:00"/>
    <x v="77"/>
    <s v="MSC"/>
    <n v="18143.68"/>
    <x v="0"/>
  </r>
  <r>
    <s v="AGRO AMERICA1012518"/>
    <x v="1"/>
    <x v="0"/>
    <x v="3112"/>
    <s v="EMBARCADO"/>
    <x v="161"/>
    <s v="POLAR COLOMBIA 245N"/>
    <s v="PORT HUENEME, CA"/>
    <d v="2022-11-07T00:00:00"/>
    <x v="82"/>
    <s v="SEALAND"/>
    <n v="18143.68"/>
    <x v="0"/>
  </r>
  <r>
    <s v="AGRO AMERICA1021538"/>
    <x v="1"/>
    <x v="0"/>
    <x v="3113"/>
    <s v="EMBARCADO"/>
    <x v="74"/>
    <s v="MSC CAROLE NX245R"/>
    <s v="NEW YORK, PUERTO"/>
    <d v="2022-11-03T00:00:00"/>
    <x v="91"/>
    <s v="MSC"/>
    <n v="24008.016746720001"/>
    <x v="0"/>
  </r>
  <r>
    <s v="AGRO AMERICA1021538"/>
    <x v="1"/>
    <x v="0"/>
    <x v="3114"/>
    <s v="EMBARCADO"/>
    <x v="74"/>
    <s v="MSC DOMITILLE NX246R"/>
    <s v="NEW YORK, PUERTO"/>
    <d v="2022-11-14T00:00:00"/>
    <x v="137"/>
    <s v="MSC"/>
    <n v="24000.31475456"/>
    <x v="0"/>
  </r>
  <r>
    <s v="AGRO AMERICA1021538"/>
    <x v="1"/>
    <x v="0"/>
    <x v="3114"/>
    <s v="EMBARCADO"/>
    <x v="74"/>
    <n v="0"/>
    <s v="NEW YORK, PUERTO"/>
    <d v="1899-12-30T00:00:00"/>
    <x v="137"/>
    <s v="MSC"/>
    <n v="1"/>
    <x v="0"/>
  </r>
  <r>
    <s v="AGRO AMERICA1021538"/>
    <x v="1"/>
    <x v="0"/>
    <x v="3115"/>
    <s v="DESPACHADO"/>
    <x v="74"/>
    <s v="SANTOS EXPRESS 2242N"/>
    <s v="HOUSTON, PUERTO"/>
    <d v="2022-11-11T00:00:00"/>
    <x v="90"/>
    <s v="HAPAG LLOYD"/>
    <n v="24021.724296959997"/>
    <x v="0"/>
  </r>
  <r>
    <s v="AGRO AMERICA1012108"/>
    <x v="1"/>
    <x v="0"/>
    <x v="3116"/>
    <s v="EMBARCADO"/>
    <x v="124"/>
    <s v="MSC EMMA  FA243R"/>
    <s v="LONG BEACH, PUERTO"/>
    <d v="2022-11-02T00:00:00"/>
    <x v="77"/>
    <s v="MSC"/>
    <n v="19958.047999999999"/>
    <x v="0"/>
  </r>
  <r>
    <s v="AGRO AMERICA1012108"/>
    <x v="1"/>
    <x v="0"/>
    <x v="3117"/>
    <s v="EMBARCADO"/>
    <x v="124"/>
    <s v="MSC DOMITILLE NX246R"/>
    <s v="NORFOLK, PUERTO"/>
    <d v="2022-11-11T00:00:00"/>
    <x v="137"/>
    <s v="MSC"/>
    <n v="19958.047999999999"/>
    <x v="0"/>
  </r>
  <r>
    <s v="AGRO SUDAMERICA1021092"/>
    <x v="2"/>
    <x v="1"/>
    <x v="3118"/>
    <s v="EMBARCADO"/>
    <x v="257"/>
    <s v="GSL MELINA 243W"/>
    <s v="CALLAO, PUERTO"/>
    <d v="2022-11-07T00:00:00"/>
    <x v="148"/>
    <s v="HAPAG LLOYD"/>
    <n v="14024.1"/>
    <x v="0"/>
  </r>
  <r>
    <s v="AGRO SUDAMERICA1021092"/>
    <x v="2"/>
    <x v="1"/>
    <x v="3118"/>
    <s v="EMBARCADO"/>
    <x v="257"/>
    <s v="GSL MELINA 243W"/>
    <s v="CALLAO, PUERTO"/>
    <d v="2022-11-08T00:00:00"/>
    <x v="148"/>
    <s v="HAPAG LLOYD"/>
    <n v="10006.1"/>
    <x v="0"/>
  </r>
  <r>
    <s v="AGRO SUDAMERICA1020086"/>
    <x v="2"/>
    <x v="1"/>
    <x v="3119"/>
    <s v="EMBARCADO"/>
    <x v="277"/>
    <s v="CALLAO EXPRESS 2240N"/>
    <s v="CARTAGENA, PUERTO"/>
    <d v="2022-11-05T00:00:00"/>
    <x v="120"/>
    <s v="HAPAG LLOYD"/>
    <n v="24017.42"/>
    <x v="0"/>
  </r>
  <r>
    <s v="AGRO SUDAMERICA1020925"/>
    <x v="2"/>
    <x v="1"/>
    <x v="3120"/>
    <s v="EMBARCADO"/>
    <x v="313"/>
    <s v="GSL MELINA 243W"/>
    <s v="GUAYAQUIL, PUERTO"/>
    <d v="2022-11-07T00:00:00"/>
    <x v="148"/>
    <s v="SEALAND"/>
    <n v="23828.2"/>
    <x v="0"/>
  </r>
  <r>
    <s v="AGRO MEXICO1021555"/>
    <x v="3"/>
    <x v="0"/>
    <x v="3121"/>
    <s v="DESPACHADO"/>
    <x v="242"/>
    <s v="CAPE AKRITAS NX248R"/>
    <s v="MAZATLAN, PUERTO"/>
    <d v="2022-11-21T00:00:00"/>
    <x v="129"/>
    <s v="MSC"/>
    <n v="23999.46"/>
    <x v="2"/>
  </r>
  <r>
    <s v="AGRO MEXICO1021555"/>
    <x v="3"/>
    <x v="0"/>
    <x v="3122"/>
    <s v="EMBARCADO"/>
    <x v="242"/>
    <s v="MSC KANOKO FA244R"/>
    <s v="MAZATLAN, PUERTO"/>
    <d v="2022-11-10T00:00:00"/>
    <x v="139"/>
    <s v="MSC"/>
    <n v="8028.2"/>
    <x v="0"/>
  </r>
  <r>
    <s v="AGRO MEXICO1021555"/>
    <x v="3"/>
    <x v="0"/>
    <x v="3122"/>
    <s v="EMBARCADO"/>
    <x v="242"/>
    <s v="MSC KANOKO FA244R"/>
    <s v="MAZATLAN, PUERTO"/>
    <d v="2022-11-10T00:00:00"/>
    <x v="139"/>
    <s v="MSC"/>
    <n v="16428.93"/>
    <x v="0"/>
  </r>
  <r>
    <s v="AGRO MEXICO1021555"/>
    <x v="3"/>
    <x v="0"/>
    <x v="3123"/>
    <s v="EMBARCADO"/>
    <x v="242"/>
    <s v="MSC KANOKO FA244R"/>
    <s v="MAZATLAN, PUERTO"/>
    <d v="2022-11-07T00:00:00"/>
    <x v="139"/>
    <s v="MSC"/>
    <n v="23985.98"/>
    <x v="0"/>
  </r>
  <r>
    <s v="AGRO MEXICO1021270"/>
    <x v="3"/>
    <x v="0"/>
    <x v="3124"/>
    <s v="EMBARCADO"/>
    <x v="284"/>
    <s v="MSC KANOKO FA244R"/>
    <s v="MAZATLAN, PUERTO"/>
    <d v="2022-11-10T00:00:00"/>
    <x v="139"/>
    <s v="MSC"/>
    <n v="24002.27"/>
    <x v="0"/>
  </r>
  <r>
    <s v="AGRO MEXICO1021270"/>
    <x v="3"/>
    <x v="0"/>
    <x v="3125"/>
    <s v="EMBARCADO"/>
    <x v="284"/>
    <s v="MSC EMMA  FA243R"/>
    <s v="MAZATLAN, PUERTO"/>
    <d v="2022-11-02T00:00:00"/>
    <x v="77"/>
    <s v="MSC"/>
    <n v="23999.89"/>
    <x v="0"/>
  </r>
  <r>
    <s v="AGRO MEXICO1021270"/>
    <x v="3"/>
    <x v="0"/>
    <x v="3126"/>
    <s v="EMBARCADO"/>
    <x v="284"/>
    <s v="MSC EMMA  FA243R"/>
    <s v="MAZATLAN, PUERTO"/>
    <d v="2022-11-04T00:00:00"/>
    <x v="77"/>
    <s v="MSC"/>
    <n v="12865.22"/>
    <x v="0"/>
  </r>
  <r>
    <s v="AGRO MEXICO1021270"/>
    <x v="3"/>
    <x v="0"/>
    <x v="3126"/>
    <s v="EMBARCADO"/>
    <x v="284"/>
    <s v="MSC EMMA  FA243R"/>
    <s v="MAZATLAN, PUERTO"/>
    <d v="2022-11-04T00:00:00"/>
    <x v="77"/>
    <s v="MSC"/>
    <n v="11137.25"/>
    <x v="0"/>
  </r>
  <r>
    <s v="AGRO MEXICO1030658"/>
    <x v="3"/>
    <x v="0"/>
    <x v="3127"/>
    <s v="EMBARCADO"/>
    <x v="171"/>
    <s v="MSC EMMA  FA243R"/>
    <s v="MANZANILLO, PUERTO"/>
    <d v="2022-11-02T00:00:00"/>
    <x v="77"/>
    <s v="MSC"/>
    <n v="24017.360000000001"/>
    <x v="0"/>
  </r>
  <r>
    <s v="AGRO MEXICO1030337"/>
    <x v="3"/>
    <x v="0"/>
    <x v="3128"/>
    <s v="EMBARCADO"/>
    <x v="172"/>
    <s v="MSC EMMA  FA243R"/>
    <s v="MANZANILLO, PUERTO"/>
    <d v="2022-11-04T00:00:00"/>
    <x v="77"/>
    <s v="MSC"/>
    <n v="24000"/>
    <x v="0"/>
  </r>
  <r>
    <s v="AGRO MEXICO1023218"/>
    <x v="3"/>
    <x v="0"/>
    <x v="3129"/>
    <s v="EMBARCADO"/>
    <x v="243"/>
    <s v="MSC KANOKO FA244R"/>
    <s v="MANZANILLO, PUERTO"/>
    <d v="2022-11-08T00:00:00"/>
    <x v="138"/>
    <s v="ONE"/>
    <n v="24000"/>
    <x v="0"/>
  </r>
  <r>
    <s v="AGRO MEXICO1023218"/>
    <x v="3"/>
    <x v="0"/>
    <x v="3130"/>
    <s v="DESPACHADO"/>
    <x v="243"/>
    <s v="MSC MADHU B NX242A"/>
    <s v="MANZANILLO, PUERTO"/>
    <d v="2022-11-24T00:00:00"/>
    <x v="136"/>
    <s v="MSC"/>
    <n v="16000"/>
    <x v="0"/>
  </r>
  <r>
    <s v="AGRO MEXICO1023218"/>
    <x v="3"/>
    <x v="0"/>
    <x v="3130"/>
    <s v="DESPACHADO"/>
    <x v="243"/>
    <s v="MSC MADHU B NX242A"/>
    <s v="MANZANILLO, PUERTO"/>
    <d v="2022-11-21T00:00:00"/>
    <x v="136"/>
    <s v="MSC"/>
    <n v="8000"/>
    <x v="0"/>
  </r>
  <r>
    <s v="AGRO MEXICO1023218"/>
    <x v="3"/>
    <x v="0"/>
    <x v="3131"/>
    <s v="DESPACHADO"/>
    <x v="243"/>
    <s v="MSC VIRGO 0239W"/>
    <s v="MANZANILLO, PUERTO"/>
    <d v="2022-11-14T00:00:00"/>
    <x v="128"/>
    <s v="ONE"/>
    <n v="8000"/>
    <x v="0"/>
  </r>
  <r>
    <s v="AGRO MEXICO1023218"/>
    <x v="3"/>
    <x v="0"/>
    <x v="3131"/>
    <s v="DESPACHADO"/>
    <x v="243"/>
    <s v="MSC VIRGO 0239W"/>
    <s v="MANZANILLO, PUERTO"/>
    <d v="2022-11-14T00:00:00"/>
    <x v="128"/>
    <s v="ONE"/>
    <n v="16000"/>
    <x v="0"/>
  </r>
  <r>
    <s v="AGRO MEXICO1023219"/>
    <x v="3"/>
    <x v="0"/>
    <x v="3132"/>
    <s v="DESPACHADO"/>
    <x v="175"/>
    <s v="MSC MADHU B NX247R"/>
    <s v="MANZANILLO, PUERTO"/>
    <d v="2022-11-25T00:00:00"/>
    <x v="136"/>
    <s v="MSC"/>
    <n v="8309.9599999999991"/>
    <x v="0"/>
  </r>
  <r>
    <s v="AGRO MEXICO1023219"/>
    <x v="3"/>
    <x v="0"/>
    <x v="3132"/>
    <s v="DESPACHADO"/>
    <x v="175"/>
    <s v="MSC MADHU B NX247R"/>
    <s v="MANZANILLO, PUERTO"/>
    <d v="2022-11-23T00:00:00"/>
    <x v="136"/>
    <s v="MSC"/>
    <n v="15699.53"/>
    <x v="0"/>
  </r>
  <r>
    <s v="AGRO MEXICO1021874"/>
    <x v="3"/>
    <x v="0"/>
    <x v="3133"/>
    <s v="EMBARCADO"/>
    <x v="245"/>
    <s v="COSCO PRINCE RUPERT 071W"/>
    <s v="MANZANILLO, PUERTO"/>
    <d v="2022-11-07T00:00:00"/>
    <x v="106"/>
    <s v="COSCO"/>
    <n v="23944.5"/>
    <x v="0"/>
  </r>
  <r>
    <s v="AGRO MEXICO1021874"/>
    <x v="3"/>
    <x v="0"/>
    <x v="3134"/>
    <s v="EMBARCADO"/>
    <x v="245"/>
    <s v="MSC EMMA 0237W"/>
    <s v="MANZANILLO, PUERTO"/>
    <d v="2022-11-03T00:00:00"/>
    <x v="77"/>
    <s v="ONE"/>
    <n v="23910.76"/>
    <x v="0"/>
  </r>
  <r>
    <s v="AGRO MEXICO1021874"/>
    <x v="3"/>
    <x v="0"/>
    <x v="3135"/>
    <s v="EMBARCADO"/>
    <x v="245"/>
    <s v="MSC KANOKO FA244R"/>
    <s v="MANZANILLO, PUERTO"/>
    <d v="2022-11-10T00:00:00"/>
    <x v="138"/>
    <s v="ONE"/>
    <n v="24016.09"/>
    <x v="0"/>
  </r>
  <r>
    <s v="AGRO MEXICO1021874"/>
    <x v="3"/>
    <x v="0"/>
    <x v="3136"/>
    <s v="EMBARCADO"/>
    <x v="245"/>
    <s v="CSCL ASIA 154W"/>
    <s v="MANZANILLO, PUERTO"/>
    <d v="2022-11-14T00:00:00"/>
    <x v="103"/>
    <s v="COSCO"/>
    <n v="23936.61"/>
    <x v="0"/>
  </r>
  <r>
    <s v="AGRO MEXICO1021874"/>
    <x v="3"/>
    <x v="0"/>
    <x v="3137"/>
    <s v="EMBARCADO"/>
    <x v="245"/>
    <s v="MSC EMMA 0237W"/>
    <s v="MANZANILLO, PUERTO"/>
    <d v="2022-11-03T00:00:00"/>
    <x v="77"/>
    <s v="ONE"/>
    <n v="23932.45"/>
    <x v="0"/>
  </r>
  <r>
    <s v="AGRO MEXICO1021874"/>
    <x v="3"/>
    <x v="0"/>
    <x v="3138"/>
    <s v="EMBARCADO"/>
    <x v="245"/>
    <s v="MSC KANOKO FA244R"/>
    <s v="MANZANILLO, PUERTO"/>
    <d v="2022-11-10T00:00:00"/>
    <x v="138"/>
    <s v="ONE"/>
    <n v="23902.7"/>
    <x v="0"/>
  </r>
  <r>
    <s v="AGRO MEXICO1021874"/>
    <x v="3"/>
    <x v="0"/>
    <x v="3139"/>
    <s v="EMBARCADO"/>
    <x v="245"/>
    <s v="MSC EMMA 0237W"/>
    <s v="MANZANILLO, PUERTO"/>
    <d v="2022-11-03T00:00:00"/>
    <x v="77"/>
    <s v="ONE"/>
    <n v="23971.45"/>
    <x v="0"/>
  </r>
  <r>
    <s v="AGRO MEXICO1021874"/>
    <x v="3"/>
    <x v="0"/>
    <x v="3140"/>
    <s v="EMBARCADO"/>
    <x v="245"/>
    <s v="COSCO PRINCE RUPERT 071W"/>
    <s v="MANZANILLO, PUERTO"/>
    <d v="2022-11-02T00:00:00"/>
    <x v="106"/>
    <s v="COSCO"/>
    <n v="24006.77"/>
    <x v="0"/>
  </r>
  <r>
    <s v="AGRO MEXICO1021874"/>
    <x v="3"/>
    <x v="0"/>
    <x v="3141"/>
    <s v="EMBARCADO"/>
    <x v="245"/>
    <s v="COSCO PRINCE RUPERT 071W"/>
    <s v="MANZANILLO, PUERTO"/>
    <d v="2022-11-03T00:00:00"/>
    <x v="106"/>
    <s v="COSCO"/>
    <n v="23996.83"/>
    <x v="0"/>
  </r>
  <r>
    <s v="AGRO MEXICO1021874"/>
    <x v="3"/>
    <x v="0"/>
    <x v="3142"/>
    <s v="EMBARCADO"/>
    <x v="245"/>
    <s v="MSC EMMA 0237W"/>
    <s v="MANZANILLO, PUERTO"/>
    <d v="2022-11-03T00:00:00"/>
    <x v="77"/>
    <s v="ONE"/>
    <n v="23924.39"/>
    <x v="0"/>
  </r>
  <r>
    <s v="AGRO MEXICO1021272"/>
    <x v="3"/>
    <x v="0"/>
    <x v="3143"/>
    <s v="EMBARCADO"/>
    <x v="176"/>
    <s v="MSC EMMA  FA243R"/>
    <s v="MANZANILLO, PUERTO"/>
    <d v="2022-11-02T00:00:00"/>
    <x v="77"/>
    <s v="MSC"/>
    <n v="24020.84"/>
    <x v="0"/>
  </r>
  <r>
    <s v="AGRO MEXICO1021272"/>
    <x v="3"/>
    <x v="0"/>
    <x v="3144"/>
    <s v="EMBARCADO"/>
    <x v="176"/>
    <s v="MSC EMMA 0237W"/>
    <s v="MANZANILLO, PUERTO"/>
    <d v="2022-11-05T00:00:00"/>
    <x v="77"/>
    <s v="ONE"/>
    <n v="24006.89"/>
    <x v="0"/>
  </r>
  <r>
    <s v="AGRO MEXICO1021272"/>
    <x v="3"/>
    <x v="0"/>
    <x v="3145"/>
    <s v="EMBARCADO"/>
    <x v="176"/>
    <s v="MSC EMMA  FA243R"/>
    <s v="MANZANILLO, PUERTO"/>
    <d v="2022-11-05T00:00:00"/>
    <x v="77"/>
    <s v="MSC"/>
    <n v="24005.35"/>
    <x v="0"/>
  </r>
  <r>
    <s v="AGRO MEXICO1011127"/>
    <x v="3"/>
    <x v="0"/>
    <x v="3146"/>
    <s v="EMBARCADO"/>
    <x v="89"/>
    <s v="MSC EMMA 0237W"/>
    <s v="MANZANILLO, PUERTO"/>
    <d v="2022-11-03T00:00:00"/>
    <x v="77"/>
    <s v="ONE"/>
    <n v="22800"/>
    <x v="0"/>
  </r>
  <r>
    <s v="AGRO MEXICO1011127"/>
    <x v="3"/>
    <x v="0"/>
    <x v="3147"/>
    <s v="EMBARCADO"/>
    <x v="89"/>
    <s v="MSC EMMA 0237W"/>
    <s v="MANZANILLO, PUERTO"/>
    <d v="2022-11-02T00:00:00"/>
    <x v="77"/>
    <s v="ONE"/>
    <n v="22800"/>
    <x v="0"/>
  </r>
  <r>
    <s v="AGRO MEXICO1012278"/>
    <x v="3"/>
    <x v="0"/>
    <x v="3148"/>
    <s v="EMBARCADO"/>
    <x v="169"/>
    <s v="COSCO PRINCE RUPERT 071W"/>
    <s v="MANZANILLO, PUERTO"/>
    <d v="2022-11-07T00:00:00"/>
    <x v="106"/>
    <s v="COSCO"/>
    <n v="19494"/>
    <x v="0"/>
  </r>
  <r>
    <s v="AGRO MEXICO1012278"/>
    <x v="3"/>
    <x v="0"/>
    <x v="3149"/>
    <s v="EMBARCADO"/>
    <x v="169"/>
    <s v="MSC KANOKO FA244R"/>
    <s v="MANZANILLO, PUERTO"/>
    <d v="2022-11-09T00:00:00"/>
    <x v="138"/>
    <s v="ONE"/>
    <n v="20007"/>
    <x v="0"/>
  </r>
  <r>
    <s v="AGRO MEXICO1012278"/>
    <x v="3"/>
    <x v="0"/>
    <x v="3150"/>
    <s v="EMBARCADO"/>
    <x v="169"/>
    <s v="MSC EMMA 0237W"/>
    <s v="MANZANILLO, PUERTO"/>
    <d v="2022-11-03T00:00:00"/>
    <x v="77"/>
    <s v="ONE"/>
    <n v="20007"/>
    <x v="0"/>
  </r>
  <r>
    <s v="ANDES ASIA1021936"/>
    <x v="6"/>
    <x v="0"/>
    <x v="3151"/>
    <s v="DESPACHADO"/>
    <x v="158"/>
    <s v="MSC VIRGO 0239W"/>
    <s v="YOKOHAMA (ADUANA PRINCIPAL)"/>
    <d v="2022-11-08T00:00:00"/>
    <x v="128"/>
    <s v="ONE"/>
    <n v="24000"/>
    <x v="0"/>
  </r>
  <r>
    <s v="ANDES ASIA1021936"/>
    <x v="6"/>
    <x v="0"/>
    <x v="3152"/>
    <s v="DESPACHADO"/>
    <x v="158"/>
    <s v="MSC VIRGO 0239W"/>
    <s v="YOKOHAMA (ADUANA PRINCIPAL)"/>
    <d v="2022-11-07T00:00:00"/>
    <x v="128"/>
    <s v="ONE"/>
    <n v="24000"/>
    <x v="0"/>
  </r>
  <r>
    <s v="ANDES ASIA1021936"/>
    <x v="6"/>
    <x v="0"/>
    <x v="3153"/>
    <s v="EMBARCADO"/>
    <x v="158"/>
    <s v="MSC EMMA  FA243R"/>
    <s v="YOKOHAMA (ADUANA PRINCIPAL)"/>
    <d v="2022-11-04T00:00:00"/>
    <x v="77"/>
    <s v="MSC"/>
    <n v="24000"/>
    <x v="0"/>
  </r>
  <r>
    <s v="ANDES ASIA1021936"/>
    <x v="6"/>
    <x v="0"/>
    <x v="3154"/>
    <s v="EMBARCADO"/>
    <x v="158"/>
    <s v="MSC EMMA 0237W"/>
    <s v="YOKOHAMA (ADUANA PRINCIPAL)"/>
    <d v="2022-11-01T00:00:00"/>
    <x v="77"/>
    <s v="ONE"/>
    <n v="24000"/>
    <x v="0"/>
  </r>
  <r>
    <s v="ANDES ASIA1021936"/>
    <x v="6"/>
    <x v="0"/>
    <x v="3155"/>
    <s v="EMBARCADO"/>
    <x v="158"/>
    <s v="MSC EMMA 0237W"/>
    <s v="YOKOHAMA (ADUANA PRINCIPAL)"/>
    <d v="2022-11-02T00:00:00"/>
    <x v="77"/>
    <s v="ONE"/>
    <n v="24000"/>
    <x v="0"/>
  </r>
  <r>
    <s v="ANDES ASIA1021936"/>
    <x v="6"/>
    <x v="0"/>
    <x v="3156"/>
    <s v="EMBARCADO"/>
    <x v="158"/>
    <s v="MSC EMMA 0237W"/>
    <s v="YOKOHAMA (ADUANA PRINCIPAL)"/>
    <d v="2022-11-01T00:00:00"/>
    <x v="77"/>
    <s v="ONE"/>
    <n v="24000"/>
    <x v="0"/>
  </r>
  <r>
    <s v="ANDES ASIA1021936"/>
    <x v="6"/>
    <x v="0"/>
    <x v="3157"/>
    <s v="EMBARCADO"/>
    <x v="158"/>
    <s v="MSC EMMA 0237W"/>
    <s v="YOKOHAMA (ADUANA PRINCIPAL)"/>
    <d v="2022-11-01T00:00:00"/>
    <x v="77"/>
    <s v="ONE"/>
    <n v="24000"/>
    <x v="0"/>
  </r>
  <r>
    <s v="ANDES ASIA1022918"/>
    <x v="6"/>
    <x v="0"/>
    <x v="3158"/>
    <s v="EMBARCADO"/>
    <x v="96"/>
    <s v="MSC EMMA 0237W"/>
    <s v="YOKOHAMA (ADUANA PRINCIPAL)"/>
    <d v="2022-11-03T00:00:00"/>
    <x v="77"/>
    <s v="ONE"/>
    <n v="24000"/>
    <x v="0"/>
  </r>
  <r>
    <s v="AGRO SUDAMERICA1022709"/>
    <x v="2"/>
    <x v="1"/>
    <x v="3159"/>
    <s v="EMBARCADO"/>
    <x v="153"/>
    <s v="MAERSK BATUR 246N"/>
    <s v="BUENAVENTURA, PUERTO"/>
    <d v="2022-11-19T00:00:00"/>
    <x v="138"/>
    <s v="HAMBURG SUD"/>
    <n v="23989.7"/>
    <x v="0"/>
  </r>
  <r>
    <s v="AGRO SUDAMERICA1022709"/>
    <x v="2"/>
    <x v="1"/>
    <x v="3160"/>
    <s v="EMBARCADO"/>
    <x v="153"/>
    <s v="MSC CAROLE NX245R"/>
    <s v="BUENAVENTURA, PUERTO"/>
    <d v="2022-11-07T00:00:00"/>
    <x v="91"/>
    <s v="MSC"/>
    <n v="24211.54"/>
    <x v="0"/>
  </r>
  <r>
    <s v="AGRO MEXICO1012534"/>
    <x v="3"/>
    <x v="0"/>
    <x v="3161"/>
    <s v="DESPACHADO"/>
    <x v="378"/>
    <s v="MSC VIRGO 0239W"/>
    <s v="MANZANILLO, PUERTO"/>
    <d v="2022-11-15T00:00:00"/>
    <x v="128"/>
    <s v="ONE"/>
    <n v="19985.97"/>
    <x v="0"/>
  </r>
  <r>
    <s v="AGRO MEXICO1012534"/>
    <x v="3"/>
    <x v="0"/>
    <x v="3162"/>
    <s v="EMBARCADO"/>
    <x v="378"/>
    <s v="MSC EMMA 0237W"/>
    <s v="MANZANILLO, PUERTO"/>
    <d v="2022-11-03T00:00:00"/>
    <x v="77"/>
    <s v="ONE"/>
    <n v="19840.88"/>
    <x v="0"/>
  </r>
  <r>
    <s v="AGRO MEXICO1012534"/>
    <x v="3"/>
    <x v="0"/>
    <x v="3163"/>
    <s v="EMBARCADO"/>
    <x v="378"/>
    <s v="CSCL ASIA 154W"/>
    <s v="MANZANILLO, PUERTO"/>
    <d v="2022-11-12T00:00:00"/>
    <x v="103"/>
    <s v="COSCO"/>
    <n v="19998.13"/>
    <x v="0"/>
  </r>
  <r>
    <s v="AGROSUPER SHANGHAI1030686"/>
    <x v="0"/>
    <x v="0"/>
    <x v="3164"/>
    <s v="EMBARCADO"/>
    <x v="181"/>
    <s v="KOTA LESTARI 223W"/>
    <s v="SHANGHAI, CHINA"/>
    <d v="2022-11-15T00:00:00"/>
    <x v="146"/>
    <s v="WAN HAI"/>
    <n v="24000"/>
    <x v="0"/>
  </r>
  <r>
    <s v="AGROSUPER SHANGHAI1030686"/>
    <x v="0"/>
    <x v="0"/>
    <x v="3165"/>
    <s v="EMBARCADO"/>
    <x v="181"/>
    <s v="EVER LISSOME 0595-055W"/>
    <s v="SHANGHAI, CHINA"/>
    <d v="2022-11-10T00:00:00"/>
    <x v="117"/>
    <s v="EVERGREEN"/>
    <n v="24000"/>
    <x v="0"/>
  </r>
  <r>
    <s v="AGROSUPER SHANGHAI1030686"/>
    <x v="0"/>
    <x v="0"/>
    <x v="3166"/>
    <s v="EMBARCADO"/>
    <x v="181"/>
    <s v="SEASPAN OSPREY 0150W"/>
    <s v="SHANGHAI, CHINA"/>
    <d v="2022-11-04T00:00:00"/>
    <x v="66"/>
    <s v="HAPAG LLOYD"/>
    <n v="24000"/>
    <x v="0"/>
  </r>
  <r>
    <s v="AGROSUPER SHANGHAI1030683"/>
    <x v="0"/>
    <x v="0"/>
    <x v="3167"/>
    <s v="EMBARCADO"/>
    <x v="182"/>
    <s v="CSCL ASIA 154W"/>
    <s v="SHANGHAI, CHINA"/>
    <d v="2022-11-16T00:00:00"/>
    <x v="103"/>
    <s v="EVERGREEN"/>
    <n v="24000"/>
    <x v="0"/>
  </r>
  <r>
    <s v="AGROSUPER SHANGHAI1030683"/>
    <x v="0"/>
    <x v="0"/>
    <x v="3168"/>
    <s v="DESPACHADO"/>
    <x v="182"/>
    <s v="HMM BLESSING 0021W"/>
    <s v="SHANGHAI, CHINA"/>
    <d v="2022-11-15T00:00:00"/>
    <x v="131"/>
    <s v="ONE"/>
    <n v="24000"/>
    <x v="0"/>
  </r>
  <r>
    <s v="AGROSUPER SHANGHAI1030683"/>
    <x v="0"/>
    <x v="0"/>
    <x v="3169"/>
    <s v="EMBARCADO"/>
    <x v="182"/>
    <s v="SEASPAN BRIGHTNESS 2239W"/>
    <s v="SHANGHAI, CHINA"/>
    <d v="2022-11-10T00:00:00"/>
    <x v="141"/>
    <s v="HYUNDAI"/>
    <n v="24000"/>
    <x v="0"/>
  </r>
  <r>
    <s v="AGROSUPER SHANGHAI1030683"/>
    <x v="0"/>
    <x v="0"/>
    <x v="3170"/>
    <s v="EMBARCADO"/>
    <x v="182"/>
    <s v="COSCO PRINCE RUPERT / 0HCD8W1MA"/>
    <s v="SHANGHAI, CHINA"/>
    <d v="2022-11-07T00:00:00"/>
    <x v="106"/>
    <s v="CMA CGM"/>
    <n v="24015"/>
    <x v="0"/>
  </r>
  <r>
    <s v="AGROSUPER SHANGHAI1030683"/>
    <x v="0"/>
    <x v="0"/>
    <x v="3171"/>
    <s v="EMBARCADO"/>
    <x v="182"/>
    <s v="COSCO PRINCE RUPERT / 0HCD8W1MA"/>
    <s v="TIANJIN XINGANG, CHINA"/>
    <d v="2022-11-07T00:00:00"/>
    <x v="105"/>
    <s v="COSCO"/>
    <n v="23925"/>
    <x v="0"/>
  </r>
  <r>
    <s v="AGROSUPER SHANGHAI1030683"/>
    <x v="0"/>
    <x v="0"/>
    <x v="3172"/>
    <s v="EMBARCADO"/>
    <x v="182"/>
    <s v="EVER LUCID 0594-061"/>
    <s v="TIANJIN XINGANG, CHINA"/>
    <d v="2022-11-02T00:00:00"/>
    <x v="99"/>
    <s v="COSCO"/>
    <n v="24000"/>
    <x v="0"/>
  </r>
  <r>
    <s v="AGROSUPER SHANGHAI1030685"/>
    <x v="0"/>
    <x v="0"/>
    <x v="3173"/>
    <s v="EMBARCADO"/>
    <x v="184"/>
    <s v="COSCO PRINCE RUPERT / 0HCD8W1MA"/>
    <s v="SHANGHAI, CHINA"/>
    <d v="2022-11-03T00:00:00"/>
    <x v="106"/>
    <s v="CMA CGM"/>
    <n v="24000"/>
    <x v="0"/>
  </r>
  <r>
    <s v="AGROSUPER SHANGHAI1030566"/>
    <x v="0"/>
    <x v="0"/>
    <x v="3174"/>
    <s v="DESPACHADO"/>
    <x v="183"/>
    <s v="MSC VIRGO FA245R"/>
    <s v="YANTIAN, CHINA"/>
    <d v="2022-11-17T00:00:00"/>
    <x v="128"/>
    <s v="HAPAG LLOYD"/>
    <n v="12000"/>
    <x v="0"/>
  </r>
  <r>
    <s v="AGROSUPER SHANGHAI1030525"/>
    <x v="0"/>
    <x v="0"/>
    <x v="3174"/>
    <s v="DESPACHADO"/>
    <x v="180"/>
    <s v="MSC VIRGO FA245R"/>
    <s v="YANTIAN, CHINA"/>
    <d v="2022-11-17T00:00:00"/>
    <x v="128"/>
    <s v="HAPAG LLOYD"/>
    <n v="12000"/>
    <x v="0"/>
  </r>
  <r>
    <s v="AGROSUPER SHANGHAI1030525"/>
    <x v="0"/>
    <x v="0"/>
    <x v="3175"/>
    <s v="EMBARCADO"/>
    <x v="180"/>
    <s v="EVER LUCID 0594-061W"/>
    <s v="SHANGHAI, CHINA"/>
    <d v="2022-11-04T00:00:00"/>
    <x v="99"/>
    <s v="EVERGREEN"/>
    <n v="24000"/>
    <x v="0"/>
  </r>
  <r>
    <s v="AGROSUPER SHANGHAI1030566"/>
    <x v="0"/>
    <x v="0"/>
    <x v="3176"/>
    <s v="EMBARCADO"/>
    <x v="183"/>
    <s v="EVER LISSOME 0595-055W"/>
    <s v="YANTIAN, CHINA"/>
    <d v="2022-11-09T00:00:00"/>
    <x v="117"/>
    <s v="CMA CGM"/>
    <n v="24000"/>
    <x v="0"/>
  </r>
  <r>
    <s v="AGROSUPER SHANGHAI1022378"/>
    <x v="0"/>
    <x v="0"/>
    <x v="3177"/>
    <s v="DESPACHADO"/>
    <x v="48"/>
    <s v="MSC VIRGO FA245R"/>
    <s v="YANTIAN, CHINA"/>
    <d v="2022-11-17T00:00:00"/>
    <x v="128"/>
    <s v="MSC"/>
    <n v="13000"/>
    <x v="0"/>
  </r>
  <r>
    <s v="AGROSUPER SHANGHAI1022378"/>
    <x v="0"/>
    <x v="0"/>
    <x v="3177"/>
    <s v="DESPACHADO"/>
    <x v="48"/>
    <s v="MSC VIRGO FA245R"/>
    <s v="YANTIAN, CHINA"/>
    <d v="2022-11-16T00:00:00"/>
    <x v="128"/>
    <s v="MSC"/>
    <n v="10950"/>
    <x v="0"/>
  </r>
  <r>
    <s v="AGROSUPER SHANGHAI1022378"/>
    <x v="0"/>
    <x v="0"/>
    <x v="3178"/>
    <s v="EMBARCADO"/>
    <x v="48"/>
    <s v="SEASPAN BRIGHTNESS 2239W"/>
    <s v="YANTIAN, CHINA"/>
    <d v="2022-11-10T00:00:00"/>
    <x v="142"/>
    <s v="HAPAG LLOYD"/>
    <n v="24000"/>
    <x v="0"/>
  </r>
  <r>
    <s v="AGROSUPER SHANGHAI1022186"/>
    <x v="0"/>
    <x v="0"/>
    <x v="3179"/>
    <s v="DESPACHADO"/>
    <x v="60"/>
    <s v="MSC VIRGO FA245R"/>
    <s v="TIANJIN XINGANG, CHINA"/>
    <d v="2022-11-17T00:00:00"/>
    <x v="128"/>
    <s v="MSC"/>
    <n v="24264"/>
    <x v="0"/>
  </r>
  <r>
    <s v="AGROSUPER SHANGHAI1023109"/>
    <x v="0"/>
    <x v="0"/>
    <x v="3180"/>
    <s v="DESPACHADO"/>
    <x v="47"/>
    <s v="HMM BLESSING 0021W"/>
    <s v="SHANGHAI, CHINA"/>
    <d v="2022-11-18T00:00:00"/>
    <x v="131"/>
    <s v="ONE"/>
    <n v="24345.02"/>
    <x v="0"/>
  </r>
  <r>
    <s v="AGROSUPER SHANGHAI1023109"/>
    <x v="0"/>
    <x v="0"/>
    <x v="3181"/>
    <s v="EMBARCADO"/>
    <x v="47"/>
    <s v="SEASPAN BRIGHTNESS 2239W"/>
    <s v="SHANGHAI, CHINA"/>
    <d v="2022-11-09T00:00:00"/>
    <x v="142"/>
    <s v="HAPAG LLOYD"/>
    <n v="14973.89"/>
    <x v="0"/>
  </r>
  <r>
    <s v="AGROSUPER SHANGHAI1023109"/>
    <x v="0"/>
    <x v="0"/>
    <x v="3181"/>
    <s v="EMBARCADO"/>
    <x v="47"/>
    <s v="SEASPAN BRIGHTNESS 2239W"/>
    <s v="SHANGHAI, CHINA"/>
    <d v="2022-11-09T00:00:00"/>
    <x v="142"/>
    <s v="HAPAG LLOYD"/>
    <n v="9037.93"/>
    <x v="0"/>
  </r>
  <r>
    <s v="AGROSUPER SHANGHAI1023291"/>
    <x v="0"/>
    <x v="0"/>
    <x v="3182"/>
    <s v="DESPACHADO"/>
    <x v="272"/>
    <s v="MSC VIRGO 0239W"/>
    <s v="YANTIAN, CHINA"/>
    <d v="2022-11-14T00:00:00"/>
    <x v="128"/>
    <s v="MSC"/>
    <n v="23940"/>
    <x v="0"/>
  </r>
  <r>
    <s v="AGROSUPER SHANGHAI1022639"/>
    <x v="0"/>
    <x v="0"/>
    <x v="3183"/>
    <s v="EMBARCADO"/>
    <x v="54"/>
    <s v="KOTA LESTARI 223W"/>
    <s v="TIANJIN XINGANG, CHINA"/>
    <d v="2022-11-14T00:00:00"/>
    <x v="146"/>
    <s v="PIL"/>
    <n v="22970.880000000001"/>
    <x v="0"/>
  </r>
  <r>
    <s v="AGROSUPER SHANGHAI1022639"/>
    <x v="0"/>
    <x v="0"/>
    <x v="3184"/>
    <s v="EMBARCADO"/>
    <x v="54"/>
    <s v="EVER LISSOME 0595-055W"/>
    <s v="TIANJIN XINGANG, CHINA"/>
    <d v="2022-11-10T00:00:00"/>
    <x v="117"/>
    <s v="COSCO"/>
    <n v="22992.27"/>
    <x v="0"/>
  </r>
  <r>
    <s v="AGROSUPER SHANGHAI1022639"/>
    <x v="0"/>
    <x v="0"/>
    <x v="3185"/>
    <s v="EMBARCADO"/>
    <x v="54"/>
    <s v="MSC KANOKO FA244R"/>
    <s v="TIANJIN XINGANG, CHINA"/>
    <d v="2022-11-10T00:00:00"/>
    <x v="139"/>
    <s v="MSC"/>
    <n v="22409.05"/>
    <x v="0"/>
  </r>
  <r>
    <s v="AGROSUPER SHANGHAI1022639"/>
    <x v="0"/>
    <x v="0"/>
    <x v="3186"/>
    <s v="EMBARCADO"/>
    <x v="54"/>
    <s v="EVER LISSOME 0595-055W"/>
    <s v="TIANJIN XINGANG, CHINA"/>
    <d v="2022-11-09T00:00:00"/>
    <x v="117"/>
    <s v="COSCO"/>
    <n v="22199.53"/>
    <x v="0"/>
  </r>
  <r>
    <s v="AGROSUPER SHANGHAI1022639"/>
    <x v="0"/>
    <x v="0"/>
    <x v="3187"/>
    <s v="EMBARCADO"/>
    <x v="54"/>
    <s v="MSC KANOKO FA244R"/>
    <s v="TIANJIN XINGANG, CHINA"/>
    <d v="2022-11-09T00:00:00"/>
    <x v="139"/>
    <s v="MSC"/>
    <n v="22912.45"/>
    <x v="0"/>
  </r>
  <r>
    <s v="AGROSUPER SHANGHAI1022639"/>
    <x v="0"/>
    <x v="0"/>
    <x v="3188"/>
    <s v="EMBARCADO"/>
    <x v="54"/>
    <s v="SEASPAN BRIGHTNESS 2239W"/>
    <s v="SHANGHAI, CHINA"/>
    <d v="2022-11-08T00:00:00"/>
    <x v="141"/>
    <s v="HYUNDAI"/>
    <n v="22589.759999999998"/>
    <x v="0"/>
  </r>
  <r>
    <s v="AGROSUPER SHANGHAI1022639"/>
    <x v="0"/>
    <x v="0"/>
    <x v="3189"/>
    <s v="EMBARCADO"/>
    <x v="54"/>
    <s v="SEASPAN BRIGHTNESS 2239W"/>
    <s v="SHANGHAI, CHINA"/>
    <d v="2022-11-07T00:00:00"/>
    <x v="142"/>
    <s v="ONE"/>
    <n v="22731.68"/>
    <x v="0"/>
  </r>
  <r>
    <s v="AGROSUPER SHANGHAI1022639"/>
    <x v="0"/>
    <x v="0"/>
    <x v="3190"/>
    <s v="EMBARCADO"/>
    <x v="54"/>
    <s v="SEASPAN OSPREY 0150W"/>
    <s v="SHANGHAI, CHINA"/>
    <d v="2022-11-05T00:00:00"/>
    <x v="66"/>
    <s v="HAPAG LLOYD"/>
    <n v="22440.03"/>
    <x v="0"/>
  </r>
  <r>
    <s v="AGROSUPER SHANGHAI1022639"/>
    <x v="0"/>
    <x v="0"/>
    <x v="3191"/>
    <s v="DESPACHADO"/>
    <x v="54"/>
    <s v="MSC VIRGO 0239W"/>
    <s v="SHANGHAI, CHINA"/>
    <d v="2022-11-05T00:00:00"/>
    <x v="133"/>
    <s v="HAPAG LLOYD"/>
    <n v="22222.87"/>
    <x v="0"/>
  </r>
  <r>
    <s v="AGROSUPER SHANGHAI1022639"/>
    <x v="0"/>
    <x v="0"/>
    <x v="3192"/>
    <s v="EMBARCADO"/>
    <x v="54"/>
    <s v="SEASPAN OSPREY 0150W"/>
    <s v="SHANGHAI, CHINA"/>
    <d v="2022-11-02T00:00:00"/>
    <x v="66"/>
    <s v="MSC"/>
    <n v="22563.67"/>
    <x v="0"/>
  </r>
  <r>
    <s v="AGROSUPER SHANGHAI1022639"/>
    <x v="0"/>
    <x v="0"/>
    <x v="3193"/>
    <s v="EMBARCADO"/>
    <x v="54"/>
    <s v="SEASPAN OSPREY 0150W"/>
    <s v="SHANGHAI, CHINA"/>
    <d v="2022-11-04T00:00:00"/>
    <x v="66"/>
    <s v="HAPAG LLOYD"/>
    <n v="22312.67"/>
    <x v="0"/>
  </r>
  <r>
    <s v="AGROSUPER SHANGHAI1022639"/>
    <x v="0"/>
    <x v="0"/>
    <x v="3194"/>
    <s v="EMBARCADO"/>
    <x v="54"/>
    <s v="SEASPAN OSPREY 0150W"/>
    <s v="SHANGHAI, CHINA"/>
    <d v="2022-11-02T00:00:00"/>
    <x v="66"/>
    <s v="HYUNDAI"/>
    <n v="22741.4"/>
    <x v="0"/>
  </r>
  <r>
    <s v="AGROSUPER SHANGHAI1022639"/>
    <x v="0"/>
    <x v="0"/>
    <x v="3195"/>
    <s v="EMBARCADO"/>
    <x v="54"/>
    <s v="SEASPAN OSPREY 0150W"/>
    <s v="SHANGHAI, CHINA"/>
    <d v="2022-11-04T00:00:00"/>
    <x v="66"/>
    <s v="MSC"/>
    <n v="22343.06"/>
    <x v="0"/>
  </r>
  <r>
    <s v="AGROSUPER SHANGHAI1022639"/>
    <x v="0"/>
    <x v="0"/>
    <x v="3196"/>
    <s v="EMBARCADO"/>
    <x v="54"/>
    <s v="COSCO PRINCE RUPERT / 0HCD8W1MA"/>
    <s v="SHANGHAI, CHINA"/>
    <d v="2022-11-03T00:00:00"/>
    <x v="106"/>
    <s v="CMA CGM"/>
    <n v="21865.599999999999"/>
    <x v="0"/>
  </r>
  <r>
    <s v="AGROSUPER SHANGHAI1022639"/>
    <x v="0"/>
    <x v="0"/>
    <x v="3197"/>
    <s v="EMBARCADO"/>
    <x v="54"/>
    <s v="COSCO PRINCE RUPERT / 0HCD8W1MA"/>
    <s v="SHANGHAI, CHINA"/>
    <d v="2022-11-04T00:00:00"/>
    <x v="106"/>
    <s v="CMA CGM"/>
    <n v="22379.53"/>
    <x v="0"/>
  </r>
  <r>
    <s v="AGROSUPER SHANGHAI1022639"/>
    <x v="0"/>
    <x v="0"/>
    <x v="3198"/>
    <s v="EMBARCADO"/>
    <x v="54"/>
    <s v="EVER LUCID 0594-061"/>
    <s v="YANTIAN, CHINA"/>
    <d v="2022-11-04T00:00:00"/>
    <x v="99"/>
    <s v="CMA CGM"/>
    <n v="22306.52"/>
    <x v="0"/>
  </r>
  <r>
    <s v="AGROSUPER SHANGHAI1022212"/>
    <x v="0"/>
    <x v="0"/>
    <x v="3199"/>
    <s v="DESPACHADO"/>
    <x v="46"/>
    <s v="MSC VIRGO 0239W"/>
    <s v="SHANGHAI, CHINA"/>
    <d v="2022-11-18T00:00:00"/>
    <x v="128"/>
    <s v="ONE"/>
    <n v="23120.27"/>
    <x v="0"/>
  </r>
  <r>
    <s v="AGROSUPER SHANGHAI1022212"/>
    <x v="0"/>
    <x v="0"/>
    <x v="3200"/>
    <s v="DESPACHADO"/>
    <x v="46"/>
    <s v="MSC VIRGO 0239W"/>
    <s v="TIANJIN XINGANG, CHINA"/>
    <d v="2022-11-15T00:00:00"/>
    <x v="128"/>
    <s v="MSC"/>
    <n v="24082.45"/>
    <x v="0"/>
  </r>
  <r>
    <s v="AGROSUPER SHANGHAI1022212"/>
    <x v="0"/>
    <x v="0"/>
    <x v="3201"/>
    <s v="DESPACHADO"/>
    <x v="46"/>
    <s v="MSC VIRGO FA245R"/>
    <s v="TIANJIN XINGANG, CHINA"/>
    <d v="2022-11-17T00:00:00"/>
    <x v="128"/>
    <s v="MSC"/>
    <n v="24008.81"/>
    <x v="0"/>
  </r>
  <r>
    <s v="AGROSUPER SHANGHAI1022212"/>
    <x v="0"/>
    <x v="0"/>
    <x v="3202"/>
    <s v="EMBARCADO"/>
    <x v="46"/>
    <s v="MSC KANOKO FA244R"/>
    <s v="TIANJIN XINGANG, CHINA"/>
    <d v="2022-11-14T00:00:00"/>
    <x v="139"/>
    <s v="MSC"/>
    <n v="23876.45"/>
    <x v="0"/>
  </r>
  <r>
    <s v="AGROSUPER SHANGHAI1022212"/>
    <x v="0"/>
    <x v="0"/>
    <x v="3203"/>
    <s v="EMBARCADO"/>
    <x v="46"/>
    <s v="MSC KANOKO FA244R"/>
    <s v="TIANJIN XINGANG, CHINA"/>
    <d v="2022-11-14T00:00:00"/>
    <x v="139"/>
    <s v="MSC"/>
    <n v="23966.51"/>
    <x v="0"/>
  </r>
  <r>
    <s v="AGROSUPER SHANGHAI1022212"/>
    <x v="0"/>
    <x v="0"/>
    <x v="3204"/>
    <s v="DESPACHADO"/>
    <x v="46"/>
    <s v="MSC VIRGO 0239W"/>
    <s v="TIANJIN XINGANG, CHINA"/>
    <d v="2022-11-16T00:00:00"/>
    <x v="128"/>
    <s v="MSC"/>
    <n v="4794.41"/>
    <x v="0"/>
  </r>
  <r>
    <s v="AGROSUPER SHANGHAI1022212"/>
    <x v="0"/>
    <x v="0"/>
    <x v="3204"/>
    <s v="DESPACHADO"/>
    <x v="46"/>
    <s v="MSC VIRGO 0239W"/>
    <s v="TIANJIN XINGANG, CHINA"/>
    <d v="2022-11-16T00:00:00"/>
    <x v="128"/>
    <s v="MSC"/>
    <n v="17384.240000000002"/>
    <x v="0"/>
  </r>
  <r>
    <s v="AGROSUPER SHANGHAI1022212"/>
    <x v="0"/>
    <x v="0"/>
    <x v="3205"/>
    <s v="EMBARCADO"/>
    <x v="46"/>
    <s v="MSC KANOKO FA244R"/>
    <s v="TIANJIN XINGANG, CHINA"/>
    <d v="2022-11-11T00:00:00"/>
    <x v="139"/>
    <s v="MSC"/>
    <n v="24112.61"/>
    <x v="0"/>
  </r>
  <r>
    <s v="AGROSUPER SHANGHAI1022212"/>
    <x v="0"/>
    <x v="0"/>
    <x v="3206"/>
    <s v="EMBARCADO"/>
    <x v="46"/>
    <s v="MSC KANOKO FA244R"/>
    <s v="TIANJIN XINGANG, CHINA"/>
    <d v="2022-11-12T00:00:00"/>
    <x v="139"/>
    <s v="HAPAG LLOYD"/>
    <n v="8920.5"/>
    <x v="0"/>
  </r>
  <r>
    <s v="AGROSUPER SHANGHAI1022212"/>
    <x v="0"/>
    <x v="0"/>
    <x v="3206"/>
    <s v="EMBARCADO"/>
    <x v="46"/>
    <s v="MSC KANOKO FA244R"/>
    <s v="TIANJIN XINGANG, CHINA"/>
    <d v="2022-11-21T00:00:00"/>
    <x v="139"/>
    <s v="HAPAG LLOYD"/>
    <n v="14375.99"/>
    <x v="0"/>
  </r>
  <r>
    <s v="AGROSUPER SHANGHAI1022212"/>
    <x v="0"/>
    <x v="0"/>
    <x v="3207"/>
    <s v="EMBARCADO"/>
    <x v="46"/>
    <s v="MSC KANOKO FA244R"/>
    <s v="TIANJIN XINGANG, CHINA"/>
    <d v="2022-11-10T00:00:00"/>
    <x v="139"/>
    <s v="MSC"/>
    <n v="24000.22"/>
    <x v="0"/>
  </r>
  <r>
    <s v="AGROSUPER SHANGHAI1022212"/>
    <x v="0"/>
    <x v="0"/>
    <x v="3208"/>
    <s v="EMBARCADO"/>
    <x v="46"/>
    <s v="MSC KANOKO FA244R"/>
    <s v="TIANJIN XINGANG, CHINA"/>
    <d v="2022-11-08T00:00:00"/>
    <x v="138"/>
    <s v="ONE"/>
    <n v="24041.34"/>
    <x v="0"/>
  </r>
  <r>
    <s v="AGROSUPER SHANGHAI1022212"/>
    <x v="0"/>
    <x v="0"/>
    <x v="3209"/>
    <s v="EMBARCADO"/>
    <x v="46"/>
    <s v="MSC KANOKO FA244R"/>
    <s v="TIANJIN XINGANG, CHINA"/>
    <d v="2022-11-08T00:00:00"/>
    <x v="138"/>
    <s v="ONE"/>
    <n v="23983.57"/>
    <x v="0"/>
  </r>
  <r>
    <s v="AGROSUPER SHANGHAI1022212"/>
    <x v="0"/>
    <x v="0"/>
    <x v="3210"/>
    <s v="EMBARCADO"/>
    <x v="46"/>
    <s v="SEASPAN BRIGHTNESS 2239W"/>
    <s v="YANTIAN, CHINA"/>
    <d v="2022-11-08T00:00:00"/>
    <x v="142"/>
    <s v="HAPAG LLOYD"/>
    <n v="23963.25"/>
    <x v="0"/>
  </r>
  <r>
    <s v="AGROSUPER SHANGHAI1022212"/>
    <x v="0"/>
    <x v="0"/>
    <x v="3211"/>
    <s v="EMBARCADO"/>
    <x v="46"/>
    <s v="EVER LUCID 0594-061W"/>
    <s v="YANTIAN, CHINA"/>
    <d v="2022-11-04T00:00:00"/>
    <x v="99"/>
    <s v="EVERGREEN"/>
    <n v="24032.26"/>
    <x v="0"/>
  </r>
  <r>
    <s v="AGROSUPER SHANGHAI1022212"/>
    <x v="0"/>
    <x v="0"/>
    <x v="3212"/>
    <s v="EMBARCADO"/>
    <x v="46"/>
    <s v="SEASPAN OSPREY 0150W"/>
    <s v="YANTIAN, CHINA"/>
    <d v="2022-11-03T00:00:00"/>
    <x v="66"/>
    <s v="MSC"/>
    <n v="24040.52"/>
    <x v="0"/>
  </r>
  <r>
    <s v="AGROSUPER SHANGHAI1022212"/>
    <x v="0"/>
    <x v="0"/>
    <x v="3213"/>
    <s v="EMBARCADO"/>
    <x v="46"/>
    <s v="EVER LUCID 0594-061W"/>
    <s v="YANTIAN, CHINA"/>
    <d v="2022-11-03T00:00:00"/>
    <x v="99"/>
    <s v="EVERGREEN"/>
    <n v="24004.97"/>
    <x v="0"/>
  </r>
  <r>
    <s v="AGROSUPER SHANGHAI1022212"/>
    <x v="0"/>
    <x v="0"/>
    <x v="3214"/>
    <s v="EMBARCADO"/>
    <x v="46"/>
    <s v="EVER LUCID 0594-061"/>
    <s v="YANTIAN, CHINA"/>
    <d v="2022-11-02T00:00:00"/>
    <x v="99"/>
    <s v="CMA CGM"/>
    <n v="24024.46"/>
    <x v="0"/>
  </r>
  <r>
    <s v="AGROSUPER SHANGHAI1022373"/>
    <x v="0"/>
    <x v="0"/>
    <x v="3215"/>
    <s v="DESPACHADO"/>
    <x v="27"/>
    <s v="HMM BLESSING 0021W"/>
    <s v="SHANGHAI, CHINA"/>
    <d v="2022-11-16T00:00:00"/>
    <x v="131"/>
    <s v="ONE"/>
    <n v="2009.71"/>
    <x v="0"/>
  </r>
  <r>
    <s v="AGROSUPER SHANGHAI1022373"/>
    <x v="0"/>
    <x v="0"/>
    <x v="3215"/>
    <s v="DESPACHADO"/>
    <x v="27"/>
    <s v="HMM BLESSING 0021W"/>
    <s v="SHANGHAI, CHINA"/>
    <d v="2022-11-15T00:00:00"/>
    <x v="131"/>
    <s v="ONE"/>
    <n v="22055.8"/>
    <x v="0"/>
  </r>
  <r>
    <s v="AGROSUPER SHANGHAI1022373"/>
    <x v="0"/>
    <x v="0"/>
    <x v="3216"/>
    <s v="EMBARCADO"/>
    <x v="27"/>
    <s v="SEASPAN BRIGHTNESS 2239W"/>
    <s v="SHANGHAI, CHINA"/>
    <d v="2022-11-11T00:00:00"/>
    <x v="141"/>
    <s v="HYUNDAI"/>
    <n v="24278.48"/>
    <x v="0"/>
  </r>
  <r>
    <s v="AGROSUPER SHANGHAI1022373"/>
    <x v="0"/>
    <x v="0"/>
    <x v="3217"/>
    <s v="EMBARCADO"/>
    <x v="27"/>
    <s v="SEASPAN BRIGHTNESS 2239W"/>
    <s v="SHANGHAI, CHINA"/>
    <d v="2022-11-10T00:00:00"/>
    <x v="141"/>
    <s v="HYUNDAI"/>
    <n v="24005.43"/>
    <x v="0"/>
  </r>
  <r>
    <s v="AGROSUPER SHANGHAI1022373"/>
    <x v="0"/>
    <x v="0"/>
    <x v="3218"/>
    <s v="EMBARCADO"/>
    <x v="27"/>
    <s v="SEASPAN BRIGHTNESS 2239W"/>
    <s v="SHANGHAI, CHINA"/>
    <d v="2022-11-09T00:00:00"/>
    <x v="142"/>
    <s v="MSC"/>
    <n v="24019.26"/>
    <x v="0"/>
  </r>
  <r>
    <s v="AGROSUPER SHANGHAI1022169"/>
    <x v="0"/>
    <x v="0"/>
    <x v="3219"/>
    <s v="EMBARCADO"/>
    <x v="22"/>
    <s v="EVER LISSOME 0595-055W"/>
    <s v="SHANGHAI, CHINA"/>
    <d v="2022-11-10T00:00:00"/>
    <x v="117"/>
    <s v="EVERGREEN"/>
    <n v="24000"/>
    <x v="0"/>
  </r>
  <r>
    <s v="AGROSUPER SHANGHAI1022169"/>
    <x v="0"/>
    <x v="0"/>
    <x v="3220"/>
    <s v="EMBARCADO"/>
    <x v="22"/>
    <s v="SEASPAN BRIGHTNESS 2239W"/>
    <s v="SHANGHAI, CHINA"/>
    <d v="2022-11-08T00:00:00"/>
    <x v="142"/>
    <s v="MSC"/>
    <n v="24300"/>
    <x v="0"/>
  </r>
  <r>
    <s v="AGROSUPER SHANGHAI1022169"/>
    <x v="0"/>
    <x v="0"/>
    <x v="3221"/>
    <s v="EMBARCADO"/>
    <x v="22"/>
    <s v="SEASPAN BRIGHTNESS 2239W"/>
    <s v="SHANGHAI, CHINA"/>
    <d v="2022-11-08T00:00:00"/>
    <x v="142"/>
    <s v="MSC"/>
    <n v="24100"/>
    <x v="0"/>
  </r>
  <r>
    <s v="AGROSUPER SHANGHAI1022414"/>
    <x v="0"/>
    <x v="0"/>
    <x v="3222"/>
    <s v="DESPACHADO"/>
    <x v="11"/>
    <s v="MSC VIRGO FA245R"/>
    <s v="SHANGHAI, CHINA"/>
    <d v="2022-11-18T00:00:00"/>
    <x v="128"/>
    <s v="MSC"/>
    <n v="24110"/>
    <x v="0"/>
  </r>
  <r>
    <s v="AGROSUPER SHANGHAI1022414"/>
    <x v="0"/>
    <x v="0"/>
    <x v="3223"/>
    <s v="EMBARCADO"/>
    <x v="11"/>
    <s v="CSCL ASIA 154W"/>
    <s v="SHANGHAI, CHINA"/>
    <d v="2022-11-12T00:00:00"/>
    <x v="103"/>
    <s v="CMA CGM"/>
    <n v="3370"/>
    <x v="0"/>
  </r>
  <r>
    <s v="AGROSUPER SHANGHAI1022414"/>
    <x v="0"/>
    <x v="0"/>
    <x v="3223"/>
    <s v="EMBARCADO"/>
    <x v="11"/>
    <s v="CSCL ASIA 154W"/>
    <s v="SHANGHAI, CHINA"/>
    <d v="2022-11-11T00:00:00"/>
    <x v="103"/>
    <s v="CMA CGM"/>
    <n v="20630"/>
    <x v="0"/>
  </r>
  <r>
    <s v="AGROSUPER SHANGHAI1022414"/>
    <x v="0"/>
    <x v="0"/>
    <x v="3224"/>
    <s v="EMBARCADO"/>
    <x v="11"/>
    <s v="SEASPAN BRIGHTNESS 2239W"/>
    <s v="SHANGHAI, CHINA"/>
    <d v="2022-11-07T00:00:00"/>
    <x v="142"/>
    <s v="HAPAG LLOYD"/>
    <n v="23990"/>
    <x v="0"/>
  </r>
  <r>
    <s v="AGROSUPER SHANGHAI1022080"/>
    <x v="0"/>
    <x v="0"/>
    <x v="3225"/>
    <s v="DESPACHADO"/>
    <x v="270"/>
    <s v="WAN HAI 322 W013"/>
    <s v="TIANJIN XINGANG, CHINA"/>
    <d v="2022-11-15T00:00:00"/>
    <x v="107"/>
    <s v="PIL"/>
    <n v="2000"/>
    <x v="0"/>
  </r>
  <r>
    <s v="AGROSUPER SHANGHAI1022080"/>
    <x v="0"/>
    <x v="0"/>
    <x v="3225"/>
    <s v="DESPACHADO"/>
    <x v="270"/>
    <s v="WAN HAI 322 W013"/>
    <s v="TIANJIN XINGANG, CHINA"/>
    <d v="2022-11-14T00:00:00"/>
    <x v="107"/>
    <s v="PIL"/>
    <n v="19690"/>
    <x v="0"/>
  </r>
  <r>
    <s v="AGROSUPER SHANGHAI1022080"/>
    <x v="0"/>
    <x v="0"/>
    <x v="3226"/>
    <s v="EMBARCADO"/>
    <x v="270"/>
    <s v="MSC KANOKO FA244R"/>
    <s v="TIANJIN XINGANG, CHINA"/>
    <d v="2022-11-08T00:00:00"/>
    <x v="139"/>
    <s v="MSC"/>
    <n v="24010"/>
    <x v="0"/>
  </r>
  <r>
    <s v="AGROSUPER SHANGHAI1022637"/>
    <x v="0"/>
    <x v="0"/>
    <x v="3227"/>
    <s v="DESPACHADO"/>
    <x v="271"/>
    <s v="MSC VIRGO 0239W"/>
    <s v="TIANJIN XINGANG, CHINA"/>
    <d v="2022-11-18T00:00:00"/>
    <x v="128"/>
    <s v="ONE"/>
    <n v="22005"/>
    <x v="0"/>
  </r>
  <r>
    <s v="AGROSUPER SHANGHAI1022637"/>
    <x v="0"/>
    <x v="0"/>
    <x v="3228"/>
    <s v="EMBARCADO"/>
    <x v="271"/>
    <s v="SEASPAN BRIGHTNESS 2239W"/>
    <s v="SHANGHAI, CHINA"/>
    <d v="2022-11-11T00:00:00"/>
    <x v="141"/>
    <s v="HYUNDAI"/>
    <n v="10920"/>
    <x v="0"/>
  </r>
  <r>
    <s v="AGROSUPER SHANGHAI1022637"/>
    <x v="0"/>
    <x v="0"/>
    <x v="3228"/>
    <s v="EMBARCADO"/>
    <x v="271"/>
    <s v="SEASPAN BRIGHTNESS 2239W"/>
    <s v="SHANGHAI, CHINA"/>
    <d v="2022-11-10T00:00:00"/>
    <x v="141"/>
    <s v="HYUNDAI"/>
    <n v="12450"/>
    <x v="0"/>
  </r>
  <r>
    <s v="AGROSUPER SHANGHAI1022637"/>
    <x v="0"/>
    <x v="0"/>
    <x v="3229"/>
    <s v="EMBARCADO"/>
    <x v="271"/>
    <s v="SEASPAN OSPREY 0150W"/>
    <s v="SHANGHAI, CHINA"/>
    <d v="2022-11-03T00:00:00"/>
    <x v="66"/>
    <s v="HAPAG LLOYD"/>
    <n v="21465"/>
    <x v="0"/>
  </r>
  <r>
    <s v="AGROSUPER SHANGHAI1022096"/>
    <x v="0"/>
    <x v="0"/>
    <x v="3230"/>
    <s v="EMBARCADO"/>
    <x v="55"/>
    <s v="EVER LISSOME 0595-055W"/>
    <s v="YANTIAN, CHINA"/>
    <d v="2022-11-10T00:00:00"/>
    <x v="117"/>
    <s v="EVERGREEN"/>
    <n v="24000"/>
    <x v="0"/>
  </r>
  <r>
    <s v="AGROSUPER SHANGHAI1022096"/>
    <x v="0"/>
    <x v="0"/>
    <x v="3231"/>
    <s v="EMBARCADO"/>
    <x v="55"/>
    <s v="SEASPAN BRIGHTNESS 2239W"/>
    <s v="YANTIAN, CHINA"/>
    <d v="2022-11-08T00:00:00"/>
    <x v="142"/>
    <s v="HAPAG LLOYD"/>
    <n v="24000"/>
    <x v="0"/>
  </r>
  <r>
    <s v="AGROSUPER SHANGHAI1022096"/>
    <x v="0"/>
    <x v="0"/>
    <x v="3232"/>
    <s v="EMBARCADO"/>
    <x v="55"/>
    <s v="EVER LUCID 0594-061"/>
    <s v="YANTIAN, CHINA"/>
    <d v="2022-11-02T00:00:00"/>
    <x v="99"/>
    <s v="CMA CGM"/>
    <n v="24300"/>
    <x v="0"/>
  </r>
  <r>
    <s v="AGROSUPER SHANGHAI1022096"/>
    <x v="0"/>
    <x v="0"/>
    <x v="3233"/>
    <s v="EMBARCADO"/>
    <x v="55"/>
    <s v="EVER LUCID 0594-061W"/>
    <s v="YANTIAN, CHINA"/>
    <d v="2022-11-03T00:00:00"/>
    <x v="99"/>
    <s v="EVERGREEN"/>
    <n v="24000"/>
    <x v="0"/>
  </r>
  <r>
    <s v="AGROSUPER SHANGHAI1021766"/>
    <x v="0"/>
    <x v="0"/>
    <x v="3234"/>
    <s v="EMBARCADO"/>
    <x v="42"/>
    <s v="MSC KANOKO FA244R"/>
    <s v="TIANJIN XINGANG, CHINA"/>
    <d v="2022-11-08T00:00:00"/>
    <x v="139"/>
    <s v="HAPAG LLOYD"/>
    <n v="24120"/>
    <x v="0"/>
  </r>
  <r>
    <s v="AGROSUPER SHANGHAI1021766"/>
    <x v="0"/>
    <x v="0"/>
    <x v="3235"/>
    <s v="EMBARCADO"/>
    <x v="42"/>
    <s v="MSC EMMA  FA243R"/>
    <s v="TIANJIN XINGANG, CHINA"/>
    <d v="2022-11-03T00:00:00"/>
    <x v="77"/>
    <s v="MSC"/>
    <n v="24012"/>
    <x v="0"/>
  </r>
  <r>
    <s v="AGROSUPER SHANGHAI1021766"/>
    <x v="0"/>
    <x v="0"/>
    <x v="3236"/>
    <s v="EMBARCADO"/>
    <x v="42"/>
    <s v="EVER LUCID 0594-061W"/>
    <s v="TIANJIN XINGANG, CHINA"/>
    <d v="2022-11-04T00:00:00"/>
    <x v="99"/>
    <s v="COSCO"/>
    <n v="24264"/>
    <x v="0"/>
  </r>
  <r>
    <s v="AGROSUPER SHANGHAI1023306"/>
    <x v="0"/>
    <x v="0"/>
    <x v="3237"/>
    <s v="DESPACHADO"/>
    <x v="0"/>
    <s v="WAN HAI 322 W013"/>
    <s v="SHANGHAI, CHINA"/>
    <d v="2022-11-21T00:00:00"/>
    <x v="147"/>
    <s v="WAN HAI"/>
    <n v="24300"/>
    <x v="0"/>
  </r>
  <r>
    <s v="AGROSUPER SHANGHAI1023306"/>
    <x v="0"/>
    <x v="0"/>
    <x v="3238"/>
    <s v="EMBARCADO"/>
    <x v="0"/>
    <s v="CSCL ASIA 154W"/>
    <s v="SHANGHAI, CHINA"/>
    <d v="2022-11-16T00:00:00"/>
    <x v="103"/>
    <s v="EVERGREEN"/>
    <n v="24460"/>
    <x v="0"/>
  </r>
  <r>
    <s v="AGROSUPER SHANGHAI1023306"/>
    <x v="0"/>
    <x v="0"/>
    <x v="3239"/>
    <s v="EMBARCADO"/>
    <x v="0"/>
    <s v="SEASPAN BRIGHTNESS 2239W"/>
    <s v="SHANGHAI, CHINA"/>
    <d v="2022-11-09T00:00:00"/>
    <x v="142"/>
    <s v="HAPAG LLOYD"/>
    <n v="24300"/>
    <x v="0"/>
  </r>
  <r>
    <s v="AGROSUPER SHANGHAI1023306"/>
    <x v="0"/>
    <x v="0"/>
    <x v="3240"/>
    <s v="EMBARCADO"/>
    <x v="0"/>
    <s v="SEASPAN BRIGHTNESS 2239W"/>
    <s v="SHANGHAI, CHINA"/>
    <d v="2022-11-08T00:00:00"/>
    <x v="142"/>
    <s v="MSC"/>
    <n v="24040"/>
    <x v="0"/>
  </r>
  <r>
    <s v="AGROSUPER SHANGHAI1023306"/>
    <x v="0"/>
    <x v="0"/>
    <x v="3241"/>
    <s v="EMBARCADO"/>
    <x v="0"/>
    <s v="SEASPAN BRIGHTNESS 2239W"/>
    <s v="SHANGHAI, CHINA"/>
    <d v="2022-11-07T00:00:00"/>
    <x v="142"/>
    <s v="ONE"/>
    <n v="24000"/>
    <x v="0"/>
  </r>
  <r>
    <s v="AGROSUPER SHANGHAI1023306"/>
    <x v="0"/>
    <x v="0"/>
    <x v="3242"/>
    <s v="EMBARCADO"/>
    <x v="0"/>
    <s v="SEASPAN OSPREY 0150W"/>
    <s v="SHANGHAI, CHINA"/>
    <d v="2022-11-03T00:00:00"/>
    <x v="66"/>
    <s v="MSC"/>
    <n v="24260"/>
    <x v="0"/>
  </r>
  <r>
    <s v="AGROSUPER SHANGHAI1023306"/>
    <x v="0"/>
    <x v="0"/>
    <x v="3243"/>
    <s v="DESPACHADO"/>
    <x v="0"/>
    <s v="MSC VIRGO 0239W"/>
    <s v="SHANGHAI, CHINA"/>
    <d v="1899-12-30T00:00:00"/>
    <x v="128"/>
    <n v="0"/>
    <n v="1"/>
    <x v="0"/>
  </r>
  <r>
    <s v="AGROSUPER SHANGHAI1023306"/>
    <x v="0"/>
    <x v="0"/>
    <x v="3243"/>
    <s v="DESPACHADO"/>
    <x v="0"/>
    <s v="MSC VIRGO 0239W"/>
    <s v="SHANGHAI, CHINA"/>
    <d v="2022-11-15T00:00:00"/>
    <x v="128"/>
    <n v="0"/>
    <n v="24300"/>
    <x v="0"/>
  </r>
  <r>
    <s v="AGROSUPER SHANGHAI1022417"/>
    <x v="0"/>
    <x v="0"/>
    <x v="3244"/>
    <s v="EMBARCADO"/>
    <x v="56"/>
    <s v="SEASPAN BRIGHTNESS 2239W"/>
    <s v="SHANGHAI, CHINA"/>
    <d v="2022-11-09T00:00:00"/>
    <x v="142"/>
    <s v="ONE"/>
    <n v="24100"/>
    <x v="0"/>
  </r>
  <r>
    <s v="AGROSUPER SHANGHAI1023093"/>
    <x v="0"/>
    <x v="0"/>
    <x v="3245"/>
    <s v="EMBARCADO"/>
    <x v="30"/>
    <s v="SEASPAN BRIGHTNESS 2239W"/>
    <s v="SHANGHAI, CHINA"/>
    <d v="2022-11-09T00:00:00"/>
    <x v="142"/>
    <s v="MSC"/>
    <n v="25000"/>
    <x v="0"/>
  </r>
  <r>
    <s v="AGROSUPER SHANGHAI1021740"/>
    <x v="0"/>
    <x v="0"/>
    <x v="3246"/>
    <s v="EMBARCADO"/>
    <x v="86"/>
    <s v="MSC EMMA FA243R"/>
    <s v="TIANJIN XINGANG, CHINA"/>
    <d v="2022-11-04T00:00:00"/>
    <x v="77"/>
    <s v="MSC"/>
    <n v="24005.4"/>
    <x v="0"/>
  </r>
  <r>
    <s v="AGROSUPER SHANGHAI1021740"/>
    <x v="0"/>
    <x v="0"/>
    <x v="3247"/>
    <s v="EMBARCADO"/>
    <x v="86"/>
    <s v="MSC EMMA FA243R"/>
    <s v="TIANJIN XINGANG, CHINA"/>
    <d v="2022-11-02T00:00:00"/>
    <x v="77"/>
    <s v="MSC"/>
    <n v="24007.17"/>
    <x v="0"/>
  </r>
  <r>
    <s v="AGROSUPER SHANGHAI1023411"/>
    <x v="0"/>
    <x v="0"/>
    <x v="3248"/>
    <s v="EMBARCADO"/>
    <x v="31"/>
    <s v="EVER LISSOME 0595-055W"/>
    <s v="SHANGHAI, CHINA"/>
    <d v="2022-11-10T00:00:00"/>
    <x v="117"/>
    <s v="EVERGREEN"/>
    <n v="23608.41"/>
    <x v="0"/>
  </r>
  <r>
    <s v="AGROSUPER SHANGHAI1023411"/>
    <x v="0"/>
    <x v="0"/>
    <x v="3249"/>
    <s v="DESPACHADO"/>
    <x v="31"/>
    <s v="WAN HAI 322 W013"/>
    <s v="SHANGHAI, CHINA"/>
    <d v="2022-11-21T00:00:00"/>
    <x v="147"/>
    <s v="WAN HAI"/>
    <n v="24477.61"/>
    <x v="0"/>
  </r>
  <r>
    <s v="AGROSUPER SHANGHAI1021774"/>
    <x v="0"/>
    <x v="0"/>
    <x v="3250"/>
    <s v="DESPACHADO"/>
    <x v="65"/>
    <s v="MSC VIRGO FA245R"/>
    <s v="YANTIAN, CHINA"/>
    <d v="2022-11-15T00:00:00"/>
    <x v="128"/>
    <s v="MSC"/>
    <n v="24100"/>
    <x v="0"/>
  </r>
  <r>
    <s v="AGROSUPER SHANGHAI1021774"/>
    <x v="0"/>
    <x v="0"/>
    <x v="3251"/>
    <s v="EMBARCADO"/>
    <x v="65"/>
    <s v="SEASPAN OSPREY 0150W"/>
    <s v="SHANGHAI, CHINA"/>
    <d v="2022-11-03T00:00:00"/>
    <x v="66"/>
    <s v="HAPAG LLOYD"/>
    <n v="12700"/>
    <x v="0"/>
  </r>
  <r>
    <s v="AGROSUPER SHANGHAI1021774"/>
    <x v="0"/>
    <x v="0"/>
    <x v="3251"/>
    <s v="EMBARCADO"/>
    <x v="65"/>
    <s v="SEASPAN OSPREY 0150W"/>
    <s v="SHANGHAI, CHINA"/>
    <d v="2022-11-02T00:00:00"/>
    <x v="66"/>
    <s v="HAPAG LLOYD"/>
    <n v="11180"/>
    <x v="0"/>
  </r>
  <r>
    <s v="AGROSUPER SHANGHAI1022636"/>
    <x v="0"/>
    <x v="0"/>
    <x v="3252"/>
    <s v="DESPACHADO"/>
    <x v="49"/>
    <s v="HMM BLESSING 0021W"/>
    <s v="SHANGHAI, CHINA"/>
    <d v="2022-11-17T00:00:00"/>
    <x v="131"/>
    <s v="ONE"/>
    <n v="4005"/>
    <x v="0"/>
  </r>
  <r>
    <s v="AGROSUPER SHANGHAI1022636"/>
    <x v="0"/>
    <x v="0"/>
    <x v="3252"/>
    <s v="DESPACHADO"/>
    <x v="49"/>
    <s v="HMM BLESSING 0021W"/>
    <s v="SHANGHAI, CHINA"/>
    <d v="2022-11-16T00:00:00"/>
    <x v="131"/>
    <s v="ONE"/>
    <n v="19980"/>
    <x v="0"/>
  </r>
  <r>
    <s v="AGROSUPER SHANGHAI1022636"/>
    <x v="0"/>
    <x v="0"/>
    <x v="3253"/>
    <s v="DESPACHADO"/>
    <x v="49"/>
    <s v="XIN YA ZHOU 155W"/>
    <s v="SHANGHAI, CHINA"/>
    <d v="2022-11-11T00:00:00"/>
    <x v="132"/>
    <s v="CMA CGM"/>
    <n v="24105"/>
    <x v="2"/>
  </r>
  <r>
    <s v="AGROSUPER SHANGHAI1022636"/>
    <x v="0"/>
    <x v="0"/>
    <x v="3254"/>
    <s v="EMBARCADO"/>
    <x v="49"/>
    <s v="SEASPAN BRIGHTNESS 2239W"/>
    <s v="SHANGHAI, CHINA"/>
    <d v="2022-11-08T00:00:00"/>
    <x v="142"/>
    <s v="MSC"/>
    <n v="24075"/>
    <x v="0"/>
  </r>
  <r>
    <s v="AGROSUPER SHANGHAI1022636"/>
    <x v="0"/>
    <x v="0"/>
    <x v="3255"/>
    <s v="EMBARCADO"/>
    <x v="49"/>
    <s v="COSCO PRINCE RUPERT / 0HCD8W1MA"/>
    <s v="SHANGHAI, CHINA"/>
    <d v="2022-11-04T00:00:00"/>
    <x v="106"/>
    <s v="CMA CGM"/>
    <n v="23970"/>
    <x v="0"/>
  </r>
  <r>
    <s v="AGROSUPER SHANGHAI1022183"/>
    <x v="0"/>
    <x v="0"/>
    <x v="3256"/>
    <s v="EMBARCADO"/>
    <x v="14"/>
    <s v="SEASPAN BRIGHTNESS 2239W"/>
    <s v="YANTIAN, CHINA"/>
    <d v="2022-11-07T00:00:00"/>
    <x v="142"/>
    <s v="HAPAG LLOYD"/>
    <n v="24108.16"/>
    <x v="0"/>
  </r>
  <r>
    <s v="AGROSUPER SHANGHAI1022183"/>
    <x v="0"/>
    <x v="0"/>
    <x v="3257"/>
    <s v="EMBARCADO"/>
    <x v="14"/>
    <s v="SEASPAN BRIGHTNESS 2239W"/>
    <s v="YANTIAN, CHINA"/>
    <d v="2022-11-08T00:00:00"/>
    <x v="142"/>
    <s v="MSC"/>
    <n v="24221.56"/>
    <x v="0"/>
  </r>
  <r>
    <s v="AGROSUPER SHANGHAI1022183"/>
    <x v="0"/>
    <x v="0"/>
    <x v="3258"/>
    <s v="EMBARCADO"/>
    <x v="14"/>
    <s v="SEASPAN OSPREY 0150W"/>
    <s v="YANTIAN, CHINA"/>
    <d v="2022-11-04T00:00:00"/>
    <x v="123"/>
    <s v="HAPAG LLOYD"/>
    <n v="25006.94"/>
    <x v="0"/>
  </r>
  <r>
    <s v="AGROSUPER SHANGHAI1022183"/>
    <x v="0"/>
    <x v="0"/>
    <x v="3259"/>
    <s v="EMBARCADO"/>
    <x v="14"/>
    <s v="SEASPAN OSPREY 0150W"/>
    <s v="YANTIAN, CHINA"/>
    <d v="2022-11-03T00:00:00"/>
    <x v="123"/>
    <s v="HAPAG LLOYD"/>
    <n v="23964.32"/>
    <x v="0"/>
  </r>
  <r>
    <s v="AGROSUPER SHANGHAI1022183"/>
    <x v="0"/>
    <x v="0"/>
    <x v="3260"/>
    <s v="EMBARCADO"/>
    <x v="14"/>
    <s v="SEASPAN BRIGHTNESS 2239W"/>
    <s v="YANTIAN, CHINA"/>
    <d v="2022-11-09T00:00:00"/>
    <x v="142"/>
    <s v="MSC"/>
    <n v="22888.11"/>
    <x v="0"/>
  </r>
  <r>
    <s v="AGROSUPER SHANGHAI1022183"/>
    <x v="0"/>
    <x v="0"/>
    <x v="3261"/>
    <s v="EMBARCADO"/>
    <x v="14"/>
    <s v="SEASPAN OSPREY 0150W"/>
    <s v="YANTIAN, CHINA"/>
    <d v="2022-11-02T00:00:00"/>
    <x v="66"/>
    <s v="HYUNDAI"/>
    <n v="24018.32"/>
    <x v="0"/>
  </r>
  <r>
    <s v="AGROSUPER SHANGHAI1022183"/>
    <x v="0"/>
    <x v="0"/>
    <x v="3262"/>
    <s v="EMBARCADO"/>
    <x v="14"/>
    <s v="EVER LUCID 0594-061"/>
    <s v="YANTIAN, CHINA"/>
    <d v="2022-11-03T00:00:00"/>
    <x v="99"/>
    <s v="EVERGREEN"/>
    <n v="24007.040000000001"/>
    <x v="0"/>
  </r>
  <r>
    <s v="AGROSUPER SHANGHAI1021738"/>
    <x v="0"/>
    <x v="0"/>
    <x v="3263"/>
    <s v="EMBARCADO"/>
    <x v="43"/>
    <s v="SEASPAN BRIGHTNESS 2239W"/>
    <s v="SHANGHAI, CHINA"/>
    <d v="2022-11-12T00:00:00"/>
    <x v="141"/>
    <s v="HYUNDAI"/>
    <n v="1620"/>
    <x v="0"/>
  </r>
  <r>
    <s v="AGROSUPER SHANGHAI1021738"/>
    <x v="0"/>
    <x v="0"/>
    <x v="3263"/>
    <s v="EMBARCADO"/>
    <x v="43"/>
    <s v="SEASPAN BRIGHTNESS 2239W"/>
    <s v="SHANGHAI, CHINA"/>
    <d v="2022-11-11T00:00:00"/>
    <x v="141"/>
    <s v="HYUNDAI"/>
    <n v="22000"/>
    <x v="0"/>
  </r>
  <r>
    <s v="AGROSUPER SHANGHAI1021738"/>
    <x v="0"/>
    <x v="0"/>
    <x v="3264"/>
    <s v="EMBARCADO"/>
    <x v="43"/>
    <s v="SEASPAN BRIGHTNESS 2239W"/>
    <s v="SHANGHAI, CHINA"/>
    <d v="2022-11-07T00:00:00"/>
    <x v="142"/>
    <s v="HAPAG LLOYD"/>
    <n v="24120"/>
    <x v="0"/>
  </r>
  <r>
    <s v="AGROSUPER SHANGHAI1021735"/>
    <x v="0"/>
    <x v="0"/>
    <x v="3265"/>
    <s v="DESPACHADO"/>
    <x v="50"/>
    <s v="WAN HAI 322 W013"/>
    <s v="SHANGHAI, CHINA"/>
    <d v="2022-11-21T00:00:00"/>
    <x v="147"/>
    <s v="WAN HAI"/>
    <n v="24620"/>
    <x v="0"/>
  </r>
  <r>
    <s v="AGROSUPER SHANGHAI1021735"/>
    <x v="0"/>
    <x v="0"/>
    <x v="3266"/>
    <s v="DESPACHADO"/>
    <x v="50"/>
    <s v="MSC VIRGO 0239W"/>
    <s v="SHANGHAI, CHINA"/>
    <d v="1899-12-30T00:00:00"/>
    <x v="128"/>
    <n v="0"/>
    <n v="1"/>
    <x v="0"/>
  </r>
  <r>
    <s v="AGROSUPER SHANGHAI1021735"/>
    <x v="0"/>
    <x v="0"/>
    <x v="3266"/>
    <s v="DESPACHADO"/>
    <x v="50"/>
    <s v="MSC VIRGO 0239W"/>
    <s v="SHANGHAI, CHINA"/>
    <d v="2022-11-15T00:00:00"/>
    <x v="128"/>
    <n v="0"/>
    <n v="24380"/>
    <x v="0"/>
  </r>
  <r>
    <s v="AGROSUPER SHANGHAI1021735"/>
    <x v="0"/>
    <x v="0"/>
    <x v="3267"/>
    <s v="EMBARCADO"/>
    <x v="50"/>
    <s v="EVER LISSOME 0595-055W"/>
    <s v="SHANGHAI, CHINA"/>
    <d v="2022-11-11T00:00:00"/>
    <x v="117"/>
    <s v="CMA CGM"/>
    <n v="7440"/>
    <x v="0"/>
  </r>
  <r>
    <s v="AGROSUPER SHANGHAI1021735"/>
    <x v="0"/>
    <x v="0"/>
    <x v="3267"/>
    <s v="EMBARCADO"/>
    <x v="50"/>
    <s v="EVER LISSOME 0595-055W"/>
    <s v="SHANGHAI, CHINA"/>
    <d v="2022-11-10T00:00:00"/>
    <x v="117"/>
    <s v="CMA CGM"/>
    <n v="16200"/>
    <x v="0"/>
  </r>
  <r>
    <s v="AGROSUPER SHANGHAI1021735"/>
    <x v="0"/>
    <x v="0"/>
    <x v="3268"/>
    <s v="EMBARCADO"/>
    <x v="50"/>
    <s v="SEASPAN BRIGHTNESS 2239W"/>
    <s v="SHANGHAI, CHINA"/>
    <d v="2022-11-08T00:00:00"/>
    <x v="142"/>
    <s v="ONE"/>
    <n v="23940"/>
    <x v="0"/>
  </r>
  <r>
    <s v="AGROSUPER SHANGHAI1021735"/>
    <x v="0"/>
    <x v="0"/>
    <x v="3269"/>
    <s v="EMBARCADO"/>
    <x v="50"/>
    <s v="SEASPAN BRIGHTNESS 2239W"/>
    <s v="YANTIAN, CHINA"/>
    <d v="2022-11-07T00:00:00"/>
    <x v="142"/>
    <s v="HAPAG LLOYD"/>
    <n v="23940"/>
    <x v="0"/>
  </r>
  <r>
    <s v="AGROSUPER SHANGHAI1022748"/>
    <x v="0"/>
    <x v="0"/>
    <x v="3270"/>
    <s v="DESPACHADO"/>
    <x v="36"/>
    <s v="CAPE AKRITAS NX248R"/>
    <s v="TIANJIN XINGANG, CHINA"/>
    <d v="2022-11-23T00:00:00"/>
    <x v="129"/>
    <s v="MSC"/>
    <n v="24100"/>
    <x v="2"/>
  </r>
  <r>
    <s v="AGROSUPER SHANGHAI1022748"/>
    <x v="0"/>
    <x v="0"/>
    <x v="3271"/>
    <s v="DESPACHADO"/>
    <x v="36"/>
    <s v="MSC VIRGO 0239W"/>
    <s v="TIANJIN XINGANG, CHINA"/>
    <d v="2022-11-15T00:00:00"/>
    <x v="128"/>
    <s v="MSC"/>
    <n v="24070"/>
    <x v="0"/>
  </r>
  <r>
    <s v="AGROSUPER SHANGHAI1022748"/>
    <x v="0"/>
    <x v="0"/>
    <x v="3272"/>
    <s v="EMBARCADO"/>
    <x v="36"/>
    <s v="EVER LISSOME 0595-055W"/>
    <s v="TIANJIN XINGANG, CHINA"/>
    <d v="2022-11-11T00:00:00"/>
    <x v="117"/>
    <s v="COSCO"/>
    <n v="14990"/>
    <x v="0"/>
  </r>
  <r>
    <s v="AGROSUPER SHANGHAI1022748"/>
    <x v="0"/>
    <x v="0"/>
    <x v="3272"/>
    <s v="EMBARCADO"/>
    <x v="36"/>
    <s v="EVER LISSOME 0595-055W"/>
    <s v="TIANJIN XINGANG, CHINA"/>
    <d v="2022-11-10T00:00:00"/>
    <x v="117"/>
    <s v="COSCO"/>
    <n v="9010"/>
    <x v="0"/>
  </r>
  <r>
    <s v="AGROSUPER SHANGHAI1022748"/>
    <x v="0"/>
    <x v="0"/>
    <x v="3273"/>
    <s v="EMBARCADO"/>
    <x v="36"/>
    <s v="MSC KANOKO FA244R"/>
    <s v="TIANJIN XINGANG, CHINA"/>
    <d v="2022-11-08T00:00:00"/>
    <x v="138"/>
    <s v="ONE"/>
    <n v="24080"/>
    <x v="0"/>
  </r>
  <r>
    <s v="AGROSUPER SHANGHAI1022748"/>
    <x v="0"/>
    <x v="0"/>
    <x v="3274"/>
    <s v="EMBARCADO"/>
    <x v="36"/>
    <s v="COSCO PRINCE RUPERT / 0HCD8W1MA"/>
    <s v="SHANGHAI, CHINA"/>
    <d v="2022-11-03T00:00:00"/>
    <x v="106"/>
    <s v="CMA CGM"/>
    <n v="24000"/>
    <x v="0"/>
  </r>
  <r>
    <s v="AGROSUPER SHANGHAI1022753"/>
    <x v="0"/>
    <x v="0"/>
    <x v="3275"/>
    <s v="PROGRAMADO"/>
    <x v="15"/>
    <s v="WAN HAI 322 W013"/>
    <s v="TIANJIN XINGANG, CHINA"/>
    <d v="1899-12-30T00:00:00"/>
    <x v="147"/>
    <s v="PIL"/>
    <n v="24000"/>
    <x v="4"/>
  </r>
  <r>
    <s v="AGROSUPER SHANGHAI1022753"/>
    <x v="0"/>
    <x v="0"/>
    <x v="3276"/>
    <s v="DESPACHADO"/>
    <x v="15"/>
    <s v="MSC MADHU B NX242A"/>
    <s v="TIANJIN XINGANG, CHINA"/>
    <d v="2022-11-23T00:00:00"/>
    <x v="136"/>
    <s v="MSC"/>
    <n v="24360"/>
    <x v="0"/>
  </r>
  <r>
    <s v="AGROSUPER SHANGHAI1022753"/>
    <x v="0"/>
    <x v="0"/>
    <x v="3277"/>
    <s v="DESPACHADO"/>
    <x v="15"/>
    <s v="MSC VIRGO 0239W"/>
    <s v="TIANJIN XINGANG, CHINA"/>
    <d v="2022-11-17T00:00:00"/>
    <x v="128"/>
    <s v="HAPAG LLOYD"/>
    <n v="15300"/>
    <x v="0"/>
  </r>
  <r>
    <s v="AGROSUPER SHANGHAI1022753"/>
    <x v="0"/>
    <x v="0"/>
    <x v="3277"/>
    <s v="DESPACHADO"/>
    <x v="15"/>
    <s v="MSC VIRGO 0239W"/>
    <s v="TIANJIN XINGANG, CHINA"/>
    <d v="2022-11-18T00:00:00"/>
    <x v="128"/>
    <s v="HAPAG LLOYD"/>
    <n v="8640"/>
    <x v="0"/>
  </r>
  <r>
    <s v="AGROSUPER SHANGHAI1022753"/>
    <x v="0"/>
    <x v="0"/>
    <x v="3278"/>
    <s v="EMBARCADO"/>
    <x v="15"/>
    <s v="KOTA LESTARI 223W"/>
    <s v="TIANJIN XINGANG, CHINA"/>
    <d v="2022-11-14T00:00:00"/>
    <x v="146"/>
    <s v="PIL"/>
    <n v="24100"/>
    <x v="0"/>
  </r>
  <r>
    <s v="AGROSUPER SHANGHAI1022753"/>
    <x v="0"/>
    <x v="0"/>
    <x v="3279"/>
    <s v="EMBARCADO"/>
    <x v="15"/>
    <s v="EVER LISSOME 0595-055W"/>
    <s v="TIANJIN XINGANG, CHINA"/>
    <d v="2022-11-10T00:00:00"/>
    <x v="117"/>
    <s v="COSCO"/>
    <n v="24000"/>
    <x v="0"/>
  </r>
  <r>
    <s v="AGROSUPER SHANGHAI1022753"/>
    <x v="0"/>
    <x v="0"/>
    <x v="3280"/>
    <s v="EMBARCADO"/>
    <x v="15"/>
    <s v="MSC KANOKO FA244R"/>
    <s v="TIANJIN XINGANG, CHINA"/>
    <d v="2022-11-09T00:00:00"/>
    <x v="138"/>
    <s v="ONE"/>
    <n v="23820"/>
    <x v="0"/>
  </r>
  <r>
    <s v="AGROSUPER SHANGHAI1022753"/>
    <x v="0"/>
    <x v="0"/>
    <x v="3281"/>
    <s v="EMBARCADO"/>
    <x v="15"/>
    <s v="SEASPAN OSPREY 0150W"/>
    <s v="SHANGHAI, CHINA"/>
    <d v="2022-11-02T00:00:00"/>
    <x v="66"/>
    <s v="HYUNDAI"/>
    <n v="23880"/>
    <x v="0"/>
  </r>
  <r>
    <s v="AGROSUPER SHANGHAI1021731"/>
    <x v="0"/>
    <x v="0"/>
    <x v="3282"/>
    <s v="EMBARCADO"/>
    <x v="185"/>
    <s v="COSCO PRINCE RUPERT / 0HCD8W1MA"/>
    <s v="TIANJIN XINGANG, CHINA"/>
    <d v="2022-11-05T00:00:00"/>
    <x v="105"/>
    <s v="COSCO"/>
    <n v="23820"/>
    <x v="0"/>
  </r>
  <r>
    <s v="AGROSUPER SHANGHAI1021731"/>
    <x v="0"/>
    <x v="0"/>
    <x v="3283"/>
    <s v="EMBARCADO"/>
    <x v="185"/>
    <s v="COSCO PRINCE RUPERT / 0HCD8W1MA"/>
    <s v="SHANGHAI, CHINA"/>
    <d v="2022-11-07T00:00:00"/>
    <x v="106"/>
    <s v="CMA CGM"/>
    <n v="24240"/>
    <x v="0"/>
  </r>
  <r>
    <s v="AGROSUPER SHANGHAI1021731"/>
    <x v="0"/>
    <x v="0"/>
    <x v="3284"/>
    <s v="EMBARCADO"/>
    <x v="185"/>
    <s v="SEASPAN OSPREY 0150W"/>
    <s v="SHANGHAI, CHINA"/>
    <d v="2022-11-02T00:00:00"/>
    <x v="66"/>
    <s v="HYUNDAI"/>
    <n v="7360"/>
    <x v="0"/>
  </r>
  <r>
    <s v="AGROSUPER SHANGHAI1021731"/>
    <x v="0"/>
    <x v="0"/>
    <x v="3284"/>
    <s v="EMBARCADO"/>
    <x v="185"/>
    <s v="SEASPAN OSPREY 0150W"/>
    <s v="SHANGHAI, CHINA"/>
    <d v="2022-11-01T00:00:00"/>
    <x v="66"/>
    <s v="HYUNDAI"/>
    <n v="16560"/>
    <x v="0"/>
  </r>
  <r>
    <s v="AGROSUPER SHANGHAI1022099"/>
    <x v="0"/>
    <x v="0"/>
    <x v="3285"/>
    <s v="EMBARCADO"/>
    <x v="57"/>
    <s v="SEASPAN BRIGHTNESS 2239W"/>
    <s v="SHANGHAI, CHINA"/>
    <d v="2022-11-12T00:00:00"/>
    <x v="141"/>
    <s v="HYUNDAI"/>
    <n v="6084"/>
    <x v="0"/>
  </r>
  <r>
    <s v="AGROSUPER SHANGHAI1022099"/>
    <x v="0"/>
    <x v="0"/>
    <x v="3285"/>
    <s v="EMBARCADO"/>
    <x v="57"/>
    <s v="SEASPAN BRIGHTNESS 2239W"/>
    <s v="SHANGHAI, CHINA"/>
    <d v="2022-11-16T00:00:00"/>
    <x v="141"/>
    <s v="HYUNDAI"/>
    <n v="17748"/>
    <x v="0"/>
  </r>
  <r>
    <s v="AGROSUPER SHANGHAI1022099"/>
    <x v="0"/>
    <x v="0"/>
    <x v="3286"/>
    <s v="EMBARCADO"/>
    <x v="57"/>
    <s v="SEASPAN BRIGHTNESS 2239W"/>
    <s v="SHANGHAI, CHINA"/>
    <d v="2022-11-09T00:00:00"/>
    <x v="142"/>
    <s v="ONE"/>
    <n v="24084"/>
    <x v="0"/>
  </r>
  <r>
    <s v="AGROSUPER SHANGHAI1022099"/>
    <x v="0"/>
    <x v="0"/>
    <x v="3287"/>
    <s v="EMBARCADO"/>
    <x v="57"/>
    <s v="EVER LUCID 0594-061W"/>
    <s v="YANTIAN, CHINA"/>
    <d v="2022-11-04T00:00:00"/>
    <x v="99"/>
    <s v="EVERGREEN"/>
    <n v="24480"/>
    <x v="0"/>
  </r>
  <r>
    <s v="AGROSUPER SHANGHAI1022099"/>
    <x v="0"/>
    <x v="0"/>
    <x v="3288"/>
    <s v="EMBARCADO"/>
    <x v="57"/>
    <s v="EVER LUCID 0594-061"/>
    <s v="YANTIAN, CHINA"/>
    <d v="2022-11-02T00:00:00"/>
    <x v="99"/>
    <s v="CMA CGM"/>
    <n v="24210"/>
    <x v="0"/>
  </r>
  <r>
    <s v="AGROSUPER SHANGHAI1021732"/>
    <x v="0"/>
    <x v="0"/>
    <x v="3289"/>
    <s v="EMBARCADO"/>
    <x v="59"/>
    <s v="MSC KANOKO FA244R"/>
    <s v="TIANJIN XINGANG, CHINA"/>
    <d v="2022-11-08T00:00:00"/>
    <x v="138"/>
    <s v="ONE"/>
    <n v="24060"/>
    <x v="0"/>
  </r>
  <r>
    <s v="AGROSUPER SHANGHAI1021732"/>
    <x v="0"/>
    <x v="0"/>
    <x v="3290"/>
    <s v="EMBARCADO"/>
    <x v="59"/>
    <s v="MSC KANOKO FA244R"/>
    <s v="TIANJIN XINGANG, CHINA"/>
    <d v="2022-11-08T00:00:00"/>
    <x v="139"/>
    <s v="HAPAG LLOYD"/>
    <n v="24000"/>
    <x v="0"/>
  </r>
  <r>
    <s v="AGROSUPER SHANGHAI1021732"/>
    <x v="0"/>
    <x v="0"/>
    <x v="3291"/>
    <s v="EMBARCADO"/>
    <x v="59"/>
    <s v="MSC EMMA FA243R"/>
    <s v="TIANJIN XINGANG, CHINA"/>
    <d v="2022-11-04T00:00:00"/>
    <x v="77"/>
    <s v="MSC"/>
    <n v="23100"/>
    <x v="0"/>
  </r>
  <r>
    <s v="AGROSUPER SHANGHAI1021732"/>
    <x v="0"/>
    <x v="0"/>
    <x v="3292"/>
    <s v="EMBARCADO"/>
    <x v="59"/>
    <s v="MSC EMMA 0237W"/>
    <s v="TIANJIN XINGANG, CHINA"/>
    <d v="2022-11-03T00:00:00"/>
    <x v="77"/>
    <s v="ONE"/>
    <n v="25000"/>
    <x v="0"/>
  </r>
  <r>
    <s v="AGROSUPER SHANGHAI1022856"/>
    <x v="0"/>
    <x v="0"/>
    <x v="3293"/>
    <s v="EMBARCADO"/>
    <x v="24"/>
    <s v="SEASPAN BRIGHTNESS 2239W"/>
    <s v="SHANGHAI, CHINA"/>
    <d v="2022-11-09T00:00:00"/>
    <x v="142"/>
    <s v="ONE"/>
    <n v="24003.45"/>
    <x v="0"/>
  </r>
  <r>
    <s v="AGROSUPER SHANGHAI1022381"/>
    <x v="0"/>
    <x v="0"/>
    <x v="3294"/>
    <s v="DESPACHADO"/>
    <x v="20"/>
    <s v="MSC VIRGO 0239W"/>
    <s v="SHANGHAI, CHINA"/>
    <d v="2022-11-14T00:00:00"/>
    <x v="128"/>
    <s v="HYUNDAI"/>
    <n v="24000"/>
    <x v="0"/>
  </r>
  <r>
    <s v="AGROSUPER SHANGHAI1022381"/>
    <x v="0"/>
    <x v="0"/>
    <x v="3295"/>
    <s v="EMBARCADO"/>
    <x v="20"/>
    <s v="COSCO PRINCE RUPERT / 0HCD8W1MA"/>
    <s v="SHANGHAI, CHINA"/>
    <d v="2022-11-04T00:00:00"/>
    <x v="106"/>
    <s v="CMA CGM"/>
    <n v="24000"/>
    <x v="0"/>
  </r>
  <r>
    <s v="AGROSUPER SHANGHAI1022568"/>
    <x v="0"/>
    <x v="0"/>
    <x v="3296"/>
    <s v="EMBARCADO"/>
    <x v="33"/>
    <s v="SEASPAN OSPREY 0150W"/>
    <s v="SHANGHAI, CHINA"/>
    <d v="2022-11-02T00:00:00"/>
    <x v="66"/>
    <s v="ONE"/>
    <n v="24015.73"/>
    <x v="0"/>
  </r>
  <r>
    <s v="AGROSUPER SHANGHAI1021992"/>
    <x v="0"/>
    <x v="0"/>
    <x v="3297"/>
    <s v="EMBARCADO"/>
    <x v="21"/>
    <s v="MSC KANOKO FA244R"/>
    <s v="TIANJIN XINGANG, CHINA"/>
    <d v="1899-12-30T00:00:00"/>
    <x v="139"/>
    <s v="HAPAG LLOYD"/>
    <n v="7000"/>
    <x v="0"/>
  </r>
  <r>
    <s v="AGROSUPER SHANGHAI1021992"/>
    <x v="0"/>
    <x v="0"/>
    <x v="3297"/>
    <s v="EMBARCADO"/>
    <x v="21"/>
    <s v="MSC KANOKO FA244R"/>
    <s v="TIANJIN XINGANG, CHINA"/>
    <d v="2022-11-07T00:00:00"/>
    <x v="139"/>
    <s v="HAPAG LLOYD"/>
    <n v="25000"/>
    <x v="0"/>
  </r>
  <r>
    <s v="AGROSUPER SHANGHAI1021992"/>
    <x v="0"/>
    <x v="0"/>
    <x v="3298"/>
    <s v="EMBARCADO"/>
    <x v="21"/>
    <s v="SEASPAN BRIGHTNESS 2239W"/>
    <s v="SHANGHAI, CHINA"/>
    <d v="2022-11-08T00:00:00"/>
    <x v="142"/>
    <s v="HAPAG LLOYD"/>
    <n v="2800"/>
    <x v="0"/>
  </r>
  <r>
    <s v="AGROSUPER SHANGHAI1021992"/>
    <x v="0"/>
    <x v="0"/>
    <x v="3298"/>
    <s v="EMBARCADO"/>
    <x v="21"/>
    <s v="SEASPAN BRIGHTNESS 2239W"/>
    <s v="SHANGHAI, CHINA"/>
    <d v="2022-11-07T00:00:00"/>
    <x v="142"/>
    <s v="HAPAG LLOYD"/>
    <n v="21420"/>
    <x v="0"/>
  </r>
  <r>
    <s v="AGROSUPER SHANGHAI1021767"/>
    <x v="0"/>
    <x v="0"/>
    <x v="3299"/>
    <s v="DESPACHADO"/>
    <x v="186"/>
    <s v="CAPE AKRITAS NX248R"/>
    <s v="TIANJIN XINGANG, CHINA"/>
    <d v="2022-11-23T00:00:00"/>
    <x v="129"/>
    <s v="MSC"/>
    <n v="24012"/>
    <x v="2"/>
  </r>
  <r>
    <s v="AGROSUPER SHANGHAI1021767"/>
    <x v="0"/>
    <x v="0"/>
    <x v="3300"/>
    <s v="DESPACHADO"/>
    <x v="186"/>
    <s v="MSC VIRGO 0239W"/>
    <s v="TIANJIN XINGANG, CHINA"/>
    <d v="2022-11-18T00:00:00"/>
    <x v="128"/>
    <s v="ONE"/>
    <n v="24408"/>
    <x v="0"/>
  </r>
  <r>
    <s v="AGROSUPER SHANGHAI1021767"/>
    <x v="0"/>
    <x v="0"/>
    <x v="3301"/>
    <s v="DESPACHADO"/>
    <x v="186"/>
    <s v="MSC VIRGO 0239W"/>
    <s v="TIANJIN XINGANG, CHINA"/>
    <d v="2022-11-16T00:00:00"/>
    <x v="128"/>
    <s v="MSC"/>
    <n v="23994"/>
    <x v="0"/>
  </r>
  <r>
    <s v="AGROSUPER SHANGHAI1021767"/>
    <x v="0"/>
    <x v="0"/>
    <x v="3302"/>
    <s v="EMBARCADO"/>
    <x v="186"/>
    <s v="MSC KANOKO FA244R"/>
    <s v="TIANJIN XINGANG, CHINA"/>
    <d v="2022-11-10T00:00:00"/>
    <x v="139"/>
    <s v="MSC"/>
    <n v="25002"/>
    <x v="0"/>
  </r>
  <r>
    <s v="AGROSUPER SHANGHAI1021767"/>
    <x v="0"/>
    <x v="0"/>
    <x v="3303"/>
    <s v="EMBARCADO"/>
    <x v="186"/>
    <s v="MSC KANOKO FA244R"/>
    <s v="TIANJIN XINGANG, CHINA"/>
    <d v="2022-11-09T00:00:00"/>
    <x v="139"/>
    <s v="MSC"/>
    <n v="24012"/>
    <x v="0"/>
  </r>
  <r>
    <s v="AGROSUPER SHANGHAI1021767"/>
    <x v="0"/>
    <x v="0"/>
    <x v="3304"/>
    <s v="EMBARCADO"/>
    <x v="186"/>
    <s v="KOTA LESTARI 223W"/>
    <s v="TIANJIN XINGANG, CHINA"/>
    <d v="2022-11-14T00:00:00"/>
    <x v="146"/>
    <s v="PIL"/>
    <n v="9000"/>
    <x v="0"/>
  </r>
  <r>
    <s v="AGROSUPER SHANGHAI1021767"/>
    <x v="0"/>
    <x v="0"/>
    <x v="3304"/>
    <s v="EMBARCADO"/>
    <x v="186"/>
    <s v="KOTA LESTARI 223W"/>
    <s v="TIANJIN XINGANG, CHINA"/>
    <d v="2022-11-14T00:00:00"/>
    <x v="146"/>
    <s v="PIL"/>
    <n v="15120"/>
    <x v="0"/>
  </r>
  <r>
    <s v="AGROSUPER SHANGHAI1021767"/>
    <x v="0"/>
    <x v="0"/>
    <x v="3305"/>
    <s v="EMBARCADO"/>
    <x v="186"/>
    <s v="MSC KANOKO FA244R"/>
    <s v="TIANJIN XINGANG, CHINA"/>
    <d v="2022-11-05T00:00:00"/>
    <x v="139"/>
    <s v="HAPAG LLOYD"/>
    <n v="24030"/>
    <x v="0"/>
  </r>
  <r>
    <s v="AGROSUPER SHANGHAI1021767"/>
    <x v="0"/>
    <x v="0"/>
    <x v="3306"/>
    <s v="EMBARCADO"/>
    <x v="186"/>
    <s v="MSC KANOKO FA244R"/>
    <s v="TIANJIN XINGANG, CHINA"/>
    <d v="2022-11-08T00:00:00"/>
    <x v="139"/>
    <s v="HAPAG LLOYD"/>
    <n v="24246"/>
    <x v="0"/>
  </r>
  <r>
    <s v="AGROSUPER SHANGHAI1021767"/>
    <x v="0"/>
    <x v="0"/>
    <x v="3307"/>
    <s v="EMBARCADO"/>
    <x v="186"/>
    <s v="MSC KANOKO FA244R"/>
    <s v="TIANJIN XINGANG, CHINA"/>
    <d v="2022-11-08T00:00:00"/>
    <x v="139"/>
    <s v="HAPAG LLOYD"/>
    <n v="24048"/>
    <x v="0"/>
  </r>
  <r>
    <s v="AGROSUPER SHANGHAI1021767"/>
    <x v="0"/>
    <x v="0"/>
    <x v="3308"/>
    <s v="EMBARCADO"/>
    <x v="186"/>
    <s v="EVER LUCID 0594-061W"/>
    <s v="TIANJIN XINGANG, CHINA"/>
    <d v="2022-11-04T00:00:00"/>
    <x v="99"/>
    <s v="COSCO"/>
    <n v="24012"/>
    <x v="0"/>
  </r>
  <r>
    <s v="AGROSUPER SHANGHAI1012504"/>
    <x v="0"/>
    <x v="0"/>
    <x v="3309"/>
    <s v="DESPACHADO"/>
    <x v="63"/>
    <s v="HMM BLESSING 0021W"/>
    <s v="YANTIAN, CHINA"/>
    <d v="2022-11-16T00:00:00"/>
    <x v="131"/>
    <s v="HYUNDAI"/>
    <n v="4000"/>
    <x v="0"/>
  </r>
  <r>
    <s v="AGROSUPER SHANGHAI1012448"/>
    <x v="0"/>
    <x v="0"/>
    <x v="3309"/>
    <s v="DESPACHADO"/>
    <x v="1"/>
    <s v="HMM BLESSING 0021W"/>
    <s v="YANTIAN, CHINA"/>
    <d v="2022-11-16T00:00:00"/>
    <x v="131"/>
    <s v="HYUNDAI"/>
    <n v="20000"/>
    <x v="0"/>
  </r>
  <r>
    <s v="AGROSUPER SHANGHAI1012504"/>
    <x v="0"/>
    <x v="0"/>
    <x v="3310"/>
    <s v="DESPACHADO"/>
    <x v="63"/>
    <s v="MSC MADHU B NX242A"/>
    <s v="YANTIAN, CHINA"/>
    <d v="2022-11-23T00:00:00"/>
    <x v="136"/>
    <s v="MSC"/>
    <n v="23860"/>
    <x v="0"/>
  </r>
  <r>
    <s v="AGROSUPER SHANGHAI1012504"/>
    <x v="0"/>
    <x v="0"/>
    <x v="3311"/>
    <s v="DESPACHADO"/>
    <x v="63"/>
    <s v="MSC VIRGO 0239W"/>
    <s v="YANTIAN, CHINA"/>
    <d v="2022-11-16T00:00:00"/>
    <x v="128"/>
    <s v="HAPAG LLOYD"/>
    <n v="20260"/>
    <x v="0"/>
  </r>
  <r>
    <s v="AGROSUPER SHANGHAI1012504"/>
    <x v="0"/>
    <x v="0"/>
    <x v="3311"/>
    <s v="DESPACHADO"/>
    <x v="63"/>
    <s v="MSC VIRGO 0239W"/>
    <s v="YANTIAN, CHINA"/>
    <d v="2022-11-17T00:00:00"/>
    <x v="128"/>
    <s v="HAPAG LLOYD"/>
    <n v="3740"/>
    <x v="0"/>
  </r>
  <r>
    <s v="AGROSUPER SHANGHAI1012681"/>
    <x v="0"/>
    <x v="0"/>
    <x v="3312"/>
    <s v="DESPACHADO"/>
    <x v="274"/>
    <s v="MSC MADHU B NX242A"/>
    <s v="YANTIAN, CHINA"/>
    <d v="2022-11-23T00:00:00"/>
    <x v="136"/>
    <s v="MSC"/>
    <n v="24000"/>
    <x v="0"/>
  </r>
  <r>
    <s v="AGROSUPER SHANGHAI1012681"/>
    <x v="0"/>
    <x v="0"/>
    <x v="3313"/>
    <s v="EMBARCADO"/>
    <x v="274"/>
    <s v="SEASPAN OSPREY 0150W"/>
    <s v="YANTIAN, CHINA"/>
    <d v="2022-11-04T00:00:00"/>
    <x v="123"/>
    <s v="HAPAG LLOYD"/>
    <n v="24000"/>
    <x v="0"/>
  </r>
  <r>
    <s v="AGROSUPER SHANGHAI1012434"/>
    <x v="0"/>
    <x v="0"/>
    <x v="3314"/>
    <s v="EMBARCADO"/>
    <x v="187"/>
    <s v="EVER LISSOME 0595-055W"/>
    <s v="YANTIAN, CHINA"/>
    <d v="2022-11-11T00:00:00"/>
    <x v="117"/>
    <s v="EVERGREEN"/>
    <n v="24000"/>
    <x v="0"/>
  </r>
  <r>
    <s v="AGROSUPER SHANGHAI1012434"/>
    <x v="0"/>
    <x v="0"/>
    <x v="3315"/>
    <s v="EMBARCADO"/>
    <x v="187"/>
    <s v="EVER LUCID 0594-061W"/>
    <s v="YANTIAN, CHINA"/>
    <d v="2022-11-03T00:00:00"/>
    <x v="99"/>
    <s v="EVERGREEN"/>
    <n v="24000"/>
    <x v="0"/>
  </r>
  <r>
    <s v="AGROSUPER SHANGHAI1011969"/>
    <x v="0"/>
    <x v="0"/>
    <x v="3316"/>
    <s v="DESPACHADO"/>
    <x v="2"/>
    <s v="HMM BLESSING 0021W"/>
    <s v="YANTIAN, CHINA"/>
    <d v="2022-11-10T00:00:00"/>
    <x v="131"/>
    <s v="MSC"/>
    <n v="18360"/>
    <x v="0"/>
  </r>
  <r>
    <s v="AGROSUPER SHANGHAI1012502"/>
    <x v="0"/>
    <x v="0"/>
    <x v="3316"/>
    <s v="DESPACHADO"/>
    <x v="64"/>
    <s v="HMM BLESSING 0021W"/>
    <s v="YANTIAN, CHINA"/>
    <d v="2022-11-10T00:00:00"/>
    <x v="131"/>
    <s v="MSC"/>
    <n v="2420"/>
    <x v="0"/>
  </r>
  <r>
    <s v="AGROSUPER SHANGHAI1012452"/>
    <x v="0"/>
    <x v="0"/>
    <x v="3317"/>
    <s v="EMBARCADO"/>
    <x v="189"/>
    <s v="SEASPAN BRIGHTNESS 2239W"/>
    <s v="SHANGHAI, CHINA"/>
    <d v="2022-11-08T00:00:00"/>
    <x v="142"/>
    <s v="ONE"/>
    <n v="19976"/>
    <x v="0"/>
  </r>
  <r>
    <s v="AGROSUPER SHANGHAI1011586"/>
    <x v="0"/>
    <x v="0"/>
    <x v="3318"/>
    <s v="DESPACHADO"/>
    <x v="204"/>
    <s v="MSC VIRGO 0239W"/>
    <s v="SHANGHAI, CHINA"/>
    <d v="2022-11-14T00:00:00"/>
    <x v="128"/>
    <s v="MSC"/>
    <n v="19954"/>
    <x v="0"/>
  </r>
  <r>
    <s v="AGROSUPER SHANGHAI1011586"/>
    <x v="0"/>
    <x v="0"/>
    <x v="3319"/>
    <s v="EMBARCADO"/>
    <x v="204"/>
    <s v="SEASPAN OSPREY 0150W"/>
    <s v="SHANGHAI, CHINA"/>
    <d v="2022-11-04T00:00:00"/>
    <x v="66"/>
    <s v="HAPAG LLOYD"/>
    <n v="19954"/>
    <x v="0"/>
  </r>
  <r>
    <s v="AGROSUPER SHANGHAI1012455"/>
    <x v="0"/>
    <x v="0"/>
    <x v="3320"/>
    <s v="DESPACHADO"/>
    <x v="190"/>
    <s v="HMM BLESSING 0021W"/>
    <s v="SHANGHAI, CHINA"/>
    <d v="2022-11-15T00:00:00"/>
    <x v="131"/>
    <s v="ONE"/>
    <n v="24000"/>
    <x v="0"/>
  </r>
  <r>
    <s v="AGROSUPER SHANGHAI1012455"/>
    <x v="0"/>
    <x v="0"/>
    <x v="3321"/>
    <s v="EMBARCADO"/>
    <x v="190"/>
    <s v="SEASPAN BRIGHTNESS 2239W"/>
    <s v="SHANGHAI, CHINA"/>
    <d v="2022-11-09T00:00:00"/>
    <x v="142"/>
    <s v="ONE"/>
    <n v="24000"/>
    <x v="0"/>
  </r>
  <r>
    <s v="AGROSUPER SHANGHAI1012455"/>
    <x v="0"/>
    <x v="0"/>
    <x v="3322"/>
    <s v="EMBARCADO"/>
    <x v="190"/>
    <s v="SEASPAN OSPREY 0150W"/>
    <s v="SHANGHAI, CHINA"/>
    <d v="2022-11-03T00:00:00"/>
    <x v="66"/>
    <s v="HAPAG LLOYD"/>
    <n v="24000"/>
    <x v="0"/>
  </r>
  <r>
    <s v="AGROSUPER SHANGHAI1012622"/>
    <x v="0"/>
    <x v="0"/>
    <x v="3323"/>
    <s v="EMBARCADO"/>
    <x v="305"/>
    <s v="SEASPAN BRIGHTNESS 2239W"/>
    <s v="SHANGHAI, CHINA"/>
    <d v="2022-11-11T00:00:00"/>
    <x v="141"/>
    <s v="HYUNDAI"/>
    <n v="80"/>
    <x v="0"/>
  </r>
  <r>
    <s v="AGROSUPER SHANGHAI1012595"/>
    <x v="0"/>
    <x v="0"/>
    <x v="3323"/>
    <s v="EMBARCADO"/>
    <x v="307"/>
    <s v="SEASPAN BRIGHTNESS 2239W"/>
    <s v="SHANGHAI, CHINA"/>
    <d v="2022-11-11T00:00:00"/>
    <x v="141"/>
    <s v="HYUNDAI"/>
    <n v="5184"/>
    <x v="0"/>
  </r>
  <r>
    <s v="AGROSUPER SHANGHAI1012453"/>
    <x v="0"/>
    <x v="0"/>
    <x v="3323"/>
    <s v="EMBARCADO"/>
    <x v="87"/>
    <s v="SEASPAN BRIGHTNESS 2239W"/>
    <s v="SHANGHAI, CHINA"/>
    <d v="2022-11-11T00:00:00"/>
    <x v="141"/>
    <s v="HYUNDAI"/>
    <n v="6900.8"/>
    <x v="0"/>
  </r>
  <r>
    <s v="AGROSUPER SHANGHAI1012451"/>
    <x v="0"/>
    <x v="0"/>
    <x v="3323"/>
    <s v="EMBARCADO"/>
    <x v="62"/>
    <s v="SEASPAN BRIGHTNESS 2239W"/>
    <s v="SHANGHAI, CHINA"/>
    <d v="2022-11-11T00:00:00"/>
    <x v="141"/>
    <s v="HYUNDAI"/>
    <n v="4050"/>
    <x v="0"/>
  </r>
  <r>
    <s v="AGROSUPER SHANGHAI1012275"/>
    <x v="0"/>
    <x v="0"/>
    <x v="3323"/>
    <s v="EMBARCADO"/>
    <x v="188"/>
    <s v="SEASPAN BRIGHTNESS 2239W"/>
    <s v="SHANGHAI, CHINA"/>
    <d v="2022-11-11T00:00:00"/>
    <x v="141"/>
    <s v="HYUNDAI"/>
    <n v="1728"/>
    <x v="0"/>
  </r>
  <r>
    <s v="AGROSUPER ASIA1020860"/>
    <x v="4"/>
    <x v="1"/>
    <x v="3324"/>
    <s v="DESPACHADO"/>
    <x v="147"/>
    <s v="MSC VIRGO FA245R"/>
    <s v="BUSAN {PUSAN}, PUERTO"/>
    <d v="2022-11-17T00:00:00"/>
    <x v="128"/>
    <s v="HAPAG LLOYD"/>
    <n v="22003.39"/>
    <x v="0"/>
  </r>
  <r>
    <s v="AGROSUPER ASIA1022607"/>
    <x v="4"/>
    <x v="1"/>
    <x v="3325"/>
    <s v="DESPACHADO"/>
    <x v="142"/>
    <s v="CAPE AKRITAS NX248R"/>
    <s v="BUSAN {PUSAN}, PUERTO"/>
    <d v="2022-11-22T00:00:00"/>
    <x v="129"/>
    <s v="MSC"/>
    <n v="21888.58"/>
    <x v="2"/>
  </r>
  <r>
    <s v="AGROSUPER ASIA1021150"/>
    <x v="4"/>
    <x v="1"/>
    <x v="3326"/>
    <s v="EMBARCADO"/>
    <x v="143"/>
    <s v="MSC EMMA  FA243R"/>
    <s v="BUSAN {PUSAN}, PUERTO"/>
    <d v="2022-11-03T00:00:00"/>
    <x v="77"/>
    <s v="MSC"/>
    <n v="8512"/>
    <x v="0"/>
  </r>
  <r>
    <s v="AGROSUPER ASIA1021150"/>
    <x v="4"/>
    <x v="1"/>
    <x v="3326"/>
    <s v="EMBARCADO"/>
    <x v="143"/>
    <s v="MSC EMMA  FA243R"/>
    <s v="BUSAN {PUSAN}, PUERTO"/>
    <d v="2022-11-04T00:00:00"/>
    <x v="77"/>
    <s v="MSC"/>
    <n v="13501.47"/>
    <x v="0"/>
  </r>
  <r>
    <s v="AGROSUPER ASIA1021150"/>
    <x v="4"/>
    <x v="1"/>
    <x v="3327"/>
    <s v="EMBARCADO"/>
    <x v="143"/>
    <s v="MSC EMMA  FA243R"/>
    <s v="BUSAN {PUSAN}, PUERTO"/>
    <d v="2022-11-02T00:00:00"/>
    <x v="77"/>
    <s v="MSC"/>
    <n v="6000"/>
    <x v="0"/>
  </r>
  <r>
    <s v="AGROSUPER ASIA1021150"/>
    <x v="4"/>
    <x v="1"/>
    <x v="3327"/>
    <s v="EMBARCADO"/>
    <x v="143"/>
    <s v="MSC EMMA  FA243R"/>
    <s v="BUSAN {PUSAN}, PUERTO"/>
    <d v="2022-11-02T00:00:00"/>
    <x v="77"/>
    <s v="MSC"/>
    <n v="16000"/>
    <x v="0"/>
  </r>
  <r>
    <s v="AGROSUPER ASIA1021152"/>
    <x v="4"/>
    <x v="1"/>
    <x v="3328"/>
    <s v="DESPACHADO"/>
    <x v="144"/>
    <s v="MSC VIRGO FA245R"/>
    <s v="BUSAN {PUSAN}, PUERTO"/>
    <d v="2022-11-16T00:00:00"/>
    <x v="128"/>
    <s v="MSC"/>
    <n v="4384"/>
    <x v="0"/>
  </r>
  <r>
    <s v="AGROSUPER ASIA1021152"/>
    <x v="4"/>
    <x v="1"/>
    <x v="3328"/>
    <s v="DESPACHADO"/>
    <x v="144"/>
    <s v="MSC VIRGO FA245R"/>
    <s v="BUSAN {PUSAN}, PUERTO"/>
    <d v="2022-11-17T00:00:00"/>
    <x v="128"/>
    <s v="MSC"/>
    <n v="17600"/>
    <x v="0"/>
  </r>
  <r>
    <s v="AGROSUPER ASIA1021152"/>
    <x v="4"/>
    <x v="1"/>
    <x v="3329"/>
    <s v="EMBARCADO"/>
    <x v="144"/>
    <s v="MSC EMMA 0237W"/>
    <s v="BUSAN {PUSAN}, PUERTO"/>
    <d v="2022-11-02T00:00:00"/>
    <x v="77"/>
    <s v="ONE"/>
    <n v="20000"/>
    <x v="0"/>
  </r>
  <r>
    <s v="AGROSUPER ASIA1021152"/>
    <x v="4"/>
    <x v="1"/>
    <x v="3329"/>
    <s v="EMBARCADO"/>
    <x v="144"/>
    <s v="MSC EMMA 0237W"/>
    <s v="BUSAN {PUSAN}, PUERTO"/>
    <d v="2022-11-02T00:00:00"/>
    <x v="77"/>
    <s v="ONE"/>
    <n v="2000"/>
    <x v="0"/>
  </r>
  <r>
    <s v="AGROSUPER ASIA1020860"/>
    <x v="4"/>
    <x v="1"/>
    <x v="3330"/>
    <s v="EMBARCADO"/>
    <x v="147"/>
    <s v="COSCO PRINCE RUPERT / 0HCD8W1MA"/>
    <s v="BUSAN {PUSAN}, PUERTO"/>
    <d v="2022-11-08T00:00:00"/>
    <x v="106"/>
    <s v="CMA CGM"/>
    <n v="16990.86"/>
    <x v="0"/>
  </r>
  <r>
    <s v="AGROSUPER ASIA1020860"/>
    <x v="4"/>
    <x v="1"/>
    <x v="3330"/>
    <s v="EMBARCADO"/>
    <x v="147"/>
    <s v="COSCO PRINCE RUPERT / 0HCD8W1MA"/>
    <s v="BUSAN {PUSAN}, PUERTO"/>
    <d v="2022-11-07T00:00:00"/>
    <x v="106"/>
    <s v="CMA CGM"/>
    <n v="5001.8500000000004"/>
    <x v="0"/>
  </r>
  <r>
    <s v="AGROSUPER ASIA1021665"/>
    <x v="4"/>
    <x v="1"/>
    <x v="3331"/>
    <s v="EMBARCADO"/>
    <x v="347"/>
    <s v="COSCO PRINCE RUPERT 071W"/>
    <s v="BUSAN {PUSAN}, PUERTO"/>
    <d v="2022-11-03T00:00:00"/>
    <x v="105"/>
    <s v="COSCO"/>
    <n v="22029.599999999999"/>
    <x v="0"/>
  </r>
  <r>
    <s v="AGROSUPER ASIA1022930"/>
    <x v="4"/>
    <x v="1"/>
    <x v="3332"/>
    <s v="DESPACHADO"/>
    <x v="114"/>
    <s v="MSC VIRGO FA245R"/>
    <s v="BUSAN {PUSAN}, PUERTO"/>
    <d v="2022-11-18T00:00:00"/>
    <x v="128"/>
    <s v="MSC"/>
    <n v="22002.92"/>
    <x v="0"/>
  </r>
  <r>
    <s v="AGROSUPER ASIA1022930"/>
    <x v="4"/>
    <x v="1"/>
    <x v="3333"/>
    <s v="DESPACHADO"/>
    <x v="114"/>
    <s v="MSC VIRGO FA245R"/>
    <s v="BUSAN {PUSAN}, PUERTO"/>
    <d v="2022-11-17T00:00:00"/>
    <x v="128"/>
    <s v="MSC"/>
    <n v="22001.42"/>
    <x v="0"/>
  </r>
  <r>
    <s v="AGROSUPER ASIA1022930"/>
    <x v="4"/>
    <x v="1"/>
    <x v="3334"/>
    <s v="EMBARCADO"/>
    <x v="114"/>
    <s v="MSC KANOKO FA244R"/>
    <s v="BUSAN {PUSAN}, PUERTO"/>
    <d v="2022-11-09T00:00:00"/>
    <x v="139"/>
    <s v="MSC"/>
    <n v="22016.29"/>
    <x v="0"/>
  </r>
  <r>
    <s v="AGROSUPER ASIA1022930"/>
    <x v="4"/>
    <x v="1"/>
    <x v="3335"/>
    <s v="EMBARCADO"/>
    <x v="114"/>
    <s v="COSCO PRINCE RUPERT / 0HCD8W1MA"/>
    <s v="BUSAN {PUSAN}, PUERTO"/>
    <d v="2022-11-07T00:00:00"/>
    <x v="106"/>
    <s v="CMA CGM"/>
    <n v="22009.06"/>
    <x v="0"/>
  </r>
  <r>
    <s v="AGROSUPER ASIA1022930"/>
    <x v="4"/>
    <x v="1"/>
    <x v="3336"/>
    <s v="EMBARCADO"/>
    <x v="114"/>
    <s v="MSC EMMA  FA243R"/>
    <s v="BUSAN {PUSAN}, PUERTO"/>
    <d v="2022-11-01T00:00:00"/>
    <x v="77"/>
    <s v="MSC"/>
    <n v="22017.69"/>
    <x v="0"/>
  </r>
  <r>
    <s v="AGROSUPER ASIA1022885"/>
    <x v="4"/>
    <x v="1"/>
    <x v="3337"/>
    <s v="EMBARCADO"/>
    <x v="115"/>
    <s v="MSC EMMA  FA243R"/>
    <s v="BUSAN {PUSAN}, PUERTO"/>
    <d v="2022-11-02T00:00:00"/>
    <x v="77"/>
    <s v="MSC"/>
    <n v="22000.93"/>
    <x v="0"/>
  </r>
  <r>
    <s v="AGROSUPER ASIA1022885"/>
    <x v="4"/>
    <x v="1"/>
    <x v="3338"/>
    <s v="EMBARCADO"/>
    <x v="115"/>
    <s v="MSC EMMA  FA243R"/>
    <s v="BUSAN {PUSAN}, PUERTO"/>
    <d v="2022-11-02T00:00:00"/>
    <x v="77"/>
    <s v="MSC"/>
    <n v="22005.51"/>
    <x v="0"/>
  </r>
  <r>
    <s v="AGROSUPER ASIA1022885"/>
    <x v="4"/>
    <x v="1"/>
    <x v="3339"/>
    <s v="EMBARCADO"/>
    <x v="115"/>
    <s v="COSCO PRINCE RUPERT 071W"/>
    <s v="BUSAN {PUSAN}, PUERTO"/>
    <d v="2022-11-03T00:00:00"/>
    <x v="105"/>
    <s v="COSCO"/>
    <n v="22015.7"/>
    <x v="0"/>
  </r>
  <r>
    <s v="AGROSUPER ASIA1022885"/>
    <x v="4"/>
    <x v="1"/>
    <x v="3340"/>
    <s v="EMBARCADO"/>
    <x v="115"/>
    <s v="XIN FEI ZHOU / 0HCD6W1MA"/>
    <s v="BUSAN {PUSAN}, PUERTO"/>
    <d v="2022-11-01T00:00:00"/>
    <x v="104"/>
    <s v="CMA CGM"/>
    <n v="22011.64"/>
    <x v="0"/>
  </r>
  <r>
    <s v="AGROSUPER ASIA1021151"/>
    <x v="4"/>
    <x v="1"/>
    <x v="3341"/>
    <s v="DESPACHADO"/>
    <x v="66"/>
    <s v="MSC VIRGO FA245R"/>
    <s v="BUSAN {PUSAN}, PUERTO"/>
    <d v="2022-11-17T00:00:00"/>
    <x v="128"/>
    <s v="HAPAG LLOYD"/>
    <n v="21984"/>
    <x v="0"/>
  </r>
  <r>
    <s v="AGROSUPER ASIA1021149"/>
    <x v="4"/>
    <x v="1"/>
    <x v="3342"/>
    <s v="EMBARCADO"/>
    <x v="117"/>
    <s v="CSCL ASIA 0HCDAW1MA"/>
    <s v="BUSAN {PUSAN}, PUERTO"/>
    <d v="2022-11-17T00:00:00"/>
    <x v="103"/>
    <s v="CMA CGM"/>
    <n v="5920"/>
    <x v="0"/>
  </r>
  <r>
    <s v="AGROSUPER ASIA1021149"/>
    <x v="4"/>
    <x v="1"/>
    <x v="3342"/>
    <s v="EMBARCADO"/>
    <x v="117"/>
    <s v="CSCL ASIA 0HCDAW1MA"/>
    <s v="BUSAN {PUSAN}, PUERTO"/>
    <d v="2022-11-16T00:00:00"/>
    <x v="103"/>
    <s v="CMA CGM"/>
    <n v="16080"/>
    <x v="0"/>
  </r>
  <r>
    <s v="AGROSUPER ASIA1021149"/>
    <x v="4"/>
    <x v="1"/>
    <x v="3343"/>
    <s v="EMBARCADO"/>
    <x v="117"/>
    <s v="CSCL ASIA 154W"/>
    <s v="BUSAN {PUSAN}, PUERTO"/>
    <d v="2022-11-15T00:00:00"/>
    <x v="103"/>
    <s v="COSCO"/>
    <n v="22000"/>
    <x v="0"/>
  </r>
  <r>
    <s v="AGROSUPER ASIA1021149"/>
    <x v="4"/>
    <x v="1"/>
    <x v="3344"/>
    <s v="EMBARCADO"/>
    <x v="117"/>
    <s v="MSC KANOKO FA244R"/>
    <s v="BUSAN {PUSAN}, PUERTO"/>
    <d v="2022-11-11T00:00:00"/>
    <x v="138"/>
    <s v="ONE"/>
    <n v="16592"/>
    <x v="0"/>
  </r>
  <r>
    <s v="AGROSUPER ASIA1021149"/>
    <x v="4"/>
    <x v="1"/>
    <x v="3344"/>
    <s v="EMBARCADO"/>
    <x v="117"/>
    <s v="MSC KANOKO FA244R"/>
    <s v="BUSAN {PUSAN}, PUERTO"/>
    <d v="2022-11-10T00:00:00"/>
    <x v="138"/>
    <s v="ONE"/>
    <n v="5408"/>
    <x v="0"/>
  </r>
  <r>
    <s v="AGROSUPER ASIA1021046"/>
    <x v="4"/>
    <x v="1"/>
    <x v="3345"/>
    <s v="EMBARCADO"/>
    <x v="118"/>
    <s v="COSCO PRINCE RUPERT 071W"/>
    <s v="BUSAN {PUSAN}, PUERTO"/>
    <d v="2022-11-04T00:00:00"/>
    <x v="105"/>
    <s v="COSCO"/>
    <n v="22004.77"/>
    <x v="0"/>
  </r>
  <r>
    <s v="AGROSUPER ASIA1020861"/>
    <x v="4"/>
    <x v="1"/>
    <x v="3346"/>
    <s v="DESPACHADO"/>
    <x v="119"/>
    <s v="MSC MADHU B NX247R"/>
    <s v="BUSAN {PUSAN}, PUERTO"/>
    <d v="2022-11-23T00:00:00"/>
    <x v="136"/>
    <s v="MSC"/>
    <n v="21678.11"/>
    <x v="0"/>
  </r>
  <r>
    <s v="AGROSUPER ASIA1020861"/>
    <x v="4"/>
    <x v="1"/>
    <x v="3347"/>
    <s v="EMBARCADO"/>
    <x v="119"/>
    <s v="COSCO PRINCE RUPERT / 0HCD8W1MA"/>
    <s v="BUSAN {PUSAN}, PUERTO"/>
    <d v="2022-11-07T00:00:00"/>
    <x v="106"/>
    <s v="CMA CGM"/>
    <n v="22005.919999999998"/>
    <x v="0"/>
  </r>
  <r>
    <s v="AGROSUPER ASIA1020861"/>
    <x v="4"/>
    <x v="1"/>
    <x v="3348"/>
    <s v="EMBARCADO"/>
    <x v="119"/>
    <s v="MSC EMMA  FA243R"/>
    <s v="BUSAN {PUSAN}, PUERTO"/>
    <d v="2022-11-03T00:00:00"/>
    <x v="77"/>
    <s v="MSC"/>
    <n v="22000.52"/>
    <x v="0"/>
  </r>
  <r>
    <s v="AGROSUPER ASIA1020861"/>
    <x v="4"/>
    <x v="1"/>
    <x v="3349"/>
    <s v="EMBARCADO"/>
    <x v="119"/>
    <s v="MSC EMMA 0237W"/>
    <s v="BUSAN {PUSAN}, PUERTO"/>
    <d v="2022-11-02T00:00:00"/>
    <x v="77"/>
    <s v="ONE"/>
    <n v="22002.639999999999"/>
    <x v="0"/>
  </r>
  <r>
    <s v="AGROSUPER ASIA1020861"/>
    <x v="4"/>
    <x v="1"/>
    <x v="3350"/>
    <s v="EMBARCADO"/>
    <x v="119"/>
    <s v="MSC EMMA 0237W"/>
    <s v="BUSAN {PUSAN}, PUERTO"/>
    <d v="2022-11-02T00:00:00"/>
    <x v="77"/>
    <s v="ONE"/>
    <n v="22005.95"/>
    <x v="0"/>
  </r>
  <r>
    <s v="AGROSUPER ASIA1022985"/>
    <x v="4"/>
    <x v="1"/>
    <x v="3351"/>
    <s v="EMBARCADO"/>
    <x v="345"/>
    <s v="MSC KANOKO FA244R"/>
    <s v="BUSAN {PUSAN}, PUERTO"/>
    <d v="2022-11-21T00:00:00"/>
    <x v="139"/>
    <s v="MSC"/>
    <n v="1081.73"/>
    <x v="0"/>
  </r>
  <r>
    <s v="AGROSUPER ASIA1022985"/>
    <x v="4"/>
    <x v="1"/>
    <x v="3351"/>
    <s v="EMBARCADO"/>
    <x v="345"/>
    <s v="MSC KANOKO FA244R"/>
    <s v="BUSAN {PUSAN}, PUERTO"/>
    <d v="2022-11-10T00:00:00"/>
    <x v="139"/>
    <s v="MSC"/>
    <n v="2870.88"/>
    <x v="0"/>
  </r>
  <r>
    <s v="AGROSUPER ASIA1022885"/>
    <x v="4"/>
    <x v="1"/>
    <x v="3351"/>
    <s v="EMBARCADO"/>
    <x v="115"/>
    <s v="MSC KANOKO FA244R"/>
    <s v="BUSAN {PUSAN}, PUERTO"/>
    <d v="2022-11-10T00:00:00"/>
    <x v="139"/>
    <s v="MSC"/>
    <n v="6572.17"/>
    <x v="0"/>
  </r>
  <r>
    <s v="AGROSUPER ASIA1021664"/>
    <x v="4"/>
    <x v="1"/>
    <x v="3351"/>
    <s v="EMBARCADO"/>
    <x v="116"/>
    <s v="MSC KANOKO FA244R"/>
    <s v="BUSAN {PUSAN}, PUERTO"/>
    <d v="2022-11-10T00:00:00"/>
    <x v="139"/>
    <s v="MSC"/>
    <n v="11591.18"/>
    <x v="0"/>
  </r>
  <r>
    <s v="AGRO SUDAMERICA1021105"/>
    <x v="2"/>
    <x v="1"/>
    <x v="3352"/>
    <s v="EMBARCADO"/>
    <x v="276"/>
    <s v="MSC DOMITILLE NX246R"/>
    <s v="BUENAVENTURA, PUERTO"/>
    <d v="2022-11-14T00:00:00"/>
    <x v="137"/>
    <s v="MSC"/>
    <n v="24001.74"/>
    <x v="0"/>
  </r>
  <r>
    <s v="AGRO SUDAMERICA1021279"/>
    <x v="2"/>
    <x v="1"/>
    <x v="3353"/>
    <s v="EMBARCADO"/>
    <x v="214"/>
    <s v="CSCL ASIA 154W"/>
    <s v="BUENAVENTURA, PUERTO"/>
    <d v="2022-11-15T00:00:00"/>
    <x v="103"/>
    <s v="COSCO"/>
    <n v="23991.83"/>
    <x v="0"/>
  </r>
  <r>
    <s v="AGRO AMERICA1012165"/>
    <x v="1"/>
    <x v="0"/>
    <x v="3354"/>
    <s v="PROGRAMADO"/>
    <x v="102"/>
    <s v="MAERSK BULAN 247N"/>
    <s v="NORFOLK, PUERTO"/>
    <d v="1899-12-30T00:00:00"/>
    <x v="127"/>
    <s v="SEALAND"/>
    <n v="19958.399987392"/>
    <x v="3"/>
  </r>
  <r>
    <s v="AGRO AMERICA1012165"/>
    <x v="1"/>
    <x v="0"/>
    <x v="3355"/>
    <s v="DESPACHADO"/>
    <x v="102"/>
    <s v="CAPE AKRITAS NX248R"/>
    <s v="LONG BEACH, PUERTO"/>
    <d v="2022-11-23T00:00:00"/>
    <x v="129"/>
    <s v="MSC"/>
    <n v="19958.047999999999"/>
    <x v="2"/>
  </r>
  <r>
    <s v="AGRO AMERICA1012165"/>
    <x v="1"/>
    <x v="0"/>
    <x v="3356"/>
    <s v="DESPACHADO"/>
    <x v="102"/>
    <s v="MAERSK BULAN 247N"/>
    <s v="LONG BEACH, PUERTO"/>
    <d v="2022-11-22T00:00:00"/>
    <x v="127"/>
    <s v="HAMBURG SUD"/>
    <n v="19958.047999999999"/>
    <x v="2"/>
  </r>
  <r>
    <s v="AGRO AMERICA1012163"/>
    <x v="1"/>
    <x v="0"/>
    <x v="3357"/>
    <s v="EMBARCADO"/>
    <x v="105"/>
    <s v="MSC CAROLE NX245R"/>
    <s v="HOUSTON, PUERTO"/>
    <d v="2022-11-02T00:00:00"/>
    <x v="91"/>
    <s v="MSC"/>
    <n v="19958.047999999999"/>
    <x v="0"/>
  </r>
  <r>
    <s v="AGRO AMERICA1012163"/>
    <x v="1"/>
    <x v="0"/>
    <x v="3358"/>
    <s v="EMBARCADO"/>
    <x v="105"/>
    <s v="MSC CAROLE NX245R"/>
    <s v="HOUSTON, PUERTO"/>
    <d v="2022-11-02T00:00:00"/>
    <x v="91"/>
    <s v="MSC"/>
    <n v="19958.047999999999"/>
    <x v="0"/>
  </r>
  <r>
    <s v="AGRO AMERICA1012167"/>
    <x v="1"/>
    <x v="1"/>
    <x v="3359"/>
    <s v="EMBARCADO"/>
    <x v="152"/>
    <s v="MSC DOMITILLE NX246R"/>
    <s v="SAN JUAN, PUERTO"/>
    <d v="2022-11-17T00:00:00"/>
    <x v="137"/>
    <s v="MSC"/>
    <n v="19958.047999999999"/>
    <x v="0"/>
  </r>
  <r>
    <s v="AGRO AMERICA1012167"/>
    <x v="1"/>
    <x v="1"/>
    <x v="3360"/>
    <s v="DESPACHADO"/>
    <x v="152"/>
    <s v="MAERSK LAUNCESTON 247N"/>
    <s v="SAN JUAN, PUERTO"/>
    <d v="2022-11-10T00:00:00"/>
    <x v="107"/>
    <s v="SEALAND"/>
    <n v="19958.047999999999"/>
    <x v="2"/>
  </r>
  <r>
    <s v="AGRO AMERICA1012167"/>
    <x v="1"/>
    <x v="1"/>
    <x v="3361"/>
    <s v="EMBARCADO"/>
    <x v="152"/>
    <s v="MSC CAROLE NX245R"/>
    <s v="SAN JUAN, PUERTO"/>
    <d v="2022-11-09T00:00:00"/>
    <x v="91"/>
    <s v="MSC"/>
    <n v="19958.047999999999"/>
    <x v="0"/>
  </r>
  <r>
    <s v="AGRO AMERICA1012167"/>
    <x v="1"/>
    <x v="1"/>
    <x v="3362"/>
    <s v="DESPACHADO"/>
    <x v="152"/>
    <s v="COSCO SHIPPING VOLGA 2243N"/>
    <s v="SAN JUAN, PUERTO"/>
    <d v="2022-11-08T00:00:00"/>
    <x v="130"/>
    <s v="HAPAG LLOYD"/>
    <n v="19958.047999999999"/>
    <x v="2"/>
  </r>
  <r>
    <s v="AGRO AMERICA1012167"/>
    <x v="1"/>
    <x v="1"/>
    <x v="3363"/>
    <s v="EMBARCADO"/>
    <x v="152"/>
    <s v="MSC CAROLE NX245R"/>
    <s v="SAN JUAN, PUERTO"/>
    <d v="2022-11-08T00:00:00"/>
    <x v="91"/>
    <s v="MSC"/>
    <n v="19958.047999999999"/>
    <x v="0"/>
  </r>
  <r>
    <s v="AGRO AMERICA1012167"/>
    <x v="1"/>
    <x v="1"/>
    <x v="3364"/>
    <s v="DESPACHADO"/>
    <x v="152"/>
    <s v="CAPE AKRITAS NX248R"/>
    <s v="SAN JUAN, PUERTO"/>
    <d v="2022-11-23T00:00:00"/>
    <x v="129"/>
    <s v="MSC"/>
    <n v="19958.047999999999"/>
    <x v="2"/>
  </r>
  <r>
    <s v="AGRO AMERICA1012167"/>
    <x v="1"/>
    <x v="1"/>
    <x v="3365"/>
    <s v="DESPACHADO"/>
    <x v="152"/>
    <s v="MAERSK BATUR 246N"/>
    <s v="SAN JUAN, PUERTO"/>
    <d v="2022-11-18T00:00:00"/>
    <x v="134"/>
    <s v="SEALAND"/>
    <n v="19958.047999999999"/>
    <x v="0"/>
  </r>
  <r>
    <s v="AGRO AMERICA1012167"/>
    <x v="1"/>
    <x v="1"/>
    <x v="3366"/>
    <s v="DESPACHADO"/>
    <x v="152"/>
    <s v="MAERSK BATUR 246N"/>
    <s v="SAN JUAN, PUERTO"/>
    <d v="2022-11-18T00:00:00"/>
    <x v="134"/>
    <s v="SEALAND"/>
    <n v="19958.047999999999"/>
    <x v="0"/>
  </r>
  <r>
    <s v="AGRO AMERICA1012167"/>
    <x v="1"/>
    <x v="1"/>
    <x v="3367"/>
    <s v="EMBARCADO"/>
    <x v="152"/>
    <s v="MSC DOMITILLE NX246R"/>
    <s v="SAN JUAN, PUERTO"/>
    <d v="2022-11-17T00:00:00"/>
    <x v="137"/>
    <s v="MSC"/>
    <n v="19958.047999999999"/>
    <x v="0"/>
  </r>
  <r>
    <s v="AGRO AMERICA1012167"/>
    <x v="1"/>
    <x v="1"/>
    <x v="3368"/>
    <s v="EMBARCADO"/>
    <x v="152"/>
    <s v="MSC DOMITILLE NX246R"/>
    <s v="SAN JUAN, PUERTO"/>
    <d v="2022-11-17T00:00:00"/>
    <x v="137"/>
    <s v="MSC"/>
    <n v="13970.633599999999"/>
    <x v="0"/>
  </r>
  <r>
    <s v="AGRO AMERICA1012167"/>
    <x v="1"/>
    <x v="1"/>
    <x v="3369"/>
    <s v="EMBARCADO"/>
    <x v="152"/>
    <s v="MSC CAROLE NX245R"/>
    <s v="SAN JUAN, PUERTO"/>
    <d v="2022-11-07T00:00:00"/>
    <x v="91"/>
    <s v="MSC"/>
    <n v="19958.047999999999"/>
    <x v="0"/>
  </r>
  <r>
    <s v="AGRO AMERICA1012167"/>
    <x v="1"/>
    <x v="1"/>
    <x v="3370"/>
    <s v="EMBARCADO"/>
    <x v="152"/>
    <s v="MSC CAROLE NX245R"/>
    <s v="SAN JUAN, PUERTO"/>
    <d v="2022-11-05T00:00:00"/>
    <x v="91"/>
    <s v="MSC"/>
    <n v="19958.047999999999"/>
    <x v="0"/>
  </r>
  <r>
    <s v="AGRO AMERICA1012167"/>
    <x v="1"/>
    <x v="1"/>
    <x v="3371"/>
    <s v="EMBARCADO"/>
    <x v="152"/>
    <s v="MSC CAROLE NX245R"/>
    <s v="SAN JUAN, PUERTO"/>
    <d v="2022-11-03T00:00:00"/>
    <x v="91"/>
    <s v="MSC"/>
    <n v="19958.047999999999"/>
    <x v="0"/>
  </r>
  <r>
    <s v="AGRO AMERICA1012167"/>
    <x v="1"/>
    <x v="1"/>
    <x v="3372"/>
    <s v="EMBARCADO"/>
    <x v="152"/>
    <s v="MSC CAROLE NX245R"/>
    <s v="SAN JUAN, PUERTO"/>
    <d v="2022-11-02T00:00:00"/>
    <x v="91"/>
    <s v="MSC"/>
    <n v="19958.047999999999"/>
    <x v="0"/>
  </r>
  <r>
    <s v="AGRO AMERICA1012167"/>
    <x v="1"/>
    <x v="1"/>
    <x v="3373"/>
    <s v="EMBARCADO"/>
    <x v="152"/>
    <s v="MSC CAROLE NX245R"/>
    <s v="SAN JUAN, PUERTO"/>
    <d v="2022-11-02T00:00:00"/>
    <x v="91"/>
    <s v="MSC"/>
    <n v="19958.047999999999"/>
    <x v="0"/>
  </r>
  <r>
    <s v="AGRO AMERICA1012167"/>
    <x v="1"/>
    <x v="1"/>
    <x v="3374"/>
    <s v="EMBARCADO"/>
    <x v="152"/>
    <s v="MSC CAROLE NX245R"/>
    <s v="SAN JUAN, PUERTO"/>
    <d v="2022-11-05T00:00:00"/>
    <x v="91"/>
    <s v="MSC"/>
    <n v="19958.047999999999"/>
    <x v="0"/>
  </r>
  <r>
    <s v="AGRO AMERICA1012167"/>
    <x v="1"/>
    <x v="1"/>
    <x v="3375"/>
    <s v="EMBARCADO"/>
    <x v="152"/>
    <s v="MSC DOMITILLE NX246R"/>
    <s v="SAN JUAN, PUERTO"/>
    <d v="2022-11-15T00:00:00"/>
    <x v="137"/>
    <s v="MSC"/>
    <n v="19958.047999999999"/>
    <x v="0"/>
  </r>
  <r>
    <s v="AGRO AMERICA1012167"/>
    <x v="1"/>
    <x v="1"/>
    <x v="3376"/>
    <s v="EMBARCADO"/>
    <x v="152"/>
    <s v="MSC DOMITILLE NX246R"/>
    <s v="SAN JUAN, PUERTO"/>
    <d v="2022-11-11T00:00:00"/>
    <x v="137"/>
    <s v="MSC"/>
    <n v="19958.047999999999"/>
    <x v="0"/>
  </r>
  <r>
    <s v="AGRO AMERICA1012167"/>
    <x v="1"/>
    <x v="1"/>
    <x v="3377"/>
    <s v="DESPACHADO"/>
    <x v="152"/>
    <s v="MAERSK LAUNCESTON 247N"/>
    <s v="SAN JUAN, PUERTO"/>
    <d v="2022-11-10T00:00:00"/>
    <x v="107"/>
    <s v="SEALAND"/>
    <n v="19958.047999999999"/>
    <x v="2"/>
  </r>
  <r>
    <s v="AGRO SUDAMERICA1012556"/>
    <x v="2"/>
    <x v="1"/>
    <x v="3378"/>
    <s v="EMBARCADO"/>
    <x v="164"/>
    <s v="MSC DOMITILLE NX246R"/>
    <s v="BUENAVENTURA, PUERTO"/>
    <d v="2022-11-11T00:00:00"/>
    <x v="137"/>
    <s v="MSC"/>
    <n v="24000.802"/>
    <x v="0"/>
  </r>
  <r>
    <s v="AGRO SUDAMERICA1021078"/>
    <x v="2"/>
    <x v="1"/>
    <x v="3379"/>
    <s v="EMBARCADO"/>
    <x v="207"/>
    <s v="POLAR COLOMBIA 248N"/>
    <s v="CARTAGENA, PUERTO"/>
    <d v="2022-11-16T00:00:00"/>
    <x v="127"/>
    <s v="SEALAND"/>
    <n v="1071.9100000000001"/>
    <x v="2"/>
  </r>
  <r>
    <s v="AGRO SUDAMERICA1021078"/>
    <x v="2"/>
    <x v="1"/>
    <x v="3379"/>
    <s v="EMBARCADO"/>
    <x v="207"/>
    <s v="POLAR COLOMBIA 248N"/>
    <s v="CARTAGENA, PUERTO"/>
    <d v="2022-11-10T00:00:00"/>
    <x v="127"/>
    <s v="SEALAND"/>
    <n v="22997.88"/>
    <x v="2"/>
  </r>
  <r>
    <s v="AGRO EUROPA1030279"/>
    <x v="5"/>
    <x v="0"/>
    <x v="3380"/>
    <s v="PROGRAMADO"/>
    <x v="314"/>
    <s v="MAERSK BULAN 247N"/>
    <s v="ROTTERDAM, PUERTO"/>
    <d v="1899-12-30T00:00:00"/>
    <x v="127"/>
    <s v="MAERSK"/>
    <n v="21600"/>
    <x v="3"/>
  </r>
  <r>
    <s v="AGRO EUROPA1030265"/>
    <x v="5"/>
    <x v="0"/>
    <x v="3381"/>
    <s v="PROGRAMADO"/>
    <x v="325"/>
    <s v="MAERSK BULAN 247N"/>
    <s v="ROTTERDAM, PUERTO"/>
    <d v="1899-12-30T00:00:00"/>
    <x v="127"/>
    <s v="MAERSK"/>
    <n v="21600"/>
    <x v="3"/>
  </r>
  <r>
    <s v="AGROSUPER ASIA1023283"/>
    <x v="4"/>
    <x v="1"/>
    <x v="3382"/>
    <s v="DESPACHADO"/>
    <x v="112"/>
    <s v="MSC VIRGO FA245R"/>
    <s v="MANILA, PUERTO"/>
    <d v="2022-11-18T00:00:00"/>
    <x v="128"/>
    <s v="MSC"/>
    <n v="10209.02"/>
    <x v="0"/>
  </r>
  <r>
    <s v="AGROSUPER ASIA1023283"/>
    <x v="4"/>
    <x v="1"/>
    <x v="3382"/>
    <s v="DESPACHADO"/>
    <x v="112"/>
    <s v="MSC VIRGO FA245R"/>
    <s v="MANILA, PUERTO"/>
    <d v="2022-11-18T00:00:00"/>
    <x v="128"/>
    <s v="MSC"/>
    <n v="13796.06"/>
    <x v="0"/>
  </r>
  <r>
    <s v="AGRO SUDAMERICA1021078"/>
    <x v="2"/>
    <x v="1"/>
    <x v="3383"/>
    <s v="EMBARCADO"/>
    <x v="207"/>
    <s v="CMA CGM ARKANSAS 2244N"/>
    <s v="CARTAGENA, PUERTO"/>
    <d v="2022-11-14T00:00:00"/>
    <x v="135"/>
    <s v="HAPAG LLOYD"/>
    <n v="23937.59"/>
    <x v="2"/>
  </r>
  <r>
    <s v="AGRO SUDAMERICA1012556"/>
    <x v="2"/>
    <x v="1"/>
    <x v="3384"/>
    <s v="EMBARCADO"/>
    <x v="164"/>
    <s v="CMA CGM ARKANSAS 2244N"/>
    <s v="CARTAGENA, PUERTO"/>
    <d v="2022-11-15T00:00:00"/>
    <x v="135"/>
    <s v="HAPAG LLOYD"/>
    <n v="24004.639999999999"/>
    <x v="2"/>
  </r>
  <r>
    <s v="AGRO SUDAMERICA1021868"/>
    <x v="2"/>
    <x v="1"/>
    <x v="3385"/>
    <s v="EMBARCADO"/>
    <x v="236"/>
    <s v="COSCO PRINCE RUPERT 071W"/>
    <s v="CALDERA, PUERTO"/>
    <d v="2022-11-04T00:00:00"/>
    <x v="106"/>
    <s v="COSCO"/>
    <n v="23997.81"/>
    <x v="0"/>
  </r>
  <r>
    <s v="AGRO SUDAMERICA1021868"/>
    <x v="2"/>
    <x v="1"/>
    <x v="3386"/>
    <s v="EMBARCADO"/>
    <x v="236"/>
    <s v="POLAR COLOMBIA 245N"/>
    <s v="CALDERA, PUERTO"/>
    <d v="2022-11-04T00:00:00"/>
    <x v="82"/>
    <s v="SEALAND"/>
    <n v="23938.55"/>
    <x v="0"/>
  </r>
  <r>
    <s v="AGRO SUDAMERICA1021023"/>
    <x v="2"/>
    <x v="1"/>
    <x v="3387"/>
    <s v="EMBARCADO"/>
    <x v="219"/>
    <s v="MAERSK BATUR 246N"/>
    <s v="CARTAGENA, PUERTO"/>
    <d v="2022-11-19T00:00:00"/>
    <x v="134"/>
    <s v="SEALAND"/>
    <n v="23998.77"/>
    <x v="0"/>
  </r>
  <r>
    <s v="AGRO EUROPA1030265"/>
    <x v="5"/>
    <x v="0"/>
    <x v="3388"/>
    <s v="EMBARCADO"/>
    <x v="325"/>
    <s v="MAERSK BALI 245N"/>
    <s v="ROTTERDAM, PUERTO"/>
    <d v="2022-11-07T00:00:00"/>
    <x v="95"/>
    <s v="MAERSK"/>
    <n v="21600"/>
    <x v="0"/>
  </r>
  <r>
    <s v="AGRO EUROPA1020853"/>
    <x v="5"/>
    <x v="0"/>
    <x v="3389"/>
    <s v="EMBARCADO"/>
    <x v="193"/>
    <s v="MAERSK BALI 245N"/>
    <s v="HAMBURG, PORT"/>
    <d v="2022-11-09T00:00:00"/>
    <x v="95"/>
    <s v="MAERSK"/>
    <n v="20000"/>
    <x v="0"/>
  </r>
  <r>
    <s v="AGRO EUROPA1020853"/>
    <x v="5"/>
    <x v="0"/>
    <x v="3390"/>
    <s v="DESPACHADO"/>
    <x v="193"/>
    <s v="MAERSK BATUR 246N"/>
    <s v="HAMBURG, PORT"/>
    <d v="2022-11-05T00:00:00"/>
    <x v="134"/>
    <s v="MAERSK"/>
    <n v="20000"/>
    <x v="0"/>
  </r>
  <r>
    <s v="AGRO EUROPA1020853"/>
    <x v="5"/>
    <x v="0"/>
    <x v="3391"/>
    <s v="EMBARCADO"/>
    <x v="193"/>
    <s v="MSC CAROLE NX245R"/>
    <s v="HAMBURG, PORT"/>
    <d v="2022-11-02T00:00:00"/>
    <x v="91"/>
    <s v="MSC"/>
    <n v="20000"/>
    <x v="0"/>
  </r>
  <r>
    <s v="AGRO SUDAMERICA1020367"/>
    <x v="2"/>
    <x v="1"/>
    <x v="3392"/>
    <s v="EMBARCADO"/>
    <x v="155"/>
    <s v="GSL MELINA 243W"/>
    <s v="GUAYAQUIL, PUERTO"/>
    <d v="2022-11-04T00:00:00"/>
    <x v="148"/>
    <s v="HAMBURG SUD"/>
    <n v="23999.42"/>
    <x v="0"/>
  </r>
  <r>
    <s v="AGRO SUDAMERICA1020352"/>
    <x v="2"/>
    <x v="1"/>
    <x v="3393"/>
    <s v="EMBARCADO"/>
    <x v="191"/>
    <s v="ANTOFAGASTA EXPRESS 245W"/>
    <s v="GUAYAQUIL, PUERTO"/>
    <d v="2022-11-21T00:00:00"/>
    <x v="104"/>
    <s v="HAMBURG SUD"/>
    <n v="23981.45"/>
    <x v="0"/>
  </r>
  <r>
    <s v="AGRO SUDAMERICA1021187"/>
    <x v="2"/>
    <x v="1"/>
    <x v="3394"/>
    <s v="EMBARCADO"/>
    <x v="275"/>
    <s v="ANTOFAGASTA EXPRESS 245W"/>
    <s v="GUAYAQUIL, PUERTO"/>
    <d v="2022-11-19T00:00:00"/>
    <x v="104"/>
    <s v="HAMBURG SUD"/>
    <n v="23995.99"/>
    <x v="0"/>
  </r>
  <r>
    <s v="AGRO SUDAMERICA1022196"/>
    <x v="2"/>
    <x v="1"/>
    <x v="3395"/>
    <s v="PROGRAMADO"/>
    <x v="210"/>
    <s v="GSL ELEFTHERIA 246W"/>
    <s v="GUAYAQUIL, PUERTO"/>
    <d v="1899-12-30T00:00:00"/>
    <x v="129"/>
    <s v="SEALAND"/>
    <n v="24000"/>
    <x v="3"/>
  </r>
  <r>
    <s v="AGRO SUDAMERICA1022196"/>
    <x v="2"/>
    <x v="1"/>
    <x v="3396"/>
    <s v="EMBARCADO"/>
    <x v="210"/>
    <s v="GSL MELINA 243W"/>
    <s v="GUAYAQUIL, PUERTO"/>
    <d v="2022-11-09T00:00:00"/>
    <x v="148"/>
    <s v="SEALAND"/>
    <n v="23988.26"/>
    <x v="0"/>
  </r>
  <r>
    <s v="AGROSUPER SHANGHAI1022291"/>
    <x v="0"/>
    <x v="0"/>
    <x v="3397"/>
    <s v="DESPACHADO"/>
    <x v="17"/>
    <s v="XIN YA ZHOU 155W"/>
    <s v="SHANGHAI, CHINA"/>
    <d v="2022-11-24T00:00:00"/>
    <x v="132"/>
    <s v="CMA CGM"/>
    <n v="7961.78"/>
    <x v="2"/>
  </r>
  <r>
    <s v="AGROSUPER SHANGHAI1022291"/>
    <x v="0"/>
    <x v="0"/>
    <x v="3397"/>
    <s v="DESPACHADO"/>
    <x v="17"/>
    <s v="XIN YA ZHOU 155W"/>
    <s v="SHANGHAI, CHINA"/>
    <d v="2022-11-24T00:00:00"/>
    <x v="132"/>
    <s v="CMA CGM"/>
    <n v="15921.14"/>
    <x v="2"/>
  </r>
  <r>
    <s v="AGROSUPER SHANGHAI1022212"/>
    <x v="0"/>
    <x v="0"/>
    <x v="3398"/>
    <s v="EMBARCADO"/>
    <x v="46"/>
    <s v="EVER LUCID 0594-061W"/>
    <s v="TIANJIN XINGANG, CHINA"/>
    <d v="2022-11-04T00:00:00"/>
    <x v="99"/>
    <s v="COSCO"/>
    <n v="24333.200000000001"/>
    <x v="0"/>
  </r>
  <r>
    <s v="AGROSUPER SHANGHAI1022212"/>
    <x v="0"/>
    <x v="0"/>
    <x v="3399"/>
    <s v="EMBARCADO"/>
    <x v="46"/>
    <s v="MSC EMMA FA243R"/>
    <s v="TIANJIN XINGANG, CHINA"/>
    <d v="2022-11-02T00:00:00"/>
    <x v="77"/>
    <s v="HAPAG LLOYD"/>
    <n v="23998.04"/>
    <x v="0"/>
  </r>
  <r>
    <s v="AGROSUPER SHANGHAI1022637"/>
    <x v="0"/>
    <x v="0"/>
    <x v="3400"/>
    <s v="EMBARCADO"/>
    <x v="271"/>
    <s v="MSC EMMA FA243R"/>
    <s v="QINGDAO, PUERTO"/>
    <d v="2022-11-02T00:00:00"/>
    <x v="77"/>
    <s v="HAPAG LLOYD"/>
    <n v="21630"/>
    <x v="0"/>
  </r>
  <r>
    <s v="AGROSUPER SHANGHAI1021733"/>
    <x v="0"/>
    <x v="0"/>
    <x v="3401"/>
    <s v="EMBARCADO"/>
    <x v="28"/>
    <s v="EVER LISSOME 0595-055W"/>
    <s v="TIANJIN XINGANG, CHINA"/>
    <d v="2022-11-10T00:00:00"/>
    <x v="117"/>
    <s v="COSCO"/>
    <n v="24403.57"/>
    <x v="0"/>
  </r>
  <r>
    <s v="AGROSUPER SHANGHAI1021733"/>
    <x v="0"/>
    <x v="0"/>
    <x v="3402"/>
    <s v="EMBARCADO"/>
    <x v="28"/>
    <s v="MSC KANOKO FA244R"/>
    <s v="TIANJIN XINGANG, CHINA"/>
    <d v="2022-11-08T00:00:00"/>
    <x v="139"/>
    <s v="HAPAG LLOYD"/>
    <n v="24014.83"/>
    <x v="0"/>
  </r>
  <r>
    <s v="AGROSUPER SHANGHAI1021733"/>
    <x v="0"/>
    <x v="0"/>
    <x v="3403"/>
    <s v="EMBARCADO"/>
    <x v="28"/>
    <s v="MSC KANOKO FA244R"/>
    <s v="TIANJIN XINGANG, CHINA"/>
    <d v="2022-11-08T00:00:00"/>
    <x v="139"/>
    <s v="HAPAG LLOYD"/>
    <n v="23997.62"/>
    <x v="0"/>
  </r>
  <r>
    <s v="AGROSUPER SHANGHAI1021733"/>
    <x v="0"/>
    <x v="0"/>
    <x v="3404"/>
    <s v="EMBARCADO"/>
    <x v="28"/>
    <s v="EVER LUCID 0594-061W"/>
    <s v="TIANJIN XINGANG, CHINA"/>
    <d v="2022-11-03T00:00:00"/>
    <x v="99"/>
    <s v="COSCO"/>
    <n v="24379.45"/>
    <x v="0"/>
  </r>
  <r>
    <s v="AGROSUPER SHANGHAI1021733"/>
    <x v="0"/>
    <x v="0"/>
    <x v="3405"/>
    <s v="EMBARCADO"/>
    <x v="28"/>
    <s v="KOTA LESTARI 223W"/>
    <s v="SHANGHAI, CHINA"/>
    <d v="2022-11-14T00:00:00"/>
    <x v="146"/>
    <s v="WAN HAI"/>
    <n v="23876.240000000002"/>
    <x v="0"/>
  </r>
  <r>
    <s v="AGROSUPER SHANGHAI1021733"/>
    <x v="0"/>
    <x v="0"/>
    <x v="3406"/>
    <s v="EMBARCADO"/>
    <x v="28"/>
    <s v="EVER LUCID 0594-061W"/>
    <s v="SHANGHAI, CHINA"/>
    <d v="2022-11-04T00:00:00"/>
    <x v="99"/>
    <s v="EVERGREEN"/>
    <n v="24172.66"/>
    <x v="0"/>
  </r>
  <r>
    <s v="AGROSUPER SHANGHAI1022541"/>
    <x v="0"/>
    <x v="0"/>
    <x v="3407"/>
    <s v="DESPACHADO"/>
    <x v="25"/>
    <s v="MSC VIRGO 0239W"/>
    <s v="YANTIAN, CHINA"/>
    <d v="2022-11-21T00:00:00"/>
    <x v="128"/>
    <s v="MSC"/>
    <n v="24022.09"/>
    <x v="0"/>
  </r>
  <r>
    <s v="AGROSUPER SHANGHAI1022541"/>
    <x v="0"/>
    <x v="0"/>
    <x v="3408"/>
    <s v="DESPACHADO"/>
    <x v="25"/>
    <s v="HMM BLESSING 0021W"/>
    <s v="SHANGHAI, CHINA"/>
    <d v="2022-11-19T00:00:00"/>
    <x v="131"/>
    <s v="HYUNDAI"/>
    <n v="24020.31"/>
    <x v="0"/>
  </r>
  <r>
    <s v="AGROSUPER SHANGHAI1012448"/>
    <x v="0"/>
    <x v="0"/>
    <x v="3409"/>
    <s v="EMBARCADO"/>
    <x v="1"/>
    <s v="EVER LISSOME 0595-055W"/>
    <s v="YANTIAN, CHINA"/>
    <d v="2022-11-09T00:00:00"/>
    <x v="117"/>
    <s v="CMA CGM"/>
    <n v="12000"/>
    <x v="0"/>
  </r>
  <r>
    <s v="AGROSUPER SHANGHAI1012504"/>
    <x v="0"/>
    <x v="0"/>
    <x v="3409"/>
    <s v="EMBARCADO"/>
    <x v="63"/>
    <s v="EVER LISSOME 0595-055W"/>
    <s v="YANTIAN, CHINA"/>
    <d v="2022-11-09T00:00:00"/>
    <x v="117"/>
    <s v="CMA CGM"/>
    <n v="12000"/>
    <x v="0"/>
  </r>
  <r>
    <s v="AGROSUPER SHANGHAI1012504"/>
    <x v="0"/>
    <x v="0"/>
    <x v="3410"/>
    <s v="DESPACHADO"/>
    <x v="63"/>
    <s v="MSC VIRGO 0239W"/>
    <s v="YANTIAN, CHINA"/>
    <d v="2022-11-14T00:00:00"/>
    <x v="128"/>
    <s v="MSC"/>
    <n v="24000"/>
    <x v="0"/>
  </r>
  <r>
    <s v="AGROSUPER SHANGHAI1012504"/>
    <x v="0"/>
    <x v="0"/>
    <x v="3411"/>
    <s v="EMBARCADO"/>
    <x v="63"/>
    <s v="SEASPAN OSPREY 0150W"/>
    <s v="YANTIAN, CHINA"/>
    <d v="2022-11-04T00:00:00"/>
    <x v="123"/>
    <s v="HAPAG LLOYD"/>
    <n v="23400"/>
    <x v="0"/>
  </r>
  <r>
    <s v="AGROSUPER SHANGHAI1012452"/>
    <x v="0"/>
    <x v="0"/>
    <x v="3412"/>
    <s v="EMBARCADO"/>
    <x v="189"/>
    <s v="SEASPAN BRIGHTNESS 2239W"/>
    <s v="SHANGHAI, CHINA"/>
    <d v="2022-11-09T00:00:00"/>
    <x v="142"/>
    <s v="MSC"/>
    <n v="9497.68"/>
    <x v="0"/>
  </r>
  <r>
    <s v="AGROSUPER SHANGHAI1011586"/>
    <x v="0"/>
    <x v="0"/>
    <x v="3412"/>
    <s v="EMBARCADO"/>
    <x v="204"/>
    <s v="SEASPAN BRIGHTNESS 2239W"/>
    <s v="SHANGHAI, CHINA"/>
    <d v="2022-11-09T00:00:00"/>
    <x v="142"/>
    <s v="MSC"/>
    <n v="9977"/>
    <x v="0"/>
  </r>
  <r>
    <s v="AGRO AMERICA1030379"/>
    <x v="1"/>
    <x v="0"/>
    <x v="3413"/>
    <s v="EMBARCADO"/>
    <x v="159"/>
    <s v="MSC CAROLE NX245R"/>
    <s v="PHILADELPHIA, PUERTO"/>
    <d v="2022-11-08T00:00:00"/>
    <x v="91"/>
    <s v="MSC"/>
    <n v="23913.37024"/>
    <x v="0"/>
  </r>
  <r>
    <s v="AGRO AMERICA1030379"/>
    <x v="1"/>
    <x v="0"/>
    <x v="3414"/>
    <s v="EMBARCADO"/>
    <x v="159"/>
    <s v="MSC CAROLE NX245R"/>
    <s v="PHILADELPHIA, PUERTO"/>
    <d v="2022-11-08T00:00:00"/>
    <x v="91"/>
    <s v="MSC"/>
    <n v="23985.944960000001"/>
    <x v="0"/>
  </r>
  <r>
    <s v="AGRO AMERICA1030379"/>
    <x v="1"/>
    <x v="0"/>
    <x v="3415"/>
    <s v="DESPACHADO"/>
    <x v="159"/>
    <s v="MAERSK LAUNCESTON 247N"/>
    <s v="PHILADELPHIA, PUERTO"/>
    <d v="2022-11-10T00:00:00"/>
    <x v="107"/>
    <s v="SEALAND"/>
    <n v="24004.088639999998"/>
    <x v="2"/>
  </r>
  <r>
    <s v="AGRO AMERICA1030379"/>
    <x v="1"/>
    <x v="0"/>
    <x v="3416"/>
    <s v="DESPACHADO"/>
    <x v="159"/>
    <s v="MAERSK LAUNCESTON 247N"/>
    <s v="PHILADELPHIA, PUERTO"/>
    <d v="2022-11-10T00:00:00"/>
    <x v="107"/>
    <s v="SEALAND"/>
    <n v="24004.088639999998"/>
    <x v="2"/>
  </r>
  <r>
    <s v="AGRO SUDAMERICA1020367"/>
    <x v="2"/>
    <x v="1"/>
    <x v="3417"/>
    <s v="EMBARCADO"/>
    <x v="155"/>
    <s v="POLAR COLOMBIA 245N"/>
    <s v="SAN SALVADOR, PUERTO"/>
    <d v="2022-11-01T00:00:00"/>
    <x v="82"/>
    <s v="SEALAND"/>
    <n v="23989.51"/>
    <x v="0"/>
  </r>
  <r>
    <s v="AGRO SUDAMERICA1022409"/>
    <x v="2"/>
    <x v="1"/>
    <x v="3418"/>
    <s v="EMBARCADO"/>
    <x v="308"/>
    <s v="MAERSK BALI 245N"/>
    <s v="BUENAVENTURA, PUERTO"/>
    <d v="2022-11-10T00:00:00"/>
    <x v="140"/>
    <s v="HAMBURG SUD"/>
    <n v="76"/>
    <x v="0"/>
  </r>
  <r>
    <s v="AGRO MEXICO1023343"/>
    <x v="3"/>
    <x v="0"/>
    <x v="3419"/>
    <s v="EMBARCADO"/>
    <x v="174"/>
    <s v="MSC EMMA 0237W"/>
    <s v="MANZANILLO, PUERTO"/>
    <d v="2022-11-03T00:00:00"/>
    <x v="77"/>
    <s v="ONE"/>
    <n v="10820.25"/>
    <x v="0"/>
  </r>
  <r>
    <s v="AGRO MEXICO1023343"/>
    <x v="3"/>
    <x v="0"/>
    <x v="3419"/>
    <s v="EMBARCADO"/>
    <x v="174"/>
    <s v="MSC EMMA 0237W"/>
    <s v="MANZANILLO, PUERTO"/>
    <d v="2022-11-04T00:00:00"/>
    <x v="77"/>
    <s v="ONE"/>
    <n v="13207.64"/>
    <x v="0"/>
  </r>
  <r>
    <s v="AGRO SUDAMERICA1022709"/>
    <x v="2"/>
    <x v="1"/>
    <x v="3420"/>
    <s v="EMBARCADO"/>
    <x v="153"/>
    <s v="MAERSK BATUR 246N"/>
    <s v="CALDERA, PUERTO"/>
    <d v="2022-11-18T00:00:00"/>
    <x v="138"/>
    <s v="HAMBURG SUD"/>
    <n v="23974.06"/>
    <x v="0"/>
  </r>
  <r>
    <s v="AFRICA1022709"/>
    <x v="8"/>
    <x v="1"/>
    <x v="3421"/>
    <s v="DESPACHADO"/>
    <x v="153"/>
    <n v="0"/>
    <s v="CALDERA, PUERTO"/>
    <d v="1899-12-30T00:00:00"/>
    <x v="127"/>
    <n v="0"/>
    <n v="1"/>
    <x v="0"/>
  </r>
  <r>
    <s v="AFRICA1022709"/>
    <x v="8"/>
    <x v="1"/>
    <x v="3421"/>
    <s v="DESPACHADO"/>
    <x v="153"/>
    <s v="MAERSK BULAN 247N"/>
    <s v="CALDERA, PUERTO"/>
    <d v="2022-11-24T00:00:00"/>
    <x v="127"/>
    <n v="0"/>
    <n v="23994.76"/>
    <x v="0"/>
  </r>
  <r>
    <s v="AGROSUPER ASIA1023038"/>
    <x v="4"/>
    <x v="1"/>
    <x v="3422"/>
    <s v="EMBARCADO"/>
    <x v="149"/>
    <s v="MSC KANOKO FA244R"/>
    <s v="BUSAN {PUSAN}, PUERTO"/>
    <d v="2022-11-09T00:00:00"/>
    <x v="139"/>
    <s v="MSC"/>
    <n v="22006.73"/>
    <x v="0"/>
  </r>
  <r>
    <s v="AGROSUPER ASIA1023038"/>
    <x v="4"/>
    <x v="1"/>
    <x v="3423"/>
    <s v="EMBARCADO"/>
    <x v="149"/>
    <s v="CSCL ASIA 0HCDAW1MA"/>
    <s v="BUSAN {PUSAN}, PUERTO"/>
    <d v="2022-11-11T00:00:00"/>
    <x v="103"/>
    <s v="CMA CGM"/>
    <n v="22008.400000000001"/>
    <x v="0"/>
  </r>
  <r>
    <s v="AGROSUPER ASIA1023037"/>
    <x v="4"/>
    <x v="1"/>
    <x v="3424"/>
    <s v="EMBARCADO"/>
    <x v="148"/>
    <s v="MSC EMMA  FA243R"/>
    <s v="BUSAN {PUSAN}, PUERTO"/>
    <d v="2022-11-03T00:00:00"/>
    <x v="77"/>
    <s v="MSC"/>
    <n v="1014.29"/>
    <x v="0"/>
  </r>
  <r>
    <s v="AGROSUPER ASIA1023038"/>
    <x v="4"/>
    <x v="1"/>
    <x v="3424"/>
    <s v="EMBARCADO"/>
    <x v="149"/>
    <s v="MSC EMMA  FA243R"/>
    <s v="BUSAN {PUSAN}, PUERTO"/>
    <d v="2022-11-03T00:00:00"/>
    <x v="77"/>
    <s v="MSC"/>
    <n v="11004.54"/>
    <x v="0"/>
  </r>
  <r>
    <s v="AGROSUPER ASIA1023037"/>
    <x v="4"/>
    <x v="1"/>
    <x v="3424"/>
    <s v="EMBARCADO"/>
    <x v="148"/>
    <s v="MSC EMMA  FA243R"/>
    <s v="BUSAN {PUSAN}, PUERTO"/>
    <d v="2022-11-02T00:00:00"/>
    <x v="77"/>
    <s v="MSC"/>
    <n v="10097.31"/>
    <x v="0"/>
  </r>
  <r>
    <s v="AGROSUPER ASIA1021470"/>
    <x v="4"/>
    <x v="1"/>
    <x v="3425"/>
    <s v="EMBARCADO"/>
    <x v="348"/>
    <s v="MSC EMMA  FA243R"/>
    <s v="BUSAN {PUSAN}, PUERTO"/>
    <d v="2022-11-03T00:00:00"/>
    <x v="77"/>
    <s v="MSC"/>
    <n v="9701.2999999999993"/>
    <x v="0"/>
  </r>
  <r>
    <s v="AGROSUPER ASIA1021470"/>
    <x v="4"/>
    <x v="1"/>
    <x v="3425"/>
    <s v="EMBARCADO"/>
    <x v="348"/>
    <s v="MSC EMMA  FA243R"/>
    <s v="BUSAN {PUSAN}, PUERTO"/>
    <d v="2022-11-04T00:00:00"/>
    <x v="77"/>
    <s v="MSC"/>
    <n v="12306.44"/>
    <x v="0"/>
  </r>
  <r>
    <s v="AGRO SUDAMERICA1023355"/>
    <x v="2"/>
    <x v="1"/>
    <x v="3426"/>
    <s v="EMBARCADO"/>
    <x v="165"/>
    <s v="MAERSK BATUR 246N"/>
    <s v="BUENAVENTURA, PUERTO"/>
    <d v="2022-11-22T00:00:00"/>
    <x v="134"/>
    <s v="SEALAND"/>
    <n v="22510.74"/>
    <x v="0"/>
  </r>
  <r>
    <s v="AGRO SUDAMERICA1023433"/>
    <x v="2"/>
    <x v="1"/>
    <x v="3427"/>
    <s v="EMBARCADO"/>
    <x v="4"/>
    <s v="POLAR COLOMBIA 245N"/>
    <s v="CARTAGENA, PUERTO"/>
    <d v="2022-11-07T00:00:00"/>
    <x v="82"/>
    <s v="SEALAND"/>
    <n v="23995.08"/>
    <x v="0"/>
  </r>
  <r>
    <s v="ANDES ASIA1023269"/>
    <x v="6"/>
    <x v="0"/>
    <x v="3428"/>
    <s v="DESPACHADO"/>
    <x v="412"/>
    <s v="MSC VIRGO 0239W"/>
    <s v="YOKOHAMA (ADUANA PRINCIPAL)"/>
    <d v="2022-11-14T00:00:00"/>
    <x v="128"/>
    <s v="ONE"/>
    <n v="9995.65"/>
    <x v="0"/>
  </r>
  <r>
    <s v="ANDES ASIA1023123"/>
    <x v="6"/>
    <x v="0"/>
    <x v="3428"/>
    <s v="DESPACHADO"/>
    <x v="346"/>
    <s v="MSC VIRGO 0239W"/>
    <s v="YOKOHAMA (ADUANA PRINCIPAL)"/>
    <d v="2022-11-14T00:00:00"/>
    <x v="128"/>
    <s v="ONE"/>
    <n v="1010.12"/>
    <x v="0"/>
  </r>
  <r>
    <s v="ANDES ASIA1022865"/>
    <x v="6"/>
    <x v="0"/>
    <x v="3428"/>
    <s v="DESPACHADO"/>
    <x v="129"/>
    <s v="MSC VIRGO 0239W"/>
    <s v="YOKOHAMA (ADUANA PRINCIPAL)"/>
    <d v="2022-11-14T00:00:00"/>
    <x v="128"/>
    <s v="ONE"/>
    <n v="2017.78"/>
    <x v="0"/>
  </r>
  <r>
    <s v="ANDES ASIA1022864"/>
    <x v="6"/>
    <x v="0"/>
    <x v="3428"/>
    <s v="DESPACHADO"/>
    <x v="135"/>
    <s v="MSC VIRGO 0239W"/>
    <s v="YOKOHAMA (ADUANA PRINCIPAL)"/>
    <d v="2022-11-14T00:00:00"/>
    <x v="128"/>
    <s v="ONE"/>
    <n v="7503.56"/>
    <x v="0"/>
  </r>
  <r>
    <s v="ANDES ASIA1022751"/>
    <x v="6"/>
    <x v="0"/>
    <x v="3428"/>
    <s v="DESPACHADO"/>
    <x v="131"/>
    <s v="MSC VIRGO 0239W"/>
    <s v="YOKOHAMA (ADUANA PRINCIPAL)"/>
    <d v="2022-11-14T00:00:00"/>
    <x v="128"/>
    <s v="ONE"/>
    <n v="2506"/>
    <x v="0"/>
  </r>
  <r>
    <s v="ANDES ASIA1022142"/>
    <x v="6"/>
    <x v="0"/>
    <x v="3428"/>
    <s v="DESPACHADO"/>
    <x v="138"/>
    <s v="MSC VIRGO 0239W"/>
    <s v="YOKOHAMA (ADUANA PRINCIPAL)"/>
    <d v="2022-11-14T00:00:00"/>
    <x v="128"/>
    <s v="ONE"/>
    <n v="1018.42"/>
    <x v="0"/>
  </r>
  <r>
    <s v="AGROSUPER SHANGHAI1022291"/>
    <x v="0"/>
    <x v="0"/>
    <x v="3429"/>
    <s v="EMBARCADO"/>
    <x v="17"/>
    <s v="SEASPAN OSPREY 0150W"/>
    <s v="SHANGHAI, CHINA"/>
    <d v="2022-11-03T00:00:00"/>
    <x v="66"/>
    <s v="HYUNDAI"/>
    <n v="23873.42"/>
    <x v="0"/>
  </r>
  <r>
    <s v="AGROSUPER ASIA1021149"/>
    <x v="4"/>
    <x v="1"/>
    <x v="3430"/>
    <s v="EMBARCADO"/>
    <x v="117"/>
    <s v="COSCO PRINCE RUPERT / 0HCD8W1MA"/>
    <s v="BUSAN {PUSAN}, PUERTO"/>
    <d v="2022-11-07T00:00:00"/>
    <x v="106"/>
    <s v="CMA CGM"/>
    <n v="11008"/>
    <x v="0"/>
  </r>
  <r>
    <s v="AGROSUPER ASIA1021149"/>
    <x v="4"/>
    <x v="1"/>
    <x v="3430"/>
    <s v="EMBARCADO"/>
    <x v="117"/>
    <s v="COSCO PRINCE RUPERT / 0HCD8W1MA"/>
    <s v="BUSAN {PUSAN}, PUERTO"/>
    <d v="2022-11-08T00:00:00"/>
    <x v="106"/>
    <s v="CMA CGM"/>
    <n v="11008"/>
    <x v="0"/>
  </r>
  <r>
    <s v="AGROSUPER ASIA1021151"/>
    <x v="4"/>
    <x v="1"/>
    <x v="3431"/>
    <s v="EMBARCADO"/>
    <x v="66"/>
    <s v="MSC EMMA FA243R"/>
    <s v="BUSAN {PUSAN}, PUERTO"/>
    <d v="2022-11-04T00:00:00"/>
    <x v="77"/>
    <s v="HAPAG LLOYD"/>
    <n v="22015.9"/>
    <x v="0"/>
  </r>
  <r>
    <s v="AGROSUPER ASIA1021012"/>
    <x v="4"/>
    <x v="1"/>
    <x v="3432"/>
    <s v="EMBARCADO"/>
    <x v="67"/>
    <s v="MSC KANOKO FA244R"/>
    <s v="BUSAN {PUSAN}, PUERTO"/>
    <d v="2022-11-09T00:00:00"/>
    <x v="139"/>
    <s v="MSC"/>
    <n v="10088.299999999999"/>
    <x v="0"/>
  </r>
  <r>
    <s v="AGROSUPER ASIA1021012"/>
    <x v="4"/>
    <x v="1"/>
    <x v="3432"/>
    <s v="EMBARCADO"/>
    <x v="67"/>
    <s v="MSC KANOKO FA244R"/>
    <s v="BUSAN {PUSAN}, PUERTO"/>
    <d v="2022-11-08T00:00:00"/>
    <x v="139"/>
    <s v="MSC"/>
    <n v="11922.63"/>
    <x v="0"/>
  </r>
  <r>
    <s v="AGRO SUDAMERICA1022847"/>
    <x v="2"/>
    <x v="1"/>
    <x v="3433"/>
    <s v="DESPACHADO"/>
    <x v="297"/>
    <s v="COSCO SHIPPING VOLGA 2243N"/>
    <s v="CARTAGENA, PUERTO"/>
    <d v="2022-11-25T00:00:00"/>
    <x v="130"/>
    <s v="HAPAG LLOYD"/>
    <n v="9489.65"/>
    <x v="2"/>
  </r>
  <r>
    <s v="AGRO SUDAMERICA1023433"/>
    <x v="2"/>
    <x v="1"/>
    <x v="3433"/>
    <s v="DESPACHADO"/>
    <x v="4"/>
    <s v="COSCO SHIPPING VOLGA 2243N"/>
    <s v="CARTAGENA, PUERTO"/>
    <d v="2022-11-24T00:00:00"/>
    <x v="130"/>
    <s v="HAPAG LLOYD"/>
    <n v="13503.91"/>
    <x v="2"/>
  </r>
  <r>
    <s v="AGRO SUDAMERICA1020886"/>
    <x v="2"/>
    <x v="1"/>
    <x v="3433"/>
    <s v="DESPACHADO"/>
    <x v="216"/>
    <s v="COSCO SHIPPING VOLGA 2243N"/>
    <s v="CARTAGENA, PUERTO"/>
    <d v="2022-11-24T00:00:00"/>
    <x v="130"/>
    <s v="HAPAG LLOYD"/>
    <n v="1010.41"/>
    <x v="2"/>
  </r>
  <r>
    <s v="AGROSUPER SHANGHAI1023373"/>
    <x v="0"/>
    <x v="0"/>
    <x v="3434"/>
    <s v="EMBARCADO"/>
    <x v="51"/>
    <s v="SEASPAN BRIGHTNESS 2239W"/>
    <s v="SHANGHAI, CHINA"/>
    <d v="2022-11-07T00:00:00"/>
    <x v="142"/>
    <s v="HAPAG LLOYD"/>
    <n v="23750"/>
    <x v="0"/>
  </r>
  <r>
    <s v="AGRO SUDAMERICA1022709"/>
    <x v="2"/>
    <x v="1"/>
    <x v="3435"/>
    <s v="DESPACHADO"/>
    <x v="153"/>
    <s v="MAERSK BULAN 247N"/>
    <s v="CALDERA, PUERTO"/>
    <d v="2022-11-26T00:00:00"/>
    <x v="127"/>
    <s v="SEALAND"/>
    <n v="23980.94"/>
    <x v="2"/>
  </r>
  <r>
    <s v="AGRO SUDAMERICA1022709"/>
    <x v="2"/>
    <x v="1"/>
    <x v="3436"/>
    <s v="EMBARCADO"/>
    <x v="153"/>
    <s v="POLAR COLOMBIA 248N"/>
    <s v="CALDERA, PUERTO"/>
    <d v="2022-11-16T00:00:00"/>
    <x v="127"/>
    <s v="SEALAND"/>
    <n v="23982.639999999999"/>
    <x v="2"/>
  </r>
  <r>
    <s v="AGRO SUDAMERICA1022709"/>
    <x v="2"/>
    <x v="1"/>
    <x v="3437"/>
    <s v="DESPACHADO"/>
    <x v="153"/>
    <s v="MAERSK BULAN 247N"/>
    <s v="CALDERA, PUERTO"/>
    <d v="2022-11-23T00:00:00"/>
    <x v="127"/>
    <s v="HAMBURG SUD"/>
    <n v="23990.1"/>
    <x v="2"/>
  </r>
  <r>
    <s v="AGRO SUDAMERICA1022709"/>
    <x v="2"/>
    <x v="1"/>
    <x v="3438"/>
    <s v="EMBARCADO"/>
    <x v="153"/>
    <s v="CSCL ASIA 154W"/>
    <s v="CALDERA, PUERTO"/>
    <d v="2022-11-16T00:00:00"/>
    <x v="103"/>
    <s v="COSCO"/>
    <n v="5971.92"/>
    <x v="0"/>
  </r>
  <r>
    <s v="AGRO SUDAMERICA1022709"/>
    <x v="2"/>
    <x v="1"/>
    <x v="3438"/>
    <s v="EMBARCADO"/>
    <x v="153"/>
    <s v="CSCL ASIA 154W"/>
    <s v="CALDERA, PUERTO"/>
    <d v="2022-11-14T00:00:00"/>
    <x v="103"/>
    <s v="COSCO"/>
    <n v="17989.04"/>
    <x v="0"/>
  </r>
  <r>
    <s v="AGRO SUDAMERICA1022709"/>
    <x v="2"/>
    <x v="1"/>
    <x v="3439"/>
    <s v="EMBARCADO"/>
    <x v="153"/>
    <s v="POLAR COLOMBIA 245N"/>
    <s v="CALDERA, PUERTO"/>
    <d v="2022-11-07T00:00:00"/>
    <x v="82"/>
    <s v="SEALAND"/>
    <n v="23982.04"/>
    <x v="0"/>
  </r>
  <r>
    <s v="AGRO SUDAMERICA1022709"/>
    <x v="2"/>
    <x v="1"/>
    <x v="3440"/>
    <s v="DESPACHADO"/>
    <x v="153"/>
    <n v="0"/>
    <s v="CALDERA, PUERTO"/>
    <d v="1899-12-30T00:00:00"/>
    <x v="127"/>
    <n v="0"/>
    <n v="1"/>
    <x v="0"/>
  </r>
  <r>
    <s v="AGRO SUDAMERICA1022709"/>
    <x v="2"/>
    <x v="1"/>
    <x v="3440"/>
    <s v="DESPACHADO"/>
    <x v="153"/>
    <s v="MAERSK BULAN 247N"/>
    <s v="CALDERA, PUERTO"/>
    <d v="2022-11-23T00:00:00"/>
    <x v="127"/>
    <n v="0"/>
    <n v="23993.7"/>
    <x v="0"/>
  </r>
  <r>
    <s v="AGRO SUDAMERICA1022709"/>
    <x v="2"/>
    <x v="1"/>
    <x v="3441"/>
    <s v="EMBARCADO"/>
    <x v="153"/>
    <s v="MAERSK LAUNCESTON 247N"/>
    <s v="CALDERA, PUERTO"/>
    <d v="2022-11-09T00:00:00"/>
    <x v="107"/>
    <s v="SEALAND"/>
    <n v="23970.26"/>
    <x v="2"/>
  </r>
  <r>
    <s v="AGRO SUDAMERICA1022709"/>
    <x v="2"/>
    <x v="1"/>
    <x v="3442"/>
    <s v="EMBARCADO"/>
    <x v="153"/>
    <s v="POLAR COLOMBIA 245N"/>
    <s v="CALDERA, PUERTO"/>
    <d v="2022-11-07T00:00:00"/>
    <x v="82"/>
    <s v="SEALAND"/>
    <n v="23998.23"/>
    <x v="0"/>
  </r>
  <r>
    <s v="AGRO SUDAMERICA1022709"/>
    <x v="2"/>
    <x v="1"/>
    <x v="3443"/>
    <s v="EMBARCADO"/>
    <x v="153"/>
    <s v="MAERSK BRATAN 244N"/>
    <s v="CALDERA, PUERTO"/>
    <d v="2022-11-02T00:00:00"/>
    <x v="65"/>
    <s v="HAMBURG SUD"/>
    <n v="23300.53"/>
    <x v="0"/>
  </r>
  <r>
    <s v="AGRO SUDAMERICA1022709"/>
    <x v="2"/>
    <x v="1"/>
    <x v="3444"/>
    <s v="EMBARCADO"/>
    <x v="153"/>
    <s v="MAERSK BRATAN 244N"/>
    <s v="CALDERA, PUERTO"/>
    <d v="2022-11-02T00:00:00"/>
    <x v="65"/>
    <s v="HAMBURG SUD"/>
    <n v="23982.78"/>
    <x v="0"/>
  </r>
  <r>
    <s v="AGRO SUDAMERICA1022709"/>
    <x v="2"/>
    <x v="1"/>
    <x v="3445"/>
    <s v="EMBARCADO"/>
    <x v="153"/>
    <s v="POLAR COLOMBIA 245N"/>
    <s v="CALDERA, PUERTO"/>
    <d v="2022-11-04T00:00:00"/>
    <x v="82"/>
    <s v="SEALAND"/>
    <n v="23985.66"/>
    <x v="0"/>
  </r>
  <r>
    <s v="AGRO SUDAMERICA1022709"/>
    <x v="2"/>
    <x v="1"/>
    <x v="3446"/>
    <s v="EMBARCADO"/>
    <x v="153"/>
    <s v="COSCO PRINCE RUPERT 071W"/>
    <s v="CALDERA, PUERTO"/>
    <d v="2022-11-03T00:00:00"/>
    <x v="106"/>
    <s v="COSCO"/>
    <n v="23983.71"/>
    <x v="0"/>
  </r>
  <r>
    <s v="AGRO SUDAMERICA1022709"/>
    <x v="2"/>
    <x v="1"/>
    <x v="3447"/>
    <s v="EMBARCADO"/>
    <x v="153"/>
    <s v="COSCO PRINCE RUPERT 071W"/>
    <s v="CALDERA, PUERTO"/>
    <d v="2022-11-04T00:00:00"/>
    <x v="106"/>
    <s v="COSCO"/>
    <n v="23991.02"/>
    <x v="0"/>
  </r>
  <r>
    <s v="AGRO SUDAMERICA1022709"/>
    <x v="2"/>
    <x v="1"/>
    <x v="3448"/>
    <s v="EMBARCADO"/>
    <x v="153"/>
    <s v="MAERSK BATUR 246N"/>
    <s v="CALDERA, PUERTO"/>
    <d v="2022-11-11T00:00:00"/>
    <x v="127"/>
    <s v="SEALAND"/>
    <n v="8028.18"/>
    <x v="0"/>
  </r>
  <r>
    <s v="AGRO SUDAMERICA1022709"/>
    <x v="2"/>
    <x v="1"/>
    <x v="3448"/>
    <s v="EMBARCADO"/>
    <x v="153"/>
    <s v="MAERSK BATUR 246N"/>
    <s v="CALDERA, PUERTO"/>
    <d v="2022-11-08T00:00:00"/>
    <x v="127"/>
    <s v="SEALAND"/>
    <n v="15979.45"/>
    <x v="0"/>
  </r>
  <r>
    <s v="AGRO SUDAMERICA1020848"/>
    <x v="2"/>
    <x v="1"/>
    <x v="3449"/>
    <s v="EMBARCADO"/>
    <x v="154"/>
    <s v="MAERSK BATUR 246N"/>
    <s v="CALDERA, PUERTO"/>
    <d v="2022-11-17T00:00:00"/>
    <x v="134"/>
    <s v="SEALAND"/>
    <n v="23999.42"/>
    <x v="0"/>
  </r>
  <r>
    <s v="AGRO SUDAMERICA1020848"/>
    <x v="2"/>
    <x v="1"/>
    <x v="3450"/>
    <s v="EMBARCADO"/>
    <x v="154"/>
    <s v="MAERSK LAUNCESTON 247N"/>
    <s v="CALDERA, PUERTO"/>
    <d v="2022-11-10T00:00:00"/>
    <x v="107"/>
    <s v="SEALAND"/>
    <n v="23969.58"/>
    <x v="2"/>
  </r>
  <r>
    <s v="AGRO SUDAMERICA1020848"/>
    <x v="2"/>
    <x v="1"/>
    <x v="3451"/>
    <s v="EMBARCADO"/>
    <x v="154"/>
    <s v="MAERSK BRATAN 244N"/>
    <s v="CALDERA, PUERTO"/>
    <d v="2022-11-03T00:00:00"/>
    <x v="65"/>
    <s v="HAMBURG SUD"/>
    <n v="23998.2"/>
    <x v="0"/>
  </r>
  <r>
    <s v="AGROSUPER SHANGHAI1022851"/>
    <x v="0"/>
    <x v="0"/>
    <x v="3452"/>
    <s v="EMBARCADO"/>
    <x v="269"/>
    <s v="MSC KANOKO FA244R"/>
    <s v="TIANJIN XINGANG, CHINA"/>
    <d v="2022-11-08T00:00:00"/>
    <x v="139"/>
    <s v="MSC"/>
    <n v="23355.49"/>
    <x v="0"/>
  </r>
  <r>
    <s v="AGROSUPER SHANGHAI1022125"/>
    <x v="0"/>
    <x v="0"/>
    <x v="3453"/>
    <s v="PROGRAMADO"/>
    <x v="37"/>
    <s v="CAPE AKRITAS NX248R"/>
    <s v="YANTIAN, CHINA"/>
    <d v="1899-12-30T00:00:00"/>
    <x v="129"/>
    <s v="MSC"/>
    <n v="12400"/>
    <x v="3"/>
  </r>
  <r>
    <s v="AGROSUPER SHANGHAI1022125"/>
    <x v="0"/>
    <x v="0"/>
    <x v="3453"/>
    <s v="PROGRAMADO"/>
    <x v="37"/>
    <s v="CAPE AKRITAS NX248R"/>
    <s v="YANTIAN, CHINA"/>
    <d v="1899-12-30T00:00:00"/>
    <x v="129"/>
    <s v="MSC"/>
    <n v="11600"/>
    <x v="3"/>
  </r>
  <r>
    <s v="AGROSUPER SHANGHAI1022125"/>
    <x v="0"/>
    <x v="0"/>
    <x v="3454"/>
    <s v="DESPACHADO"/>
    <x v="37"/>
    <s v="MSC VIRGO 0239W"/>
    <s v="YANTIAN, CHINA"/>
    <d v="2022-11-16T00:00:00"/>
    <x v="128"/>
    <s v="HAPAG LLOYD"/>
    <n v="24479.64"/>
    <x v="0"/>
  </r>
  <r>
    <s v="AGROSUPER SHANGHAI1022125"/>
    <x v="0"/>
    <x v="0"/>
    <x v="3455"/>
    <s v="DESPACHADO"/>
    <x v="37"/>
    <s v="NAVIGARE COLLECTOR 2241W"/>
    <s v="SHANGHAI, CHINA"/>
    <d v="2022-11-15T00:00:00"/>
    <x v="144"/>
    <s v="HYUNDAI"/>
    <n v="17026.18"/>
    <x v="2"/>
  </r>
  <r>
    <s v="AGROSUPER SHANGHAI1022125"/>
    <x v="0"/>
    <x v="0"/>
    <x v="3455"/>
    <s v="DESPACHADO"/>
    <x v="37"/>
    <s v="NAVIGARE COLLECTOR 2241W"/>
    <s v="SHANGHAI, CHINA"/>
    <d v="2022-11-10T00:00:00"/>
    <x v="144"/>
    <s v="HYUNDAI"/>
    <n v="7035.83"/>
    <x v="2"/>
  </r>
  <r>
    <s v="AGROSUPER SHANGHAI1022125"/>
    <x v="0"/>
    <x v="0"/>
    <x v="3456"/>
    <s v="EMBARCADO"/>
    <x v="37"/>
    <s v="SEASPAN BRIGHTNESS 2239W"/>
    <s v="SHANGHAI, CHINA"/>
    <d v="2022-11-09T00:00:00"/>
    <x v="142"/>
    <s v="ONE"/>
    <n v="24206.44"/>
    <x v="0"/>
  </r>
  <r>
    <s v="AGRO AMERICA1012167"/>
    <x v="1"/>
    <x v="0"/>
    <x v="3457"/>
    <s v="EMBARCADO"/>
    <x v="152"/>
    <s v="MSC CAROLE NX245R"/>
    <s v="NEW YORK, PUERTO"/>
    <d v="2022-11-07T00:00:00"/>
    <x v="91"/>
    <s v="MSC"/>
    <n v="9979.0239999999994"/>
    <x v="0"/>
  </r>
  <r>
    <s v="AGRO AMERICA1012161"/>
    <x v="1"/>
    <x v="0"/>
    <x v="3457"/>
    <s v="EMBARCADO"/>
    <x v="80"/>
    <s v="MSC CAROLE NX245R"/>
    <s v="NEW YORK, PUERTO"/>
    <d v="2022-11-07T00:00:00"/>
    <x v="91"/>
    <s v="MSC"/>
    <n v="9979.0239999999994"/>
    <x v="0"/>
  </r>
  <r>
    <s v="ANDES ASIA1022767"/>
    <x v="6"/>
    <x v="0"/>
    <x v="3458"/>
    <s v="EMBARCADO"/>
    <x v="364"/>
    <s v="MSC EMMA 0237W"/>
    <s v="YOKOHAMA (ADUANA PRINCIPAL)"/>
    <d v="2022-11-02T00:00:00"/>
    <x v="77"/>
    <s v="ONE"/>
    <n v="24086.61"/>
    <x v="0"/>
  </r>
  <r>
    <s v="AGRO SUDAMERICA1020339"/>
    <x v="2"/>
    <x v="1"/>
    <x v="3459"/>
    <s v="EMBARCADO"/>
    <x v="84"/>
    <s v="GSL MELINA 243W"/>
    <s v="GUAYAQUIL, PUERTO"/>
    <d v="2022-11-05T00:00:00"/>
    <x v="148"/>
    <s v="SEALAND"/>
    <n v="23999.06"/>
    <x v="0"/>
  </r>
  <r>
    <s v="AGRO SUDAMERICA1020339"/>
    <x v="2"/>
    <x v="1"/>
    <x v="3460"/>
    <s v="EMBARCADO"/>
    <x v="84"/>
    <s v="GSL MELINA 243W"/>
    <s v="GUAYAQUIL, PUERTO"/>
    <d v="2022-11-07T00:00:00"/>
    <x v="148"/>
    <s v="SEALAND"/>
    <n v="23935.4"/>
    <x v="0"/>
  </r>
  <r>
    <s v="AGRO SUDAMERICA1020339"/>
    <x v="2"/>
    <x v="1"/>
    <x v="3461"/>
    <s v="EMBARCADO"/>
    <x v="84"/>
    <s v="GSL MELINA 243W"/>
    <s v="GUAYAQUIL, PUERTO"/>
    <d v="2022-11-07T00:00:00"/>
    <x v="148"/>
    <s v="SEALAND"/>
    <n v="23991.7"/>
    <x v="0"/>
  </r>
  <r>
    <s v="AGROSUPER ASIA1023438"/>
    <x v="4"/>
    <x v="1"/>
    <x v="3462"/>
    <s v="EMBARCADO"/>
    <x v="7"/>
    <s v="SEASPAN OSPREY 0150W"/>
    <s v="MANILA, PUERTO"/>
    <d v="2022-11-02T00:00:00"/>
    <x v="66"/>
    <s v="MSC"/>
    <n v="24017.19"/>
    <x v="0"/>
  </r>
  <r>
    <s v="AGROSUPER ASIA1023283"/>
    <x v="4"/>
    <x v="1"/>
    <x v="3463"/>
    <s v="EMBARCADO"/>
    <x v="112"/>
    <s v="COSCO PRINCE RUPERT / 0HCD8W1MA"/>
    <s v="MANILA, PUERTO"/>
    <d v="2022-11-07T00:00:00"/>
    <x v="105"/>
    <s v="CMA CGM"/>
    <n v="24009.06"/>
    <x v="0"/>
  </r>
  <r>
    <s v="AGROSUPER ASIA1023283"/>
    <x v="4"/>
    <x v="1"/>
    <x v="3464"/>
    <s v="DESPACHADO"/>
    <x v="112"/>
    <s v="EVER LOYAL 0598-056W"/>
    <s v="MANILA, PUERTO"/>
    <d v="2022-11-12T00:00:00"/>
    <x v="145"/>
    <s v="EVERGREEN"/>
    <n v="24008.9"/>
    <x v="2"/>
  </r>
  <r>
    <s v="AGROSUPER ASIA1023438"/>
    <x v="4"/>
    <x v="1"/>
    <x v="3465"/>
    <s v="EMBARCADO"/>
    <x v="7"/>
    <s v="COSCO PRINCE RUPERT / 0HCD8W1MA"/>
    <s v="MANILA, PUERTO"/>
    <d v="2022-11-05T00:00:00"/>
    <x v="105"/>
    <s v="CMA CGM"/>
    <n v="24010.71"/>
    <x v="0"/>
  </r>
  <r>
    <s v="AGRO SUDAMERICA1020412"/>
    <x v="2"/>
    <x v="1"/>
    <x v="3466"/>
    <s v="EMBARCADO"/>
    <x v="97"/>
    <s v="MAERSK LAUNCESTON 247N"/>
    <s v="CARTAGENA, PUERTO"/>
    <d v="2022-11-10T00:00:00"/>
    <x v="107"/>
    <s v="SEALAND"/>
    <n v="24008.41"/>
    <x v="2"/>
  </r>
  <r>
    <s v="AGRO AMERICA1023190"/>
    <x v="1"/>
    <x v="0"/>
    <x v="3467"/>
    <s v="EMBARCADO"/>
    <x v="150"/>
    <s v="MSC DOMITILLE NX246R"/>
    <s v="CHARLESTON, PUERTO"/>
    <d v="2022-11-17T00:00:00"/>
    <x v="137"/>
    <s v="MSC"/>
    <n v="23700.621984239999"/>
    <x v="0"/>
  </r>
  <r>
    <s v="AGRO AMERICA1023190"/>
    <x v="1"/>
    <x v="0"/>
    <x v="3468"/>
    <s v="EMBARCADO"/>
    <x v="150"/>
    <s v="MSC DOMITILLE NX246R"/>
    <s v="CHARLESTON, PUERTO"/>
    <d v="2022-11-11T00:00:00"/>
    <x v="137"/>
    <s v="MSC"/>
    <n v="23714.111810319999"/>
    <x v="0"/>
  </r>
  <r>
    <s v="AGRO AMERICA1023190"/>
    <x v="1"/>
    <x v="0"/>
    <x v="3469"/>
    <s v="EMBARCADO"/>
    <x v="150"/>
    <s v="POLAR COLOMBIA 245N"/>
    <s v="CHARLESTON, PUERTO"/>
    <d v="2022-11-07T00:00:00"/>
    <x v="82"/>
    <s v="SEALAND"/>
    <n v="23707.81141744"/>
    <x v="0"/>
  </r>
  <r>
    <s v="AGRO AMERICA1023190"/>
    <x v="1"/>
    <x v="0"/>
    <x v="3470"/>
    <s v="EMBARCADO"/>
    <x v="150"/>
    <s v="POLAR COLOMBIA 245N"/>
    <s v="CHARLESTON, PUERTO"/>
    <d v="2022-11-07T00:00:00"/>
    <x v="82"/>
    <s v="SEALAND"/>
    <n v="23718.121563600002"/>
    <x v="0"/>
  </r>
  <r>
    <s v="AGRO AMERICA1023190"/>
    <x v="1"/>
    <x v="0"/>
    <x v="3471"/>
    <s v="EMBARCADO"/>
    <x v="150"/>
    <s v="MSC CAROLE NX245R"/>
    <s v="CHARLESTON, PUERTO"/>
    <d v="2022-11-02T00:00:00"/>
    <x v="91"/>
    <s v="MSC"/>
    <n v="23721.4101056"/>
    <x v="0"/>
  </r>
  <r>
    <s v="AGROSUPER ASIA1020904"/>
    <x v="4"/>
    <x v="1"/>
    <x v="3472"/>
    <s v="EMBARCADO"/>
    <x v="279"/>
    <s v="COSCO PRINCE RUPERT 071W"/>
    <s v="BUSAN {PUSAN}, PUERTO"/>
    <d v="2022-11-03T00:00:00"/>
    <x v="105"/>
    <s v="COSCO"/>
    <n v="22006.720000000001"/>
    <x v="0"/>
  </r>
  <r>
    <s v="AGRO AMERICA1012165"/>
    <x v="1"/>
    <x v="0"/>
    <x v="3473"/>
    <s v="PROGRAMADO"/>
    <x v="102"/>
    <s v="CAPE AKRITAS NX248R"/>
    <s v="NEW YORK, PUERTO"/>
    <d v="1899-12-30T00:00:00"/>
    <x v="129"/>
    <s v="MSC"/>
    <n v="19958.399987392"/>
    <x v="3"/>
  </r>
  <r>
    <s v="AGRO AMERICA1012165"/>
    <x v="1"/>
    <x v="0"/>
    <x v="3474"/>
    <s v="DESPACHADO"/>
    <x v="102"/>
    <s v="MSC MADHU B NX247R"/>
    <s v="NEW YORK, PUERTO"/>
    <d v="2022-11-21T00:00:00"/>
    <x v="136"/>
    <s v="MSC"/>
    <n v="19958.047999999999"/>
    <x v="0"/>
  </r>
  <r>
    <s v="ANDES ASIA1021987"/>
    <x v="6"/>
    <x v="0"/>
    <x v="3475"/>
    <s v="DESPACHADO"/>
    <x v="127"/>
    <s v="MSC VIRGO 0239W"/>
    <s v="YOKOHAMA (ADUANA PRINCIPAL)"/>
    <d v="2022-11-14T00:00:00"/>
    <x v="128"/>
    <s v="ONE"/>
    <n v="3010"/>
    <x v="0"/>
  </r>
  <r>
    <s v="ANDES ASIA1023184"/>
    <x v="6"/>
    <x v="0"/>
    <x v="3476"/>
    <s v="DESPACHADO"/>
    <x v="362"/>
    <s v="MSC VIRGO 0239W"/>
    <s v="YOKOHAMA (ADUANA PRINCIPAL)"/>
    <d v="2022-11-14T00:00:00"/>
    <x v="128"/>
    <s v="ONE"/>
    <n v="1000.49"/>
    <x v="0"/>
  </r>
  <r>
    <s v="ANDES ASIA1022865"/>
    <x v="6"/>
    <x v="0"/>
    <x v="3476"/>
    <s v="DESPACHADO"/>
    <x v="129"/>
    <s v="MSC VIRGO 0239W"/>
    <s v="YOKOHAMA (ADUANA PRINCIPAL)"/>
    <d v="2022-11-14T00:00:00"/>
    <x v="128"/>
    <s v="ONE"/>
    <n v="2008.18"/>
    <x v="0"/>
  </r>
  <r>
    <s v="ANDES ASIA1022863"/>
    <x v="6"/>
    <x v="0"/>
    <x v="3476"/>
    <s v="DESPACHADO"/>
    <x v="130"/>
    <s v="MSC VIRGO 0239W"/>
    <s v="YOKOHAMA (ADUANA PRINCIPAL)"/>
    <d v="2022-11-14T00:00:00"/>
    <x v="128"/>
    <s v="ONE"/>
    <n v="9960.18"/>
    <x v="0"/>
  </r>
  <r>
    <s v="ANDES ASIA1022751"/>
    <x v="6"/>
    <x v="0"/>
    <x v="3476"/>
    <s v="DESPACHADO"/>
    <x v="131"/>
    <s v="MSC VIRGO 0239W"/>
    <s v="YOKOHAMA (ADUANA PRINCIPAL)"/>
    <d v="2022-11-14T00:00:00"/>
    <x v="128"/>
    <s v="ONE"/>
    <n v="1974"/>
    <x v="0"/>
  </r>
  <r>
    <s v="ANDES ASIA1022398"/>
    <x v="6"/>
    <x v="0"/>
    <x v="3476"/>
    <s v="DESPACHADO"/>
    <x v="132"/>
    <s v="MSC VIRGO 0239W"/>
    <s v="YOKOHAMA (ADUANA PRINCIPAL)"/>
    <d v="2022-11-14T00:00:00"/>
    <x v="128"/>
    <s v="ONE"/>
    <n v="5993.43"/>
    <x v="0"/>
  </r>
  <r>
    <s v="ANDES ASIA1021931"/>
    <x v="6"/>
    <x v="0"/>
    <x v="3477"/>
    <s v="EMBARCADO"/>
    <x v="140"/>
    <s v="MSC KANOKO FA244R"/>
    <s v="YOKOHAMA (ADUANA PRINCIPAL)"/>
    <d v="2022-11-11T00:00:00"/>
    <x v="138"/>
    <s v="ONE"/>
    <n v="2014.83"/>
    <x v="0"/>
  </r>
  <r>
    <s v="ANDES ASIA1023123"/>
    <x v="6"/>
    <x v="0"/>
    <x v="3478"/>
    <s v="EMBARCADO"/>
    <x v="346"/>
    <s v="MSC KANOKO FA244R"/>
    <s v="YOKOHAMA (ADUANA PRINCIPAL)"/>
    <d v="2022-11-11T00:00:00"/>
    <x v="138"/>
    <s v="ONE"/>
    <n v="1006.19"/>
    <x v="0"/>
  </r>
  <r>
    <s v="ANDES ASIA1022863"/>
    <x v="6"/>
    <x v="0"/>
    <x v="3478"/>
    <s v="EMBARCADO"/>
    <x v="130"/>
    <s v="MSC KANOKO FA244R"/>
    <s v="YOKOHAMA (ADUANA PRINCIPAL)"/>
    <d v="2022-11-11T00:00:00"/>
    <x v="138"/>
    <s v="ONE"/>
    <n v="10000.92"/>
    <x v="0"/>
  </r>
  <r>
    <s v="ANDES ASIA1022141"/>
    <x v="6"/>
    <x v="0"/>
    <x v="3478"/>
    <s v="EMBARCADO"/>
    <x v="139"/>
    <s v="MSC KANOKO FA244R"/>
    <s v="YOKOHAMA (ADUANA PRINCIPAL)"/>
    <d v="2022-11-11T00:00:00"/>
    <x v="138"/>
    <s v="ONE"/>
    <n v="5995.64"/>
    <x v="0"/>
  </r>
  <r>
    <s v="ANDES ASIA1021924"/>
    <x v="6"/>
    <x v="0"/>
    <x v="3478"/>
    <s v="EMBARCADO"/>
    <x v="134"/>
    <s v="MSC KANOKO FA244R"/>
    <s v="YOKOHAMA (ADUANA PRINCIPAL)"/>
    <d v="2022-11-11T00:00:00"/>
    <x v="138"/>
    <s v="ONE"/>
    <n v="4997.71"/>
    <x v="0"/>
  </r>
  <r>
    <s v="ANDES ASIA1023265"/>
    <x v="6"/>
    <x v="0"/>
    <x v="3479"/>
    <s v="PROGRAMADO"/>
    <x v="133"/>
    <s v="CAPE AKRITAS NX248R"/>
    <s v="YOKOHAMA (ADUANA PRINCIPAL)"/>
    <d v="1899-12-30T00:00:00"/>
    <x v="129"/>
    <s v="MSC"/>
    <n v="2000"/>
    <x v="3"/>
  </r>
  <r>
    <s v="ANDES ASIA1022864"/>
    <x v="6"/>
    <x v="0"/>
    <x v="3480"/>
    <s v="PROGRAMADO"/>
    <x v="135"/>
    <s v="CAPE AKRITAS NX248R"/>
    <s v="YOKOHAMA (ADUANA PRINCIPAL)"/>
    <d v="1899-12-30T00:00:00"/>
    <x v="129"/>
    <s v="MSC"/>
    <n v="12000"/>
    <x v="3"/>
  </r>
  <r>
    <s v="ANDES ASIA1022751"/>
    <x v="6"/>
    <x v="0"/>
    <x v="3480"/>
    <s v="PROGRAMADO"/>
    <x v="131"/>
    <s v="CAPE AKRITAS NX248R"/>
    <s v="YOKOHAMA (ADUANA PRINCIPAL)"/>
    <d v="1899-12-30T00:00:00"/>
    <x v="129"/>
    <s v="MSC"/>
    <n v="4000"/>
    <x v="3"/>
  </r>
  <r>
    <s v="ANDES ASIA1022293"/>
    <x v="6"/>
    <x v="0"/>
    <x v="3480"/>
    <s v="PROGRAMADO"/>
    <x v="301"/>
    <s v="CAPE AKRITAS NX248R"/>
    <s v="YOKOHAMA (ADUANA PRINCIPAL)"/>
    <d v="1899-12-30T00:00:00"/>
    <x v="129"/>
    <s v="MSC"/>
    <n v="1000"/>
    <x v="3"/>
  </r>
  <r>
    <s v="ANDES ASIA1022141"/>
    <x v="6"/>
    <x v="0"/>
    <x v="3480"/>
    <s v="PROGRAMADO"/>
    <x v="139"/>
    <s v="CAPE AKRITAS NX248R"/>
    <s v="YOKOHAMA (ADUANA PRINCIPAL)"/>
    <d v="1899-12-30T00:00:00"/>
    <x v="129"/>
    <s v="MSC"/>
    <n v="5000"/>
    <x v="3"/>
  </r>
  <r>
    <s v="ANDES ASIA1023265"/>
    <x v="6"/>
    <x v="0"/>
    <x v="3481"/>
    <s v="DESPACHADO"/>
    <x v="133"/>
    <s v="MSC VIRGO 0239W"/>
    <s v="YOKOHAMA (ADUANA PRINCIPAL)"/>
    <d v="2022-11-10T00:00:00"/>
    <x v="128"/>
    <s v="ONE"/>
    <n v="2004"/>
    <x v="0"/>
  </r>
  <r>
    <s v="ANDES ASIA1022864"/>
    <x v="6"/>
    <x v="0"/>
    <x v="3482"/>
    <s v="DESPACHADO"/>
    <x v="135"/>
    <s v="MSC VIRGO 0239W"/>
    <s v="YOKOHAMA (ADUANA PRINCIPAL)"/>
    <d v="2022-11-10T00:00:00"/>
    <x v="128"/>
    <s v="ONE"/>
    <n v="11007.95"/>
    <x v="0"/>
  </r>
  <r>
    <s v="ANDES ASIA1022398"/>
    <x v="6"/>
    <x v="0"/>
    <x v="3482"/>
    <s v="DESPACHADO"/>
    <x v="132"/>
    <s v="MSC VIRGO 0239W"/>
    <s v="YOKOHAMA (ADUANA PRINCIPAL)"/>
    <d v="2022-11-10T00:00:00"/>
    <x v="128"/>
    <s v="ONE"/>
    <n v="10007.77"/>
    <x v="0"/>
  </r>
  <r>
    <s v="ANDES ASIA1021922"/>
    <x v="6"/>
    <x v="0"/>
    <x v="3482"/>
    <s v="DESPACHADO"/>
    <x v="302"/>
    <s v="MSC VIRGO 0239W"/>
    <s v="YOKOHAMA (ADUANA PRINCIPAL)"/>
    <d v="2022-11-10T00:00:00"/>
    <x v="128"/>
    <s v="ONE"/>
    <n v="1000"/>
    <x v="0"/>
  </r>
  <r>
    <s v="AGRO SUDAMERICA1020367"/>
    <x v="2"/>
    <x v="1"/>
    <x v="3483"/>
    <s v="EMBARCADO"/>
    <x v="155"/>
    <s v="ANTOFAGASTA EXPRESS 245W"/>
    <s v="GUAYAQUIL, PUERTO"/>
    <d v="2022-11-21T00:00:00"/>
    <x v="104"/>
    <s v="HAMBURG SUD"/>
    <n v="23995.85"/>
    <x v="0"/>
  </r>
  <r>
    <s v="AGRO SUDAMERICA1020848"/>
    <x v="2"/>
    <x v="1"/>
    <x v="3484"/>
    <s v="EMBARCADO"/>
    <x v="154"/>
    <s v="MAERSK BRATAN 244N"/>
    <s v="CALDERA, PUERTO"/>
    <d v="2022-11-02T00:00:00"/>
    <x v="65"/>
    <s v="HAMBURG SUD"/>
    <n v="23976.84"/>
    <x v="0"/>
  </r>
  <r>
    <s v="AGRO SUDAMERICA1020848"/>
    <x v="2"/>
    <x v="1"/>
    <x v="3484"/>
    <s v="EMBARCADO"/>
    <x v="154"/>
    <n v="0"/>
    <s v="CALDERA, PUERTO"/>
    <d v="1899-12-30T00:00:00"/>
    <x v="65"/>
    <s v="HAMBURG SUD"/>
    <n v="1"/>
    <x v="0"/>
  </r>
  <r>
    <s v="AGRO SUDAMERICA1020017"/>
    <x v="2"/>
    <x v="1"/>
    <x v="3485"/>
    <s v="EMBARCADO"/>
    <x v="350"/>
    <s v="POLAR COLOMBIA 245N"/>
    <s v="CALDERA, PUERTO"/>
    <d v="2022-11-04T00:00:00"/>
    <x v="82"/>
    <s v="SEALAND"/>
    <n v="24011.26"/>
    <x v="0"/>
  </r>
  <r>
    <s v="AGRO AMERICA1023276"/>
    <x v="1"/>
    <x v="0"/>
    <x v="3486"/>
    <s v="DESPACHADO"/>
    <x v="259"/>
    <s v="MSC VIRGO FA245R"/>
    <s v="SEATTLE, PUERTO"/>
    <d v="2022-11-15T00:00:00"/>
    <x v="128"/>
    <s v="MSC"/>
    <n v="18150.5519188"/>
    <x v="0"/>
  </r>
  <r>
    <s v="AGRO AMERICA1012165"/>
    <x v="1"/>
    <x v="0"/>
    <x v="3487"/>
    <s v="EMBARCADO"/>
    <x v="102"/>
    <s v="MSC CAROLE NX245R"/>
    <s v="JACKSONVILLE, FL"/>
    <d v="2022-11-03T00:00:00"/>
    <x v="91"/>
    <s v="MSC"/>
    <n v="19958.047999999999"/>
    <x v="0"/>
  </r>
  <r>
    <s v="AGRO AMERICA1012400"/>
    <x v="1"/>
    <x v="0"/>
    <x v="3488"/>
    <s v="DESPACHADO"/>
    <x v="413"/>
    <s v="SANTOS EXPRESS / 0WCDEN1MA"/>
    <s v="SAVANNAH, PUERTO"/>
    <d v="2022-11-04T00:00:00"/>
    <x v="90"/>
    <s v="CMA CGM"/>
    <n v="234.70664448000002"/>
    <x v="0"/>
  </r>
  <r>
    <s v="AGRO AMERICA1012163"/>
    <x v="1"/>
    <x v="0"/>
    <x v="3488"/>
    <s v="DESPACHADO"/>
    <x v="105"/>
    <s v="SANTOS EXPRESS / 0WCDEN1MA"/>
    <s v="SAVANNAH, PUERTO"/>
    <d v="2022-11-04T00:00:00"/>
    <x v="90"/>
    <s v="CMA CGM"/>
    <n v="18179.967359999999"/>
    <x v="0"/>
  </r>
  <r>
    <s v="AGRO AMERICA1012520"/>
    <x v="1"/>
    <x v="0"/>
    <x v="3489"/>
    <s v="EMBARCADO"/>
    <x v="177"/>
    <s v="MSC DOMITILLE NX246R"/>
    <s v="NEW YORK, PUERTO"/>
    <d v="2022-11-12T00:00:00"/>
    <x v="137"/>
    <s v="MSC"/>
    <n v="18143.68"/>
    <x v="0"/>
  </r>
  <r>
    <s v="AGRO AMERICA1012108"/>
    <x v="1"/>
    <x v="0"/>
    <x v="3489"/>
    <s v="EMBARCADO"/>
    <x v="124"/>
    <n v="0"/>
    <s v="NEW YORK, PUERTO"/>
    <d v="1899-12-30T00:00:00"/>
    <x v="137"/>
    <s v="MSC"/>
    <n v="40"/>
    <x v="0"/>
  </r>
  <r>
    <s v="AGRO AMERICA1021538"/>
    <x v="1"/>
    <x v="0"/>
    <x v="3490"/>
    <s v="EMBARCADO"/>
    <x v="74"/>
    <s v="MSC CAROLE NX245R"/>
    <s v="NEW YORK, PUERTO"/>
    <d v="2022-11-01T00:00:00"/>
    <x v="91"/>
    <s v="MSC"/>
    <n v="8908.1567908799989"/>
    <x v="0"/>
  </r>
  <r>
    <s v="AGRO AMERICA1022619"/>
    <x v="1"/>
    <x v="0"/>
    <x v="3490"/>
    <s v="EMBARCADO"/>
    <x v="266"/>
    <s v="MSC CAROLE NX245R"/>
    <s v="NEW YORK, PUERTO"/>
    <d v="2022-11-01T00:00:00"/>
    <x v="91"/>
    <s v="MSC"/>
    <n v="15102.227706079999"/>
    <x v="0"/>
  </r>
  <r>
    <s v="AGRO AMERICA1030782"/>
    <x v="1"/>
    <x v="0"/>
    <x v="3491"/>
    <s v="DESPACHADO"/>
    <x v="202"/>
    <s v="MSC VIRGO FA245R"/>
    <s v="LONG BEACH, PUERTO"/>
    <d v="2022-11-14T00:00:00"/>
    <x v="128"/>
    <s v="MSC"/>
    <n v="3042.9310038400004"/>
    <x v="0"/>
  </r>
  <r>
    <s v="AGRO AMERICA1030461"/>
    <x v="1"/>
    <x v="0"/>
    <x v="3491"/>
    <s v="DESPACHADO"/>
    <x v="201"/>
    <s v="MSC VIRGO FA245R"/>
    <s v="LONG BEACH, PUERTO"/>
    <d v="2022-11-14T00:00:00"/>
    <x v="128"/>
    <s v="MSC"/>
    <n v="8793.3072964799994"/>
    <x v="0"/>
  </r>
  <r>
    <s v="AGRO AMERICA1030452"/>
    <x v="1"/>
    <x v="0"/>
    <x v="3491"/>
    <s v="DESPACHADO"/>
    <x v="178"/>
    <s v="MSC VIRGO FA245R"/>
    <s v="LONG BEACH, PUERTO"/>
    <d v="2022-11-14T00:00:00"/>
    <x v="128"/>
    <s v="MSC"/>
    <n v="9919.8982828000007"/>
    <x v="0"/>
  </r>
  <r>
    <s v="AGRO AMERICA1012532"/>
    <x v="1"/>
    <x v="1"/>
    <x v="3492"/>
    <s v="EMBARCADO"/>
    <x v="299"/>
    <s v="MSC DOMITILLE NX246R"/>
    <s v="SAN JUAN, PUERTO"/>
    <d v="2022-11-17T00:00:00"/>
    <x v="137"/>
    <s v="MSC"/>
    <n v="6041.8454400000001"/>
    <x v="0"/>
  </r>
  <r>
    <s v="AGRO AMERICA1100570"/>
    <x v="1"/>
    <x v="1"/>
    <x v="3493"/>
    <s v="EMBARCADO"/>
    <x v="249"/>
    <s v="MSC DOMITILLE NX246R"/>
    <s v="SAN JUAN, PUERTO"/>
    <d v="2022-11-17T00:00:00"/>
    <x v="137"/>
    <s v="MSC"/>
    <n v="2178.3483644799999"/>
    <x v="0"/>
  </r>
  <r>
    <s v="AGRO AMERICA1100572"/>
    <x v="1"/>
    <x v="1"/>
    <x v="3493"/>
    <s v="EMBARCADO"/>
    <x v="250"/>
    <s v="MSC DOMITILLE NX246R"/>
    <s v="SAN JUAN, PUERTO"/>
    <d v="2022-11-17T00:00:00"/>
    <x v="137"/>
    <s v="MSC"/>
    <n v="3671.3736479999998"/>
    <x v="0"/>
  </r>
  <r>
    <s v="AGRO AMERICA1100573"/>
    <x v="1"/>
    <x v="1"/>
    <x v="3493"/>
    <s v="EMBARCADO"/>
    <x v="251"/>
    <s v="MSC DOMITILLE NX246R"/>
    <s v="SAN JUAN, PUERTO"/>
    <d v="2022-11-17T00:00:00"/>
    <x v="137"/>
    <s v="MSC"/>
    <n v="1835.6868239999999"/>
    <x v="0"/>
  </r>
  <r>
    <s v="AGRO AMERICA1100574"/>
    <x v="1"/>
    <x v="1"/>
    <x v="3493"/>
    <s v="EMBARCADO"/>
    <x v="252"/>
    <s v="MSC DOMITILLE NX246R"/>
    <s v="SAN JUAN, PUERTO"/>
    <d v="2022-11-17T00:00:00"/>
    <x v="137"/>
    <s v="MSC"/>
    <n v="5776.2945395199995"/>
    <x v="0"/>
  </r>
  <r>
    <s v="AGRO AMERICA1100570"/>
    <x v="1"/>
    <x v="1"/>
    <x v="3494"/>
    <s v="DESPACHADO"/>
    <x v="249"/>
    <s v="MAERSK BATUR 246N"/>
    <s v="SAN JUAN, PUERTO"/>
    <d v="2022-11-18T00:00:00"/>
    <x v="134"/>
    <s v="SEALAND"/>
    <n v="2472.0582563200001"/>
    <x v="0"/>
  </r>
  <r>
    <s v="AGRO AMERICA1100572"/>
    <x v="1"/>
    <x v="1"/>
    <x v="3494"/>
    <s v="DESPACHADO"/>
    <x v="250"/>
    <s v="MAERSK BATUR 246N"/>
    <s v="SAN JUAN, PUERTO"/>
    <d v="2022-11-18T00:00:00"/>
    <x v="134"/>
    <s v="SEALAND"/>
    <n v="3646.8978236799999"/>
    <x v="0"/>
  </r>
  <r>
    <s v="AGRO AMERICA1100573"/>
    <x v="1"/>
    <x v="1"/>
    <x v="3494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4"/>
    <s v="DESPACHADO"/>
    <x v="252"/>
    <s v="MAERSK BATUR 246N"/>
    <s v="SAN JUAN, PUERTO"/>
    <d v="2022-11-18T00:00:00"/>
    <x v="134"/>
    <s v="SEALAND"/>
    <n v="5494.8225598400004"/>
    <x v="0"/>
  </r>
  <r>
    <s v="AGRO AMERICA1100570"/>
    <x v="1"/>
    <x v="1"/>
    <x v="3495"/>
    <s v="DESPACHADO"/>
    <x v="249"/>
    <s v="MAERSK BATUR 246N"/>
    <s v="SAN JUAN, PUERTO"/>
    <d v="2022-11-18T00:00:00"/>
    <x v="134"/>
    <s v="SEALAND"/>
    <n v="2447.5824320000002"/>
    <x v="0"/>
  </r>
  <r>
    <s v="AGRO AMERICA1100572"/>
    <x v="1"/>
    <x v="1"/>
    <x v="3495"/>
    <s v="DESPACHADO"/>
    <x v="250"/>
    <s v="MAERSK BATUR 246N"/>
    <s v="SAN JUAN, PUERTO"/>
    <d v="2022-11-18T00:00:00"/>
    <x v="134"/>
    <s v="SEALAND"/>
    <n v="3671.3736479999998"/>
    <x v="0"/>
  </r>
  <r>
    <s v="AGRO AMERICA1100573"/>
    <x v="1"/>
    <x v="1"/>
    <x v="3495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5"/>
    <s v="DESPACHADO"/>
    <x v="252"/>
    <s v="MAERSK BATUR 246N"/>
    <s v="SAN JUAN, PUERTO"/>
    <d v="2022-11-18T00:00:00"/>
    <x v="134"/>
    <s v="SEALAND"/>
    <n v="5494.8225598400004"/>
    <x v="0"/>
  </r>
  <r>
    <s v="AGRO AMERICA1100570"/>
    <x v="1"/>
    <x v="1"/>
    <x v="3496"/>
    <s v="DESPACHADO"/>
    <x v="249"/>
    <s v="MAERSK BATUR 246N"/>
    <s v="SAN JUAN, PUERTO"/>
    <d v="2022-11-18T00:00:00"/>
    <x v="134"/>
    <s v="SEALAND"/>
    <n v="2447.5824320000002"/>
    <x v="0"/>
  </r>
  <r>
    <s v="AGRO AMERICA1100572"/>
    <x v="1"/>
    <x v="1"/>
    <x v="3496"/>
    <s v="DESPACHADO"/>
    <x v="250"/>
    <s v="MAERSK BATUR 246N"/>
    <s v="SAN JUAN, PUERTO"/>
    <d v="2022-11-18T00:00:00"/>
    <x v="134"/>
    <s v="SEALAND"/>
    <n v="3671.3736479999998"/>
    <x v="0"/>
  </r>
  <r>
    <s v="AGRO AMERICA1100573"/>
    <x v="1"/>
    <x v="1"/>
    <x v="3496"/>
    <s v="DESPACHADO"/>
    <x v="251"/>
    <s v="MAERSK BATUR 246N"/>
    <s v="SAN JUAN, PUERTO"/>
    <d v="2022-11-18T00:00:00"/>
    <x v="134"/>
    <s v="SEALAND"/>
    <n v="1847.9247361600001"/>
    <x v="0"/>
  </r>
  <r>
    <s v="AGRO AMERICA1100574"/>
    <x v="1"/>
    <x v="1"/>
    <x v="3496"/>
    <s v="DESPACHADO"/>
    <x v="252"/>
    <s v="MAERSK BATUR 246N"/>
    <s v="SAN JUAN, PUERTO"/>
    <d v="2022-11-18T00:00:00"/>
    <x v="134"/>
    <s v="SEALAND"/>
    <n v="5494.8225598400004"/>
    <x v="0"/>
  </r>
  <r>
    <s v="AGRO AMERICA1011120"/>
    <x v="1"/>
    <x v="1"/>
    <x v="3497"/>
    <s v="DESPACHADO"/>
    <x v="351"/>
    <s v="MSC MADHU B NX247R"/>
    <s v="SAN JUAN, PUERTO"/>
    <d v="2022-11-22T00:00:00"/>
    <x v="136"/>
    <s v="MSC"/>
    <n v="17598.008824"/>
    <x v="0"/>
  </r>
  <r>
    <s v="AGRO MEXICO1021555"/>
    <x v="3"/>
    <x v="0"/>
    <x v="3498"/>
    <s v="EMBARCADO"/>
    <x v="242"/>
    <s v="MSC EMMA  FA243R"/>
    <s v="MAZATLAN, PUERTO"/>
    <d v="2022-11-02T00:00:00"/>
    <x v="77"/>
    <s v="MSC"/>
    <n v="6000.81"/>
    <x v="0"/>
  </r>
  <r>
    <s v="AGRO MEXICO1021555"/>
    <x v="3"/>
    <x v="0"/>
    <x v="3498"/>
    <s v="EMBARCADO"/>
    <x v="242"/>
    <s v="MSC EMMA  FA243R"/>
    <s v="MAZATLAN, PUERTO"/>
    <d v="2022-11-03T00:00:00"/>
    <x v="77"/>
    <s v="MSC"/>
    <n v="18009.18"/>
    <x v="0"/>
  </r>
  <r>
    <s v="AGRO MEXICO1023218"/>
    <x v="3"/>
    <x v="0"/>
    <x v="3499"/>
    <s v="EMBARCADO"/>
    <x v="243"/>
    <s v="MSC EMMA  FA243R"/>
    <s v="MANZANILLO, PUERTO"/>
    <d v="2022-11-04T00:00:00"/>
    <x v="77"/>
    <s v="MSC"/>
    <n v="24026.9"/>
    <x v="0"/>
  </r>
  <r>
    <s v="AGRO MEXICO1023319"/>
    <x v="3"/>
    <x v="0"/>
    <x v="3500"/>
    <s v="DESPACHADO"/>
    <x v="244"/>
    <s v="MSC VIRGO FA245R"/>
    <s v="MANZANILLO, PUERTO"/>
    <d v="2022-11-15T00:00:00"/>
    <x v="128"/>
    <s v="MSC"/>
    <n v="15000"/>
    <x v="0"/>
  </r>
  <r>
    <s v="AGRO MEXICO1023319"/>
    <x v="3"/>
    <x v="0"/>
    <x v="3500"/>
    <s v="DESPACHADO"/>
    <x v="244"/>
    <s v="MSC VIRGO FA245R"/>
    <s v="MANZANILLO, PUERTO"/>
    <d v="2022-11-14T00:00:00"/>
    <x v="128"/>
    <s v="MSC"/>
    <n v="9000"/>
    <x v="0"/>
  </r>
  <r>
    <s v="AGRO EUROPA1012745"/>
    <x v="5"/>
    <x v="1"/>
    <x v="3501"/>
    <s v="EMBARCADO"/>
    <x v="376"/>
    <s v="MAERSK BALI 245N"/>
    <s v="HAMBURG, PORT"/>
    <d v="2022-11-11T00:00:00"/>
    <x v="95"/>
    <s v="MAERSK"/>
    <n v="442.1"/>
    <x v="0"/>
  </r>
  <r>
    <s v="AGRO EUROPA1012730"/>
    <x v="5"/>
    <x v="1"/>
    <x v="3501"/>
    <s v="EMBARCADO"/>
    <x v="309"/>
    <s v="MAERSK BALI 245N"/>
    <s v="HAMBURG, PORT"/>
    <d v="2022-11-11T00:00:00"/>
    <x v="95"/>
    <s v="MAERSK"/>
    <n v="11280.305"/>
    <x v="0"/>
  </r>
  <r>
    <s v="AGRO EUROPA1012724"/>
    <x v="5"/>
    <x v="1"/>
    <x v="3501"/>
    <s v="EMBARCADO"/>
    <x v="77"/>
    <s v="MAERSK BALI 245N"/>
    <s v="HAMBURG, PORT"/>
    <d v="2022-11-11T00:00:00"/>
    <x v="95"/>
    <s v="MAERSK"/>
    <n v="6831.44"/>
    <x v="0"/>
  </r>
  <r>
    <s v="AGROSUPER SHANGHAI1022373"/>
    <x v="0"/>
    <x v="0"/>
    <x v="3502"/>
    <s v="EMBARCADO"/>
    <x v="27"/>
    <s v="SEASPAN OSPREY 0150W"/>
    <s v="SHANGHAI, CHINA"/>
    <d v="2022-11-01T00:00:00"/>
    <x v="66"/>
    <s v="MSC"/>
    <n v="25004.94"/>
    <x v="0"/>
  </r>
  <r>
    <s v="AGROSUPER SHANGHAI1022033"/>
    <x v="0"/>
    <x v="0"/>
    <x v="3503"/>
    <s v="EMBARCADO"/>
    <x v="12"/>
    <s v="SEASPAN BRIGHTNESS 2239W"/>
    <s v="SHANGHAI, CHINA"/>
    <d v="2022-11-08T00:00:00"/>
    <x v="142"/>
    <s v="ONE"/>
    <n v="12000"/>
    <x v="0"/>
  </r>
  <r>
    <s v="AGROSUPER SHANGHAI1023110"/>
    <x v="0"/>
    <x v="0"/>
    <x v="3503"/>
    <s v="EMBARCADO"/>
    <x v="10"/>
    <s v="SEASPAN BRIGHTNESS 2239W"/>
    <s v="SHANGHAI, CHINA"/>
    <d v="2022-11-08T00:00:00"/>
    <x v="142"/>
    <s v="ONE"/>
    <n v="12005.75"/>
    <x v="0"/>
  </r>
  <r>
    <s v="AGROSUPER SHANGHAI1022417"/>
    <x v="0"/>
    <x v="0"/>
    <x v="3504"/>
    <s v="EMBARCADO"/>
    <x v="56"/>
    <s v="COSCO PRINCE RUPERT / 0HCD8W1MA"/>
    <s v="SHANGHAI, CHINA"/>
    <d v="2022-11-07T00:00:00"/>
    <x v="106"/>
    <s v="CMA CGM"/>
    <n v="24460"/>
    <x v="0"/>
  </r>
  <r>
    <s v="AGROSUPER SHANGHAI1023411"/>
    <x v="0"/>
    <x v="0"/>
    <x v="3505"/>
    <s v="EMBARCADO"/>
    <x v="31"/>
    <s v="MSC EMMA FA243R"/>
    <s v="TIANJIN XINGANG, CHINA"/>
    <d v="2022-11-02T00:00:00"/>
    <x v="77"/>
    <s v="MSC"/>
    <n v="23982.89"/>
    <x v="0"/>
  </r>
  <r>
    <s v="AGROSUPER SHANGHAI1023411"/>
    <x v="0"/>
    <x v="0"/>
    <x v="3506"/>
    <s v="EMBARCADO"/>
    <x v="31"/>
    <s v="MSC EMMA FA243R"/>
    <s v="TIANJIN XINGANG, CHINA"/>
    <d v="2022-11-02T00:00:00"/>
    <x v="77"/>
    <s v="MSC"/>
    <n v="24013.27"/>
    <x v="0"/>
  </r>
  <r>
    <s v="AGROSUPER SHANGHAI1023412"/>
    <x v="0"/>
    <x v="0"/>
    <x v="3507"/>
    <s v="EMBARCADO"/>
    <x v="41"/>
    <s v="MSC EMMA FA243R"/>
    <s v="TIANJIN XINGANG, CHINA"/>
    <d v="2022-11-02T00:00:00"/>
    <x v="77"/>
    <s v="MSC"/>
    <n v="23922.77"/>
    <x v="0"/>
  </r>
  <r>
    <s v="AGRO EUROPA1011748"/>
    <x v="5"/>
    <x v="0"/>
    <x v="3508"/>
    <s v="DESPACHADO"/>
    <x v="192"/>
    <s v="MAERSK BATUR 246N"/>
    <s v="LONDON GATEWAY"/>
    <d v="2022-11-19T00:00:00"/>
    <x v="134"/>
    <s v="MAERSK"/>
    <n v="22800"/>
    <x v="0"/>
  </r>
  <r>
    <s v="AGRO EUROPA1011748"/>
    <x v="5"/>
    <x v="0"/>
    <x v="3509"/>
    <s v="EMBARCADO"/>
    <x v="192"/>
    <s v="MAERSK BRATAN 244N"/>
    <s v="LONDON GATEWAY"/>
    <d v="2022-11-07T00:00:00"/>
    <x v="149"/>
    <s v="MAERSK"/>
    <n v="22800"/>
    <x v="0"/>
  </r>
  <r>
    <s v="AGRO SUDAMERICA1021078"/>
    <x v="2"/>
    <x v="1"/>
    <x v="3510"/>
    <s v="EMBARCADO"/>
    <x v="207"/>
    <s v="MAERSK BRATAN 244N"/>
    <s v="CALDERA, PUERTO"/>
    <d v="2022-11-02T00:00:00"/>
    <x v="65"/>
    <s v="HAMBURG SUD"/>
    <n v="23989.1"/>
    <x v="0"/>
  </r>
  <r>
    <s v="AGRO SUDAMERICA1021976"/>
    <x v="2"/>
    <x v="1"/>
    <x v="3511"/>
    <s v="EMBARCADO"/>
    <x v="200"/>
    <s v="MSC VIRGO FA245R"/>
    <s v="CALDERA, PUERTO"/>
    <d v="2022-11-14T00:00:00"/>
    <x v="128"/>
    <s v="HAPAG LLOYD"/>
    <n v="8987.81"/>
    <x v="0"/>
  </r>
  <r>
    <s v="AGRO SUDAMERICA1021976"/>
    <x v="2"/>
    <x v="1"/>
    <x v="3511"/>
    <s v="EMBARCADO"/>
    <x v="200"/>
    <s v="MSC VIRGO FA245R"/>
    <s v="CALDERA, PUERTO"/>
    <d v="2022-11-14T00:00:00"/>
    <x v="128"/>
    <s v="HAPAG LLOYD"/>
    <n v="15007.63"/>
    <x v="0"/>
  </r>
  <r>
    <s v="AGRO SUDAMERICA1021976"/>
    <x v="2"/>
    <x v="1"/>
    <x v="3512"/>
    <s v="EMBARCADO"/>
    <x v="200"/>
    <s v="MAERSK BRATAN 244N"/>
    <s v="CALDERA, PUERTO"/>
    <d v="2022-11-02T00:00:00"/>
    <x v="65"/>
    <s v="HAMBURG SUD"/>
    <n v="7985.51"/>
    <x v="0"/>
  </r>
  <r>
    <s v="AGRO SUDAMERICA1021976"/>
    <x v="2"/>
    <x v="1"/>
    <x v="3512"/>
    <s v="EMBARCADO"/>
    <x v="200"/>
    <s v="MAERSK BRATAN 244N"/>
    <s v="CALDERA, PUERTO"/>
    <d v="2022-11-02T00:00:00"/>
    <x v="65"/>
    <s v="HAMBURG SUD"/>
    <n v="15979.78"/>
    <x v="0"/>
  </r>
  <r>
    <s v="AGRO SUDAMERICA1023420"/>
    <x v="2"/>
    <x v="1"/>
    <x v="3513"/>
    <s v="EMBARCADO"/>
    <x v="222"/>
    <s v="POLAR COLOMBIA 248N"/>
    <s v="CALDERA, PUERTO"/>
    <d v="2022-11-17T00:00:00"/>
    <x v="127"/>
    <s v="SEALAND"/>
    <n v="6980.6"/>
    <x v="2"/>
  </r>
  <r>
    <s v="AGRO SUDAMERICA1023420"/>
    <x v="2"/>
    <x v="1"/>
    <x v="3513"/>
    <s v="EMBARCADO"/>
    <x v="222"/>
    <s v="POLAR COLOMBIA 248N"/>
    <s v="CALDERA, PUERTO"/>
    <d v="2022-11-18T00:00:00"/>
    <x v="127"/>
    <s v="SEALAND"/>
    <n v="17048.72"/>
    <x v="2"/>
  </r>
  <r>
    <s v="AGRO SUDAMERICA1022709"/>
    <x v="2"/>
    <x v="1"/>
    <x v="3514"/>
    <s v="EMBARCADO"/>
    <x v="153"/>
    <s v="MAERSK BATUR 246N"/>
    <s v="CALDERA, PUERTO"/>
    <d v="2022-11-16T00:00:00"/>
    <x v="134"/>
    <s v="SEALAND"/>
    <n v="23989.89"/>
    <x v="0"/>
  </r>
  <r>
    <s v="AGRO EUROPA1022941"/>
    <x v="5"/>
    <x v="1"/>
    <x v="3515"/>
    <s v="DESPACHADO"/>
    <x v="273"/>
    <s v="MAERSK BATUR 246N"/>
    <s v="LUANDA, PUERTO"/>
    <d v="2022-11-18T00:00:00"/>
    <x v="134"/>
    <s v="MAERSK"/>
    <n v="4899.5"/>
    <x v="0"/>
  </r>
  <r>
    <s v="AGRO EUROPA1022941"/>
    <x v="5"/>
    <x v="1"/>
    <x v="3515"/>
    <s v="DESPACHADO"/>
    <x v="273"/>
    <s v="MAERSK BATUR 246N"/>
    <s v="LUANDA, PUERTO"/>
    <d v="2022-11-17T00:00:00"/>
    <x v="134"/>
    <s v="MAERSK"/>
    <n v="19126.5"/>
    <x v="0"/>
  </r>
  <r>
    <s v="AGROSUPER ASIA1023435"/>
    <x v="4"/>
    <x v="1"/>
    <x v="3516"/>
    <s v="EMBARCADO"/>
    <x v="82"/>
    <s v="SEASPAN BRIGHTNESS 2239W"/>
    <s v="MANILA, PUERTO"/>
    <d v="2022-11-08T00:00:00"/>
    <x v="142"/>
    <s v="MSC"/>
    <n v="24013.24"/>
    <x v="0"/>
  </r>
  <r>
    <s v="AGROSUPER ASIA1023435"/>
    <x v="4"/>
    <x v="1"/>
    <x v="3517"/>
    <s v="EMBARCADO"/>
    <x v="82"/>
    <s v="EVER LISSOME 0595-055W"/>
    <s v="CEBU, PHILIPPINES"/>
    <d v="2022-11-09T00:00:00"/>
    <x v="117"/>
    <s v="EVERGREEN"/>
    <n v="24027.9"/>
    <x v="0"/>
  </r>
  <r>
    <s v="AGRO MEXICO1023434"/>
    <x v="3"/>
    <x v="0"/>
    <x v="3518"/>
    <s v="EMBARCADO"/>
    <x v="206"/>
    <s v="MSC EMMA  FA243R"/>
    <s v="MAZATLAN, PUERTO"/>
    <d v="2022-11-02T00:00:00"/>
    <x v="77"/>
    <s v="MSC"/>
    <n v="23976.31"/>
    <x v="0"/>
  </r>
  <r>
    <s v="AGRO SUDAMERICA1022150"/>
    <x v="2"/>
    <x v="1"/>
    <x v="3519"/>
    <s v="EMBARCADO"/>
    <x v="173"/>
    <s v="CALLAO EXPRESS / 0WCD8N1MA"/>
    <s v="CARTAGENA, PUERTO"/>
    <d v="2022-11-07T00:00:00"/>
    <x v="120"/>
    <s v="CMA CGM"/>
    <n v="3993.15"/>
    <x v="0"/>
  </r>
  <r>
    <s v="AGRO SUDAMERICA1021868"/>
    <x v="2"/>
    <x v="1"/>
    <x v="3519"/>
    <s v="EMBARCADO"/>
    <x v="236"/>
    <s v="CALLAO EXPRESS / 0WCD8N1MA"/>
    <s v="CARTAGENA, PUERTO"/>
    <d v="2022-11-04T00:00:00"/>
    <x v="120"/>
    <s v="CMA CGM"/>
    <n v="19988.669999999998"/>
    <x v="0"/>
  </r>
  <r>
    <s v="AGROSUPER ASIA1030535"/>
    <x v="4"/>
    <x v="1"/>
    <x v="3520"/>
    <s v="EMBARCADO"/>
    <x v="359"/>
    <s v="MSC EMMA  FA243R"/>
    <s v="BUSAN {PUSAN}, PUERTO"/>
    <d v="2022-11-03T00:00:00"/>
    <x v="77"/>
    <s v="MSC"/>
    <n v="21483.68"/>
    <x v="0"/>
  </r>
  <r>
    <s v="AGRO EUROPA1030711"/>
    <x v="5"/>
    <x v="0"/>
    <x v="3521"/>
    <s v="PROGRAMADO"/>
    <x v="392"/>
    <s v="MAERSK BULAN 247N"/>
    <s v="HAMBURG, PORT"/>
    <d v="1899-12-30T00:00:00"/>
    <x v="127"/>
    <s v="MAERSK"/>
    <n v="22050"/>
    <x v="3"/>
  </r>
  <r>
    <s v="AGRO SUDAMERICA1021023"/>
    <x v="2"/>
    <x v="1"/>
    <x v="3522"/>
    <s v="EMBARCADO"/>
    <x v="219"/>
    <s v="MAERSK LAUNCESTON 247N"/>
    <s v="CARTAGENA, PUERTO"/>
    <d v="2022-11-11T00:00:00"/>
    <x v="107"/>
    <s v="SEALAND"/>
    <n v="16455.53"/>
    <x v="2"/>
  </r>
  <r>
    <s v="AGRO SUDAMERICA1021023"/>
    <x v="2"/>
    <x v="1"/>
    <x v="3522"/>
    <s v="EMBARCADO"/>
    <x v="219"/>
    <s v="MAERSK LAUNCESTON 247N"/>
    <s v="CARTAGENA, PUERTO"/>
    <d v="2022-11-10T00:00:00"/>
    <x v="107"/>
    <s v="SEALAND"/>
    <n v="7529.76"/>
    <x v="2"/>
  </r>
  <r>
    <s v="AGRO SUDAMERICA1021023"/>
    <x v="2"/>
    <x v="1"/>
    <x v="3523"/>
    <s v="EMBARCADO"/>
    <x v="219"/>
    <s v="CALLAO EXPRESS 2240N"/>
    <s v="CARTAGENA, PUERTO"/>
    <d v="2022-11-04T00:00:00"/>
    <x v="120"/>
    <s v="HAPAG LLOYD"/>
    <n v="23984.61"/>
    <x v="0"/>
  </r>
  <r>
    <s v="AGRO SUDAMERICA1021023"/>
    <x v="2"/>
    <x v="1"/>
    <x v="3524"/>
    <s v="EMBARCADO"/>
    <x v="219"/>
    <s v="CALLAO EXPRESS 2240N"/>
    <s v="CARTAGENA, PUERTO"/>
    <d v="2022-11-03T00:00:00"/>
    <x v="120"/>
    <s v="HAPAG LLOYD"/>
    <n v="16577.39"/>
    <x v="0"/>
  </r>
  <r>
    <s v="AGRO SUDAMERICA1021023"/>
    <x v="2"/>
    <x v="1"/>
    <x v="3524"/>
    <s v="EMBARCADO"/>
    <x v="219"/>
    <s v="CALLAO EXPRESS 2240N"/>
    <s v="CARTAGENA, PUERTO"/>
    <d v="2022-11-02T00:00:00"/>
    <x v="120"/>
    <s v="HAPAG LLOYD"/>
    <n v="7422"/>
    <x v="0"/>
  </r>
  <r>
    <s v="AGROSUPER SHANGHAI1012598"/>
    <x v="0"/>
    <x v="0"/>
    <x v="3525"/>
    <s v="EMBARCADO"/>
    <x v="414"/>
    <s v="EVER LISSOME 0595-055W"/>
    <s v="YANTIAN, CHINA"/>
    <d v="2022-11-09T00:00:00"/>
    <x v="117"/>
    <s v="CMA CGM"/>
    <n v="11800"/>
    <x v="0"/>
  </r>
  <r>
    <s v="AGROSUPER SHANGHAI1012504"/>
    <x v="0"/>
    <x v="0"/>
    <x v="3525"/>
    <s v="EMBARCADO"/>
    <x v="63"/>
    <s v="EVER LISSOME 0595-055W"/>
    <s v="YANTIAN, CHINA"/>
    <d v="2022-11-09T00:00:00"/>
    <x v="117"/>
    <s v="CMA CGM"/>
    <n v="12000"/>
    <x v="0"/>
  </r>
  <r>
    <s v="ANDES ASIA1023265"/>
    <x v="6"/>
    <x v="0"/>
    <x v="3526"/>
    <s v="EMBARCADO"/>
    <x v="133"/>
    <s v="MSC EMMA 0237W"/>
    <s v="YOKOHAMA (ADUANA PRINCIPAL)"/>
    <d v="2022-11-05T00:00:00"/>
    <x v="77"/>
    <s v="ONE"/>
    <n v="4033.6"/>
    <x v="0"/>
  </r>
  <r>
    <s v="ANDES ASIA1021931"/>
    <x v="6"/>
    <x v="0"/>
    <x v="3526"/>
    <s v="EMBARCADO"/>
    <x v="140"/>
    <s v="MSC EMMA 0237W"/>
    <s v="YOKOHAMA (ADUANA PRINCIPAL)"/>
    <d v="2022-11-05T00:00:00"/>
    <x v="77"/>
    <s v="ONE"/>
    <n v="1114.79"/>
    <x v="0"/>
  </r>
  <r>
    <s v="ANDES ASIA1022767"/>
    <x v="6"/>
    <x v="0"/>
    <x v="3527"/>
    <s v="EMBARCADO"/>
    <x v="364"/>
    <s v="MSC EMMA 0237W"/>
    <s v="YOKOHAMA (ADUANA PRINCIPAL)"/>
    <d v="2022-11-05T00:00:00"/>
    <x v="77"/>
    <s v="ONE"/>
    <n v="1000"/>
    <x v="0"/>
  </r>
  <r>
    <s v="ANDES ASIA1023247"/>
    <x v="6"/>
    <x v="0"/>
    <x v="3528"/>
    <s v="EMBARCADO"/>
    <x v="128"/>
    <s v="MSC EMMA 0237W"/>
    <s v="YOKOHAMA (ADUANA PRINCIPAL)"/>
    <d v="2022-11-05T00:00:00"/>
    <x v="77"/>
    <s v="ONE"/>
    <n v="2525"/>
    <x v="0"/>
  </r>
  <r>
    <s v="ANDES ASIA1022751"/>
    <x v="6"/>
    <x v="0"/>
    <x v="3528"/>
    <s v="EMBARCADO"/>
    <x v="131"/>
    <s v="MSC EMMA 0237W"/>
    <s v="YOKOHAMA (ADUANA PRINCIPAL)"/>
    <d v="2022-11-05T00:00:00"/>
    <x v="77"/>
    <s v="ONE"/>
    <n v="6006"/>
    <x v="0"/>
  </r>
  <r>
    <s v="ANDES ASIA1022142"/>
    <x v="6"/>
    <x v="0"/>
    <x v="3528"/>
    <s v="EMBARCADO"/>
    <x v="138"/>
    <s v="MSC EMMA 0237W"/>
    <s v="YOKOHAMA (ADUANA PRINCIPAL)"/>
    <d v="2022-11-05T00:00:00"/>
    <x v="77"/>
    <s v="ONE"/>
    <n v="8511.5300000000007"/>
    <x v="0"/>
  </r>
  <r>
    <s v="ANDES ASIA1022101"/>
    <x v="6"/>
    <x v="0"/>
    <x v="3528"/>
    <s v="EMBARCADO"/>
    <x v="415"/>
    <s v="MSC EMMA 0237W"/>
    <s v="YOKOHAMA (ADUANA PRINCIPAL)"/>
    <d v="2022-11-05T00:00:00"/>
    <x v="77"/>
    <s v="ONE"/>
    <n v="852.99"/>
    <x v="0"/>
  </r>
  <r>
    <s v="AGRO SUDAMERICA1021039"/>
    <x v="2"/>
    <x v="1"/>
    <x v="3529"/>
    <s v="EMBARCADO"/>
    <x v="316"/>
    <n v="0"/>
    <s v="GUAYAQUIL, PUERTO"/>
    <d v="1899-12-30T00:00:00"/>
    <x v="104"/>
    <n v="0"/>
    <n v="18000"/>
    <x v="0"/>
  </r>
  <r>
    <s v="AGRO SUDAMERICA1021039"/>
    <x v="2"/>
    <x v="1"/>
    <x v="3529"/>
    <s v="EMBARCADO"/>
    <x v="316"/>
    <s v="ANTOFAGASTA EXPRESS 245W"/>
    <s v="GUAYAQUIL, PUERTO"/>
    <d v="2022-11-11T00:00:00"/>
    <x v="104"/>
    <n v="0"/>
    <n v="23984.95"/>
    <x v="0"/>
  </r>
  <r>
    <s v="AGRO SUDAMERICA1021864"/>
    <x v="2"/>
    <x v="1"/>
    <x v="3529"/>
    <s v="EMBARCADO"/>
    <x v="226"/>
    <n v="0"/>
    <s v="GUAYAQUIL, PUERTO"/>
    <d v="1899-12-30T00:00:00"/>
    <x v="104"/>
    <n v="0"/>
    <n v="1"/>
    <x v="0"/>
  </r>
  <r>
    <s v="ANDES ASIA1021931"/>
    <x v="6"/>
    <x v="0"/>
    <x v="3530"/>
    <s v="EMBARCADO"/>
    <x v="140"/>
    <s v="MSC EMMA 0237W"/>
    <s v="YOKOHAMA (ADUANA PRINCIPAL)"/>
    <d v="2022-11-04T00:00:00"/>
    <x v="77"/>
    <s v="ONE"/>
    <n v="2004.21"/>
    <x v="0"/>
  </r>
  <r>
    <s v="ANDES ASIA1021987"/>
    <x v="6"/>
    <x v="0"/>
    <x v="3531"/>
    <s v="EMBARCADO"/>
    <x v="127"/>
    <s v="MSC EMMA 0237W"/>
    <s v="YOKOHAMA (ADUANA PRINCIPAL)"/>
    <d v="2022-11-04T00:00:00"/>
    <x v="77"/>
    <s v="ONE"/>
    <n v="4000"/>
    <x v="0"/>
  </r>
  <r>
    <s v="ANDES ASIA1022864"/>
    <x v="6"/>
    <x v="0"/>
    <x v="3532"/>
    <s v="EMBARCADO"/>
    <x v="135"/>
    <s v="MSC EMMA 0237W"/>
    <s v="YOKOHAMA (ADUANA PRINCIPAL)"/>
    <d v="2022-11-04T00:00:00"/>
    <x v="77"/>
    <s v="ONE"/>
    <n v="9011.82"/>
    <x v="0"/>
  </r>
  <r>
    <s v="ANDES ASIA1022751"/>
    <x v="6"/>
    <x v="0"/>
    <x v="3532"/>
    <s v="EMBARCADO"/>
    <x v="131"/>
    <s v="MSC EMMA 0237W"/>
    <s v="YOKOHAMA (ADUANA PRINCIPAL)"/>
    <d v="2022-11-04T00:00:00"/>
    <x v="77"/>
    <s v="ONE"/>
    <n v="4004"/>
    <x v="0"/>
  </r>
  <r>
    <s v="ANDES ASIA1022515"/>
    <x v="6"/>
    <x v="0"/>
    <x v="3532"/>
    <s v="EMBARCADO"/>
    <x v="232"/>
    <s v="MSC EMMA 0237W"/>
    <s v="YOKOHAMA (ADUANA PRINCIPAL)"/>
    <d v="2022-11-04T00:00:00"/>
    <x v="77"/>
    <s v="ONE"/>
    <n v="4911.82"/>
    <x v="0"/>
  </r>
  <r>
    <s v="ANDES ASIA1021987"/>
    <x v="6"/>
    <x v="0"/>
    <x v="3533"/>
    <s v="EMBARCADO"/>
    <x v="127"/>
    <s v="SEASPAN BRIGHTNESS 2239W"/>
    <s v="OSAKA, PUERTO"/>
    <d v="2022-11-11T00:00:00"/>
    <x v="142"/>
    <s v="HYUNDAI"/>
    <n v="2000"/>
    <x v="0"/>
  </r>
  <r>
    <s v="ANDES ASIA1022864"/>
    <x v="6"/>
    <x v="0"/>
    <x v="3534"/>
    <s v="EMBARCADO"/>
    <x v="135"/>
    <s v="SEASPAN BRIGHTNESS 2239W"/>
    <s v="OSAKA, PUERTO"/>
    <d v="2022-11-11T00:00:00"/>
    <x v="142"/>
    <s v="HYUNDAI"/>
    <n v="18001.55"/>
    <x v="0"/>
  </r>
  <r>
    <s v="ANDES ASIA1022293"/>
    <x v="6"/>
    <x v="0"/>
    <x v="3534"/>
    <s v="EMBARCADO"/>
    <x v="301"/>
    <s v="SEASPAN BRIGHTNESS 2239W"/>
    <s v="OSAKA, PUERTO"/>
    <d v="2022-11-11T00:00:00"/>
    <x v="142"/>
    <s v="HYUNDAI"/>
    <n v="2000"/>
    <x v="0"/>
  </r>
  <r>
    <s v="ANDES ASIA1021921"/>
    <x v="6"/>
    <x v="0"/>
    <x v="3534"/>
    <s v="EMBARCADO"/>
    <x v="137"/>
    <s v="SEASPAN BRIGHTNESS 2239W"/>
    <s v="OSAKA, PUERTO"/>
    <d v="2022-11-11T00:00:00"/>
    <x v="142"/>
    <s v="HYUNDAI"/>
    <n v="2008.82"/>
    <x v="0"/>
  </r>
  <r>
    <s v="AGRO MEXICO1022115"/>
    <x v="3"/>
    <x v="0"/>
    <x v="3535"/>
    <s v="EMBARCADO"/>
    <x v="416"/>
    <s v="MSC EMMA  FA243R"/>
    <s v="MANZANILLO, PUERTO"/>
    <d v="2022-11-03T00:00:00"/>
    <x v="77"/>
    <s v="MSC"/>
    <n v="23465.84"/>
    <x v="0"/>
  </r>
  <r>
    <s v="AGRO MEXICO1023421"/>
    <x v="3"/>
    <x v="0"/>
    <x v="3536"/>
    <s v="EMBARCADO"/>
    <x v="304"/>
    <s v="MSC KANOKO FA244R"/>
    <s v="MANZANILLO, PUERTO"/>
    <d v="2022-11-09T00:00:00"/>
    <x v="138"/>
    <s v="ONE"/>
    <n v="24066.07"/>
    <x v="0"/>
  </r>
  <r>
    <s v="AGROSUPER SHANGHAI1023109"/>
    <x v="0"/>
    <x v="0"/>
    <x v="3537"/>
    <s v="EMBARCADO"/>
    <x v="47"/>
    <s v="SEASPAN OSPREY 0150W"/>
    <s v="SHANGHAI, CHINA"/>
    <d v="2022-11-02T00:00:00"/>
    <x v="66"/>
    <s v="HYUNDAI"/>
    <n v="24131.83"/>
    <x v="0"/>
  </r>
  <r>
    <s v="AGROSUPER SHANGHAI1022640"/>
    <x v="0"/>
    <x v="0"/>
    <x v="3538"/>
    <s v="DESPACHADO"/>
    <x v="16"/>
    <s v="CAPE AKRITAS NX248R"/>
    <s v="TIANJIN XINGANG, CHINA"/>
    <d v="2022-11-24T00:00:00"/>
    <x v="129"/>
    <s v="MSC"/>
    <n v="22722.16"/>
    <x v="2"/>
  </r>
  <r>
    <s v="AGROSUPER SHANGHAI1022640"/>
    <x v="0"/>
    <x v="0"/>
    <x v="3539"/>
    <s v="EMBARCADO"/>
    <x v="16"/>
    <s v="MSC KANOKO FA244R"/>
    <s v="TIANJIN XINGANG, CHINA"/>
    <d v="2022-11-11T00:00:00"/>
    <x v="138"/>
    <s v="ONE"/>
    <n v="22699.15"/>
    <x v="0"/>
  </r>
  <r>
    <s v="AGROSUPER SHANGHAI1022640"/>
    <x v="0"/>
    <x v="0"/>
    <x v="3540"/>
    <s v="EMBARCADO"/>
    <x v="16"/>
    <s v="SEASPAN OSPREY 0150W"/>
    <s v="SHANGHAI, CHINA"/>
    <d v="2022-11-03T00:00:00"/>
    <x v="66"/>
    <s v="ONE"/>
    <n v="22572.99"/>
    <x v="0"/>
  </r>
  <r>
    <s v="AGROSUPER SHANGHAI1021905"/>
    <x v="0"/>
    <x v="0"/>
    <x v="3541"/>
    <s v="DESPACHADO"/>
    <x v="385"/>
    <s v="MSC VIRGO FA245R"/>
    <s v="YANTIAN, CHINA"/>
    <d v="2022-11-16T00:00:00"/>
    <x v="128"/>
    <s v="MSC"/>
    <n v="24021.67"/>
    <x v="0"/>
  </r>
  <r>
    <s v="AGROSUPER SHANGHAI1022541"/>
    <x v="0"/>
    <x v="0"/>
    <x v="3542"/>
    <s v="DESPACHADO"/>
    <x v="25"/>
    <s v="MSC VIRGO FA245R"/>
    <s v="SHANGHAI, CHINA"/>
    <d v="2022-11-18T00:00:00"/>
    <x v="128"/>
    <s v="MSC"/>
    <n v="24012.91"/>
    <x v="0"/>
  </r>
  <r>
    <s v="AGROSUPER SHANGHAI1022541"/>
    <x v="0"/>
    <x v="0"/>
    <x v="3543"/>
    <s v="EMBARCADO"/>
    <x v="25"/>
    <s v="SEASPAN BRIGHTNESS 2239W"/>
    <s v="SHANGHAI, CHINA"/>
    <d v="2022-11-11T00:00:00"/>
    <x v="141"/>
    <s v="HYUNDAI"/>
    <n v="24012.81"/>
    <x v="0"/>
  </r>
  <r>
    <s v="AGROSUPER SHANGHAI1022541"/>
    <x v="0"/>
    <x v="0"/>
    <x v="3544"/>
    <s v="EMBARCADO"/>
    <x v="25"/>
    <s v="SEASPAN BRIGHTNESS 2239W"/>
    <s v="SHANGHAI, CHINA"/>
    <d v="2022-11-11T00:00:00"/>
    <x v="141"/>
    <s v="HYUNDAI"/>
    <n v="24206.66"/>
    <x v="0"/>
  </r>
  <r>
    <s v="AGROSUPER SHANGHAI1022379"/>
    <x v="0"/>
    <x v="0"/>
    <x v="3545"/>
    <s v="EMBARCADO"/>
    <x v="196"/>
    <s v="KOTA LESTARI 223W"/>
    <s v="TIANJIN XINGANG, CHINA"/>
    <d v="2022-11-14T00:00:00"/>
    <x v="146"/>
    <s v="PIL"/>
    <n v="24454.22"/>
    <x v="0"/>
  </r>
  <r>
    <s v="AGROSUPER SHANGHAI1022379"/>
    <x v="0"/>
    <x v="0"/>
    <x v="3546"/>
    <s v="DESPACHADO"/>
    <x v="196"/>
    <s v="MSC VIRGO FA245R"/>
    <s v="TIANJIN XINGANG, CHINA"/>
    <d v="2022-11-17T00:00:00"/>
    <x v="128"/>
    <s v="MSC"/>
    <n v="24283.45"/>
    <x v="0"/>
  </r>
  <r>
    <s v="AGROSUPER SHANGHAI1022379"/>
    <x v="0"/>
    <x v="0"/>
    <x v="3547"/>
    <s v="DESPACHADO"/>
    <x v="196"/>
    <s v="MSC VIRGO 0239W"/>
    <s v="TIANJIN XINGANG, CHINA"/>
    <d v="2022-11-10T00:00:00"/>
    <x v="128"/>
    <s v="MSC"/>
    <n v="23654.29"/>
    <x v="0"/>
  </r>
  <r>
    <s v="AGROSUPER SHANGHAI1022379"/>
    <x v="0"/>
    <x v="0"/>
    <x v="3548"/>
    <s v="EMBARCADO"/>
    <x v="196"/>
    <s v="MSC KANOKO FA244R"/>
    <s v="TIANJIN XINGANG, CHINA"/>
    <d v="2022-11-09T00:00:00"/>
    <x v="139"/>
    <s v="HAPAG LLOYD"/>
    <n v="24023.46"/>
    <x v="0"/>
  </r>
  <r>
    <s v="AGROSUPER SHANGHAI1022379"/>
    <x v="0"/>
    <x v="0"/>
    <x v="3549"/>
    <s v="EMBARCADO"/>
    <x v="196"/>
    <s v="MSC EMMA 0237W"/>
    <s v="TIANJIN XINGANG, CHINA"/>
    <d v="2022-11-03T00:00:00"/>
    <x v="77"/>
    <s v="ONE"/>
    <n v="24476.720000000001"/>
    <x v="0"/>
  </r>
  <r>
    <s v="AGROSUPER SHANGHAI1022379"/>
    <x v="0"/>
    <x v="0"/>
    <x v="3550"/>
    <s v="EMBARCADO"/>
    <x v="196"/>
    <s v="COSCO PRINCE RUPERT / 0HCD8W1MA"/>
    <s v="SHANGHAI, CHINA"/>
    <d v="2022-11-07T00:00:00"/>
    <x v="106"/>
    <s v="CMA CGM"/>
    <n v="24221.919999999998"/>
    <x v="0"/>
  </r>
  <r>
    <s v="AGROSUPER SHANGHAI1022379"/>
    <x v="0"/>
    <x v="0"/>
    <x v="3551"/>
    <s v="EMBARCADO"/>
    <x v="196"/>
    <s v="SEASPAN OSPREY 0150W"/>
    <s v="SHANGHAI, CHINA"/>
    <d v="2022-11-03T00:00:00"/>
    <x v="66"/>
    <s v="ONE"/>
    <n v="23961.27"/>
    <x v="0"/>
  </r>
  <r>
    <s v="AGROSUPER SHANGHAI1022379"/>
    <x v="0"/>
    <x v="0"/>
    <x v="3552"/>
    <s v="EMBARCADO"/>
    <x v="196"/>
    <s v="COSCO PRINCE RUPERT / 0HCD8W1MA"/>
    <s v="SHANGHAI, CHINA"/>
    <d v="2022-11-04T00:00:00"/>
    <x v="106"/>
    <s v="CMA CGM"/>
    <n v="24337.98"/>
    <x v="0"/>
  </r>
  <r>
    <s v="AGROSUPER SHANGHAI1022379"/>
    <x v="0"/>
    <x v="0"/>
    <x v="3553"/>
    <s v="DESPACHADO"/>
    <x v="196"/>
    <s v="MSC MADHU B NX247R"/>
    <s v="YANTIAN, CHINA"/>
    <d v="2022-11-22T00:00:00"/>
    <x v="136"/>
    <s v="MSC"/>
    <n v="24282.84"/>
    <x v="0"/>
  </r>
  <r>
    <s v="AGROSUPER SHANGHAI1012526"/>
    <x v="0"/>
    <x v="0"/>
    <x v="3554"/>
    <s v="EMBARCADO"/>
    <x v="401"/>
    <s v="CSCL ASIA 154W"/>
    <s v="SHANGHAI, CHINA"/>
    <d v="2022-11-18T00:00:00"/>
    <x v="103"/>
    <s v="EVERGREEN"/>
    <n v="10300"/>
    <x v="0"/>
  </r>
  <r>
    <s v="AGROSUPER SHANGHAI1012451"/>
    <x v="0"/>
    <x v="0"/>
    <x v="3554"/>
    <s v="EMBARCADO"/>
    <x v="62"/>
    <s v="CSCL ASIA 154W"/>
    <s v="SHANGHAI, CHINA"/>
    <d v="2022-11-17T00:00:00"/>
    <x v="103"/>
    <s v="EVERGREEN"/>
    <n v="12045"/>
    <x v="0"/>
  </r>
  <r>
    <s v="AGROSUPER SHANGHAI1022378"/>
    <x v="0"/>
    <x v="0"/>
    <x v="3555"/>
    <s v="EMBARCADO"/>
    <x v="48"/>
    <s v="EVER LISSOME 0595-055W"/>
    <s v="NANSHA, PUERTO"/>
    <d v="2022-11-04T00:00:00"/>
    <x v="117"/>
    <s v="CMA CGM"/>
    <n v="23994.52"/>
    <x v="0"/>
  </r>
  <r>
    <s v="AGROSUPER ASIA1020904"/>
    <x v="4"/>
    <x v="1"/>
    <x v="3556"/>
    <s v="EMBARCADO"/>
    <x v="279"/>
    <s v="MSC KANOKO FA244R"/>
    <s v="BUSAN {PUSAN}, PUERTO"/>
    <d v="2022-11-09T00:00:00"/>
    <x v="139"/>
    <s v="MSC"/>
    <n v="21716.59"/>
    <x v="0"/>
  </r>
  <r>
    <s v="AGROSUPER ASIA1023144"/>
    <x v="4"/>
    <x v="1"/>
    <x v="3557"/>
    <s v="DESPACHADO"/>
    <x v="280"/>
    <s v="MSC VIRGO FA245R"/>
    <s v="MANILA, PUERTO"/>
    <d v="2022-11-12T00:00:00"/>
    <x v="128"/>
    <s v="MSC"/>
    <n v="24016.86"/>
    <x v="0"/>
  </r>
  <r>
    <s v="AGRO AMERICA1012108"/>
    <x v="1"/>
    <x v="0"/>
    <x v="3558"/>
    <s v="EMBARCADO"/>
    <x v="124"/>
    <n v="0"/>
    <s v="HOUSTON, PUERTO"/>
    <d v="2022-11-16T00:00:00"/>
    <x v="82"/>
    <n v="0"/>
    <n v="10886.208000000001"/>
    <x v="0"/>
  </r>
  <r>
    <s v="AGRO AMERICA1012107"/>
    <x v="1"/>
    <x v="0"/>
    <x v="3558"/>
    <s v="EMBARCADO"/>
    <x v="123"/>
    <s v="POLAR COLOMBIA 245N"/>
    <s v="HOUSTON, PUERTO"/>
    <d v="2022-11-04T00:00:00"/>
    <x v="82"/>
    <n v="0"/>
    <n v="2775.9830400000001"/>
    <x v="0"/>
  </r>
  <r>
    <s v="AGRO AMERICA1012519"/>
    <x v="1"/>
    <x v="0"/>
    <x v="3558"/>
    <s v="EMBARCADO"/>
    <x v="265"/>
    <s v="POLAR COLOMBIA 245N"/>
    <s v="HOUSTON, PUERTO"/>
    <d v="2022-11-04T00:00:00"/>
    <x v="82"/>
    <n v="0"/>
    <n v="4735.5004799999997"/>
    <x v="0"/>
  </r>
  <r>
    <s v="AGRO EUROPA1022304"/>
    <x v="5"/>
    <x v="0"/>
    <x v="3559"/>
    <s v="DESPACHADO"/>
    <x v="326"/>
    <s v="MAERSK BATUR 246N"/>
    <s v="HAMBURG, PORT"/>
    <d v="2022-11-16T00:00:00"/>
    <x v="134"/>
    <s v="MAERSK"/>
    <n v="10299.700000000001"/>
    <x v="0"/>
  </r>
  <r>
    <s v="AGRO EUROPA1022304"/>
    <x v="5"/>
    <x v="0"/>
    <x v="3559"/>
    <s v="DESPACHADO"/>
    <x v="326"/>
    <s v="MAERSK BATUR 246N"/>
    <s v="HAMBURG, PORT"/>
    <d v="2022-11-16T00:00:00"/>
    <x v="134"/>
    <s v="MAERSK"/>
    <n v="9700.74"/>
    <x v="0"/>
  </r>
  <r>
    <s v="ANDES ASIA1021931"/>
    <x v="6"/>
    <x v="0"/>
    <x v="3560"/>
    <s v="EMBARCADO"/>
    <x v="140"/>
    <s v="MSC EMMA 0237W"/>
    <s v="YOKOHAMA (ADUANA PRINCIPAL)"/>
    <d v="2022-11-04T00:00:00"/>
    <x v="77"/>
    <s v="ONE"/>
    <n v="2004.45"/>
    <x v="0"/>
  </r>
  <r>
    <s v="ANDES ASIA1022866"/>
    <x v="6"/>
    <x v="0"/>
    <x v="3561"/>
    <s v="EMBARCADO"/>
    <x v="230"/>
    <s v="MSC EMMA 0237W"/>
    <s v="YOKOHAMA (ADUANA PRINCIPAL)"/>
    <d v="2022-11-04T00:00:00"/>
    <x v="77"/>
    <s v="ONE"/>
    <n v="3010.25"/>
    <x v="0"/>
  </r>
  <r>
    <s v="ANDES ASIA1022864"/>
    <x v="6"/>
    <x v="0"/>
    <x v="3561"/>
    <s v="EMBARCADO"/>
    <x v="135"/>
    <s v="MSC EMMA 0237W"/>
    <s v="YOKOHAMA (ADUANA PRINCIPAL)"/>
    <d v="2022-11-04T00:00:00"/>
    <x v="77"/>
    <s v="ONE"/>
    <n v="6005.87"/>
    <x v="0"/>
  </r>
  <r>
    <s v="ANDES ASIA1022863"/>
    <x v="6"/>
    <x v="0"/>
    <x v="3561"/>
    <s v="EMBARCADO"/>
    <x v="130"/>
    <s v="MSC EMMA 0237W"/>
    <s v="YOKOHAMA (ADUANA PRINCIPAL)"/>
    <d v="2022-11-04T00:00:00"/>
    <x v="77"/>
    <s v="ONE"/>
    <n v="2001.83"/>
    <x v="0"/>
  </r>
  <r>
    <s v="ANDES ASIA1022751"/>
    <x v="6"/>
    <x v="0"/>
    <x v="3561"/>
    <s v="EMBARCADO"/>
    <x v="131"/>
    <s v="MSC EMMA 0237W"/>
    <s v="YOKOHAMA (ADUANA PRINCIPAL)"/>
    <d v="2022-11-04T00:00:00"/>
    <x v="77"/>
    <s v="ONE"/>
    <n v="2002"/>
    <x v="0"/>
  </r>
  <r>
    <s v="ANDES ASIA1022621"/>
    <x v="6"/>
    <x v="0"/>
    <x v="3561"/>
    <s v="EMBARCADO"/>
    <x v="300"/>
    <s v="MSC EMMA 0237W"/>
    <s v="YOKOHAMA (ADUANA PRINCIPAL)"/>
    <d v="2022-11-04T00:00:00"/>
    <x v="77"/>
    <s v="ONE"/>
    <n v="2010.75"/>
    <x v="0"/>
  </r>
  <r>
    <s v="ANDES ASIA1022398"/>
    <x v="6"/>
    <x v="0"/>
    <x v="3561"/>
    <s v="EMBARCADO"/>
    <x v="132"/>
    <s v="MSC EMMA 0237W"/>
    <s v="YOKOHAMA (ADUANA PRINCIPAL)"/>
    <d v="2022-11-04T00:00:00"/>
    <x v="77"/>
    <s v="ONE"/>
    <n v="2013.99"/>
    <x v="0"/>
  </r>
  <r>
    <s v="ANDES ASIA1022141"/>
    <x v="6"/>
    <x v="0"/>
    <x v="3561"/>
    <s v="EMBARCADO"/>
    <x v="139"/>
    <s v="MSC EMMA 0237W"/>
    <s v="YOKOHAMA (ADUANA PRINCIPAL)"/>
    <d v="2022-11-04T00:00:00"/>
    <x v="77"/>
    <s v="ONE"/>
    <n v="4020.19"/>
    <x v="0"/>
  </r>
  <r>
    <s v="ANDES ASIA1021922"/>
    <x v="6"/>
    <x v="0"/>
    <x v="3561"/>
    <s v="EMBARCADO"/>
    <x v="302"/>
    <s v="MSC EMMA 0237W"/>
    <s v="YOKOHAMA (ADUANA PRINCIPAL)"/>
    <d v="2022-11-04T00:00:00"/>
    <x v="77"/>
    <s v="ONE"/>
    <n v="1015"/>
    <x v="0"/>
  </r>
  <r>
    <s v="AGROSUPER SHANGHAI1021905"/>
    <x v="0"/>
    <x v="0"/>
    <x v="3562"/>
    <s v="DESPACHADO"/>
    <x v="385"/>
    <s v="HMM BLESSING 0021W"/>
    <s v="SHANGHAI, CHINA"/>
    <d v="2022-11-18T00:00:00"/>
    <x v="131"/>
    <s v="ONE"/>
    <n v="8014.15"/>
    <x v="0"/>
  </r>
  <r>
    <s v="AGROSUPER SHANGHAI1021733"/>
    <x v="0"/>
    <x v="0"/>
    <x v="3562"/>
    <s v="DESPACHADO"/>
    <x v="28"/>
    <s v="HMM BLESSING 0021W"/>
    <s v="SHANGHAI, CHINA"/>
    <d v="2022-11-18T00:00:00"/>
    <x v="131"/>
    <s v="ONE"/>
    <n v="16447.52"/>
    <x v="0"/>
  </r>
  <r>
    <s v="AGROSUPER SHANGHAI1021737"/>
    <x v="0"/>
    <x v="0"/>
    <x v="3563"/>
    <s v="EMBARCADO"/>
    <x v="38"/>
    <s v="MSC EMMA FA243R"/>
    <s v="TIANJIN XINGANG, CHINA"/>
    <d v="2022-11-03T00:00:00"/>
    <x v="77"/>
    <s v="MSC"/>
    <n v="23962.57"/>
    <x v="0"/>
  </r>
  <r>
    <s v="AGROSUPER SHANGHAI1012503"/>
    <x v="0"/>
    <x v="0"/>
    <x v="3564"/>
    <s v="DESPACHADO"/>
    <x v="319"/>
    <s v="MSC VIRGO FA245R"/>
    <s v="YANTIAN, CHINA"/>
    <d v="2022-11-18T00:00:00"/>
    <x v="128"/>
    <s v="MSC"/>
    <n v="24000"/>
    <x v="0"/>
  </r>
  <r>
    <s v="AGROSUPER SHANGHAI1012503"/>
    <x v="0"/>
    <x v="0"/>
    <x v="3565"/>
    <s v="DESPACHADO"/>
    <x v="319"/>
    <s v="MSC VIRGO 0239W"/>
    <s v="YANTIAN, CHINA"/>
    <d v="2022-11-15T00:00:00"/>
    <x v="128"/>
    <s v="MSC"/>
    <n v="24000"/>
    <x v="0"/>
  </r>
  <r>
    <s v="AGROSUPER SHANGHAI1012503"/>
    <x v="0"/>
    <x v="0"/>
    <x v="3566"/>
    <s v="EMBARCADO"/>
    <x v="319"/>
    <s v="EVER LUCID 0594-061W"/>
    <s v="YANTIAN, CHINA"/>
    <d v="2022-11-04T00:00:00"/>
    <x v="99"/>
    <s v="EVERGREEN"/>
    <n v="24000"/>
    <x v="0"/>
  </r>
  <r>
    <s v="AGRO SUDAMERICA1022781"/>
    <x v="2"/>
    <x v="1"/>
    <x v="3567"/>
    <s v="EMBARCADO"/>
    <x v="357"/>
    <s v="MAERSK BRATAN 244N"/>
    <s v="CALDERA, PUERTO"/>
    <d v="2022-11-07T00:00:00"/>
    <x v="65"/>
    <s v="HAMBURG SUD"/>
    <n v="12"/>
    <x v="0"/>
  </r>
  <r>
    <s v="AGRO SUDAMERICA1022786"/>
    <x v="2"/>
    <x v="1"/>
    <x v="3567"/>
    <s v="EMBARCADO"/>
    <x v="417"/>
    <s v="MAERSK BRATAN 244N"/>
    <s v="CALDERA, PUERTO"/>
    <d v="2022-11-07T00:00:00"/>
    <x v="65"/>
    <s v="HAMBURG SUD"/>
    <n v="3"/>
    <x v="0"/>
  </r>
  <r>
    <s v="AGROSUPER ASIA1022985"/>
    <x v="4"/>
    <x v="1"/>
    <x v="3568"/>
    <s v="EMBARCADO"/>
    <x v="345"/>
    <s v="MSC KANOKO FA244R"/>
    <s v="BUSAN {PUSAN}, PUERTO"/>
    <d v="2022-11-08T00:00:00"/>
    <x v="139"/>
    <s v="HAPAG LLOYD"/>
    <n v="4982.5"/>
    <x v="0"/>
  </r>
  <r>
    <s v="AGROSUPER ASIA1022986"/>
    <x v="4"/>
    <x v="1"/>
    <x v="3568"/>
    <s v="EMBARCADO"/>
    <x v="418"/>
    <s v="MSC KANOKO FA244R"/>
    <s v="BUSAN {PUSAN}, PUERTO"/>
    <d v="2022-11-08T00:00:00"/>
    <x v="139"/>
    <s v="HAPAG LLOYD"/>
    <n v="4926.68"/>
    <x v="0"/>
  </r>
  <r>
    <s v="AGROSUPER ASIA1020861"/>
    <x v="4"/>
    <x v="1"/>
    <x v="3568"/>
    <s v="EMBARCADO"/>
    <x v="119"/>
    <s v="MSC KANOKO FA244R"/>
    <s v="BUSAN {PUSAN}, PUERTO"/>
    <d v="2022-11-08T00:00:00"/>
    <x v="139"/>
    <s v="HAPAG LLOYD"/>
    <n v="12006.15"/>
    <x v="0"/>
  </r>
  <r>
    <s v="AGROSUPER SHANGHAI1022418"/>
    <x v="0"/>
    <x v="1"/>
    <x v="3569"/>
    <s v="EMBARCADO"/>
    <x v="315"/>
    <s v="KOTA LESTARI 223W"/>
    <s v="SHANGHAI, CHINA"/>
    <d v="2022-11-14T00:00:00"/>
    <x v="146"/>
    <s v="WAN HAI"/>
    <n v="16"/>
    <x v="0"/>
  </r>
  <r>
    <s v="AGROSUPER SHANGHAI1022418"/>
    <x v="0"/>
    <x v="1"/>
    <x v="3569"/>
    <s v="EMBARCADO"/>
    <x v="315"/>
    <s v="KOTA LESTARI 223W"/>
    <s v="SHANGHAI, CHINA"/>
    <d v="2022-11-14T00:00:00"/>
    <x v="146"/>
    <s v="WAN HAI"/>
    <n v="60"/>
    <x v="0"/>
  </r>
  <r>
    <s v="AGROSUPER ASIA1022283"/>
    <x v="4"/>
    <x v="1"/>
    <x v="3570"/>
    <s v="EMBARCADO"/>
    <x v="419"/>
    <s v="MSC KANOKO FA244R"/>
    <s v="BUSAN {PUSAN}, PUERTO"/>
    <d v="2022-11-09T00:00:00"/>
    <x v="139"/>
    <s v="MSC"/>
    <n v="5034.58"/>
    <x v="0"/>
  </r>
  <r>
    <s v="AGROSUPER ASIA1021664"/>
    <x v="4"/>
    <x v="1"/>
    <x v="3570"/>
    <s v="EMBARCADO"/>
    <x v="116"/>
    <s v="MSC KANOKO FA244R"/>
    <s v="BUSAN {PUSAN}, PUERTO"/>
    <d v="2022-11-09T00:00:00"/>
    <x v="139"/>
    <s v="MSC"/>
    <n v="17073.41"/>
    <x v="0"/>
  </r>
  <r>
    <s v="AGRO SUDAMERICA1021078"/>
    <x v="2"/>
    <x v="1"/>
    <x v="3571"/>
    <s v="EMBARCADO"/>
    <x v="207"/>
    <s v="POLAR COLOMBIA 245N"/>
    <s v="CARTAGENA, PUERTO"/>
    <d v="2022-11-04T00:00:00"/>
    <x v="82"/>
    <s v="SEALAND"/>
    <n v="14326.37"/>
    <x v="0"/>
  </r>
  <r>
    <s v="AGRO SUDAMERICA1021078"/>
    <x v="2"/>
    <x v="1"/>
    <x v="3571"/>
    <s v="EMBARCADO"/>
    <x v="207"/>
    <s v="POLAR COLOMBIA 245N"/>
    <s v="CARTAGENA, PUERTO"/>
    <d v="2022-11-04T00:00:00"/>
    <x v="82"/>
    <s v="SEALAND"/>
    <n v="9675.9500000000007"/>
    <x v="0"/>
  </r>
  <r>
    <s v="AGRO SUDAMERICA1021082"/>
    <x v="2"/>
    <x v="1"/>
    <x v="3571"/>
    <s v="EMBARCADO"/>
    <x v="213"/>
    <n v="0"/>
    <s v="CARTAGENA, PUERTO"/>
    <d v="1899-12-30T00:00:00"/>
    <x v="82"/>
    <s v="SEALAND"/>
    <n v="1"/>
    <x v="0"/>
  </r>
  <r>
    <s v="AGROSUPER SHANGHAI1011967"/>
    <x v="0"/>
    <x v="0"/>
    <x v="3572"/>
    <s v="EMBARCADO"/>
    <x v="318"/>
    <s v="SEASPAN BRIGHTNESS 2239W"/>
    <s v="YANTIAN, CHINA"/>
    <d v="2022-11-09T00:00:00"/>
    <x v="142"/>
    <s v="MSC"/>
    <n v="17800"/>
    <x v="0"/>
  </r>
  <r>
    <s v="AGROSUPER SHANGHAI1011968"/>
    <x v="0"/>
    <x v="0"/>
    <x v="3572"/>
    <s v="EMBARCADO"/>
    <x v="320"/>
    <s v="SEASPAN BRIGHTNESS 2239W"/>
    <s v="YANTIAN, CHINA"/>
    <d v="2022-11-09T00:00:00"/>
    <x v="142"/>
    <s v="MSC"/>
    <n v="6000"/>
    <x v="0"/>
  </r>
  <r>
    <s v="AGROSUPER SHANGHAI1011967"/>
    <x v="0"/>
    <x v="0"/>
    <x v="3573"/>
    <s v="EMBARCADO"/>
    <x v="318"/>
    <s v="SEASPAN BRIGHTNESS 2239W"/>
    <s v="YANTIAN, CHINA"/>
    <d v="2022-11-09T00:00:00"/>
    <x v="142"/>
    <s v="MSC"/>
    <n v="14300"/>
    <x v="0"/>
  </r>
  <r>
    <s v="AGROSUPER SHANGHAI1012525"/>
    <x v="0"/>
    <x v="0"/>
    <x v="3573"/>
    <s v="EMBARCADO"/>
    <x v="61"/>
    <s v="SEASPAN BRIGHTNESS 2239W"/>
    <s v="YANTIAN, CHINA"/>
    <d v="2022-11-09T00:00:00"/>
    <x v="142"/>
    <s v="MSC"/>
    <n v="9680"/>
    <x v="0"/>
  </r>
  <r>
    <s v="AGRO SUDAMERICA1023391"/>
    <x v="2"/>
    <x v="1"/>
    <x v="3574"/>
    <s v="EMBARCADO"/>
    <x v="215"/>
    <s v="CMA CGM ARKANSAS 2244N"/>
    <s v="CAUCEDO, PUERTO"/>
    <d v="2022-11-15T00:00:00"/>
    <x v="135"/>
    <s v="HAPAG LLOYD"/>
    <n v="16840"/>
    <x v="2"/>
  </r>
  <r>
    <s v="AGRO SUDAMERICA1023319"/>
    <x v="2"/>
    <x v="1"/>
    <x v="3574"/>
    <s v="EMBARCADO"/>
    <x v="244"/>
    <s v="CMA CGM ARKANSAS 2244N"/>
    <s v="CAUCEDO, PUERTO"/>
    <d v="2022-11-14T00:00:00"/>
    <x v="135"/>
    <s v="HAPAG LLOYD"/>
    <n v="620"/>
    <x v="2"/>
  </r>
  <r>
    <s v="AGRO SUDAMERICA1023391"/>
    <x v="2"/>
    <x v="1"/>
    <x v="3574"/>
    <s v="EMBARCADO"/>
    <x v="215"/>
    <s v="CMA CGM ARKANSAS 2244N"/>
    <s v="CAUCEDO, PUERTO"/>
    <d v="2022-11-14T00:00:00"/>
    <x v="135"/>
    <s v="HAPAG LLOYD"/>
    <n v="6520"/>
    <x v="2"/>
  </r>
  <r>
    <s v="AGRO SUDAMERICA1022654"/>
    <x v="2"/>
    <x v="1"/>
    <x v="3574"/>
    <s v="EMBARCADO"/>
    <x v="420"/>
    <s v="CMA CGM ARKANSAS 2244N"/>
    <s v="CAUCEDO, PUERTO"/>
    <d v="1899-12-30T00:00:00"/>
    <x v="135"/>
    <s v="HAPAG LLOYD"/>
    <n v="1"/>
    <x v="3"/>
  </r>
  <r>
    <s v="AGRO SUDAMERICA1021550"/>
    <x v="2"/>
    <x v="1"/>
    <x v="3574"/>
    <s v="EMBARCADO"/>
    <x v="421"/>
    <s v="CMA CGM ARKANSAS 2244N"/>
    <s v="CAUCEDO, PUERTO"/>
    <d v="1899-12-30T00:00:00"/>
    <x v="135"/>
    <s v="HAPAG LLOYD"/>
    <n v="1"/>
    <x v="3"/>
  </r>
  <r>
    <s v="AGROSUPER ASIA1020905"/>
    <x v="4"/>
    <x v="1"/>
    <x v="3575"/>
    <s v="DESPACHADO"/>
    <x v="285"/>
    <s v="CAPE AKRITAS NX248R"/>
    <s v="BUSAN {PUSAN}, PUERTO"/>
    <d v="2022-11-23T00:00:00"/>
    <x v="129"/>
    <s v="MSC"/>
    <n v="22000.6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EECCF-30B5-45B5-BDDF-7E24415CB1A4}" name="TablaDinámica3" cacheId="1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5:K56" firstHeaderRow="1" firstDataRow="2" firstDataCol="1" rowPageCount="3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9">
        <item x="7"/>
        <item x="8"/>
        <item x="1"/>
        <item x="5"/>
        <item x="3"/>
        <item x="2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577">
        <item x="1277"/>
        <item x="3575"/>
        <item x="2557"/>
        <item x="1276"/>
        <item x="2556"/>
        <item x="3574"/>
        <item x="1275"/>
        <item x="3573"/>
        <item x="1274"/>
        <item x="1273"/>
        <item x="1272"/>
        <item x="2555"/>
        <item x="2554"/>
        <item x="2553"/>
        <item x="1271"/>
        <item x="2552"/>
        <item x="1270"/>
        <item x="1269"/>
        <item x="2551"/>
        <item x="3572"/>
        <item x="2550"/>
        <item x="3571"/>
        <item x="2549"/>
        <item x="1268"/>
        <item x="2548"/>
        <item x="2547"/>
        <item x="2546"/>
        <item x="2545"/>
        <item x="1267"/>
        <item x="1266"/>
        <item x="1265"/>
        <item x="2544"/>
        <item x="2543"/>
        <item x="3570"/>
        <item x="1264"/>
        <item x="3569"/>
        <item x="2542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2541"/>
        <item x="1249"/>
        <item x="1248"/>
        <item x="1247"/>
        <item x="2540"/>
        <item x="1246"/>
        <item x="3568"/>
        <item x="1245"/>
        <item x="1244"/>
        <item x="1243"/>
        <item x="2539"/>
        <item x="3567"/>
        <item x="1242"/>
        <item x="1241"/>
        <item x="2538"/>
        <item x="3566"/>
        <item x="3565"/>
        <item x="3564"/>
        <item x="1240"/>
        <item x="1239"/>
        <item x="1238"/>
        <item x="1237"/>
        <item x="1236"/>
        <item x="1235"/>
        <item x="1234"/>
        <item x="1233"/>
        <item x="2537"/>
        <item x="3563"/>
        <item x="1232"/>
        <item x="1231"/>
        <item x="1230"/>
        <item x="2536"/>
        <item x="2535"/>
        <item x="2534"/>
        <item x="2533"/>
        <item x="1229"/>
        <item x="1228"/>
        <item x="2532"/>
        <item x="3562"/>
        <item x="2531"/>
        <item x="2530"/>
        <item x="2529"/>
        <item x="1227"/>
        <item x="1226"/>
        <item x="1225"/>
        <item x="2528"/>
        <item x="1224"/>
        <item x="1223"/>
        <item x="1222"/>
        <item x="2527"/>
        <item x="2526"/>
        <item x="3561"/>
        <item x="3560"/>
        <item x="1221"/>
        <item x="1220"/>
        <item x="1219"/>
        <item x="1218"/>
        <item x="1217"/>
        <item x="2525"/>
        <item x="2524"/>
        <item x="2523"/>
        <item x="2522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2521"/>
        <item x="1197"/>
        <item x="1196"/>
        <item x="2520"/>
        <item x="1195"/>
        <item x="1194"/>
        <item x="2519"/>
        <item x="1193"/>
        <item x="1192"/>
        <item x="1191"/>
        <item x="2518"/>
        <item x="1190"/>
        <item x="1189"/>
        <item x="1188"/>
        <item x="1187"/>
        <item x="1186"/>
        <item x="1185"/>
        <item x="1184"/>
        <item x="1183"/>
        <item x="1182"/>
        <item x="2517"/>
        <item x="3559"/>
        <item x="1181"/>
        <item x="1180"/>
        <item x="1179"/>
        <item x="1178"/>
        <item x="1177"/>
        <item x="1176"/>
        <item x="1175"/>
        <item x="1174"/>
        <item x="2516"/>
        <item x="3558"/>
        <item x="1173"/>
        <item x="1172"/>
        <item x="2515"/>
        <item x="3557"/>
        <item x="2514"/>
        <item x="1171"/>
        <item x="1170"/>
        <item x="2513"/>
        <item x="1169"/>
        <item x="2512"/>
        <item x="2511"/>
        <item x="2510"/>
        <item x="2509"/>
        <item x="1168"/>
        <item x="1167"/>
        <item x="1166"/>
        <item x="1165"/>
        <item x="3556"/>
        <item x="1164"/>
        <item x="1163"/>
        <item x="1162"/>
        <item x="1161"/>
        <item x="1160"/>
        <item x="1159"/>
        <item x="2508"/>
        <item x="1158"/>
        <item x="1157"/>
        <item x="1156"/>
        <item x="1155"/>
        <item x="1154"/>
        <item x="1153"/>
        <item x="1152"/>
        <item x="1151"/>
        <item x="1150"/>
        <item x="2507"/>
        <item x="2506"/>
        <item x="2505"/>
        <item x="3555"/>
        <item x="1149"/>
        <item x="3554"/>
        <item x="1148"/>
        <item x="1147"/>
        <item x="1146"/>
        <item x="1145"/>
        <item x="2504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2503"/>
        <item x="1127"/>
        <item x="1126"/>
        <item x="2502"/>
        <item x="2501"/>
        <item x="2500"/>
        <item x="2499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2498"/>
        <item x="3553"/>
        <item x="2497"/>
        <item x="2496"/>
        <item x="2495"/>
        <item x="2494"/>
        <item x="2493"/>
        <item x="3552"/>
        <item x="3551"/>
        <item x="3550"/>
        <item x="3549"/>
        <item x="3548"/>
        <item x="3547"/>
        <item x="3546"/>
        <item x="3545"/>
        <item x="1111"/>
        <item x="1110"/>
        <item x="2492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2491"/>
        <item x="2490"/>
        <item x="2489"/>
        <item x="2488"/>
        <item x="2487"/>
        <item x="2486"/>
        <item x="3544"/>
        <item x="3543"/>
        <item x="3542"/>
        <item x="1092"/>
        <item x="1091"/>
        <item x="1090"/>
        <item x="1089"/>
        <item x="1088"/>
        <item x="1087"/>
        <item x="1086"/>
        <item x="1085"/>
        <item x="1084"/>
        <item x="1083"/>
        <item x="2485"/>
        <item x="1082"/>
        <item x="1081"/>
        <item x="1080"/>
        <item x="1079"/>
        <item x="1078"/>
        <item x="1077"/>
        <item x="1076"/>
        <item x="1075"/>
        <item x="1074"/>
        <item x="2484"/>
        <item x="2483"/>
        <item x="2482"/>
        <item x="2481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2480"/>
        <item x="2479"/>
        <item x="1048"/>
        <item x="2478"/>
        <item x="2477"/>
        <item x="2476"/>
        <item x="1047"/>
        <item x="1046"/>
        <item x="1045"/>
        <item x="1044"/>
        <item x="1043"/>
        <item x="1042"/>
        <item x="1041"/>
        <item x="2475"/>
        <item x="1040"/>
        <item x="1039"/>
        <item x="1038"/>
        <item x="2474"/>
        <item x="2473"/>
        <item x="1037"/>
        <item x="1036"/>
        <item x="1035"/>
        <item x="1034"/>
        <item x="2472"/>
        <item x="1033"/>
        <item x="1032"/>
        <item x="1031"/>
        <item x="1030"/>
        <item x="1029"/>
        <item x="1028"/>
        <item x="2471"/>
        <item x="1027"/>
        <item x="1026"/>
        <item x="2470"/>
        <item x="2469"/>
        <item x="2468"/>
        <item x="2467"/>
        <item x="1025"/>
        <item x="2466"/>
        <item x="246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2464"/>
        <item x="1010"/>
        <item x="1009"/>
        <item x="1008"/>
        <item x="2463"/>
        <item x="1007"/>
        <item x="1006"/>
        <item x="1005"/>
        <item x="2462"/>
        <item x="2461"/>
        <item x="1004"/>
        <item x="1003"/>
        <item x="1002"/>
        <item x="1001"/>
        <item x="2460"/>
        <item x="1000"/>
        <item x="999"/>
        <item x="2459"/>
        <item x="2458"/>
        <item x="2457"/>
        <item x="2456"/>
        <item x="2455"/>
        <item x="998"/>
        <item x="2454"/>
        <item x="3541"/>
        <item x="2453"/>
        <item x="2452"/>
        <item x="3540"/>
        <item x="3539"/>
        <item x="3538"/>
        <item x="997"/>
        <item x="996"/>
        <item x="995"/>
        <item x="994"/>
        <item x="993"/>
        <item x="2451"/>
        <item x="992"/>
        <item x="991"/>
        <item x="990"/>
        <item x="989"/>
        <item x="988"/>
        <item x="987"/>
        <item x="986"/>
        <item x="985"/>
        <item x="2450"/>
        <item x="3537"/>
        <item x="984"/>
        <item x="2449"/>
        <item x="983"/>
        <item x="982"/>
        <item x="2448"/>
        <item x="2447"/>
        <item x="981"/>
        <item x="980"/>
        <item x="979"/>
        <item x="978"/>
        <item x="977"/>
        <item x="976"/>
        <item x="975"/>
        <item x="2446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244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2444"/>
        <item x="2443"/>
        <item x="2442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2441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3536"/>
        <item x="865"/>
        <item x="864"/>
        <item x="863"/>
        <item x="2440"/>
        <item x="862"/>
        <item x="861"/>
        <item x="860"/>
        <item x="859"/>
        <item x="858"/>
        <item x="857"/>
        <item x="856"/>
        <item x="855"/>
        <item x="2439"/>
        <item x="854"/>
        <item x="853"/>
        <item x="2438"/>
        <item x="852"/>
        <item x="851"/>
        <item x="850"/>
        <item x="849"/>
        <item x="848"/>
        <item x="847"/>
        <item x="846"/>
        <item x="243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3535"/>
        <item x="834"/>
        <item x="833"/>
        <item x="2436"/>
        <item x="2435"/>
        <item x="832"/>
        <item x="831"/>
        <item x="830"/>
        <item x="2434"/>
        <item x="3534"/>
        <item x="3533"/>
        <item x="829"/>
        <item x="2433"/>
        <item x="2432"/>
        <item x="828"/>
        <item x="827"/>
        <item x="826"/>
        <item x="825"/>
        <item x="824"/>
        <item x="2431"/>
        <item x="823"/>
        <item x="822"/>
        <item x="821"/>
        <item x="820"/>
        <item x="819"/>
        <item x="818"/>
        <item x="2430"/>
        <item x="2429"/>
        <item x="2428"/>
        <item x="2427"/>
        <item x="2426"/>
        <item x="2425"/>
        <item x="3532"/>
        <item x="3531"/>
        <item x="3530"/>
        <item x="817"/>
        <item x="816"/>
        <item x="815"/>
        <item x="814"/>
        <item x="2424"/>
        <item x="813"/>
        <item x="812"/>
        <item x="2423"/>
        <item x="3529"/>
        <item x="811"/>
        <item x="810"/>
        <item x="2422"/>
        <item x="2421"/>
        <item x="2420"/>
        <item x="2419"/>
        <item x="3528"/>
        <item x="3527"/>
        <item x="3526"/>
        <item x="809"/>
        <item x="808"/>
        <item x="807"/>
        <item x="806"/>
        <item x="805"/>
        <item x="804"/>
        <item x="803"/>
        <item x="802"/>
        <item x="801"/>
        <item x="2418"/>
        <item x="800"/>
        <item x="3525"/>
        <item x="2417"/>
        <item x="799"/>
        <item x="2416"/>
        <item x="798"/>
        <item x="797"/>
        <item x="796"/>
        <item x="795"/>
        <item x="794"/>
        <item x="793"/>
        <item x="792"/>
        <item x="2415"/>
        <item x="791"/>
        <item x="790"/>
        <item x="789"/>
        <item x="788"/>
        <item x="787"/>
        <item x="2414"/>
        <item x="2413"/>
        <item x="2412"/>
        <item x="786"/>
        <item x="785"/>
        <item x="784"/>
        <item x="2411"/>
        <item x="783"/>
        <item x="2410"/>
        <item x="782"/>
        <item x="2409"/>
        <item x="781"/>
        <item x="2408"/>
        <item x="2407"/>
        <item x="780"/>
        <item x="779"/>
        <item x="778"/>
        <item x="777"/>
        <item x="776"/>
        <item x="775"/>
        <item x="2406"/>
        <item x="774"/>
        <item x="2405"/>
        <item x="2404"/>
        <item x="2403"/>
        <item x="2402"/>
        <item x="3524"/>
        <item x="3523"/>
        <item x="3522"/>
        <item x="773"/>
        <item x="772"/>
        <item x="2401"/>
        <item x="771"/>
        <item x="3521"/>
        <item x="770"/>
        <item x="769"/>
        <item x="768"/>
        <item x="767"/>
        <item x="766"/>
        <item x="765"/>
        <item x="764"/>
        <item x="2400"/>
        <item x="763"/>
        <item x="2399"/>
        <item x="2398"/>
        <item x="2397"/>
        <item x="3520"/>
        <item x="2396"/>
        <item x="2395"/>
        <item x="762"/>
        <item x="761"/>
        <item x="760"/>
        <item x="2394"/>
        <item x="2393"/>
        <item x="3519"/>
        <item x="759"/>
        <item x="2392"/>
        <item x="2391"/>
        <item x="2390"/>
        <item x="758"/>
        <item x="757"/>
        <item x="756"/>
        <item x="755"/>
        <item x="754"/>
        <item x="753"/>
        <item x="2389"/>
        <item x="2388"/>
        <item x="2387"/>
        <item x="752"/>
        <item x="751"/>
        <item x="2386"/>
        <item x="750"/>
        <item x="2385"/>
        <item x="749"/>
        <item x="3518"/>
        <item x="2384"/>
        <item x="748"/>
        <item x="747"/>
        <item x="746"/>
        <item x="745"/>
        <item x="744"/>
        <item x="743"/>
        <item x="2383"/>
        <item x="2382"/>
        <item x="742"/>
        <item x="741"/>
        <item x="740"/>
        <item x="739"/>
        <item x="3517"/>
        <item x="738"/>
        <item x="737"/>
        <item x="736"/>
        <item x="2381"/>
        <item x="735"/>
        <item x="734"/>
        <item x="733"/>
        <item x="2380"/>
        <item x="732"/>
        <item x="2379"/>
        <item x="2378"/>
        <item x="2377"/>
        <item x="2376"/>
        <item x="2375"/>
        <item x="3516"/>
        <item x="731"/>
        <item x="730"/>
        <item x="729"/>
        <item x="728"/>
        <item x="727"/>
        <item x="726"/>
        <item x="725"/>
        <item x="724"/>
        <item x="723"/>
        <item x="3515"/>
        <item x="722"/>
        <item x="721"/>
        <item x="720"/>
        <item x="2374"/>
        <item x="719"/>
        <item x="718"/>
        <item x="717"/>
        <item x="2373"/>
        <item x="716"/>
        <item x="3514"/>
        <item x="2372"/>
        <item x="2371"/>
        <item x="715"/>
        <item x="2370"/>
        <item x="714"/>
        <item x="713"/>
        <item x="712"/>
        <item x="711"/>
        <item x="710"/>
        <item x="2369"/>
        <item x="3513"/>
        <item x="3512"/>
        <item x="3511"/>
        <item x="3510"/>
        <item x="709"/>
        <item x="708"/>
        <item x="707"/>
        <item x="706"/>
        <item x="705"/>
        <item x="704"/>
        <item x="703"/>
        <item x="702"/>
        <item x="701"/>
        <item x="2368"/>
        <item x="2367"/>
        <item x="700"/>
        <item x="3509"/>
        <item x="3508"/>
        <item x="2366"/>
        <item x="2365"/>
        <item x="699"/>
        <item x="698"/>
        <item x="697"/>
        <item x="696"/>
        <item x="695"/>
        <item x="694"/>
        <item x="693"/>
        <item x="2364"/>
        <item x="2363"/>
        <item x="2362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2361"/>
        <item x="675"/>
        <item x="674"/>
        <item x="2360"/>
        <item x="2359"/>
        <item x="2358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2357"/>
        <item x="2356"/>
        <item x="2355"/>
        <item x="2354"/>
        <item x="2353"/>
        <item x="2352"/>
        <item x="2351"/>
        <item x="2350"/>
        <item x="2349"/>
        <item x="2348"/>
        <item x="662"/>
        <item x="661"/>
        <item x="660"/>
        <item x="659"/>
        <item x="658"/>
        <item x="657"/>
        <item x="2347"/>
        <item x="656"/>
        <item x="655"/>
        <item x="2346"/>
        <item x="654"/>
        <item x="653"/>
        <item x="2345"/>
        <item x="652"/>
        <item x="651"/>
        <item x="650"/>
        <item x="2344"/>
        <item x="2343"/>
        <item x="2342"/>
        <item x="2341"/>
        <item x="2340"/>
        <item x="2339"/>
        <item x="2338"/>
        <item x="649"/>
        <item x="2337"/>
        <item x="2336"/>
        <item x="648"/>
        <item x="647"/>
        <item x="646"/>
        <item x="645"/>
        <item x="644"/>
        <item x="643"/>
        <item x="2335"/>
        <item x="2334"/>
        <item x="2333"/>
        <item x="2332"/>
        <item x="2331"/>
        <item x="2330"/>
        <item x="642"/>
        <item x="2329"/>
        <item x="641"/>
        <item x="640"/>
        <item x="639"/>
        <item x="638"/>
        <item x="637"/>
        <item x="2328"/>
        <item x="2327"/>
        <item x="2326"/>
        <item x="2325"/>
        <item x="636"/>
        <item x="2324"/>
        <item x="635"/>
        <item x="634"/>
        <item x="2323"/>
        <item x="2322"/>
        <item x="633"/>
        <item x="632"/>
        <item x="631"/>
        <item x="630"/>
        <item x="629"/>
        <item x="628"/>
        <item x="2321"/>
        <item x="2320"/>
        <item x="2319"/>
        <item x="2318"/>
        <item x="2317"/>
        <item x="2316"/>
        <item x="2315"/>
        <item x="2314"/>
        <item x="3507"/>
        <item x="2313"/>
        <item x="2312"/>
        <item x="2311"/>
        <item x="3506"/>
        <item x="3505"/>
        <item x="2310"/>
        <item x="2309"/>
        <item x="2308"/>
        <item x="2307"/>
        <item x="2306"/>
        <item x="627"/>
        <item x="626"/>
        <item x="625"/>
        <item x="624"/>
        <item x="623"/>
        <item x="622"/>
        <item x="621"/>
        <item x="620"/>
        <item x="619"/>
        <item x="2305"/>
        <item x="618"/>
        <item x="2304"/>
        <item x="2303"/>
        <item x="2302"/>
        <item x="2301"/>
        <item x="2300"/>
        <item x="2299"/>
        <item x="2298"/>
        <item x="3504"/>
        <item x="617"/>
        <item x="616"/>
        <item x="2297"/>
        <item x="615"/>
        <item x="2296"/>
        <item x="2295"/>
        <item x="2294"/>
        <item x="614"/>
        <item x="613"/>
        <item x="612"/>
        <item x="2293"/>
        <item x="2292"/>
        <item x="2291"/>
        <item x="2290"/>
        <item x="2289"/>
        <item x="3503"/>
        <item x="611"/>
        <item x="610"/>
        <item x="609"/>
        <item x="2288"/>
        <item x="2287"/>
        <item x="3502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2286"/>
        <item x="580"/>
        <item x="579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578"/>
        <item x="577"/>
        <item x="576"/>
        <item x="2267"/>
        <item x="2266"/>
        <item x="575"/>
        <item x="2265"/>
        <item x="574"/>
        <item x="573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572"/>
        <item x="571"/>
        <item x="2252"/>
        <item x="2251"/>
        <item x="2250"/>
        <item x="570"/>
        <item x="569"/>
        <item x="2249"/>
        <item x="2248"/>
        <item x="2247"/>
        <item x="568"/>
        <item x="3501"/>
        <item x="2246"/>
        <item x="2245"/>
        <item x="567"/>
        <item x="2244"/>
        <item x="2243"/>
        <item x="2242"/>
        <item x="2241"/>
        <item x="2240"/>
        <item x="2239"/>
        <item x="566"/>
        <item x="565"/>
        <item x="2238"/>
        <item x="564"/>
        <item x="563"/>
        <item x="2237"/>
        <item x="562"/>
        <item x="561"/>
        <item x="2236"/>
        <item x="560"/>
        <item x="559"/>
        <item x="2235"/>
        <item x="558"/>
        <item x="557"/>
        <item x="2234"/>
        <item x="556"/>
        <item x="2233"/>
        <item x="555"/>
        <item x="554"/>
        <item x="553"/>
        <item x="552"/>
        <item x="551"/>
        <item x="2232"/>
        <item x="3500"/>
        <item x="2231"/>
        <item x="2230"/>
        <item x="550"/>
        <item x="2229"/>
        <item x="2228"/>
        <item x="549"/>
        <item x="2227"/>
        <item x="3499"/>
        <item x="548"/>
        <item x="547"/>
        <item x="546"/>
        <item x="545"/>
        <item x="544"/>
        <item x="2226"/>
        <item x="2225"/>
        <item x="543"/>
        <item x="2224"/>
        <item x="542"/>
        <item x="541"/>
        <item x="2223"/>
        <item x="540"/>
        <item x="539"/>
        <item x="538"/>
        <item x="537"/>
        <item x="536"/>
        <item x="2222"/>
        <item x="535"/>
        <item x="534"/>
        <item x="2221"/>
        <item x="533"/>
        <item x="532"/>
        <item x="2220"/>
        <item x="531"/>
        <item x="2219"/>
        <item x="3498"/>
        <item x="2218"/>
        <item x="2217"/>
        <item x="2216"/>
        <item x="2215"/>
        <item x="530"/>
        <item x="2214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2213"/>
        <item x="487"/>
        <item x="2212"/>
        <item x="486"/>
        <item x="3497"/>
        <item x="2211"/>
        <item x="485"/>
        <item x="484"/>
        <item x="483"/>
        <item x="482"/>
        <item x="481"/>
        <item x="480"/>
        <item x="479"/>
        <item x="2210"/>
        <item x="2209"/>
        <item x="2208"/>
        <item x="2207"/>
        <item x="2206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3496"/>
        <item x="3495"/>
        <item x="3494"/>
        <item x="3493"/>
        <item x="3492"/>
        <item x="460"/>
        <item x="459"/>
        <item x="458"/>
        <item x="2205"/>
        <item x="457"/>
        <item x="456"/>
        <item x="455"/>
        <item x="2204"/>
        <item x="454"/>
        <item x="453"/>
        <item x="452"/>
        <item x="2203"/>
        <item x="220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2201"/>
        <item x="2200"/>
        <item x="2199"/>
        <item x="439"/>
        <item x="438"/>
        <item x="437"/>
        <item x="436"/>
        <item x="435"/>
        <item x="434"/>
        <item x="433"/>
        <item x="2198"/>
        <item x="2197"/>
        <item x="2196"/>
        <item x="2195"/>
        <item x="2194"/>
        <item x="2193"/>
        <item x="2192"/>
        <item x="432"/>
        <item x="431"/>
        <item x="3491"/>
        <item x="430"/>
        <item x="429"/>
        <item x="428"/>
        <item x="427"/>
        <item x="426"/>
        <item x="425"/>
        <item x="424"/>
        <item x="423"/>
        <item x="2191"/>
        <item x="2190"/>
        <item x="2189"/>
        <item x="3490"/>
        <item x="2188"/>
        <item x="2187"/>
        <item x="2186"/>
        <item x="422"/>
        <item x="2185"/>
        <item x="3489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2184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488"/>
        <item x="388"/>
        <item x="387"/>
        <item x="386"/>
        <item x="385"/>
        <item x="384"/>
        <item x="383"/>
        <item x="382"/>
        <item x="2183"/>
        <item x="381"/>
        <item x="2182"/>
        <item x="380"/>
        <item x="379"/>
        <item x="378"/>
        <item x="377"/>
        <item x="2181"/>
        <item x="2180"/>
        <item x="376"/>
        <item x="2179"/>
        <item x="2178"/>
        <item x="3487"/>
        <item x="2177"/>
        <item x="375"/>
        <item x="374"/>
        <item x="373"/>
        <item x="2176"/>
        <item x="372"/>
        <item x="371"/>
        <item x="370"/>
        <item x="369"/>
        <item x="368"/>
        <item x="367"/>
        <item x="366"/>
        <item x="2175"/>
        <item x="2174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2173"/>
        <item x="2172"/>
        <item x="337"/>
        <item x="2171"/>
        <item x="2170"/>
        <item x="2169"/>
        <item x="2168"/>
        <item x="3486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2167"/>
        <item x="2166"/>
        <item x="2165"/>
        <item x="2164"/>
        <item x="2163"/>
        <item x="321"/>
        <item x="2162"/>
        <item x="2161"/>
        <item x="2160"/>
        <item x="320"/>
        <item x="319"/>
        <item x="318"/>
        <item x="2159"/>
        <item x="2158"/>
        <item x="2157"/>
        <item x="317"/>
        <item x="316"/>
        <item x="315"/>
        <item x="314"/>
        <item x="2156"/>
        <item x="313"/>
        <item x="2155"/>
        <item x="3485"/>
        <item x="2154"/>
        <item x="312"/>
        <item x="2153"/>
        <item x="311"/>
        <item x="2152"/>
        <item x="2151"/>
        <item x="2150"/>
        <item x="2149"/>
        <item x="3484"/>
        <item x="310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3483"/>
        <item x="2127"/>
        <item x="309"/>
        <item x="308"/>
        <item x="2126"/>
        <item x="2125"/>
        <item x="2124"/>
        <item x="307"/>
        <item x="2123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122"/>
        <item x="2121"/>
        <item x="2120"/>
        <item x="295"/>
        <item x="294"/>
        <item x="2119"/>
        <item x="293"/>
        <item x="2118"/>
        <item x="292"/>
        <item x="291"/>
        <item x="290"/>
        <item x="289"/>
        <item x="288"/>
        <item x="287"/>
        <item x="2117"/>
        <item x="2116"/>
        <item x="286"/>
        <item x="285"/>
        <item x="284"/>
        <item x="283"/>
        <item x="2115"/>
        <item x="282"/>
        <item x="281"/>
        <item x="280"/>
        <item x="279"/>
        <item x="278"/>
        <item x="2114"/>
        <item x="2113"/>
        <item x="2112"/>
        <item x="2111"/>
        <item x="2110"/>
        <item x="2109"/>
        <item x="277"/>
        <item x="2108"/>
        <item x="276"/>
        <item x="275"/>
        <item x="274"/>
        <item x="273"/>
        <item x="272"/>
        <item x="2107"/>
        <item x="2106"/>
        <item x="271"/>
        <item x="270"/>
        <item x="269"/>
        <item x="268"/>
        <item x="2105"/>
        <item x="3482"/>
        <item x="3481"/>
        <item x="267"/>
        <item x="266"/>
        <item x="265"/>
        <item x="264"/>
        <item x="263"/>
        <item x="262"/>
        <item x="261"/>
        <item x="260"/>
        <item x="3480"/>
        <item x="3479"/>
        <item x="259"/>
        <item x="258"/>
        <item x="2104"/>
        <item x="2103"/>
        <item x="3478"/>
        <item x="3477"/>
        <item x="257"/>
        <item x="256"/>
        <item x="3476"/>
        <item x="3475"/>
        <item x="255"/>
        <item x="254"/>
        <item x="253"/>
        <item x="252"/>
        <item x="251"/>
        <item x="2102"/>
        <item x="2101"/>
        <item x="250"/>
        <item x="249"/>
        <item x="248"/>
        <item x="2100"/>
        <item x="247"/>
        <item x="246"/>
        <item x="245"/>
        <item x="244"/>
        <item x="243"/>
        <item x="3474"/>
        <item x="3473"/>
        <item x="2099"/>
        <item x="242"/>
        <item x="2098"/>
        <item x="2097"/>
        <item x="241"/>
        <item x="240"/>
        <item x="2096"/>
        <item x="2095"/>
        <item x="239"/>
        <item x="238"/>
        <item x="237"/>
        <item x="2094"/>
        <item x="2093"/>
        <item x="2092"/>
        <item x="2091"/>
        <item x="3472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2090"/>
        <item x="2089"/>
        <item x="2088"/>
        <item x="2087"/>
        <item x="198"/>
        <item x="2086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2085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2084"/>
        <item x="3471"/>
        <item x="3470"/>
        <item x="3469"/>
        <item x="3468"/>
        <item x="3467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208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2082"/>
        <item x="3466"/>
        <item x="141"/>
        <item x="140"/>
        <item x="139"/>
        <item x="138"/>
        <item x="2081"/>
        <item x="2080"/>
        <item x="3465"/>
        <item x="3464"/>
        <item x="2079"/>
        <item x="2078"/>
        <item x="3463"/>
        <item x="2077"/>
        <item x="2076"/>
        <item x="2075"/>
        <item x="2074"/>
        <item x="2073"/>
        <item x="3462"/>
        <item x="137"/>
        <item x="136"/>
        <item x="135"/>
        <item x="2072"/>
        <item x="134"/>
        <item x="133"/>
        <item x="2071"/>
        <item x="2070"/>
        <item x="2069"/>
        <item x="2068"/>
        <item x="2067"/>
        <item x="2066"/>
        <item x="2065"/>
        <item x="132"/>
        <item x="2064"/>
        <item x="131"/>
        <item x="130"/>
        <item x="129"/>
        <item x="128"/>
        <item x="2063"/>
        <item x="2062"/>
        <item x="2061"/>
        <item x="2060"/>
        <item x="127"/>
        <item x="126"/>
        <item x="2059"/>
        <item x="2058"/>
        <item x="125"/>
        <item x="2057"/>
        <item x="124"/>
        <item x="123"/>
        <item x="2056"/>
        <item x="2055"/>
        <item x="2054"/>
        <item x="205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2052"/>
        <item x="3461"/>
        <item x="3460"/>
        <item x="3459"/>
        <item x="109"/>
        <item x="2051"/>
        <item x="3458"/>
        <item x="108"/>
        <item x="107"/>
        <item x="2050"/>
        <item x="106"/>
        <item x="105"/>
        <item x="2049"/>
        <item x="2048"/>
        <item x="104"/>
        <item x="3457"/>
        <item x="103"/>
        <item x="102"/>
        <item x="2047"/>
        <item x="2046"/>
        <item x="101"/>
        <item x="100"/>
        <item x="2045"/>
        <item x="2044"/>
        <item x="2043"/>
        <item x="99"/>
        <item x="2042"/>
        <item x="98"/>
        <item x="97"/>
        <item x="2041"/>
        <item x="2040"/>
        <item x="2039"/>
        <item x="2038"/>
        <item x="2037"/>
        <item x="96"/>
        <item x="2036"/>
        <item x="95"/>
        <item x="94"/>
        <item x="93"/>
        <item x="2035"/>
        <item x="2034"/>
        <item x="2033"/>
        <item x="2032"/>
        <item x="2031"/>
        <item x="2030"/>
        <item x="2029"/>
        <item x="2028"/>
        <item x="92"/>
        <item x="91"/>
        <item x="2027"/>
        <item x="2026"/>
        <item x="2025"/>
        <item x="2024"/>
        <item x="2023"/>
        <item x="2022"/>
        <item x="2021"/>
        <item x="2020"/>
        <item x="2019"/>
        <item x="90"/>
        <item x="2018"/>
        <item x="2017"/>
        <item x="2016"/>
        <item x="2015"/>
        <item x="2014"/>
        <item x="2013"/>
        <item x="89"/>
        <item x="88"/>
        <item x="87"/>
        <item x="86"/>
        <item x="85"/>
        <item x="84"/>
        <item x="2012"/>
        <item x="3456"/>
        <item x="3455"/>
        <item x="3454"/>
        <item x="3453"/>
        <item x="2011"/>
        <item x="2010"/>
        <item x="2009"/>
        <item x="2008"/>
        <item x="2007"/>
        <item x="2006"/>
        <item x="2005"/>
        <item x="2004"/>
        <item x="83"/>
        <item x="82"/>
        <item x="81"/>
        <item x="80"/>
        <item x="79"/>
        <item x="78"/>
        <item x="77"/>
        <item x="76"/>
        <item x="75"/>
        <item x="74"/>
        <item x="2003"/>
        <item x="2002"/>
        <item x="2001"/>
        <item x="2000"/>
        <item x="1999"/>
        <item x="1998"/>
        <item x="1997"/>
        <item x="1996"/>
        <item x="1995"/>
        <item x="1994"/>
        <item x="3452"/>
        <item x="1993"/>
        <item x="1992"/>
        <item x="1991"/>
        <item x="1990"/>
        <item x="3451"/>
        <item x="3450"/>
        <item x="3449"/>
        <item x="3448"/>
        <item x="1989"/>
        <item x="3447"/>
        <item x="1988"/>
        <item x="3446"/>
        <item x="3445"/>
        <item x="3444"/>
        <item x="3443"/>
        <item x="3442"/>
        <item x="3441"/>
        <item x="3440"/>
        <item x="3439"/>
        <item x="3438"/>
        <item x="1987"/>
        <item x="1986"/>
        <item x="3437"/>
        <item x="3436"/>
        <item x="3435"/>
        <item x="73"/>
        <item x="72"/>
        <item x="71"/>
        <item x="70"/>
        <item x="69"/>
        <item x="68"/>
        <item x="67"/>
        <item x="1985"/>
        <item x="66"/>
        <item x="1984"/>
        <item x="65"/>
        <item x="64"/>
        <item x="63"/>
        <item x="1983"/>
        <item x="1982"/>
        <item x="62"/>
        <item x="3434"/>
        <item x="1981"/>
        <item x="1980"/>
        <item x="61"/>
        <item x="1979"/>
        <item x="3433"/>
        <item x="60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59"/>
        <item x="58"/>
        <item x="1967"/>
        <item x="57"/>
        <item x="56"/>
        <item x="55"/>
        <item x="54"/>
        <item x="53"/>
        <item x="52"/>
        <item x="1966"/>
        <item x="1965"/>
        <item x="51"/>
        <item x="50"/>
        <item x="3432"/>
        <item x="49"/>
        <item x="3431"/>
        <item x="48"/>
        <item x="1964"/>
        <item x="1963"/>
        <item x="1962"/>
        <item x="3430"/>
        <item x="1961"/>
        <item x="1960"/>
        <item x="1959"/>
        <item x="3429"/>
        <item x="1958"/>
        <item x="1957"/>
        <item x="1956"/>
        <item x="1955"/>
        <item x="1954"/>
        <item x="1953"/>
        <item x="1952"/>
        <item x="47"/>
        <item x="1951"/>
        <item x="46"/>
        <item x="45"/>
        <item x="44"/>
        <item x="1950"/>
        <item x="43"/>
        <item x="42"/>
        <item x="41"/>
        <item x="40"/>
        <item x="1949"/>
        <item x="39"/>
        <item x="38"/>
        <item x="37"/>
        <item x="36"/>
        <item x="35"/>
        <item x="1948"/>
        <item x="34"/>
        <item x="33"/>
        <item x="32"/>
        <item x="31"/>
        <item x="30"/>
        <item x="1947"/>
        <item x="29"/>
        <item x="28"/>
        <item x="1946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3428"/>
        <item x="15"/>
        <item x="14"/>
        <item x="13"/>
        <item x="12"/>
        <item x="11"/>
        <item x="10"/>
        <item x="9"/>
        <item x="1945"/>
        <item x="8"/>
        <item x="1944"/>
        <item x="3427"/>
        <item x="7"/>
        <item x="3426"/>
        <item x="6"/>
        <item x="1943"/>
        <item x="1942"/>
        <item x="1941"/>
        <item x="1940"/>
        <item x="1939"/>
        <item x="3425"/>
        <item x="3424"/>
        <item x="1938"/>
        <item x="1937"/>
        <item x="3423"/>
        <item x="3422"/>
        <item x="1936"/>
        <item x="1935"/>
        <item x="1934"/>
        <item x="1933"/>
        <item x="1932"/>
        <item x="1931"/>
        <item x="1930"/>
        <item x="1929"/>
        <item x="3421"/>
        <item x="3420"/>
        <item x="3419"/>
        <item x="1928"/>
        <item x="1927"/>
        <item x="1926"/>
        <item x="1925"/>
        <item x="1924"/>
        <item x="1923"/>
        <item x="1922"/>
        <item x="1921"/>
        <item x="5"/>
        <item x="3418"/>
        <item x="3417"/>
        <item x="3416"/>
        <item x="3415"/>
        <item x="3414"/>
        <item x="3413"/>
        <item x="1920"/>
        <item x="1919"/>
        <item x="1918"/>
        <item x="1917"/>
        <item x="1916"/>
        <item x="1915"/>
        <item x="1914"/>
        <item x="1913"/>
        <item x="3412"/>
        <item x="4"/>
        <item x="1912"/>
        <item x="1911"/>
        <item x="1910"/>
        <item x="1909"/>
        <item x="3411"/>
        <item x="3410"/>
        <item x="3409"/>
        <item x="3"/>
        <item x="2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3408"/>
        <item x="3407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3406"/>
        <item x="3405"/>
        <item x="3404"/>
        <item x="3403"/>
        <item x="3402"/>
        <item x="3401"/>
        <item x="1870"/>
        <item x="1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3400"/>
        <item x="1858"/>
        <item x="1857"/>
        <item x="1856"/>
        <item x="1855"/>
        <item x="1854"/>
        <item x="1853"/>
        <item x="1852"/>
        <item x="1851"/>
        <item x="3399"/>
        <item x="3398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3397"/>
        <item x="1838"/>
        <item x="1837"/>
        <item x="3396"/>
        <item x="3395"/>
        <item x="3394"/>
        <item x="3393"/>
        <item x="3392"/>
        <item x="1836"/>
        <item x="1835"/>
        <item x="1834"/>
        <item x="1833"/>
        <item x="3391"/>
        <item x="3390"/>
        <item x="3389"/>
        <item x="3388"/>
        <item x="3387"/>
        <item x="1832"/>
        <item x="1831"/>
        <item x="1830"/>
        <item x="1829"/>
        <item x="1828"/>
        <item x="1827"/>
        <item x="1826"/>
        <item x="1825"/>
        <item x="1824"/>
        <item x="1823"/>
        <item x="3386"/>
        <item x="3385"/>
        <item x="1822"/>
        <item x="1821"/>
        <item x="1820"/>
        <item x="1819"/>
        <item x="1818"/>
        <item x="1817"/>
        <item x="3384"/>
        <item x="3383"/>
        <item x="3382"/>
        <item x="3381"/>
        <item x="3380"/>
        <item x="3379"/>
        <item x="1816"/>
        <item x="1815"/>
        <item x="1814"/>
        <item x="1813"/>
        <item x="1812"/>
        <item x="1811"/>
        <item x="1810"/>
        <item x="1809"/>
        <item x="1808"/>
        <item x="3378"/>
        <item x="3377"/>
        <item x="3376"/>
        <item x="3375"/>
        <item x="1807"/>
        <item x="1806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1805"/>
        <item x="1804"/>
        <item x="1803"/>
        <item x="1802"/>
        <item x="1801"/>
        <item x="1800"/>
        <item x="1799"/>
        <item x="1798"/>
        <item x="1797"/>
        <item x="1796"/>
        <item x="3358"/>
        <item x="3357"/>
        <item x="1795"/>
        <item x="1794"/>
        <item x="1793"/>
        <item x="1792"/>
        <item x="3356"/>
        <item x="3355"/>
        <item x="3354"/>
        <item x="1791"/>
        <item x="1790"/>
        <item x="1789"/>
        <item x="3353"/>
        <item x="1788"/>
        <item x="3352"/>
        <item x="3351"/>
        <item x="1787"/>
        <item x="1786"/>
        <item x="3350"/>
        <item x="3349"/>
        <item x="3348"/>
        <item x="3347"/>
        <item x="3346"/>
        <item x="3345"/>
        <item x="3344"/>
        <item x="3343"/>
        <item x="3342"/>
        <item x="3341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3340"/>
        <item x="3339"/>
        <item x="3338"/>
        <item x="3337"/>
        <item x="1761"/>
        <item x="1760"/>
        <item x="1759"/>
        <item x="1758"/>
        <item x="3336"/>
        <item x="3335"/>
        <item x="3334"/>
        <item x="3333"/>
        <item x="3332"/>
        <item x="1757"/>
        <item x="1756"/>
        <item x="1755"/>
        <item x="1754"/>
        <item x="1753"/>
        <item x="1752"/>
        <item x="1751"/>
        <item x="3331"/>
        <item x="1750"/>
        <item x="1749"/>
        <item x="1748"/>
        <item x="3330"/>
        <item x="1747"/>
        <item x="1746"/>
        <item x="3329"/>
        <item x="3328"/>
        <item x="1745"/>
        <item x="1744"/>
        <item x="1743"/>
        <item x="3327"/>
        <item x="3326"/>
        <item x="1742"/>
        <item x="1741"/>
        <item x="3325"/>
        <item x="3324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3323"/>
        <item x="1729"/>
        <item x="1728"/>
        <item x="3322"/>
        <item x="3321"/>
        <item x="3320"/>
        <item x="1727"/>
        <item x="3319"/>
        <item x="3318"/>
        <item x="3317"/>
        <item x="1726"/>
        <item x="1725"/>
        <item x="3316"/>
        <item x="1724"/>
        <item x="3315"/>
        <item x="3314"/>
        <item x="3313"/>
        <item x="3312"/>
        <item x="3311"/>
        <item x="3310"/>
        <item x="1723"/>
        <item x="1722"/>
        <item x="1721"/>
        <item x="1720"/>
        <item x="3309"/>
        <item x="1719"/>
        <item x="1718"/>
        <item x="1717"/>
        <item x="1716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1715"/>
        <item x="1714"/>
        <item x="1713"/>
        <item x="3295"/>
        <item x="3294"/>
        <item x="3293"/>
        <item x="1712"/>
        <item x="1711"/>
        <item x="1710"/>
        <item x="1709"/>
        <item x="3292"/>
        <item x="3291"/>
        <item x="3290"/>
        <item x="3289"/>
        <item x="1708"/>
        <item x="3288"/>
        <item x="3287"/>
        <item x="3286"/>
        <item x="3285"/>
        <item x="3284"/>
        <item x="3283"/>
        <item x="3282"/>
        <item x="1707"/>
        <item x="3281"/>
        <item x="1706"/>
        <item x="1705"/>
        <item x="3280"/>
        <item x="3279"/>
        <item x="3278"/>
        <item x="3277"/>
        <item x="3276"/>
        <item x="3275"/>
        <item x="1704"/>
        <item x="1703"/>
        <item x="1702"/>
        <item x="1701"/>
        <item x="3274"/>
        <item x="3273"/>
        <item x="3272"/>
        <item x="3271"/>
        <item x="3270"/>
        <item x="1700"/>
        <item x="3269"/>
        <item x="3268"/>
        <item x="3267"/>
        <item x="3266"/>
        <item x="3265"/>
        <item x="1699"/>
        <item x="1698"/>
        <item x="1697"/>
        <item x="3264"/>
        <item x="3263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3262"/>
        <item x="3261"/>
        <item x="3260"/>
        <item x="3259"/>
        <item x="3258"/>
        <item x="3257"/>
        <item x="3256"/>
        <item x="1685"/>
        <item x="1684"/>
        <item x="3255"/>
        <item x="3254"/>
        <item x="3253"/>
        <item x="3252"/>
        <item x="3251"/>
        <item x="3250"/>
        <item x="3249"/>
        <item x="3248"/>
        <item x="1683"/>
        <item x="3247"/>
        <item x="3246"/>
        <item x="3245"/>
        <item x="3244"/>
        <item x="1682"/>
        <item x="1681"/>
        <item x="1680"/>
        <item x="1679"/>
        <item x="1678"/>
        <item x="1677"/>
        <item x="3243"/>
        <item x="3242"/>
        <item x="3241"/>
        <item x="3240"/>
        <item x="3239"/>
        <item x="3238"/>
        <item x="3237"/>
        <item x="1676"/>
        <item x="1675"/>
        <item x="3236"/>
        <item x="3235"/>
        <item x="3234"/>
        <item x="1674"/>
        <item x="1673"/>
        <item x="3233"/>
        <item x="3232"/>
        <item x="3231"/>
        <item x="3230"/>
        <item x="3229"/>
        <item x="3228"/>
        <item x="3227"/>
        <item x="1672"/>
        <item x="3226"/>
        <item x="3225"/>
        <item x="1671"/>
        <item x="1670"/>
        <item x="1669"/>
        <item x="1668"/>
        <item x="3224"/>
        <item x="3223"/>
        <item x="3222"/>
        <item x="1667"/>
        <item x="1666"/>
        <item x="1665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1664"/>
        <item x="1663"/>
        <item x="1662"/>
        <item x="1661"/>
        <item x="1660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1659"/>
        <item x="3176"/>
        <item x="1658"/>
        <item x="3175"/>
        <item x="3174"/>
        <item x="1657"/>
        <item x="1656"/>
        <item x="1655"/>
        <item x="1654"/>
        <item x="1653"/>
        <item x="3173"/>
        <item x="3172"/>
        <item x="3171"/>
        <item x="3170"/>
        <item x="3169"/>
        <item x="3168"/>
        <item x="3167"/>
        <item x="1652"/>
        <item x="1651"/>
        <item x="3166"/>
        <item x="3165"/>
        <item x="3164"/>
        <item x="1650"/>
        <item x="3163"/>
        <item x="3162"/>
        <item x="3161"/>
        <item x="0"/>
        <item x="1649"/>
        <item x="3160"/>
        <item x="3159"/>
        <item x="1648"/>
        <item x="1647"/>
        <item x="1646"/>
        <item x="3158"/>
        <item x="1645"/>
        <item x="1644"/>
        <item x="3157"/>
        <item x="3156"/>
        <item x="3155"/>
        <item x="3154"/>
        <item x="3153"/>
        <item x="3152"/>
        <item x="3151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3150"/>
        <item x="3149"/>
        <item x="1630"/>
        <item x="1629"/>
        <item x="3148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3147"/>
        <item x="1600"/>
        <item x="1599"/>
        <item x="1598"/>
        <item x="3146"/>
        <item x="1597"/>
        <item x="1596"/>
        <item x="1595"/>
        <item x="3145"/>
        <item x="1594"/>
        <item x="1593"/>
        <item x="1592"/>
        <item x="3144"/>
        <item x="1591"/>
        <item x="1590"/>
        <item x="3143"/>
        <item x="1589"/>
        <item x="3142"/>
        <item x="3141"/>
        <item x="1588"/>
        <item x="3140"/>
        <item x="3139"/>
        <item x="3138"/>
        <item x="1587"/>
        <item x="1586"/>
        <item x="3137"/>
        <item x="3136"/>
        <item x="1585"/>
        <item x="3135"/>
        <item x="1584"/>
        <item x="3134"/>
        <item x="3133"/>
        <item x="1583"/>
        <item x="1582"/>
        <item x="1581"/>
        <item x="3132"/>
        <item x="1580"/>
        <item x="3131"/>
        <item x="3130"/>
        <item x="3129"/>
        <item x="1579"/>
        <item x="1578"/>
        <item x="3128"/>
        <item x="1577"/>
        <item x="1576"/>
        <item x="1575"/>
        <item x="3127"/>
        <item x="1574"/>
        <item x="1573"/>
        <item x="1572"/>
        <item x="3126"/>
        <item x="1571"/>
        <item x="1570"/>
        <item x="3125"/>
        <item x="3124"/>
        <item x="1569"/>
        <item x="1568"/>
        <item x="3123"/>
        <item x="3122"/>
        <item x="3121"/>
        <item x="3120"/>
        <item x="3119"/>
        <item x="1567"/>
        <item x="1566"/>
        <item x="1565"/>
        <item x="1564"/>
        <item x="1563"/>
        <item x="3118"/>
        <item x="1562"/>
        <item x="1561"/>
        <item x="1560"/>
        <item x="1559"/>
        <item x="1558"/>
        <item x="1557"/>
        <item x="3117"/>
        <item x="3116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3115"/>
        <item x="3114"/>
        <item x="3113"/>
        <item x="1544"/>
        <item x="3112"/>
        <item x="3111"/>
        <item x="1543"/>
        <item x="1542"/>
        <item x="1541"/>
        <item x="1540"/>
        <item x="1539"/>
        <item x="1538"/>
        <item x="1537"/>
        <item x="3110"/>
        <item x="1536"/>
        <item x="1535"/>
        <item x="3109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3108"/>
        <item x="3107"/>
        <item x="1522"/>
        <item x="1521"/>
        <item x="1520"/>
        <item x="3106"/>
        <item x="1519"/>
        <item x="1518"/>
        <item x="3105"/>
        <item x="3104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3103"/>
        <item x="3102"/>
        <item x="3101"/>
        <item x="3100"/>
        <item x="3099"/>
        <item x="1504"/>
        <item x="1503"/>
        <item x="1502"/>
        <item x="1501"/>
        <item x="1500"/>
        <item x="1499"/>
        <item x="3098"/>
        <item x="3097"/>
        <item x="3096"/>
        <item x="1498"/>
        <item x="1497"/>
        <item x="1496"/>
        <item x="1495"/>
        <item x="1494"/>
        <item x="1493"/>
        <item x="1492"/>
        <item x="1491"/>
        <item x="1490"/>
        <item x="3095"/>
        <item x="1489"/>
        <item x="3094"/>
        <item x="1488"/>
        <item x="1487"/>
        <item x="1486"/>
        <item x="1485"/>
        <item x="1484"/>
        <item x="1483"/>
        <item x="3093"/>
        <item x="3092"/>
        <item x="3091"/>
        <item x="3090"/>
        <item x="3089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3088"/>
        <item x="3087"/>
        <item x="3086"/>
        <item x="3085"/>
        <item x="3084"/>
        <item x="3083"/>
        <item x="3082"/>
        <item x="3081"/>
        <item x="1468"/>
        <item x="1467"/>
        <item x="1466"/>
        <item x="1465"/>
        <item x="3080"/>
        <item x="3079"/>
        <item x="1464"/>
        <item x="1463"/>
        <item x="3078"/>
        <item x="3077"/>
        <item x="1462"/>
        <item x="1461"/>
        <item x="1460"/>
        <item x="1459"/>
        <item x="3076"/>
        <item x="1458"/>
        <item x="3075"/>
        <item x="3074"/>
        <item x="3073"/>
        <item x="3072"/>
        <item x="3071"/>
        <item x="1457"/>
        <item x="1456"/>
        <item x="1455"/>
        <item x="1454"/>
        <item x="3070"/>
        <item x="3069"/>
        <item x="3068"/>
        <item x="3067"/>
        <item x="3066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3065"/>
        <item x="1435"/>
        <item x="3064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3063"/>
        <item x="3062"/>
        <item x="1417"/>
        <item x="3061"/>
        <item x="3060"/>
        <item x="3059"/>
        <item x="1416"/>
        <item x="1415"/>
        <item x="3058"/>
        <item x="1414"/>
        <item x="1413"/>
        <item x="1412"/>
        <item x="1411"/>
        <item x="1410"/>
        <item x="1409"/>
        <item x="1408"/>
        <item x="3057"/>
        <item x="1407"/>
        <item x="1406"/>
        <item x="1405"/>
        <item x="3056"/>
        <item x="3055"/>
        <item x="1404"/>
        <item x="3054"/>
        <item x="3053"/>
        <item x="1403"/>
        <item x="1402"/>
        <item x="1401"/>
        <item x="3052"/>
        <item x="3051"/>
        <item x="1400"/>
        <item x="3050"/>
        <item x="3049"/>
        <item x="3048"/>
        <item x="1399"/>
        <item x="3047"/>
        <item x="1398"/>
        <item x="1397"/>
        <item x="1396"/>
        <item x="1395"/>
        <item x="1394"/>
        <item x="1393"/>
        <item x="1392"/>
        <item x="1391"/>
        <item x="1390"/>
        <item x="1389"/>
        <item x="3046"/>
        <item x="3045"/>
        <item x="3044"/>
        <item x="3043"/>
        <item x="3042"/>
        <item x="3041"/>
        <item x="3040"/>
        <item x="3039"/>
        <item x="3038"/>
        <item x="3037"/>
        <item x="1388"/>
        <item x="3036"/>
        <item x="1387"/>
        <item x="1386"/>
        <item x="3035"/>
        <item x="3034"/>
        <item x="1385"/>
        <item x="3033"/>
        <item x="1384"/>
        <item x="3032"/>
        <item x="3031"/>
        <item x="3030"/>
        <item x="3029"/>
        <item x="1383"/>
        <item x="1382"/>
        <item x="1381"/>
        <item x="1380"/>
        <item x="1379"/>
        <item x="3028"/>
        <item x="1378"/>
        <item x="1377"/>
        <item x="3027"/>
        <item x="3026"/>
        <item x="3025"/>
        <item x="3024"/>
        <item x="3023"/>
        <item x="1376"/>
        <item x="1375"/>
        <item x="1374"/>
        <item x="1373"/>
        <item x="1372"/>
        <item x="1371"/>
        <item x="3022"/>
        <item x="1370"/>
        <item x="1369"/>
        <item x="1368"/>
        <item x="1367"/>
        <item x="1366"/>
        <item x="1365"/>
        <item x="1364"/>
        <item x="1363"/>
        <item x="1362"/>
        <item x="3021"/>
        <item x="3020"/>
        <item x="3019"/>
        <item x="3018"/>
        <item x="3017"/>
        <item x="1361"/>
        <item x="1360"/>
        <item x="1359"/>
        <item x="1358"/>
        <item x="1357"/>
        <item x="1356"/>
        <item x="1355"/>
        <item x="1354"/>
        <item x="1353"/>
        <item x="3016"/>
        <item x="1352"/>
        <item x="1351"/>
        <item x="1350"/>
        <item x="1349"/>
        <item x="1348"/>
        <item x="1347"/>
        <item x="1346"/>
        <item x="1345"/>
        <item x="1344"/>
        <item x="3015"/>
        <item x="3014"/>
        <item x="1343"/>
        <item x="1342"/>
        <item x="1341"/>
        <item x="1340"/>
        <item x="1339"/>
        <item x="1338"/>
        <item x="1337"/>
        <item x="1336"/>
        <item x="1335"/>
        <item x="1334"/>
        <item x="3013"/>
        <item x="3012"/>
        <item x="3011"/>
        <item x="3010"/>
        <item x="3009"/>
        <item x="3008"/>
        <item x="3007"/>
        <item x="1333"/>
        <item x="3006"/>
        <item x="3005"/>
        <item x="3004"/>
        <item x="300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3002"/>
        <item x="3001"/>
        <item x="1311"/>
        <item x="3000"/>
        <item x="1310"/>
        <item x="1309"/>
        <item x="1308"/>
        <item x="1307"/>
        <item x="1306"/>
        <item x="1305"/>
        <item x="1304"/>
        <item x="1303"/>
        <item x="2999"/>
        <item x="2998"/>
        <item x="2997"/>
        <item x="2996"/>
        <item x="2995"/>
        <item x="1302"/>
        <item x="1301"/>
        <item x="2994"/>
        <item x="1300"/>
        <item x="1299"/>
        <item x="1298"/>
        <item x="1297"/>
        <item x="1296"/>
        <item x="2993"/>
        <item x="2992"/>
        <item x="2991"/>
        <item x="2990"/>
        <item x="1295"/>
        <item x="1294"/>
        <item x="1293"/>
        <item x="2989"/>
        <item x="2988"/>
        <item x="1292"/>
        <item x="1291"/>
        <item x="2987"/>
        <item x="2986"/>
        <item x="2985"/>
        <item x="2984"/>
        <item x="2983"/>
        <item x="2982"/>
        <item x="1290"/>
        <item x="2981"/>
        <item x="2980"/>
        <item x="2979"/>
        <item x="1289"/>
        <item x="2978"/>
        <item x="2977"/>
        <item x="2976"/>
        <item x="2975"/>
        <item x="2974"/>
        <item x="2973"/>
        <item x="2972"/>
        <item x="2971"/>
        <item x="2970"/>
        <item x="1288"/>
        <item x="2969"/>
        <item x="1287"/>
        <item x="1286"/>
        <item x="1285"/>
        <item x="1284"/>
        <item x="2968"/>
        <item x="2967"/>
        <item x="2966"/>
        <item x="1283"/>
        <item x="2965"/>
        <item x="1282"/>
        <item x="1281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1280"/>
        <item x="2950"/>
        <item x="2949"/>
        <item x="2948"/>
        <item x="2947"/>
        <item x="1279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1278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23">
        <item x="258"/>
        <item x="92"/>
        <item x="327"/>
        <item x="107"/>
        <item x="358"/>
        <item x="68"/>
        <item x="351"/>
        <item x="89"/>
        <item x="168"/>
        <item x="167"/>
        <item x="349"/>
        <item x="88"/>
        <item x="78"/>
        <item x="5"/>
        <item x="237"/>
        <item x="204"/>
        <item x="90"/>
        <item x="69"/>
        <item x="192"/>
        <item x="368"/>
        <item x="318"/>
        <item x="320"/>
        <item x="2"/>
        <item x="287"/>
        <item x="238"/>
        <item x="240"/>
        <item x="123"/>
        <item x="124"/>
        <item x="122"/>
        <item x="121"/>
        <item x="120"/>
        <item x="126"/>
        <item x="76"/>
        <item x="75"/>
        <item x="100"/>
        <item x="295"/>
        <item x="104"/>
        <item x="103"/>
        <item x="93"/>
        <item x="80"/>
        <item x="105"/>
        <item x="101"/>
        <item x="102"/>
        <item x="152"/>
        <item x="108"/>
        <item x="371"/>
        <item x="306"/>
        <item x="188"/>
        <item x="169"/>
        <item x="94"/>
        <item x="211"/>
        <item x="218"/>
        <item x="310"/>
        <item x="195"/>
        <item x="194"/>
        <item x="413"/>
        <item x="187"/>
        <item x="1"/>
        <item x="62"/>
        <item x="189"/>
        <item x="87"/>
        <item x="403"/>
        <item x="190"/>
        <item x="160"/>
        <item x="247"/>
        <item x="64"/>
        <item x="319"/>
        <item x="63"/>
        <item x="161"/>
        <item x="265"/>
        <item x="177"/>
        <item x="163"/>
        <item x="106"/>
        <item x="162"/>
        <item x="248"/>
        <item x="61"/>
        <item x="401"/>
        <item x="299"/>
        <item x="378"/>
        <item x="370"/>
        <item x="164"/>
        <item x="307"/>
        <item x="414"/>
        <item x="151"/>
        <item x="9"/>
        <item x="305"/>
        <item x="239"/>
        <item x="109"/>
        <item x="274"/>
        <item x="405"/>
        <item x="367"/>
        <item x="79"/>
        <item x="77"/>
        <item x="166"/>
        <item x="309"/>
        <item x="338"/>
        <item x="376"/>
        <item x="394"/>
        <item x="198"/>
        <item x="156"/>
        <item x="329"/>
        <item x="170"/>
        <item x="407"/>
        <item x="366"/>
        <item x="332"/>
        <item x="335"/>
        <item x="350"/>
        <item x="277"/>
        <item x="84"/>
        <item x="321"/>
        <item x="191"/>
        <item x="155"/>
        <item x="97"/>
        <item x="8"/>
        <item x="343"/>
        <item x="337"/>
        <item x="241"/>
        <item x="154"/>
        <item x="193"/>
        <item x="147"/>
        <item x="119"/>
        <item x="209"/>
        <item x="3"/>
        <item x="216"/>
        <item x="279"/>
        <item x="285"/>
        <item x="365"/>
        <item x="313"/>
        <item x="223"/>
        <item x="388"/>
        <item x="390"/>
        <item x="67"/>
        <item x="352"/>
        <item x="219"/>
        <item x="246"/>
        <item x="316"/>
        <item x="145"/>
        <item x="118"/>
        <item x="207"/>
        <item x="213"/>
        <item x="330"/>
        <item x="257"/>
        <item x="85"/>
        <item x="276"/>
        <item x="212"/>
        <item x="221"/>
        <item x="117"/>
        <item x="143"/>
        <item x="66"/>
        <item x="144"/>
        <item x="113"/>
        <item x="275"/>
        <item x="111"/>
        <item x="217"/>
        <item x="284"/>
        <item x="176"/>
        <item x="214"/>
        <item x="225"/>
        <item x="286"/>
        <item x="283"/>
        <item x="348"/>
        <item x="74"/>
        <item x="400"/>
        <item x="421"/>
        <item x="242"/>
        <item x="317"/>
        <item x="294"/>
        <item x="389"/>
        <item x="116"/>
        <item x="347"/>
        <item x="185"/>
        <item x="59"/>
        <item x="28"/>
        <item x="50"/>
        <item x="38"/>
        <item x="43"/>
        <item x="224"/>
        <item x="86"/>
        <item x="42"/>
        <item x="186"/>
        <item x="65"/>
        <item x="391"/>
        <item x="226"/>
        <item x="236"/>
        <item x="245"/>
        <item x="385"/>
        <item x="137"/>
        <item x="302"/>
        <item x="134"/>
        <item x="233"/>
        <item x="381"/>
        <item x="140"/>
        <item x="158"/>
        <item x="361"/>
        <item x="40"/>
        <item x="200"/>
        <item x="127"/>
        <item x="21"/>
        <item x="12"/>
        <item x="270"/>
        <item x="26"/>
        <item x="55"/>
        <item x="355"/>
        <item x="57"/>
        <item x="415"/>
        <item x="408"/>
        <item x="416"/>
        <item x="37"/>
        <item x="136"/>
        <item x="139"/>
        <item x="138"/>
        <item x="360"/>
        <item x="278"/>
        <item x="173"/>
        <item x="22"/>
        <item x="340"/>
        <item x="14"/>
        <item x="60"/>
        <item x="23"/>
        <item x="210"/>
        <item x="46"/>
        <item x="208"/>
        <item x="419"/>
        <item x="342"/>
        <item x="17"/>
        <item x="301"/>
        <item x="326"/>
        <item x="27"/>
        <item x="48"/>
        <item x="196"/>
        <item x="20"/>
        <item x="13"/>
        <item x="39"/>
        <item x="132"/>
        <item x="308"/>
        <item x="380"/>
        <item x="11"/>
        <item x="56"/>
        <item x="315"/>
        <item x="373"/>
        <item x="374"/>
        <item x="232"/>
        <item x="25"/>
        <item x="141"/>
        <item x="33"/>
        <item x="231"/>
        <item x="142"/>
        <item x="266"/>
        <item x="300"/>
        <item x="49"/>
        <item x="271"/>
        <item x="54"/>
        <item x="16"/>
        <item x="45"/>
        <item x="34"/>
        <item x="420"/>
        <item x="410"/>
        <item x="153"/>
        <item x="36"/>
        <item x="131"/>
        <item x="15"/>
        <item x="364"/>
        <item x="357"/>
        <item x="417"/>
        <item x="399"/>
        <item x="398"/>
        <item x="372"/>
        <item x="397"/>
        <item x="396"/>
        <item x="296"/>
        <item x="311"/>
        <item x="297"/>
        <item x="269"/>
        <item x="375"/>
        <item x="312"/>
        <item x="24"/>
        <item x="324"/>
        <item x="130"/>
        <item x="135"/>
        <item x="129"/>
        <item x="230"/>
        <item x="205"/>
        <item x="73"/>
        <item x="115"/>
        <item x="146"/>
        <item x="363"/>
        <item x="96"/>
        <item x="228"/>
        <item x="114"/>
        <item x="384"/>
        <item x="53"/>
        <item x="44"/>
        <item x="273"/>
        <item x="32"/>
        <item x="58"/>
        <item x="345"/>
        <item x="418"/>
        <item x="235"/>
        <item x="52"/>
        <item x="35"/>
        <item x="148"/>
        <item x="149"/>
        <item x="229"/>
        <item x="303"/>
        <item x="30"/>
        <item x="234"/>
        <item x="47"/>
        <item x="10"/>
        <item x="70"/>
        <item x="346"/>
        <item x="19"/>
        <item x="29"/>
        <item x="280"/>
        <item x="18"/>
        <item x="362"/>
        <item x="150"/>
        <item x="243"/>
        <item x="175"/>
        <item x="128"/>
        <item x="133"/>
        <item x="412"/>
        <item x="282"/>
        <item x="260"/>
        <item x="259"/>
        <item x="112"/>
        <item x="272"/>
        <item x="6"/>
        <item x="0"/>
        <item x="379"/>
        <item x="341"/>
        <item x="244"/>
        <item x="91"/>
        <item x="281"/>
        <item x="331"/>
        <item x="386"/>
        <item x="393"/>
        <item x="227"/>
        <item x="174"/>
        <item x="165"/>
        <item x="395"/>
        <item x="293"/>
        <item x="51"/>
        <item x="369"/>
        <item x="387"/>
        <item x="323"/>
        <item x="322"/>
        <item x="215"/>
        <item x="81"/>
        <item x="197"/>
        <item x="31"/>
        <item x="41"/>
        <item x="71"/>
        <item x="222"/>
        <item x="304"/>
        <item x="268"/>
        <item x="220"/>
        <item x="4"/>
        <item x="206"/>
        <item x="82"/>
        <item x="199"/>
        <item x="7"/>
        <item x="83"/>
        <item x="354"/>
        <item x="404"/>
        <item x="333"/>
        <item x="411"/>
        <item x="353"/>
        <item x="336"/>
        <item x="325"/>
        <item x="314"/>
        <item x="406"/>
        <item x="263"/>
        <item x="256"/>
        <item x="172"/>
        <item x="95"/>
        <item x="288"/>
        <item x="262"/>
        <item x="264"/>
        <item x="261"/>
        <item x="382"/>
        <item x="159"/>
        <item x="179"/>
        <item x="383"/>
        <item x="125"/>
        <item x="178"/>
        <item x="201"/>
        <item x="254"/>
        <item x="402"/>
        <item x="180"/>
        <item x="359"/>
        <item x="328"/>
        <item x="344"/>
        <item x="377"/>
        <item x="183"/>
        <item x="171"/>
        <item x="255"/>
        <item x="182"/>
        <item x="184"/>
        <item x="181"/>
        <item x="392"/>
        <item x="98"/>
        <item x="267"/>
        <item x="253"/>
        <item x="202"/>
        <item x="298"/>
        <item x="292"/>
        <item x="291"/>
        <item x="203"/>
        <item x="339"/>
        <item x="290"/>
        <item x="289"/>
        <item x="157"/>
        <item x="334"/>
        <item x="356"/>
        <item x="110"/>
        <item x="99"/>
        <item x="409"/>
        <item x="249"/>
        <item x="250"/>
        <item x="251"/>
        <item x="252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51">
        <item h="1" x="53"/>
        <item h="1" x="125"/>
        <item h="1" x="113"/>
        <item h="1" x="56"/>
        <item h="1" x="63"/>
        <item h="1" x="41"/>
        <item h="1" x="57"/>
        <item h="1" x="62"/>
        <item h="1" x="55"/>
        <item h="1" x="58"/>
        <item h="1" x="50"/>
        <item h="1" x="35"/>
        <item h="1" x="42"/>
        <item h="1" x="37"/>
        <item h="1" x="40"/>
        <item h="1" x="49"/>
        <item h="1" x="39"/>
        <item h="1" x="29"/>
        <item h="1" x="34"/>
        <item h="1" x="36"/>
        <item h="1" x="33"/>
        <item h="1" x="28"/>
        <item h="1" x="61"/>
        <item h="1" x="48"/>
        <item h="1" x="30"/>
        <item h="1" x="24"/>
        <item h="1" x="46"/>
        <item h="1" x="20"/>
        <item h="1" x="38"/>
        <item h="1" x="18"/>
        <item h="1" x="22"/>
        <item h="1" x="23"/>
        <item h="1" x="54"/>
        <item h="1" x="10"/>
        <item h="1" x="19"/>
        <item h="1" x="14"/>
        <item h="1" x="51"/>
        <item h="1" x="9"/>
        <item h="1" x="21"/>
        <item h="1" x="26"/>
        <item h="1" x="31"/>
        <item h="1" x="8"/>
        <item h="1" x="16"/>
        <item h="1" x="32"/>
        <item h="1" x="7"/>
        <item h="1" x="52"/>
        <item h="1" x="2"/>
        <item h="1" x="1"/>
        <item h="1" x="15"/>
        <item h="1" x="59"/>
        <item h="1" x="44"/>
        <item h="1" x="4"/>
        <item h="1" x="3"/>
        <item h="1" x="47"/>
        <item h="1" x="27"/>
        <item h="1" x="60"/>
        <item h="1" x="11"/>
        <item h="1" x="121"/>
        <item h="1" x="0"/>
        <item h="1" x="5"/>
        <item h="1" x="6"/>
        <item h="1" x="116"/>
        <item h="1" x="12"/>
        <item h="1" x="114"/>
        <item h="1" x="93"/>
        <item h="1" x="17"/>
        <item h="1" x="64"/>
        <item h="1" x="97"/>
        <item h="1" x="86"/>
        <item h="1" x="115"/>
        <item h="1" x="112"/>
        <item h="1" x="111"/>
        <item h="1" x="124"/>
        <item h="1" x="102"/>
        <item h="1" x="110"/>
        <item h="1" x="88"/>
        <item h="1" x="101"/>
        <item h="1" x="96"/>
        <item h="1" x="83"/>
        <item h="1" x="81"/>
        <item h="1" x="76"/>
        <item h="1" x="108"/>
        <item h="1" x="45"/>
        <item h="1" x="43"/>
        <item h="1" x="80"/>
        <item h="1" x="98"/>
        <item h="1" x="126"/>
        <item h="1" x="78"/>
        <item h="1" x="100"/>
        <item h="1" x="75"/>
        <item h="1" x="73"/>
        <item h="1" x="84"/>
        <item h="1" x="85"/>
        <item h="1" x="119"/>
        <item h="1" x="71"/>
        <item h="1" x="118"/>
        <item h="1" x="94"/>
        <item h="1" x="25"/>
        <item h="1" x="70"/>
        <item h="1" x="67"/>
        <item h="1" x="79"/>
        <item h="1" x="74"/>
        <item h="1" x="89"/>
        <item h="1" x="13"/>
        <item h="1" x="69"/>
        <item h="1" x="68"/>
        <item h="1" x="87"/>
        <item h="1" x="109"/>
        <item h="1" x="66"/>
        <item h="1" x="72"/>
        <item h="1" x="149"/>
        <item h="1" x="120"/>
        <item h="1" x="65"/>
        <item h="1" x="77"/>
        <item h="1" x="82"/>
        <item h="1" x="99"/>
        <item h="1" x="148"/>
        <item h="1" x="91"/>
        <item h="1" x="105"/>
        <item h="1" x="106"/>
        <item h="1" x="123"/>
        <item h="1" x="117"/>
        <item h="1" x="142"/>
        <item h="1" x="95"/>
        <item h="1" x="140"/>
        <item h="1" x="146"/>
        <item h="1" x="139"/>
        <item h="1" x="137"/>
        <item h="1" x="103"/>
        <item h="1" x="141"/>
        <item h="1" x="131"/>
        <item h="1" x="134"/>
        <item h="1" x="138"/>
        <item h="1" x="147"/>
        <item h="1" x="128"/>
        <item h="1" x="92"/>
        <item h="1" x="136"/>
        <item h="1" x="90"/>
        <item h="1" x="122"/>
        <item h="1" x="143"/>
        <item h="1" x="104"/>
        <item h="1" x="107"/>
        <item h="1" x="144"/>
        <item x="130"/>
        <item x="127"/>
        <item x="129"/>
        <item x="132"/>
        <item x="145"/>
        <item x="135"/>
        <item x="1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4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0">
    <i>
      <x v="5"/>
    </i>
    <i>
      <x v="819"/>
    </i>
    <i>
      <x v="1899"/>
    </i>
    <i>
      <x v="1909"/>
    </i>
    <i>
      <x v="1914"/>
    </i>
    <i>
      <x v="1915"/>
    </i>
    <i>
      <x v="1916"/>
    </i>
    <i>
      <x v="1938"/>
    </i>
    <i>
      <x v="2178"/>
    </i>
    <i>
      <x v="2209"/>
    </i>
    <i>
      <x v="2210"/>
    </i>
    <i>
      <x v="2214"/>
    </i>
    <i>
      <x v="2888"/>
    </i>
    <i>
      <x v="2889"/>
    </i>
    <i>
      <x v="2890"/>
    </i>
    <i>
      <x v="2891"/>
    </i>
    <i>
      <x v="2950"/>
    </i>
    <i>
      <x v="2951"/>
    </i>
    <i>
      <x v="2953"/>
    </i>
    <i>
      <x v="2958"/>
    </i>
    <i>
      <x v="2965"/>
    </i>
    <i>
      <x v="2995"/>
    </i>
    <i>
      <x v="3011"/>
    </i>
    <i>
      <x v="3116"/>
    </i>
    <i>
      <x v="3444"/>
    </i>
    <i>
      <x v="3445"/>
    </i>
    <i>
      <x v="3455"/>
    </i>
    <i>
      <x v="3497"/>
    </i>
    <i>
      <x v="3501"/>
    </i>
    <i>
      <x v="3502"/>
    </i>
    <i>
      <x v="3503"/>
    </i>
    <i>
      <x v="3504"/>
    </i>
    <i>
      <x v="3505"/>
    </i>
    <i>
      <x v="3523"/>
    </i>
    <i>
      <x v="3524"/>
    </i>
    <i>
      <x v="3527"/>
    </i>
    <i>
      <x v="3539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4"/>
    </i>
    <i>
      <x v="3555"/>
    </i>
    <i>
      <x v="3556"/>
    </i>
    <i>
      <x v="3568"/>
    </i>
    <i>
      <x v="3570"/>
    </i>
    <i t="grand">
      <x/>
    </i>
  </rowItems>
  <colFields count="1">
    <field x="12"/>
  </colFields>
  <colItems count="4">
    <i>
      <x/>
    </i>
    <i>
      <x v="2"/>
    </i>
    <i>
      <x v="3"/>
    </i>
    <i t="grand">
      <x/>
    </i>
  </colItems>
  <pageFields count="3">
    <pageField fld="1" item="5" hier="-1"/>
    <pageField fld="2" item="0" hier="-1"/>
    <pageField fld="9" hier="-1"/>
  </pageFields>
  <dataFields count="1">
    <dataField name="Suma de Kilos" fld="11" baseField="1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5A4D4-FF46-445B-A2F4-8752543A247C}" name="TablaDinámica2" cacheId="1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:D40" firstHeaderRow="1" firstDataRow="1" firstDataCol="2" rowPageCount="3" colPageCount="1"/>
  <pivotFields count="1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7"/>
        <item h="1" x="8"/>
        <item h="1" x="1"/>
        <item h="1" x="5"/>
        <item x="3"/>
        <item x="2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23">
        <item x="258"/>
        <item x="92"/>
        <item x="327"/>
        <item x="107"/>
        <item x="358"/>
        <item x="68"/>
        <item x="351"/>
        <item x="89"/>
        <item x="168"/>
        <item x="167"/>
        <item x="349"/>
        <item x="88"/>
        <item x="78"/>
        <item x="5"/>
        <item x="237"/>
        <item x="204"/>
        <item x="90"/>
        <item x="69"/>
        <item x="192"/>
        <item x="368"/>
        <item x="318"/>
        <item x="320"/>
        <item x="2"/>
        <item x="287"/>
        <item x="238"/>
        <item x="240"/>
        <item x="123"/>
        <item x="124"/>
        <item x="122"/>
        <item x="121"/>
        <item x="120"/>
        <item x="126"/>
        <item x="76"/>
        <item x="75"/>
        <item x="100"/>
        <item x="295"/>
        <item x="104"/>
        <item x="103"/>
        <item x="93"/>
        <item x="80"/>
        <item x="105"/>
        <item x="101"/>
        <item x="102"/>
        <item x="152"/>
        <item x="108"/>
        <item x="371"/>
        <item x="306"/>
        <item x="188"/>
        <item x="169"/>
        <item x="94"/>
        <item x="211"/>
        <item x="218"/>
        <item x="310"/>
        <item x="195"/>
        <item x="194"/>
        <item x="413"/>
        <item x="187"/>
        <item x="1"/>
        <item x="62"/>
        <item x="189"/>
        <item x="87"/>
        <item x="403"/>
        <item x="190"/>
        <item x="160"/>
        <item x="247"/>
        <item x="64"/>
        <item x="319"/>
        <item x="63"/>
        <item x="161"/>
        <item x="265"/>
        <item x="177"/>
        <item x="163"/>
        <item x="106"/>
        <item x="162"/>
        <item x="248"/>
        <item x="61"/>
        <item x="401"/>
        <item x="299"/>
        <item x="378"/>
        <item x="370"/>
        <item x="164"/>
        <item x="307"/>
        <item x="414"/>
        <item x="151"/>
        <item x="9"/>
        <item x="305"/>
        <item x="239"/>
        <item x="109"/>
        <item x="274"/>
        <item x="405"/>
        <item x="367"/>
        <item x="79"/>
        <item x="77"/>
        <item x="166"/>
        <item x="309"/>
        <item x="338"/>
        <item x="376"/>
        <item x="394"/>
        <item x="198"/>
        <item x="156"/>
        <item x="329"/>
        <item x="170"/>
        <item x="407"/>
        <item x="366"/>
        <item x="332"/>
        <item x="335"/>
        <item x="350"/>
        <item x="277"/>
        <item x="84"/>
        <item x="321"/>
        <item x="191"/>
        <item x="155"/>
        <item x="97"/>
        <item x="8"/>
        <item x="343"/>
        <item x="337"/>
        <item x="241"/>
        <item x="154"/>
        <item x="193"/>
        <item x="147"/>
        <item x="119"/>
        <item x="209"/>
        <item x="3"/>
        <item x="216"/>
        <item x="279"/>
        <item x="285"/>
        <item x="365"/>
        <item x="313"/>
        <item x="223"/>
        <item x="388"/>
        <item x="390"/>
        <item x="67"/>
        <item x="352"/>
        <item x="219"/>
        <item x="246"/>
        <item x="316"/>
        <item x="145"/>
        <item x="118"/>
        <item x="207"/>
        <item x="213"/>
        <item x="330"/>
        <item x="257"/>
        <item x="85"/>
        <item x="276"/>
        <item x="212"/>
        <item x="221"/>
        <item x="117"/>
        <item x="143"/>
        <item x="66"/>
        <item x="144"/>
        <item x="113"/>
        <item x="275"/>
        <item x="111"/>
        <item x="217"/>
        <item x="284"/>
        <item x="176"/>
        <item x="214"/>
        <item x="225"/>
        <item x="286"/>
        <item x="283"/>
        <item x="348"/>
        <item x="74"/>
        <item x="400"/>
        <item x="421"/>
        <item x="242"/>
        <item x="317"/>
        <item x="294"/>
        <item x="389"/>
        <item x="116"/>
        <item x="347"/>
        <item x="185"/>
        <item x="59"/>
        <item x="28"/>
        <item x="50"/>
        <item x="38"/>
        <item x="43"/>
        <item x="224"/>
        <item x="86"/>
        <item x="42"/>
        <item x="186"/>
        <item x="65"/>
        <item x="391"/>
        <item x="226"/>
        <item x="236"/>
        <item x="245"/>
        <item x="385"/>
        <item x="137"/>
        <item x="302"/>
        <item x="134"/>
        <item x="233"/>
        <item x="381"/>
        <item x="140"/>
        <item x="158"/>
        <item x="361"/>
        <item x="40"/>
        <item x="200"/>
        <item x="127"/>
        <item x="21"/>
        <item x="12"/>
        <item x="270"/>
        <item x="26"/>
        <item x="55"/>
        <item x="355"/>
        <item x="57"/>
        <item x="415"/>
        <item x="408"/>
        <item x="416"/>
        <item x="37"/>
        <item x="136"/>
        <item x="139"/>
        <item x="138"/>
        <item x="360"/>
        <item x="278"/>
        <item x="173"/>
        <item x="22"/>
        <item x="340"/>
        <item x="14"/>
        <item x="60"/>
        <item x="23"/>
        <item x="210"/>
        <item x="46"/>
        <item x="208"/>
        <item x="419"/>
        <item x="342"/>
        <item x="17"/>
        <item x="301"/>
        <item x="326"/>
        <item x="27"/>
        <item x="48"/>
        <item x="196"/>
        <item x="20"/>
        <item x="13"/>
        <item x="39"/>
        <item x="132"/>
        <item x="308"/>
        <item x="380"/>
        <item x="11"/>
        <item x="56"/>
        <item x="315"/>
        <item x="373"/>
        <item x="374"/>
        <item x="232"/>
        <item x="25"/>
        <item x="141"/>
        <item x="33"/>
        <item x="231"/>
        <item x="142"/>
        <item x="266"/>
        <item x="300"/>
        <item x="49"/>
        <item x="271"/>
        <item x="54"/>
        <item x="16"/>
        <item x="45"/>
        <item x="34"/>
        <item x="420"/>
        <item x="410"/>
        <item x="153"/>
        <item x="36"/>
        <item x="131"/>
        <item x="15"/>
        <item x="364"/>
        <item x="357"/>
        <item x="417"/>
        <item x="399"/>
        <item x="398"/>
        <item x="372"/>
        <item x="397"/>
        <item x="396"/>
        <item x="296"/>
        <item x="311"/>
        <item x="297"/>
        <item x="269"/>
        <item x="375"/>
        <item x="312"/>
        <item x="24"/>
        <item x="324"/>
        <item x="130"/>
        <item x="135"/>
        <item x="129"/>
        <item x="230"/>
        <item x="205"/>
        <item x="73"/>
        <item x="115"/>
        <item x="146"/>
        <item x="363"/>
        <item x="96"/>
        <item x="228"/>
        <item x="114"/>
        <item x="384"/>
        <item x="53"/>
        <item x="44"/>
        <item x="273"/>
        <item x="32"/>
        <item x="58"/>
        <item x="345"/>
        <item x="418"/>
        <item x="235"/>
        <item x="52"/>
        <item x="35"/>
        <item x="148"/>
        <item x="149"/>
        <item x="229"/>
        <item x="303"/>
        <item x="30"/>
        <item x="234"/>
        <item x="47"/>
        <item x="10"/>
        <item x="70"/>
        <item x="346"/>
        <item x="19"/>
        <item x="29"/>
        <item x="280"/>
        <item x="18"/>
        <item x="362"/>
        <item x="150"/>
        <item x="243"/>
        <item x="175"/>
        <item x="128"/>
        <item x="133"/>
        <item x="412"/>
        <item x="282"/>
        <item x="260"/>
        <item x="259"/>
        <item x="112"/>
        <item x="272"/>
        <item x="6"/>
        <item x="0"/>
        <item x="379"/>
        <item x="341"/>
        <item x="244"/>
        <item x="91"/>
        <item x="281"/>
        <item x="331"/>
        <item x="386"/>
        <item x="393"/>
        <item x="227"/>
        <item x="174"/>
        <item x="165"/>
        <item x="395"/>
        <item x="293"/>
        <item x="51"/>
        <item x="369"/>
        <item x="387"/>
        <item x="323"/>
        <item x="322"/>
        <item x="215"/>
        <item x="81"/>
        <item x="197"/>
        <item x="31"/>
        <item x="41"/>
        <item x="71"/>
        <item x="222"/>
        <item x="304"/>
        <item x="268"/>
        <item x="220"/>
        <item x="4"/>
        <item x="206"/>
        <item x="82"/>
        <item x="199"/>
        <item x="7"/>
        <item x="83"/>
        <item x="354"/>
        <item x="404"/>
        <item x="333"/>
        <item x="411"/>
        <item x="353"/>
        <item x="336"/>
        <item x="325"/>
        <item x="314"/>
        <item x="406"/>
        <item x="263"/>
        <item x="256"/>
        <item x="172"/>
        <item x="95"/>
        <item x="288"/>
        <item x="262"/>
        <item x="264"/>
        <item x="261"/>
        <item x="382"/>
        <item x="159"/>
        <item x="179"/>
        <item x="383"/>
        <item x="125"/>
        <item x="178"/>
        <item x="201"/>
        <item x="254"/>
        <item x="402"/>
        <item x="180"/>
        <item x="359"/>
        <item x="328"/>
        <item x="344"/>
        <item x="377"/>
        <item x="183"/>
        <item x="171"/>
        <item x="255"/>
        <item x="182"/>
        <item x="184"/>
        <item x="181"/>
        <item x="392"/>
        <item x="98"/>
        <item x="267"/>
        <item x="253"/>
        <item x="202"/>
        <item x="298"/>
        <item x="292"/>
        <item x="291"/>
        <item x="203"/>
        <item x="339"/>
        <item x="290"/>
        <item x="289"/>
        <item x="157"/>
        <item x="334"/>
        <item x="356"/>
        <item x="110"/>
        <item x="99"/>
        <item x="409"/>
        <item x="249"/>
        <item x="250"/>
        <item x="251"/>
        <item x="252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51">
        <item h="1" x="53"/>
        <item h="1" x="125"/>
        <item h="1" x="113"/>
        <item h="1" x="56"/>
        <item h="1" x="63"/>
        <item h="1" x="41"/>
        <item h="1" x="57"/>
        <item h="1" x="62"/>
        <item h="1" x="55"/>
        <item h="1" x="58"/>
        <item h="1" x="50"/>
        <item h="1" x="35"/>
        <item h="1" x="42"/>
        <item h="1" x="37"/>
        <item h="1" x="40"/>
        <item h="1" x="49"/>
        <item h="1" x="39"/>
        <item h="1" x="29"/>
        <item h="1" x="34"/>
        <item h="1" x="36"/>
        <item h="1" x="33"/>
        <item h="1" x="28"/>
        <item h="1" x="61"/>
        <item h="1" x="48"/>
        <item h="1" x="30"/>
        <item h="1" x="24"/>
        <item h="1" x="46"/>
        <item h="1" x="20"/>
        <item h="1" x="38"/>
        <item h="1" x="18"/>
        <item h="1" x="22"/>
        <item h="1" x="23"/>
        <item h="1" x="54"/>
        <item h="1" x="10"/>
        <item h="1" x="19"/>
        <item h="1" x="14"/>
        <item h="1" x="51"/>
        <item h="1" x="9"/>
        <item h="1" x="21"/>
        <item h="1" x="26"/>
        <item h="1" x="31"/>
        <item h="1" x="8"/>
        <item h="1" x="16"/>
        <item h="1" x="32"/>
        <item h="1" x="7"/>
        <item h="1" x="52"/>
        <item h="1" x="2"/>
        <item h="1" x="1"/>
        <item h="1" x="15"/>
        <item h="1" x="59"/>
        <item h="1" x="44"/>
        <item h="1" x="4"/>
        <item h="1" x="3"/>
        <item h="1" x="47"/>
        <item h="1" x="27"/>
        <item h="1" x="60"/>
        <item h="1" x="11"/>
        <item h="1" x="121"/>
        <item h="1" x="0"/>
        <item h="1" x="5"/>
        <item h="1" x="6"/>
        <item h="1" x="116"/>
        <item h="1" x="12"/>
        <item h="1" x="114"/>
        <item h="1" x="93"/>
        <item h="1" x="17"/>
        <item h="1" x="64"/>
        <item h="1" x="97"/>
        <item h="1" x="86"/>
        <item h="1" x="115"/>
        <item h="1" x="112"/>
        <item h="1" x="111"/>
        <item h="1" x="124"/>
        <item h="1" x="102"/>
        <item h="1" x="110"/>
        <item h="1" x="88"/>
        <item h="1" x="101"/>
        <item h="1" x="96"/>
        <item h="1" x="83"/>
        <item h="1" x="81"/>
        <item h="1" x="76"/>
        <item h="1" x="108"/>
        <item h="1" x="45"/>
        <item h="1" x="43"/>
        <item h="1" x="80"/>
        <item h="1" x="98"/>
        <item h="1" x="126"/>
        <item h="1" x="78"/>
        <item h="1" x="100"/>
        <item h="1" x="75"/>
        <item h="1" x="73"/>
        <item h="1" x="84"/>
        <item h="1" x="85"/>
        <item h="1" x="119"/>
        <item h="1" x="71"/>
        <item h="1" x="118"/>
        <item h="1" x="94"/>
        <item h="1" x="25"/>
        <item h="1" x="70"/>
        <item h="1" x="67"/>
        <item h="1" x="79"/>
        <item h="1" x="74"/>
        <item h="1" x="89"/>
        <item h="1" x="13"/>
        <item h="1" x="69"/>
        <item h="1" x="68"/>
        <item h="1" x="87"/>
        <item h="1" x="109"/>
        <item h="1" x="66"/>
        <item h="1" x="72"/>
        <item h="1" x="149"/>
        <item h="1" x="120"/>
        <item h="1" x="65"/>
        <item h="1" x="77"/>
        <item h="1" x="82"/>
        <item h="1" x="99"/>
        <item h="1" x="148"/>
        <item h="1" x="91"/>
        <item h="1" x="105"/>
        <item h="1" x="106"/>
        <item h="1" x="123"/>
        <item h="1" x="117"/>
        <item h="1" x="142"/>
        <item h="1" x="95"/>
        <item h="1" x="140"/>
        <item h="1" x="146"/>
        <item h="1" x="139"/>
        <item h="1" x="137"/>
        <item h="1" x="103"/>
        <item h="1" x="141"/>
        <item h="1" x="131"/>
        <item h="1" x="134"/>
        <item h="1" x="138"/>
        <item h="1" x="147"/>
        <item h="1" x="128"/>
        <item h="1" x="92"/>
        <item h="1" x="136"/>
        <item h="1" x="90"/>
        <item h="1" x="122"/>
        <item h="1" x="143"/>
        <item h="1" x="104"/>
        <item h="1" x="107"/>
        <item h="1" x="144"/>
        <item x="130"/>
        <item x="127"/>
        <item x="129"/>
        <item x="132"/>
        <item x="145"/>
        <item x="135"/>
        <item x="1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6">
        <item x="0"/>
        <item x="4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35">
    <i>
      <x v="5"/>
      <x v="2"/>
    </i>
    <i r="1">
      <x v="12"/>
    </i>
    <i r="1">
      <x v="13"/>
    </i>
    <i r="1">
      <x v="80"/>
    </i>
    <i r="1">
      <x v="91"/>
    </i>
    <i r="1">
      <x v="117"/>
    </i>
    <i r="1">
      <x v="121"/>
    </i>
    <i r="1">
      <x v="123"/>
    </i>
    <i r="1">
      <x v="128"/>
    </i>
    <i r="1">
      <x v="138"/>
    </i>
    <i r="1">
      <x v="141"/>
    </i>
    <i r="1">
      <x v="144"/>
    </i>
    <i r="1">
      <x v="159"/>
    </i>
    <i r="1">
      <x v="163"/>
    </i>
    <i r="1">
      <x v="195"/>
    </i>
    <i r="1">
      <x v="219"/>
    </i>
    <i r="1">
      <x v="255"/>
    </i>
    <i r="1">
      <x v="257"/>
    </i>
    <i r="1">
      <x v="271"/>
    </i>
    <i r="1">
      <x v="330"/>
    </i>
    <i r="1">
      <x v="335"/>
    </i>
    <i r="1">
      <x v="346"/>
    </i>
    <i r="1">
      <x v="352"/>
    </i>
    <i r="1">
      <x v="356"/>
    </i>
    <i r="1">
      <x v="400"/>
    </i>
    <i>
      <x v="6"/>
      <x v="119"/>
    </i>
    <i r="1">
      <x v="125"/>
    </i>
    <i r="1">
      <x v="146"/>
    </i>
    <i r="1">
      <x v="149"/>
    </i>
    <i r="1">
      <x v="246"/>
    </i>
    <i r="1">
      <x v="283"/>
    </i>
    <i r="1">
      <x v="284"/>
    </i>
    <i r="1">
      <x v="288"/>
    </i>
    <i r="1">
      <x v="324"/>
    </i>
    <i t="grand">
      <x/>
    </i>
  </rowItems>
  <colItems count="1">
    <i/>
  </colItems>
  <pageFields count="3">
    <pageField fld="2" item="0" hier="-1"/>
    <pageField fld="12" hier="-1"/>
    <pageField fld="9" hier="-1"/>
  </pageFields>
  <dataFields count="1">
    <dataField name="Suma de Kilos" fld="11" baseField="1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5DA5-9E27-481A-B0FF-6C72236FC713}">
  <dimension ref="A1:K56"/>
  <sheetViews>
    <sheetView tabSelected="1" topLeftCell="B1" zoomScale="80" zoomScaleNormal="80" workbookViewId="0">
      <selection activeCell="F13" sqref="F13"/>
    </sheetView>
  </sheetViews>
  <sheetFormatPr baseColWidth="10" defaultRowHeight="15" x14ac:dyDescent="0.2"/>
  <cols>
    <col min="1" max="1" width="25.1640625" bestFit="1" customWidth="1"/>
    <col min="2" max="2" width="23.6640625" bestFit="1" customWidth="1"/>
    <col min="3" max="3" width="19.5" bestFit="1" customWidth="1"/>
    <col min="4" max="4" width="12.83203125" bestFit="1" customWidth="1"/>
    <col min="5" max="6" width="26.6640625" bestFit="1" customWidth="1"/>
    <col min="7" max="7" width="12.83203125" bestFit="1" customWidth="1"/>
    <col min="8" max="10" width="27.5" bestFit="1" customWidth="1"/>
    <col min="11" max="11" width="12.1640625" bestFit="1" customWidth="1"/>
  </cols>
  <sheetData>
    <row r="1" spans="1:11" x14ac:dyDescent="0.2">
      <c r="B1" s="8" t="s">
        <v>13</v>
      </c>
      <c r="C1" t="s">
        <v>31</v>
      </c>
      <c r="G1" s="8" t="s">
        <v>3</v>
      </c>
      <c r="H1" t="s">
        <v>35</v>
      </c>
    </row>
    <row r="2" spans="1:11" x14ac:dyDescent="0.2">
      <c r="B2" s="8" t="s">
        <v>2</v>
      </c>
      <c r="C2" t="s">
        <v>7</v>
      </c>
      <c r="G2" s="8" t="s">
        <v>13</v>
      </c>
      <c r="H2" t="s">
        <v>31</v>
      </c>
    </row>
    <row r="3" spans="1:11" x14ac:dyDescent="0.2">
      <c r="B3" s="8" t="s">
        <v>5</v>
      </c>
      <c r="C3" t="s">
        <v>1</v>
      </c>
      <c r="G3" s="8" t="s">
        <v>5</v>
      </c>
      <c r="H3" t="s">
        <v>1</v>
      </c>
    </row>
    <row r="5" spans="1:11" x14ac:dyDescent="0.2">
      <c r="B5" s="8" t="s">
        <v>3</v>
      </c>
      <c r="C5" s="8" t="s">
        <v>15</v>
      </c>
      <c r="D5" t="s">
        <v>304</v>
      </c>
      <c r="G5" s="8" t="s">
        <v>304</v>
      </c>
      <c r="H5" s="8" t="s">
        <v>2</v>
      </c>
    </row>
    <row r="6" spans="1:11" x14ac:dyDescent="0.2">
      <c r="A6" t="str">
        <f>B6&amp;C6</f>
        <v>AGRO SUDAMERICA1011042</v>
      </c>
      <c r="B6" t="s">
        <v>35</v>
      </c>
      <c r="C6">
        <v>1011042</v>
      </c>
      <c r="D6" s="11">
        <v>22800</v>
      </c>
      <c r="G6" s="8" t="s">
        <v>14</v>
      </c>
      <c r="H6" t="s">
        <v>22</v>
      </c>
      <c r="I6" t="s">
        <v>265</v>
      </c>
      <c r="J6" t="s">
        <v>263</v>
      </c>
      <c r="K6" t="s">
        <v>11</v>
      </c>
    </row>
    <row r="7" spans="1:11" x14ac:dyDescent="0.2">
      <c r="A7" t="str">
        <f t="shared" ref="A7:A45" si="0">B7&amp;C7</f>
        <v>AGRO SUDAMERICA1011421</v>
      </c>
      <c r="B7" t="s">
        <v>35</v>
      </c>
      <c r="C7">
        <v>1011421</v>
      </c>
      <c r="D7" s="11">
        <v>215942.38999999998</v>
      </c>
      <c r="G7">
        <v>40314898</v>
      </c>
      <c r="H7" s="11"/>
      <c r="I7" s="11">
        <v>2</v>
      </c>
      <c r="J7" s="11">
        <v>23980</v>
      </c>
      <c r="K7" s="11">
        <v>23982</v>
      </c>
    </row>
    <row r="8" spans="1:11" x14ac:dyDescent="0.2">
      <c r="A8" t="str">
        <f t="shared" si="0"/>
        <v>AGRO SUDAMERICA1011558</v>
      </c>
      <c r="B8" t="s">
        <v>35</v>
      </c>
      <c r="C8">
        <v>1011558</v>
      </c>
      <c r="D8" s="11">
        <v>239882.58</v>
      </c>
      <c r="G8">
        <v>40341169</v>
      </c>
      <c r="H8" s="11"/>
      <c r="I8" s="11"/>
      <c r="J8" s="11">
        <v>24029.32</v>
      </c>
      <c r="K8" s="11">
        <v>24029.32</v>
      </c>
    </row>
    <row r="9" spans="1:11" x14ac:dyDescent="0.2">
      <c r="A9" t="str">
        <f t="shared" si="0"/>
        <v>AGRO SUDAMERICA1012556</v>
      </c>
      <c r="B9" t="s">
        <v>35</v>
      </c>
      <c r="C9">
        <v>1012556</v>
      </c>
      <c r="D9" s="11">
        <v>48027.8</v>
      </c>
      <c r="G9">
        <v>40344404</v>
      </c>
      <c r="H9" s="11">
        <v>24007.63</v>
      </c>
      <c r="I9" s="11"/>
      <c r="J9" s="11"/>
      <c r="K9" s="11">
        <v>24007.63</v>
      </c>
    </row>
    <row r="10" spans="1:11" x14ac:dyDescent="0.2">
      <c r="A10" t="str">
        <f t="shared" si="0"/>
        <v>AGRO SUDAMERICA1012719</v>
      </c>
      <c r="B10" t="s">
        <v>35</v>
      </c>
      <c r="C10">
        <v>1012719</v>
      </c>
      <c r="D10" s="11">
        <v>47995.729999999996</v>
      </c>
      <c r="G10">
        <v>40344414</v>
      </c>
      <c r="H10" s="11">
        <v>23994.7</v>
      </c>
      <c r="I10" s="11"/>
      <c r="J10" s="11"/>
      <c r="K10" s="11">
        <v>23994.7</v>
      </c>
    </row>
    <row r="11" spans="1:11" x14ac:dyDescent="0.2">
      <c r="A11" t="str">
        <f t="shared" si="0"/>
        <v>AGRO SUDAMERICA1020848</v>
      </c>
      <c r="B11" t="s">
        <v>35</v>
      </c>
      <c r="C11">
        <v>1020848</v>
      </c>
      <c r="D11" s="11">
        <v>47998.31</v>
      </c>
      <c r="G11">
        <v>40344419</v>
      </c>
      <c r="H11" s="11"/>
      <c r="I11" s="11"/>
      <c r="J11" s="11">
        <v>23990.1</v>
      </c>
      <c r="K11" s="11">
        <v>23990.1</v>
      </c>
    </row>
    <row r="12" spans="1:11" x14ac:dyDescent="0.2">
      <c r="A12" t="str">
        <f t="shared" si="0"/>
        <v>AGRO SUDAMERICA1020869</v>
      </c>
      <c r="B12" t="s">
        <v>35</v>
      </c>
      <c r="C12">
        <v>1020869</v>
      </c>
      <c r="D12" s="11">
        <v>23994.080000000002</v>
      </c>
      <c r="G12">
        <v>40344420</v>
      </c>
      <c r="H12" s="11"/>
      <c r="I12" s="11"/>
      <c r="J12" s="11">
        <v>23982.639999999999</v>
      </c>
      <c r="K12" s="11">
        <v>23982.639999999999</v>
      </c>
    </row>
    <row r="13" spans="1:11" x14ac:dyDescent="0.2">
      <c r="A13" t="str">
        <f t="shared" si="0"/>
        <v>AGRO SUDAMERICA1020886</v>
      </c>
      <c r="B13" t="s">
        <v>35</v>
      </c>
      <c r="C13">
        <v>1020886</v>
      </c>
      <c r="D13" s="11">
        <v>1010.41</v>
      </c>
      <c r="G13">
        <v>40344421</v>
      </c>
      <c r="H13" s="11"/>
      <c r="I13" s="11"/>
      <c r="J13" s="11">
        <v>23980.94</v>
      </c>
      <c r="K13" s="11">
        <v>23980.94</v>
      </c>
    </row>
    <row r="14" spans="1:11" x14ac:dyDescent="0.2">
      <c r="A14" t="str">
        <f t="shared" si="0"/>
        <v>AGRO SUDAMERICA1020944</v>
      </c>
      <c r="B14" t="s">
        <v>35</v>
      </c>
      <c r="C14">
        <v>1020944</v>
      </c>
      <c r="D14" s="11">
        <v>22960</v>
      </c>
      <c r="G14">
        <v>40344607</v>
      </c>
      <c r="H14" s="11"/>
      <c r="I14" s="11"/>
      <c r="J14" s="11">
        <v>24003.97</v>
      </c>
      <c r="K14" s="11">
        <v>24003.97</v>
      </c>
    </row>
    <row r="15" spans="1:11" x14ac:dyDescent="0.2">
      <c r="A15" t="str">
        <f t="shared" si="0"/>
        <v>AGRO SUDAMERICA1021078</v>
      </c>
      <c r="B15" t="s">
        <v>35</v>
      </c>
      <c r="C15">
        <v>1021078</v>
      </c>
      <c r="D15" s="11">
        <v>71993.62</v>
      </c>
      <c r="G15">
        <v>40345859</v>
      </c>
      <c r="H15" s="11"/>
      <c r="I15" s="11">
        <v>24000</v>
      </c>
      <c r="J15" s="11"/>
      <c r="K15" s="11">
        <v>24000</v>
      </c>
    </row>
    <row r="16" spans="1:11" x14ac:dyDescent="0.2">
      <c r="A16" t="str">
        <f t="shared" si="0"/>
        <v>AGRO SUDAMERICA1021092</v>
      </c>
      <c r="B16" t="s">
        <v>35</v>
      </c>
      <c r="C16">
        <v>1021092</v>
      </c>
      <c r="D16" s="11">
        <v>23771.89</v>
      </c>
      <c r="G16">
        <v>40345943</v>
      </c>
      <c r="H16" s="11"/>
      <c r="I16" s="11"/>
      <c r="J16" s="11">
        <v>24004.639999999999</v>
      </c>
      <c r="K16" s="11">
        <v>24004.639999999999</v>
      </c>
    </row>
    <row r="17" spans="1:11" x14ac:dyDescent="0.2">
      <c r="A17" t="str">
        <f t="shared" si="0"/>
        <v>AGRO SUDAMERICA1021106</v>
      </c>
      <c r="B17" t="s">
        <v>35</v>
      </c>
      <c r="C17">
        <v>1021106</v>
      </c>
      <c r="D17" s="11">
        <v>23422.47</v>
      </c>
      <c r="G17">
        <v>40345944</v>
      </c>
      <c r="H17" s="11"/>
      <c r="I17" s="11"/>
      <c r="J17" s="11">
        <v>23937.59</v>
      </c>
      <c r="K17" s="11">
        <v>23937.59</v>
      </c>
    </row>
    <row r="18" spans="1:11" x14ac:dyDescent="0.2">
      <c r="A18" t="str">
        <f t="shared" si="0"/>
        <v>AGRO SUDAMERICA1021433</v>
      </c>
      <c r="B18" t="s">
        <v>35</v>
      </c>
      <c r="C18">
        <v>1021433</v>
      </c>
      <c r="D18" s="11">
        <v>1040</v>
      </c>
      <c r="G18">
        <v>40346089</v>
      </c>
      <c r="H18" s="11"/>
      <c r="I18" s="11"/>
      <c r="J18" s="11">
        <v>24069.79</v>
      </c>
      <c r="K18" s="11">
        <v>24069.79</v>
      </c>
    </row>
    <row r="19" spans="1:11" x14ac:dyDescent="0.2">
      <c r="A19" t="str">
        <f t="shared" si="0"/>
        <v>AGRO SUDAMERICA1021550</v>
      </c>
      <c r="B19" t="s">
        <v>35</v>
      </c>
      <c r="C19">
        <v>1021550</v>
      </c>
      <c r="D19" s="11">
        <v>1</v>
      </c>
      <c r="G19">
        <v>40347778</v>
      </c>
      <c r="H19" s="11"/>
      <c r="I19" s="11"/>
      <c r="J19" s="11">
        <v>23982.83</v>
      </c>
      <c r="K19" s="11">
        <v>23982.83</v>
      </c>
    </row>
    <row r="20" spans="1:11" x14ac:dyDescent="0.2">
      <c r="A20" t="str">
        <f t="shared" si="0"/>
        <v>AGRO SUDAMERICA1021976</v>
      </c>
      <c r="B20" t="s">
        <v>35</v>
      </c>
      <c r="C20">
        <v>1021976</v>
      </c>
      <c r="D20" s="11">
        <v>23959.48</v>
      </c>
      <c r="G20">
        <v>40347779</v>
      </c>
      <c r="H20" s="11"/>
      <c r="I20" s="11"/>
      <c r="J20" s="11">
        <v>23978.46</v>
      </c>
      <c r="K20" s="11">
        <v>23978.46</v>
      </c>
    </row>
    <row r="21" spans="1:11" x14ac:dyDescent="0.2">
      <c r="A21" t="str">
        <f t="shared" si="0"/>
        <v>AGRO SUDAMERICA1022196</v>
      </c>
      <c r="B21" t="s">
        <v>35</v>
      </c>
      <c r="C21">
        <v>1022196</v>
      </c>
      <c r="D21" s="11">
        <v>24000</v>
      </c>
      <c r="G21">
        <v>40347780</v>
      </c>
      <c r="H21" s="11"/>
      <c r="I21" s="11"/>
      <c r="J21" s="11">
        <v>23987.27</v>
      </c>
      <c r="K21" s="11">
        <v>23987.27</v>
      </c>
    </row>
    <row r="22" spans="1:11" x14ac:dyDescent="0.2">
      <c r="A22" t="str">
        <f t="shared" si="0"/>
        <v>AGRO SUDAMERICA1022654</v>
      </c>
      <c r="B22" t="s">
        <v>35</v>
      </c>
      <c r="C22">
        <v>1022654</v>
      </c>
      <c r="D22" s="11">
        <v>1</v>
      </c>
      <c r="G22">
        <v>40347781</v>
      </c>
      <c r="H22" s="11"/>
      <c r="I22" s="11"/>
      <c r="J22" s="11">
        <v>23989.51</v>
      </c>
      <c r="K22" s="11">
        <v>23989.51</v>
      </c>
    </row>
    <row r="23" spans="1:11" x14ac:dyDescent="0.2">
      <c r="A23" t="str">
        <f t="shared" si="0"/>
        <v>AGRO SUDAMERICA1022709</v>
      </c>
      <c r="B23" t="s">
        <v>35</v>
      </c>
      <c r="C23">
        <v>1022709</v>
      </c>
      <c r="D23" s="11">
        <v>191897.18</v>
      </c>
      <c r="G23">
        <v>40347977</v>
      </c>
      <c r="H23" s="11"/>
      <c r="I23" s="11"/>
      <c r="J23" s="11">
        <v>23995.439999999999</v>
      </c>
      <c r="K23" s="11">
        <v>23995.439999999999</v>
      </c>
    </row>
    <row r="24" spans="1:11" x14ac:dyDescent="0.2">
      <c r="A24" t="str">
        <f t="shared" si="0"/>
        <v>AGRO SUDAMERICA1022847</v>
      </c>
      <c r="B24" t="s">
        <v>35</v>
      </c>
      <c r="C24">
        <v>1022847</v>
      </c>
      <c r="D24" s="11">
        <v>9489.65</v>
      </c>
      <c r="G24">
        <v>40347978</v>
      </c>
      <c r="H24" s="11"/>
      <c r="I24" s="11"/>
      <c r="J24" s="11">
        <v>23986.239999999998</v>
      </c>
      <c r="K24" s="11">
        <v>23986.239999999998</v>
      </c>
    </row>
    <row r="25" spans="1:11" x14ac:dyDescent="0.2">
      <c r="A25" t="str">
        <f t="shared" si="0"/>
        <v>AGRO SUDAMERICA1023319</v>
      </c>
      <c r="B25" t="s">
        <v>35</v>
      </c>
      <c r="C25">
        <v>1023319</v>
      </c>
      <c r="D25" s="11">
        <v>620</v>
      </c>
      <c r="G25">
        <v>40347981</v>
      </c>
      <c r="H25" s="11"/>
      <c r="I25" s="11">
        <v>24000</v>
      </c>
      <c r="J25" s="11"/>
      <c r="K25" s="11">
        <v>24000</v>
      </c>
    </row>
    <row r="26" spans="1:11" x14ac:dyDescent="0.2">
      <c r="A26" t="str">
        <f t="shared" si="0"/>
        <v>AGRO SUDAMERICA1023334</v>
      </c>
      <c r="B26" t="s">
        <v>35</v>
      </c>
      <c r="C26">
        <v>1023334</v>
      </c>
      <c r="D26" s="11">
        <v>23942</v>
      </c>
      <c r="G26">
        <v>40347986</v>
      </c>
      <c r="H26" s="11"/>
      <c r="I26" s="11"/>
      <c r="J26" s="11">
        <v>23771.89</v>
      </c>
      <c r="K26" s="11">
        <v>23771.89</v>
      </c>
    </row>
    <row r="27" spans="1:11" x14ac:dyDescent="0.2">
      <c r="A27" t="str">
        <f t="shared" si="0"/>
        <v>AGRO SUDAMERICA1023391</v>
      </c>
      <c r="B27" t="s">
        <v>35</v>
      </c>
      <c r="C27">
        <v>1023391</v>
      </c>
      <c r="D27" s="11">
        <v>23360</v>
      </c>
      <c r="G27">
        <v>40348164</v>
      </c>
      <c r="H27" s="11"/>
      <c r="I27" s="11"/>
      <c r="J27" s="11">
        <v>24002.87</v>
      </c>
      <c r="K27" s="11">
        <v>24002.87</v>
      </c>
    </row>
    <row r="28" spans="1:11" x14ac:dyDescent="0.2">
      <c r="A28" t="str">
        <f t="shared" si="0"/>
        <v>AGRO SUDAMERICA1023420</v>
      </c>
      <c r="B28" t="s">
        <v>35</v>
      </c>
      <c r="C28">
        <v>1023420</v>
      </c>
      <c r="D28" s="11">
        <v>24029.32</v>
      </c>
      <c r="G28">
        <v>40348386</v>
      </c>
      <c r="H28" s="11"/>
      <c r="I28" s="11">
        <v>24000</v>
      </c>
      <c r="J28" s="11"/>
      <c r="K28" s="11">
        <v>24000</v>
      </c>
    </row>
    <row r="29" spans="1:11" x14ac:dyDescent="0.2">
      <c r="A29" t="str">
        <f t="shared" si="0"/>
        <v>AGRO SUDAMERICA1023433</v>
      </c>
      <c r="B29" t="s">
        <v>35</v>
      </c>
      <c r="C29">
        <v>1023433</v>
      </c>
      <c r="D29" s="11">
        <v>37509.1</v>
      </c>
      <c r="G29">
        <v>40348424</v>
      </c>
      <c r="H29" s="11"/>
      <c r="I29" s="11"/>
      <c r="J29" s="11">
        <v>24023.16</v>
      </c>
      <c r="K29" s="11">
        <v>24023.16</v>
      </c>
    </row>
    <row r="30" spans="1:11" x14ac:dyDescent="0.2">
      <c r="A30" t="str">
        <f t="shared" si="0"/>
        <v>AGRO SUDAMERICA1030720</v>
      </c>
      <c r="B30" t="s">
        <v>35</v>
      </c>
      <c r="C30">
        <v>1030720</v>
      </c>
      <c r="D30" s="11">
        <v>24000</v>
      </c>
      <c r="G30">
        <v>40349487</v>
      </c>
      <c r="H30" s="11"/>
      <c r="I30" s="11"/>
      <c r="J30" s="11">
        <v>23422.47</v>
      </c>
      <c r="K30" s="11">
        <v>23422.47</v>
      </c>
    </row>
    <row r="31" spans="1:11" x14ac:dyDescent="0.2">
      <c r="A31" t="str">
        <f t="shared" si="0"/>
        <v>AGROSUPER ASIA1020860</v>
      </c>
      <c r="B31" t="s">
        <v>4</v>
      </c>
      <c r="C31">
        <v>1020860</v>
      </c>
      <c r="D31" s="11">
        <v>44008.46</v>
      </c>
      <c r="G31">
        <v>40352332</v>
      </c>
      <c r="H31" s="11"/>
      <c r="I31" s="11"/>
      <c r="J31" s="11">
        <v>23993.51</v>
      </c>
      <c r="K31" s="11">
        <v>23993.51</v>
      </c>
    </row>
    <row r="32" spans="1:11" x14ac:dyDescent="0.2">
      <c r="A32" t="str">
        <f t="shared" si="0"/>
        <v>AGROSUPER ASIA1020905</v>
      </c>
      <c r="B32" t="s">
        <v>4</v>
      </c>
      <c r="C32">
        <v>1020905</v>
      </c>
      <c r="D32" s="11">
        <v>22000.67</v>
      </c>
      <c r="G32">
        <v>40352337</v>
      </c>
      <c r="H32" s="11"/>
      <c r="I32" s="11"/>
      <c r="J32" s="11">
        <v>24002.22</v>
      </c>
      <c r="K32" s="11">
        <v>24002.22</v>
      </c>
    </row>
    <row r="33" spans="1:11" x14ac:dyDescent="0.2">
      <c r="A33" t="str">
        <f t="shared" si="0"/>
        <v>AGROSUPER ASIA1021149</v>
      </c>
      <c r="B33" t="s">
        <v>4</v>
      </c>
      <c r="C33">
        <v>1021149</v>
      </c>
      <c r="D33" s="11">
        <v>22000</v>
      </c>
      <c r="G33">
        <v>40352501</v>
      </c>
      <c r="H33" s="11"/>
      <c r="I33" s="11">
        <v>24000</v>
      </c>
      <c r="J33" s="11"/>
      <c r="K33" s="11">
        <v>24000</v>
      </c>
    </row>
    <row r="34" spans="1:11" x14ac:dyDescent="0.2">
      <c r="A34" t="str">
        <f t="shared" si="0"/>
        <v>AGROSUPER ASIA1021152</v>
      </c>
      <c r="B34" t="s">
        <v>4</v>
      </c>
      <c r="C34">
        <v>1021152</v>
      </c>
      <c r="D34" s="11">
        <v>22000</v>
      </c>
      <c r="G34">
        <v>40353066</v>
      </c>
      <c r="H34" s="11"/>
      <c r="I34" s="11"/>
      <c r="J34" s="11">
        <v>23959.48</v>
      </c>
      <c r="K34" s="11">
        <v>23959.48</v>
      </c>
    </row>
    <row r="35" spans="1:11" x14ac:dyDescent="0.2">
      <c r="A35" t="str">
        <f t="shared" si="0"/>
        <v>AGROSUPER ASIA1022607</v>
      </c>
      <c r="B35" t="s">
        <v>4</v>
      </c>
      <c r="C35">
        <v>1022607</v>
      </c>
      <c r="D35" s="11">
        <v>21888.58</v>
      </c>
      <c r="G35">
        <v>40353075</v>
      </c>
      <c r="H35" s="11"/>
      <c r="I35" s="11"/>
      <c r="J35" s="11">
        <v>23989.88</v>
      </c>
      <c r="K35" s="11">
        <v>23989.88</v>
      </c>
    </row>
    <row r="36" spans="1:11" x14ac:dyDescent="0.2">
      <c r="A36" t="str">
        <f t="shared" si="0"/>
        <v>AGROSUPER ASIA1022885</v>
      </c>
      <c r="B36" t="s">
        <v>4</v>
      </c>
      <c r="C36">
        <v>1022885</v>
      </c>
      <c r="D36" s="11">
        <v>22017.71</v>
      </c>
      <c r="G36">
        <v>40353076</v>
      </c>
      <c r="H36" s="11"/>
      <c r="I36" s="11"/>
      <c r="J36" s="11">
        <v>23999.65</v>
      </c>
      <c r="K36" s="11">
        <v>23999.65</v>
      </c>
    </row>
    <row r="37" spans="1:11" x14ac:dyDescent="0.2">
      <c r="A37" t="str">
        <f t="shared" si="0"/>
        <v>AGROSUPER ASIA1022887</v>
      </c>
      <c r="B37" t="s">
        <v>4</v>
      </c>
      <c r="C37">
        <v>1022887</v>
      </c>
      <c r="D37" s="11">
        <v>44025.06</v>
      </c>
      <c r="G37">
        <v>40353077</v>
      </c>
      <c r="H37" s="11"/>
      <c r="I37" s="11"/>
      <c r="J37" s="11">
        <v>23995.52</v>
      </c>
      <c r="K37" s="11">
        <v>23995.52</v>
      </c>
    </row>
    <row r="38" spans="1:11" x14ac:dyDescent="0.2">
      <c r="A38" t="str">
        <f t="shared" si="0"/>
        <v>AGROSUPER ASIA1022930</v>
      </c>
      <c r="B38" t="s">
        <v>4</v>
      </c>
      <c r="C38">
        <v>1022930</v>
      </c>
      <c r="D38" s="11">
        <v>22002.36</v>
      </c>
      <c r="G38">
        <v>40353078</v>
      </c>
      <c r="H38" s="11"/>
      <c r="I38" s="11">
        <v>24000</v>
      </c>
      <c r="J38" s="11"/>
      <c r="K38" s="11">
        <v>24000</v>
      </c>
    </row>
    <row r="39" spans="1:11" x14ac:dyDescent="0.2">
      <c r="A39" t="str">
        <f t="shared" si="0"/>
        <v>AGROSUPER ASIA1023283</v>
      </c>
      <c r="B39" t="s">
        <v>4</v>
      </c>
      <c r="C39">
        <v>1023283</v>
      </c>
      <c r="D39" s="11">
        <v>24008.9</v>
      </c>
      <c r="G39">
        <v>40353079</v>
      </c>
      <c r="H39" s="11"/>
      <c r="I39" s="11"/>
      <c r="J39" s="11">
        <v>23997.08</v>
      </c>
      <c r="K39" s="11">
        <v>23997.08</v>
      </c>
    </row>
    <row r="40" spans="1:11" x14ac:dyDescent="0.2">
      <c r="A40" t="str">
        <f t="shared" si="0"/>
        <v>Total general</v>
      </c>
      <c r="B40" t="s">
        <v>11</v>
      </c>
      <c r="D40" s="11">
        <v>1417599.75</v>
      </c>
      <c r="G40">
        <v>40354045</v>
      </c>
      <c r="H40" s="11"/>
      <c r="I40" s="11">
        <v>24005.19</v>
      </c>
      <c r="J40" s="11"/>
      <c r="K40" s="11">
        <v>24005.19</v>
      </c>
    </row>
    <row r="41" spans="1:11" x14ac:dyDescent="0.2">
      <c r="A41" t="str">
        <f t="shared" si="0"/>
        <v/>
      </c>
      <c r="G41">
        <v>40354059</v>
      </c>
      <c r="H41" s="11"/>
      <c r="I41" s="11"/>
      <c r="J41" s="11">
        <v>23994.080000000002</v>
      </c>
      <c r="K41" s="11">
        <v>23994.080000000002</v>
      </c>
    </row>
    <row r="42" spans="1:11" x14ac:dyDescent="0.2">
      <c r="A42" t="str">
        <f t="shared" si="0"/>
        <v/>
      </c>
      <c r="G42">
        <v>40354064</v>
      </c>
      <c r="H42" s="11"/>
      <c r="I42" s="11"/>
      <c r="J42" s="11">
        <v>22800</v>
      </c>
      <c r="K42" s="11">
        <v>22800</v>
      </c>
    </row>
    <row r="43" spans="1:11" x14ac:dyDescent="0.2">
      <c r="A43" t="str">
        <f t="shared" si="0"/>
        <v/>
      </c>
      <c r="G43">
        <v>40354475</v>
      </c>
      <c r="H43" s="11"/>
      <c r="I43" s="11"/>
      <c r="J43" s="11">
        <v>23984.560000000001</v>
      </c>
      <c r="K43" s="11">
        <v>23984.560000000001</v>
      </c>
    </row>
    <row r="44" spans="1:11" x14ac:dyDescent="0.2">
      <c r="A44" t="str">
        <f t="shared" si="0"/>
        <v/>
      </c>
      <c r="G44">
        <v>40354482</v>
      </c>
      <c r="H44" s="11"/>
      <c r="I44" s="11"/>
      <c r="J44" s="11">
        <v>23988.2</v>
      </c>
      <c r="K44" s="11">
        <v>23988.2</v>
      </c>
    </row>
    <row r="45" spans="1:11" x14ac:dyDescent="0.2">
      <c r="A45" t="str">
        <f t="shared" si="0"/>
        <v/>
      </c>
      <c r="G45">
        <v>40354483</v>
      </c>
      <c r="H45" s="11"/>
      <c r="I45" s="11"/>
      <c r="J45" s="11">
        <v>23984.46</v>
      </c>
      <c r="K45" s="11">
        <v>23984.46</v>
      </c>
    </row>
    <row r="46" spans="1:11" x14ac:dyDescent="0.2">
      <c r="G46">
        <v>40354484</v>
      </c>
      <c r="H46" s="11"/>
      <c r="I46" s="11"/>
      <c r="J46" s="11">
        <v>23989.66</v>
      </c>
      <c r="K46" s="11">
        <v>23989.66</v>
      </c>
    </row>
    <row r="47" spans="1:11" x14ac:dyDescent="0.2">
      <c r="G47">
        <v>40354485</v>
      </c>
      <c r="H47" s="11"/>
      <c r="I47" s="11"/>
      <c r="J47" s="11">
        <v>23994.7</v>
      </c>
      <c r="K47" s="11">
        <v>23994.7</v>
      </c>
    </row>
    <row r="48" spans="1:11" x14ac:dyDescent="0.2">
      <c r="G48">
        <v>40354486</v>
      </c>
      <c r="H48" s="11"/>
      <c r="I48" s="11"/>
      <c r="J48" s="11">
        <v>23986.080000000002</v>
      </c>
      <c r="K48" s="11">
        <v>23986.080000000002</v>
      </c>
    </row>
    <row r="49" spans="7:11" x14ac:dyDescent="0.2">
      <c r="G49">
        <v>40354487</v>
      </c>
      <c r="H49" s="11"/>
      <c r="I49" s="11"/>
      <c r="J49" s="11">
        <v>23988.58</v>
      </c>
      <c r="K49" s="11">
        <v>23988.58</v>
      </c>
    </row>
    <row r="50" spans="7:11" x14ac:dyDescent="0.2">
      <c r="G50">
        <v>40354488</v>
      </c>
      <c r="H50" s="11"/>
      <c r="I50" s="11"/>
      <c r="J50" s="11">
        <v>23985.279999999999</v>
      </c>
      <c r="K50" s="11">
        <v>23985.279999999999</v>
      </c>
    </row>
    <row r="51" spans="7:11" x14ac:dyDescent="0.2">
      <c r="G51">
        <v>40354598</v>
      </c>
      <c r="H51" s="11"/>
      <c r="I51" s="11"/>
      <c r="J51" s="11">
        <v>23979.88</v>
      </c>
      <c r="K51" s="11">
        <v>23979.88</v>
      </c>
    </row>
    <row r="52" spans="7:11" x14ac:dyDescent="0.2">
      <c r="G52">
        <v>40354599</v>
      </c>
      <c r="H52" s="11"/>
      <c r="I52" s="11"/>
      <c r="J52" s="11">
        <v>23989.08</v>
      </c>
      <c r="K52" s="11">
        <v>23989.08</v>
      </c>
    </row>
    <row r="53" spans="7:11" x14ac:dyDescent="0.2">
      <c r="G53">
        <v>40354600</v>
      </c>
      <c r="H53" s="11"/>
      <c r="I53" s="11"/>
      <c r="J53" s="11">
        <v>23991.98</v>
      </c>
      <c r="K53" s="11">
        <v>23991.98</v>
      </c>
    </row>
    <row r="54" spans="7:11" x14ac:dyDescent="0.2">
      <c r="G54">
        <v>40354708</v>
      </c>
      <c r="H54" s="11"/>
      <c r="I54" s="11"/>
      <c r="J54" s="11">
        <v>23942</v>
      </c>
      <c r="K54" s="11">
        <v>23942</v>
      </c>
    </row>
    <row r="55" spans="7:11" x14ac:dyDescent="0.2">
      <c r="G55">
        <v>40355338</v>
      </c>
      <c r="H55" s="11"/>
      <c r="I55" s="11"/>
      <c r="J55" s="11">
        <v>23983.48</v>
      </c>
      <c r="K55" s="11">
        <v>23983.48</v>
      </c>
    </row>
    <row r="56" spans="7:11" x14ac:dyDescent="0.2">
      <c r="G56" t="s">
        <v>11</v>
      </c>
      <c r="H56" s="11">
        <v>48002.33</v>
      </c>
      <c r="I56" s="11">
        <v>144007.19</v>
      </c>
      <c r="J56" s="11">
        <v>981638.48999999976</v>
      </c>
      <c r="K56" s="11">
        <v>1173648.0099999998</v>
      </c>
    </row>
  </sheetData>
  <pageMargins left="0.7" right="0.7" top="0.75" bottom="0.75" header="0.3" footer="0.3"/>
  <customProperties>
    <customPr name="_pios_id" r:id="rId3"/>
    <customPr name="IbpWorksheetKeyString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542"/>
  <sheetViews>
    <sheetView topLeftCell="A3202" zoomScale="80" zoomScaleNormal="80" workbookViewId="0">
      <selection activeCell="G3311" sqref="G3311:M3510"/>
    </sheetView>
  </sheetViews>
  <sheetFormatPr baseColWidth="10" defaultColWidth="8.83203125" defaultRowHeight="15" x14ac:dyDescent="0.2"/>
  <cols>
    <col min="1" max="1" width="15.83203125" bestFit="1" customWidth="1"/>
    <col min="2" max="2" width="20.5" bestFit="1" customWidth="1"/>
    <col min="3" max="3" width="13.5" bestFit="1" customWidth="1"/>
    <col min="4" max="4" width="12.1640625" bestFit="1" customWidth="1"/>
    <col min="5" max="5" width="16.83203125" bestFit="1" customWidth="1"/>
    <col min="6" max="6" width="8.83203125" bestFit="1" customWidth="1"/>
    <col min="7" max="7" width="35.83203125" bestFit="1" customWidth="1"/>
    <col min="8" max="8" width="33.5" bestFit="1" customWidth="1"/>
    <col min="9" max="9" width="20.1640625" style="7" bestFit="1" customWidth="1"/>
    <col min="10" max="10" width="10.5" style="7" bestFit="1" customWidth="1"/>
    <col min="11" max="11" width="13.5" bestFit="1" customWidth="1"/>
    <col min="12" max="12" width="11.83203125" bestFit="1" customWidth="1"/>
    <col min="13" max="13" width="25.83203125" bestFit="1" customWidth="1"/>
    <col min="14" max="14" width="10.1640625" bestFit="1" customWidth="1"/>
  </cols>
  <sheetData>
    <row r="1" spans="1:14" x14ac:dyDescent="0.2">
      <c r="A1" s="2" t="s">
        <v>12</v>
      </c>
      <c r="B1" s="3" t="s">
        <v>3</v>
      </c>
      <c r="C1" s="3" t="s">
        <v>13</v>
      </c>
      <c r="D1" s="2" t="s">
        <v>14</v>
      </c>
      <c r="E1" s="2" t="s">
        <v>6</v>
      </c>
      <c r="F1" s="2" t="s">
        <v>15</v>
      </c>
      <c r="G1" s="2" t="s">
        <v>0</v>
      </c>
      <c r="H1" s="2" t="s">
        <v>16</v>
      </c>
      <c r="I1" s="6" t="s">
        <v>17</v>
      </c>
      <c r="J1" s="6" t="s">
        <v>5</v>
      </c>
      <c r="K1" s="2" t="s">
        <v>18</v>
      </c>
      <c r="L1" s="4" t="s">
        <v>19</v>
      </c>
      <c r="M1" s="2" t="s">
        <v>2</v>
      </c>
      <c r="N1" s="9"/>
    </row>
    <row r="2" spans="1:14" hidden="1" x14ac:dyDescent="0.2">
      <c r="A2" s="1" t="str">
        <f t="shared" ref="A2:A65" si="0">B2&amp;F2</f>
        <v>AGROSUPER SHANGHAI1023306</v>
      </c>
      <c r="B2" t="s">
        <v>20</v>
      </c>
      <c r="C2" t="s">
        <v>21</v>
      </c>
      <c r="D2">
        <v>40346719</v>
      </c>
      <c r="E2" t="s">
        <v>22</v>
      </c>
      <c r="F2">
        <v>1023306</v>
      </c>
      <c r="G2" t="s">
        <v>23</v>
      </c>
      <c r="H2" t="s">
        <v>24</v>
      </c>
      <c r="I2" s="7">
        <v>44834</v>
      </c>
      <c r="J2" s="7">
        <v>44844</v>
      </c>
      <c r="K2" t="s">
        <v>25</v>
      </c>
      <c r="L2">
        <v>24300</v>
      </c>
      <c r="M2" t="s">
        <v>22</v>
      </c>
      <c r="N2" s="10"/>
    </row>
    <row r="3" spans="1:14" hidden="1" x14ac:dyDescent="0.2">
      <c r="A3" s="1" t="str">
        <f t="shared" si="0"/>
        <v>AGROSUPER SHANGHAI1023306</v>
      </c>
      <c r="B3" t="s">
        <v>20</v>
      </c>
      <c r="C3" t="s">
        <v>21</v>
      </c>
      <c r="D3">
        <v>40345818</v>
      </c>
      <c r="E3" t="s">
        <v>22</v>
      </c>
      <c r="F3">
        <v>1023306</v>
      </c>
      <c r="G3" t="s">
        <v>26</v>
      </c>
      <c r="H3" t="s">
        <v>27</v>
      </c>
      <c r="I3" s="7">
        <v>44834</v>
      </c>
      <c r="J3" s="7">
        <v>44838.802083333336</v>
      </c>
      <c r="K3" t="s">
        <v>25</v>
      </c>
      <c r="L3">
        <v>24300</v>
      </c>
      <c r="M3" t="s">
        <v>22</v>
      </c>
      <c r="N3" s="10"/>
    </row>
    <row r="4" spans="1:14" hidden="1" x14ac:dyDescent="0.2">
      <c r="A4" s="1" t="str">
        <f t="shared" si="0"/>
        <v>AGROSUPER SHANGHAI1012448</v>
      </c>
      <c r="B4" t="s">
        <v>20</v>
      </c>
      <c r="C4" t="s">
        <v>21</v>
      </c>
      <c r="D4">
        <v>40345770</v>
      </c>
      <c r="E4" t="s">
        <v>22</v>
      </c>
      <c r="F4">
        <v>1012448</v>
      </c>
      <c r="G4" t="s">
        <v>26</v>
      </c>
      <c r="H4" t="s">
        <v>27</v>
      </c>
      <c r="I4" s="7">
        <v>44834</v>
      </c>
      <c r="J4" s="7">
        <v>44838</v>
      </c>
      <c r="K4" t="s">
        <v>25</v>
      </c>
      <c r="L4">
        <v>24000</v>
      </c>
      <c r="M4" t="s">
        <v>22</v>
      </c>
      <c r="N4" s="10"/>
    </row>
    <row r="5" spans="1:14" hidden="1" x14ac:dyDescent="0.2">
      <c r="A5" s="1" t="str">
        <f t="shared" si="0"/>
        <v>AGROSUPER SHANGHAI1012448</v>
      </c>
      <c r="B5" t="s">
        <v>20</v>
      </c>
      <c r="C5" t="s">
        <v>21</v>
      </c>
      <c r="D5">
        <v>40345769</v>
      </c>
      <c r="E5" t="s">
        <v>22</v>
      </c>
      <c r="F5">
        <v>1012448</v>
      </c>
      <c r="G5" t="s">
        <v>28</v>
      </c>
      <c r="H5" t="s">
        <v>27</v>
      </c>
      <c r="I5" s="7">
        <v>44833</v>
      </c>
      <c r="J5" s="7">
        <v>44842</v>
      </c>
      <c r="K5" t="s">
        <v>29</v>
      </c>
      <c r="L5">
        <v>23800</v>
      </c>
      <c r="M5" t="s">
        <v>22</v>
      </c>
      <c r="N5" s="10"/>
    </row>
    <row r="6" spans="1:14" hidden="1" x14ac:dyDescent="0.2">
      <c r="A6" s="1" t="str">
        <f t="shared" si="0"/>
        <v>AGROSUPER SHANGHAI1011969</v>
      </c>
      <c r="B6" t="s">
        <v>20</v>
      </c>
      <c r="C6" t="s">
        <v>21</v>
      </c>
      <c r="D6">
        <v>40345761</v>
      </c>
      <c r="E6" t="s">
        <v>22</v>
      </c>
      <c r="F6">
        <v>1011969</v>
      </c>
      <c r="G6" t="s">
        <v>28</v>
      </c>
      <c r="H6" t="s">
        <v>27</v>
      </c>
      <c r="I6" s="7">
        <v>44831</v>
      </c>
      <c r="J6" s="7">
        <v>44842</v>
      </c>
      <c r="K6" t="s">
        <v>29</v>
      </c>
      <c r="L6">
        <v>24000</v>
      </c>
      <c r="M6" t="s">
        <v>22</v>
      </c>
      <c r="N6" s="10"/>
    </row>
    <row r="7" spans="1:14" hidden="1" x14ac:dyDescent="0.2">
      <c r="A7" s="1" t="str">
        <f t="shared" si="0"/>
        <v>AGRO AMERICA1020878</v>
      </c>
      <c r="B7" t="s">
        <v>30</v>
      </c>
      <c r="C7" t="s">
        <v>31</v>
      </c>
      <c r="D7">
        <v>40345581</v>
      </c>
      <c r="E7" t="s">
        <v>22</v>
      </c>
      <c r="F7">
        <v>1020878</v>
      </c>
      <c r="G7" t="s">
        <v>32</v>
      </c>
      <c r="H7" t="s">
        <v>33</v>
      </c>
      <c r="I7" s="7">
        <v>44833</v>
      </c>
      <c r="J7" s="7">
        <v>44844</v>
      </c>
      <c r="K7" t="s">
        <v>34</v>
      </c>
      <c r="L7">
        <v>23989.573695999999</v>
      </c>
      <c r="M7" t="s">
        <v>22</v>
      </c>
      <c r="N7" s="10"/>
    </row>
    <row r="8" spans="1:14" hidden="1" x14ac:dyDescent="0.2">
      <c r="A8" s="1" t="str">
        <f t="shared" si="0"/>
        <v>AGRO SUDAMERICA1023433</v>
      </c>
      <c r="B8" t="s">
        <v>35</v>
      </c>
      <c r="C8" t="s">
        <v>31</v>
      </c>
      <c r="D8">
        <v>40345464</v>
      </c>
      <c r="E8" t="s">
        <v>22</v>
      </c>
      <c r="F8">
        <v>1023433</v>
      </c>
      <c r="G8" t="s">
        <v>36</v>
      </c>
      <c r="H8" t="s">
        <v>37</v>
      </c>
      <c r="I8" s="7">
        <v>44831</v>
      </c>
      <c r="J8" s="7">
        <v>44842</v>
      </c>
      <c r="K8" t="s">
        <v>38</v>
      </c>
      <c r="L8">
        <v>24013.7</v>
      </c>
      <c r="M8" t="s">
        <v>22</v>
      </c>
      <c r="N8" s="10"/>
    </row>
    <row r="9" spans="1:14" hidden="1" x14ac:dyDescent="0.2">
      <c r="A9" s="1" t="str">
        <f t="shared" si="0"/>
        <v>AGRO SUDAMERICA1011558</v>
      </c>
      <c r="B9" t="s">
        <v>35</v>
      </c>
      <c r="C9" t="s">
        <v>31</v>
      </c>
      <c r="D9">
        <v>40345451</v>
      </c>
      <c r="E9" t="s">
        <v>22</v>
      </c>
      <c r="F9">
        <v>1011558</v>
      </c>
      <c r="G9" t="s">
        <v>39</v>
      </c>
      <c r="H9" t="s">
        <v>40</v>
      </c>
      <c r="I9" s="7">
        <v>44832</v>
      </c>
      <c r="J9" s="7">
        <v>44841.65</v>
      </c>
      <c r="K9" t="s">
        <v>41</v>
      </c>
      <c r="L9">
        <v>23990.799999999999</v>
      </c>
      <c r="M9" t="s">
        <v>22</v>
      </c>
      <c r="N9" s="10"/>
    </row>
    <row r="10" spans="1:14" hidden="1" x14ac:dyDescent="0.2">
      <c r="A10" s="1" t="str">
        <f t="shared" si="0"/>
        <v>AGRO MEXICO1023302</v>
      </c>
      <c r="B10" t="s">
        <v>42</v>
      </c>
      <c r="C10" t="s">
        <v>21</v>
      </c>
      <c r="D10">
        <v>40345402</v>
      </c>
      <c r="E10" t="s">
        <v>22</v>
      </c>
      <c r="F10">
        <v>1023302</v>
      </c>
      <c r="G10" t="s">
        <v>43</v>
      </c>
      <c r="H10" t="s">
        <v>44</v>
      </c>
      <c r="I10" s="7">
        <v>44831</v>
      </c>
      <c r="J10" s="7">
        <v>44845</v>
      </c>
      <c r="K10" t="s">
        <v>34</v>
      </c>
      <c r="L10">
        <v>24020</v>
      </c>
      <c r="M10" t="s">
        <v>22</v>
      </c>
      <c r="N10" s="10"/>
    </row>
    <row r="11" spans="1:14" hidden="1" x14ac:dyDescent="0.2">
      <c r="A11" s="1" t="str">
        <f t="shared" si="0"/>
        <v>AGROSUPER ASIA1023438</v>
      </c>
      <c r="B11" t="s">
        <v>4</v>
      </c>
      <c r="C11" t="s">
        <v>31</v>
      </c>
      <c r="D11">
        <v>40345270</v>
      </c>
      <c r="E11" t="s">
        <v>22</v>
      </c>
      <c r="F11">
        <v>1023438</v>
      </c>
      <c r="G11" t="s">
        <v>26</v>
      </c>
      <c r="H11" t="s">
        <v>9</v>
      </c>
      <c r="I11" s="7">
        <v>44833</v>
      </c>
      <c r="J11" s="7">
        <v>44838.802083333336</v>
      </c>
      <c r="K11" t="s">
        <v>45</v>
      </c>
      <c r="L11">
        <v>23999.05</v>
      </c>
      <c r="M11" t="s">
        <v>22</v>
      </c>
      <c r="N11" s="10"/>
    </row>
    <row r="12" spans="1:14" hidden="1" x14ac:dyDescent="0.2">
      <c r="A12" s="1" t="str">
        <f t="shared" si="0"/>
        <v>AGROSUPER ASIA1020660</v>
      </c>
      <c r="B12" t="s">
        <v>4</v>
      </c>
      <c r="C12" t="s">
        <v>31</v>
      </c>
      <c r="D12">
        <v>40345269</v>
      </c>
      <c r="E12" t="s">
        <v>22</v>
      </c>
      <c r="F12">
        <v>1020660</v>
      </c>
      <c r="G12" t="s">
        <v>46</v>
      </c>
      <c r="H12" t="s">
        <v>9</v>
      </c>
      <c r="I12" s="7">
        <v>44830</v>
      </c>
      <c r="J12" s="7">
        <v>44847.472222222219</v>
      </c>
      <c r="K12" t="s">
        <v>34</v>
      </c>
      <c r="L12">
        <v>23947.84</v>
      </c>
      <c r="M12" t="s">
        <v>22</v>
      </c>
      <c r="N12" s="10"/>
    </row>
    <row r="13" spans="1:14" hidden="1" x14ac:dyDescent="0.2">
      <c r="A13" s="1" t="str">
        <f t="shared" si="0"/>
        <v>AGROSUPER ASIA1012612</v>
      </c>
      <c r="B13" t="s">
        <v>4</v>
      </c>
      <c r="C13" t="s">
        <v>31</v>
      </c>
      <c r="D13">
        <v>40345267</v>
      </c>
      <c r="E13" t="s">
        <v>22</v>
      </c>
      <c r="F13">
        <v>1012612</v>
      </c>
      <c r="G13" t="s">
        <v>28</v>
      </c>
      <c r="H13" t="s">
        <v>9</v>
      </c>
      <c r="I13" s="7">
        <v>44830</v>
      </c>
      <c r="J13" s="7">
        <v>44842</v>
      </c>
      <c r="K13" t="s">
        <v>34</v>
      </c>
      <c r="L13">
        <v>24914.36</v>
      </c>
      <c r="M13" t="s">
        <v>22</v>
      </c>
      <c r="N13" s="10"/>
    </row>
    <row r="14" spans="1:14" hidden="1" x14ac:dyDescent="0.2">
      <c r="A14" s="1" t="str">
        <f t="shared" si="0"/>
        <v>AGROSUPER ASIA1012612</v>
      </c>
      <c r="B14" t="s">
        <v>4</v>
      </c>
      <c r="C14" t="s">
        <v>31</v>
      </c>
      <c r="D14">
        <v>40345266</v>
      </c>
      <c r="E14" t="s">
        <v>22</v>
      </c>
      <c r="F14">
        <v>1012612</v>
      </c>
      <c r="G14" t="s">
        <v>28</v>
      </c>
      <c r="H14" t="s">
        <v>9</v>
      </c>
      <c r="I14" s="7">
        <v>44830</v>
      </c>
      <c r="J14" s="7">
        <v>44842</v>
      </c>
      <c r="K14" t="s">
        <v>34</v>
      </c>
      <c r="L14">
        <v>23519.439999999999</v>
      </c>
      <c r="M14" t="s">
        <v>22</v>
      </c>
      <c r="N14" s="10"/>
    </row>
    <row r="15" spans="1:14" hidden="1" x14ac:dyDescent="0.2">
      <c r="A15" s="1" t="str">
        <f t="shared" si="0"/>
        <v>AGROSUPER ASIA1012612</v>
      </c>
      <c r="B15" t="s">
        <v>4</v>
      </c>
      <c r="C15" t="s">
        <v>31</v>
      </c>
      <c r="D15">
        <v>40345263</v>
      </c>
      <c r="E15" t="s">
        <v>22</v>
      </c>
      <c r="F15">
        <v>1012612</v>
      </c>
      <c r="G15" t="s">
        <v>28</v>
      </c>
      <c r="H15" t="s">
        <v>9</v>
      </c>
      <c r="I15" s="7">
        <v>44830</v>
      </c>
      <c r="J15" s="7">
        <v>44842</v>
      </c>
      <c r="K15" t="s">
        <v>34</v>
      </c>
      <c r="L15">
        <v>24570.74</v>
      </c>
      <c r="M15" t="s">
        <v>22</v>
      </c>
      <c r="N15" s="10"/>
    </row>
    <row r="16" spans="1:14" hidden="1" x14ac:dyDescent="0.2">
      <c r="A16" s="1" t="str">
        <f t="shared" si="0"/>
        <v>AGROSUPER ASIA1012612</v>
      </c>
      <c r="B16" t="s">
        <v>4</v>
      </c>
      <c r="C16" t="s">
        <v>31</v>
      </c>
      <c r="D16">
        <v>40345258</v>
      </c>
      <c r="E16" t="s">
        <v>22</v>
      </c>
      <c r="F16">
        <v>1012612</v>
      </c>
      <c r="G16" t="s">
        <v>28</v>
      </c>
      <c r="H16" t="s">
        <v>9</v>
      </c>
      <c r="I16" s="7">
        <v>44828</v>
      </c>
      <c r="J16" s="7">
        <v>44842</v>
      </c>
      <c r="K16" t="s">
        <v>34</v>
      </c>
      <c r="L16">
        <v>24008.92</v>
      </c>
      <c r="M16" t="s">
        <v>22</v>
      </c>
      <c r="N16" s="10"/>
    </row>
    <row r="17" spans="1:14" hidden="1" x14ac:dyDescent="0.2">
      <c r="A17" s="1" t="str">
        <f t="shared" si="0"/>
        <v>AGROSUPER ASIA1012612</v>
      </c>
      <c r="B17" t="s">
        <v>4</v>
      </c>
      <c r="C17" t="s">
        <v>31</v>
      </c>
      <c r="D17">
        <v>40345254</v>
      </c>
      <c r="E17" t="s">
        <v>22</v>
      </c>
      <c r="F17">
        <v>1012612</v>
      </c>
      <c r="G17" t="s">
        <v>28</v>
      </c>
      <c r="H17" t="s">
        <v>9</v>
      </c>
      <c r="I17" s="7">
        <v>44827</v>
      </c>
      <c r="J17" s="7">
        <v>44842</v>
      </c>
      <c r="K17" t="s">
        <v>34</v>
      </c>
      <c r="L17">
        <v>24029.1</v>
      </c>
      <c r="M17" t="s">
        <v>22</v>
      </c>
      <c r="N17" s="10"/>
    </row>
    <row r="18" spans="1:14" hidden="1" x14ac:dyDescent="0.2">
      <c r="A18" s="1" t="str">
        <f t="shared" si="0"/>
        <v>AGROSUPER SHANGHAI1023110</v>
      </c>
      <c r="B18" t="s">
        <v>20</v>
      </c>
      <c r="C18" t="s">
        <v>21</v>
      </c>
      <c r="D18">
        <v>40345193</v>
      </c>
      <c r="E18" t="s">
        <v>22</v>
      </c>
      <c r="F18">
        <v>1023110</v>
      </c>
      <c r="G18" t="s">
        <v>47</v>
      </c>
      <c r="H18" t="s">
        <v>24</v>
      </c>
      <c r="I18" s="7">
        <v>44831</v>
      </c>
      <c r="J18" s="7">
        <v>44836.097222222219</v>
      </c>
      <c r="K18" t="s">
        <v>25</v>
      </c>
      <c r="L18">
        <v>16412.560000000001</v>
      </c>
      <c r="M18" t="s">
        <v>22</v>
      </c>
      <c r="N18" s="10"/>
    </row>
    <row r="19" spans="1:14" hidden="1" x14ac:dyDescent="0.2">
      <c r="A19" s="1" t="str">
        <f t="shared" si="0"/>
        <v>AGROSUPER SHANGHAI1022414</v>
      </c>
      <c r="B19" t="s">
        <v>20</v>
      </c>
      <c r="C19" t="s">
        <v>21</v>
      </c>
      <c r="D19">
        <v>40345193</v>
      </c>
      <c r="E19" t="s">
        <v>22</v>
      </c>
      <c r="F19">
        <v>1022414</v>
      </c>
      <c r="G19" t="s">
        <v>47</v>
      </c>
      <c r="H19" t="s">
        <v>24</v>
      </c>
      <c r="I19" s="7">
        <v>44831</v>
      </c>
      <c r="J19" s="7">
        <v>44836.097222222219</v>
      </c>
      <c r="K19" t="s">
        <v>25</v>
      </c>
      <c r="L19">
        <v>5170</v>
      </c>
      <c r="M19" t="s">
        <v>22</v>
      </c>
      <c r="N19" s="10"/>
    </row>
    <row r="20" spans="1:14" hidden="1" x14ac:dyDescent="0.2">
      <c r="A20" s="1" t="str">
        <f t="shared" si="0"/>
        <v>AGROSUPER SHANGHAI1022033</v>
      </c>
      <c r="B20" t="s">
        <v>20</v>
      </c>
      <c r="C20" t="s">
        <v>21</v>
      </c>
      <c r="D20">
        <v>40345193</v>
      </c>
      <c r="E20" t="s">
        <v>22</v>
      </c>
      <c r="F20">
        <v>1022033</v>
      </c>
      <c r="G20" t="s">
        <v>47</v>
      </c>
      <c r="H20" t="s">
        <v>24</v>
      </c>
      <c r="I20" s="7">
        <v>44831</v>
      </c>
      <c r="J20" s="7">
        <v>44836.097222222219</v>
      </c>
      <c r="K20" t="s">
        <v>25</v>
      </c>
      <c r="L20">
        <v>2960</v>
      </c>
      <c r="M20" t="s">
        <v>22</v>
      </c>
      <c r="N20" s="10"/>
    </row>
    <row r="21" spans="1:14" hidden="1" x14ac:dyDescent="0.2">
      <c r="A21" s="1" t="str">
        <f t="shared" si="0"/>
        <v>AGROSUPER SHANGHAI1022388</v>
      </c>
      <c r="B21" t="s">
        <v>20</v>
      </c>
      <c r="C21" t="s">
        <v>21</v>
      </c>
      <c r="D21">
        <v>40345192</v>
      </c>
      <c r="E21" t="s">
        <v>22</v>
      </c>
      <c r="F21">
        <v>1022388</v>
      </c>
      <c r="G21" t="s">
        <v>28</v>
      </c>
      <c r="H21" t="s">
        <v>27</v>
      </c>
      <c r="I21" s="7">
        <v>44831</v>
      </c>
      <c r="J21" s="7">
        <v>44842</v>
      </c>
      <c r="K21" t="s">
        <v>34</v>
      </c>
      <c r="L21">
        <v>5140</v>
      </c>
      <c r="M21" t="s">
        <v>22</v>
      </c>
      <c r="N21" s="10"/>
    </row>
    <row r="22" spans="1:14" hidden="1" x14ac:dyDescent="0.2">
      <c r="A22" s="1" t="str">
        <f t="shared" si="0"/>
        <v>AGROSUPER SHANGHAI1022183</v>
      </c>
      <c r="B22" t="s">
        <v>20</v>
      </c>
      <c r="C22" t="s">
        <v>21</v>
      </c>
      <c r="D22">
        <v>40345192</v>
      </c>
      <c r="E22" t="s">
        <v>22</v>
      </c>
      <c r="F22">
        <v>1022183</v>
      </c>
      <c r="G22" t="s">
        <v>28</v>
      </c>
      <c r="H22" t="s">
        <v>27</v>
      </c>
      <c r="I22" s="7">
        <v>44831</v>
      </c>
      <c r="J22" s="7">
        <v>44842</v>
      </c>
      <c r="K22" t="s">
        <v>34</v>
      </c>
      <c r="L22" s="5">
        <v>19274.689999999999</v>
      </c>
      <c r="M22" t="s">
        <v>22</v>
      </c>
      <c r="N22" s="10"/>
    </row>
    <row r="23" spans="1:14" hidden="1" x14ac:dyDescent="0.2">
      <c r="A23" s="1" t="str">
        <f t="shared" si="0"/>
        <v>AGROSUPER SHANGHAI1022753</v>
      </c>
      <c r="B23" t="s">
        <v>20</v>
      </c>
      <c r="C23" t="s">
        <v>21</v>
      </c>
      <c r="D23">
        <v>40345191</v>
      </c>
      <c r="E23" t="s">
        <v>22</v>
      </c>
      <c r="F23">
        <v>1022753</v>
      </c>
      <c r="G23" t="s">
        <v>47</v>
      </c>
      <c r="H23" t="s">
        <v>24</v>
      </c>
      <c r="I23" s="7">
        <v>44830</v>
      </c>
      <c r="J23" s="7">
        <v>44836.097222222219</v>
      </c>
      <c r="K23" t="s">
        <v>25</v>
      </c>
      <c r="L23" s="5">
        <v>12480</v>
      </c>
      <c r="M23" t="s">
        <v>22</v>
      </c>
      <c r="N23" s="10"/>
    </row>
    <row r="24" spans="1:14" hidden="1" x14ac:dyDescent="0.2">
      <c r="A24" s="1" t="str">
        <f t="shared" si="0"/>
        <v>AGROSUPER SHANGHAI1022640</v>
      </c>
      <c r="B24" t="s">
        <v>20</v>
      </c>
      <c r="C24" t="s">
        <v>21</v>
      </c>
      <c r="D24">
        <v>40345191</v>
      </c>
      <c r="E24" t="s">
        <v>22</v>
      </c>
      <c r="F24">
        <v>1022640</v>
      </c>
      <c r="G24" t="s">
        <v>47</v>
      </c>
      <c r="H24" t="s">
        <v>24</v>
      </c>
      <c r="I24" s="7">
        <v>44830</v>
      </c>
      <c r="J24" s="7">
        <v>44836.097222222219</v>
      </c>
      <c r="K24" t="s">
        <v>25</v>
      </c>
      <c r="L24">
        <v>7816.68</v>
      </c>
      <c r="M24" t="s">
        <v>22</v>
      </c>
      <c r="N24" s="10"/>
    </row>
    <row r="25" spans="1:14" hidden="1" x14ac:dyDescent="0.2">
      <c r="A25" s="1" t="str">
        <f t="shared" si="0"/>
        <v>AGROSUPER SHANGHAI1022291</v>
      </c>
      <c r="B25" t="s">
        <v>20</v>
      </c>
      <c r="C25" t="s">
        <v>21</v>
      </c>
      <c r="D25">
        <v>40345191</v>
      </c>
      <c r="E25" t="s">
        <v>22</v>
      </c>
      <c r="F25">
        <v>1022291</v>
      </c>
      <c r="G25" t="s">
        <v>47</v>
      </c>
      <c r="H25" t="s">
        <v>24</v>
      </c>
      <c r="I25" s="7">
        <v>44830</v>
      </c>
      <c r="J25" s="7">
        <v>44836.097222222219</v>
      </c>
      <c r="K25" t="s">
        <v>25</v>
      </c>
      <c r="L25">
        <v>4128.03</v>
      </c>
      <c r="M25" t="s">
        <v>22</v>
      </c>
      <c r="N25" s="10"/>
    </row>
    <row r="26" spans="1:14" hidden="1" x14ac:dyDescent="0.2">
      <c r="A26" s="1" t="str">
        <f t="shared" si="0"/>
        <v>AGROSUPER SHANGHAI1023157</v>
      </c>
      <c r="B26" t="s">
        <v>20</v>
      </c>
      <c r="C26" t="s">
        <v>21</v>
      </c>
      <c r="D26">
        <v>40345190</v>
      </c>
      <c r="E26" t="s">
        <v>22</v>
      </c>
      <c r="F26">
        <v>1023157</v>
      </c>
      <c r="G26" t="s">
        <v>48</v>
      </c>
      <c r="H26" t="s">
        <v>24</v>
      </c>
      <c r="I26" s="7">
        <v>44827</v>
      </c>
      <c r="J26" s="7">
        <v>44835.222222222219</v>
      </c>
      <c r="K26" t="s">
        <v>34</v>
      </c>
      <c r="L26" s="5">
        <v>2600</v>
      </c>
      <c r="M26" t="s">
        <v>22</v>
      </c>
      <c r="N26" s="10"/>
    </row>
    <row r="27" spans="1:14" hidden="1" x14ac:dyDescent="0.2">
      <c r="A27" s="1" t="str">
        <f t="shared" si="0"/>
        <v>AGROSUPER SHANGHAI1023126</v>
      </c>
      <c r="B27" t="s">
        <v>20</v>
      </c>
      <c r="C27" t="s">
        <v>21</v>
      </c>
      <c r="D27">
        <v>40345190</v>
      </c>
      <c r="E27" t="s">
        <v>22</v>
      </c>
      <c r="F27">
        <v>1023126</v>
      </c>
      <c r="G27" t="s">
        <v>48</v>
      </c>
      <c r="H27" t="s">
        <v>24</v>
      </c>
      <c r="I27" s="7">
        <v>44827</v>
      </c>
      <c r="J27" s="7">
        <v>44835.222222222219</v>
      </c>
      <c r="K27" t="s">
        <v>34</v>
      </c>
      <c r="L27" s="5">
        <v>3180</v>
      </c>
      <c r="M27" t="s">
        <v>22</v>
      </c>
      <c r="N27" s="10"/>
    </row>
    <row r="28" spans="1:14" hidden="1" x14ac:dyDescent="0.2">
      <c r="A28" s="1" t="str">
        <f t="shared" si="0"/>
        <v>AGROSUPER SHANGHAI1022381</v>
      </c>
      <c r="B28" t="s">
        <v>20</v>
      </c>
      <c r="C28" t="s">
        <v>21</v>
      </c>
      <c r="D28">
        <v>40345190</v>
      </c>
      <c r="E28" t="s">
        <v>22</v>
      </c>
      <c r="F28">
        <v>1022381</v>
      </c>
      <c r="G28" t="s">
        <v>48</v>
      </c>
      <c r="H28" t="s">
        <v>24</v>
      </c>
      <c r="I28" s="7">
        <v>44827</v>
      </c>
      <c r="J28" s="7">
        <v>44835.222222222219</v>
      </c>
      <c r="K28" t="s">
        <v>34</v>
      </c>
      <c r="L28">
        <v>2030</v>
      </c>
      <c r="M28" t="s">
        <v>22</v>
      </c>
      <c r="N28" s="10"/>
    </row>
    <row r="29" spans="1:14" hidden="1" x14ac:dyDescent="0.2">
      <c r="A29" s="1" t="str">
        <f t="shared" si="0"/>
        <v>AGROSUPER SHANGHAI1021992</v>
      </c>
      <c r="B29" t="s">
        <v>20</v>
      </c>
      <c r="C29" t="s">
        <v>21</v>
      </c>
      <c r="D29">
        <v>40345190</v>
      </c>
      <c r="E29" t="s">
        <v>22</v>
      </c>
      <c r="F29">
        <v>1021992</v>
      </c>
      <c r="G29" t="s">
        <v>48</v>
      </c>
      <c r="H29" t="s">
        <v>24</v>
      </c>
      <c r="I29" s="7">
        <v>44827</v>
      </c>
      <c r="J29" s="7">
        <v>44835.222222222219</v>
      </c>
      <c r="K29" t="s">
        <v>34</v>
      </c>
      <c r="L29">
        <v>15660</v>
      </c>
      <c r="M29" t="s">
        <v>22</v>
      </c>
      <c r="N29" s="10"/>
    </row>
    <row r="30" spans="1:14" hidden="1" x14ac:dyDescent="0.2">
      <c r="A30" s="1" t="str">
        <f t="shared" si="0"/>
        <v>AGROSUPER SHANGHAI1022169</v>
      </c>
      <c r="B30" t="s">
        <v>20</v>
      </c>
      <c r="C30" t="s">
        <v>21</v>
      </c>
      <c r="D30">
        <v>40345189</v>
      </c>
      <c r="E30" t="s">
        <v>22</v>
      </c>
      <c r="F30">
        <v>1022169</v>
      </c>
      <c r="G30" t="s">
        <v>28</v>
      </c>
      <c r="H30" t="s">
        <v>24</v>
      </c>
      <c r="I30" s="7">
        <v>44833</v>
      </c>
      <c r="J30" s="7">
        <v>44842</v>
      </c>
      <c r="K30" t="s">
        <v>29</v>
      </c>
      <c r="L30">
        <v>11930</v>
      </c>
      <c r="M30" t="s">
        <v>22</v>
      </c>
      <c r="N30" s="10"/>
    </row>
    <row r="31" spans="1:14" hidden="1" x14ac:dyDescent="0.2">
      <c r="A31" s="1" t="str">
        <f t="shared" si="0"/>
        <v>AGROSUPER SHANGHAI1022193</v>
      </c>
      <c r="B31" t="s">
        <v>20</v>
      </c>
      <c r="C31" t="s">
        <v>21</v>
      </c>
      <c r="D31">
        <v>40345189</v>
      </c>
      <c r="E31" t="s">
        <v>22</v>
      </c>
      <c r="F31">
        <v>1022193</v>
      </c>
      <c r="G31" t="s">
        <v>28</v>
      </c>
      <c r="H31" t="s">
        <v>24</v>
      </c>
      <c r="I31" s="7">
        <v>44833</v>
      </c>
      <c r="J31" s="7">
        <v>44842</v>
      </c>
      <c r="K31" t="s">
        <v>29</v>
      </c>
      <c r="L31">
        <v>12449.44</v>
      </c>
      <c r="M31" t="s">
        <v>22</v>
      </c>
      <c r="N31" s="10"/>
    </row>
    <row r="32" spans="1:14" hidden="1" x14ac:dyDescent="0.2">
      <c r="A32" s="1" t="str">
        <f t="shared" si="0"/>
        <v>AGROSUPER SHANGHAI1022856</v>
      </c>
      <c r="B32" t="s">
        <v>20</v>
      </c>
      <c r="C32" t="s">
        <v>21</v>
      </c>
      <c r="D32">
        <v>40345188</v>
      </c>
      <c r="E32" t="s">
        <v>22</v>
      </c>
      <c r="F32">
        <v>1022856</v>
      </c>
      <c r="G32" t="s">
        <v>28</v>
      </c>
      <c r="H32" t="s">
        <v>24</v>
      </c>
      <c r="I32" s="7">
        <v>44830</v>
      </c>
      <c r="J32" s="7">
        <v>44842</v>
      </c>
      <c r="K32" t="s">
        <v>29</v>
      </c>
      <c r="L32">
        <v>5794.53</v>
      </c>
      <c r="M32" t="s">
        <v>22</v>
      </c>
      <c r="N32" s="10"/>
    </row>
    <row r="33" spans="1:14" hidden="1" x14ac:dyDescent="0.2">
      <c r="A33" s="1" t="str">
        <f t="shared" si="0"/>
        <v>AGROSUPER SHANGHAI1022541</v>
      </c>
      <c r="B33" t="s">
        <v>20</v>
      </c>
      <c r="C33" t="s">
        <v>21</v>
      </c>
      <c r="D33">
        <v>40345188</v>
      </c>
      <c r="E33" t="s">
        <v>22</v>
      </c>
      <c r="F33">
        <v>1022541</v>
      </c>
      <c r="G33" t="s">
        <v>28</v>
      </c>
      <c r="H33" t="s">
        <v>24</v>
      </c>
      <c r="I33" s="7">
        <v>44830</v>
      </c>
      <c r="J33" s="7">
        <v>44842</v>
      </c>
      <c r="K33" t="s">
        <v>29</v>
      </c>
      <c r="L33">
        <v>12572.37</v>
      </c>
      <c r="M33" t="s">
        <v>22</v>
      </c>
      <c r="N33" s="10"/>
    </row>
    <row r="34" spans="1:14" hidden="1" x14ac:dyDescent="0.2">
      <c r="A34" s="1" t="str">
        <f t="shared" si="0"/>
        <v>AGROSUPER SHANGHAI1022082</v>
      </c>
      <c r="B34" t="s">
        <v>20</v>
      </c>
      <c r="C34" t="s">
        <v>21</v>
      </c>
      <c r="D34">
        <v>40345188</v>
      </c>
      <c r="E34" t="s">
        <v>22</v>
      </c>
      <c r="F34">
        <v>1022082</v>
      </c>
      <c r="G34" t="s">
        <v>28</v>
      </c>
      <c r="H34" t="s">
        <v>24</v>
      </c>
      <c r="I34" s="7">
        <v>44830</v>
      </c>
      <c r="J34" s="7">
        <v>44842</v>
      </c>
      <c r="K34" t="s">
        <v>29</v>
      </c>
      <c r="L34">
        <v>4860</v>
      </c>
      <c r="M34" t="s">
        <v>22</v>
      </c>
      <c r="N34" s="10"/>
    </row>
    <row r="35" spans="1:14" hidden="1" x14ac:dyDescent="0.2">
      <c r="A35" s="1" t="str">
        <f t="shared" si="0"/>
        <v>AGROSUPER SHANGHAI1022373</v>
      </c>
      <c r="B35" t="s">
        <v>20</v>
      </c>
      <c r="C35" t="s">
        <v>21</v>
      </c>
      <c r="D35">
        <v>40345187</v>
      </c>
      <c r="E35" t="s">
        <v>22</v>
      </c>
      <c r="F35">
        <v>1022373</v>
      </c>
      <c r="G35" t="s">
        <v>28</v>
      </c>
      <c r="H35" t="s">
        <v>24</v>
      </c>
      <c r="I35" s="7">
        <v>44830</v>
      </c>
      <c r="J35" s="7">
        <v>44842</v>
      </c>
      <c r="K35" t="s">
        <v>29</v>
      </c>
      <c r="L35">
        <v>9959.14</v>
      </c>
      <c r="M35" t="s">
        <v>22</v>
      </c>
      <c r="N35" s="10"/>
    </row>
    <row r="36" spans="1:14" hidden="1" x14ac:dyDescent="0.2">
      <c r="A36" s="1" t="str">
        <f t="shared" si="0"/>
        <v>AGROSUPER SHANGHAI1021733</v>
      </c>
      <c r="B36" t="s">
        <v>20</v>
      </c>
      <c r="C36" t="s">
        <v>21</v>
      </c>
      <c r="D36">
        <v>40345187</v>
      </c>
      <c r="E36" t="s">
        <v>22</v>
      </c>
      <c r="F36">
        <v>1021733</v>
      </c>
      <c r="G36" t="s">
        <v>28</v>
      </c>
      <c r="H36" t="s">
        <v>24</v>
      </c>
      <c r="I36" s="7">
        <v>44830</v>
      </c>
      <c r="J36" s="7">
        <v>44842</v>
      </c>
      <c r="K36" t="s">
        <v>29</v>
      </c>
      <c r="L36">
        <v>14535.03</v>
      </c>
      <c r="M36" t="s">
        <v>22</v>
      </c>
      <c r="N36" s="10"/>
    </row>
    <row r="37" spans="1:14" hidden="1" x14ac:dyDescent="0.2">
      <c r="A37" s="1" t="str">
        <f t="shared" si="0"/>
        <v>AGROSUPER SHANGHAI1023143</v>
      </c>
      <c r="B37" t="s">
        <v>20</v>
      </c>
      <c r="C37" t="s">
        <v>21</v>
      </c>
      <c r="D37">
        <v>40345186</v>
      </c>
      <c r="E37" t="s">
        <v>22</v>
      </c>
      <c r="F37">
        <v>1023143</v>
      </c>
      <c r="G37" t="s">
        <v>49</v>
      </c>
      <c r="H37" t="s">
        <v>24</v>
      </c>
      <c r="I37" s="7">
        <v>44827</v>
      </c>
      <c r="J37" s="7">
        <v>44842</v>
      </c>
      <c r="K37" t="s">
        <v>29</v>
      </c>
      <c r="L37">
        <v>1520</v>
      </c>
      <c r="M37" t="s">
        <v>22</v>
      </c>
      <c r="N37" s="10"/>
    </row>
    <row r="38" spans="1:14" hidden="1" x14ac:dyDescent="0.2">
      <c r="A38" s="1" t="str">
        <f t="shared" si="0"/>
        <v>AGROSUPER SHANGHAI1023093</v>
      </c>
      <c r="B38" t="s">
        <v>20</v>
      </c>
      <c r="C38" t="s">
        <v>21</v>
      </c>
      <c r="D38">
        <v>40345186</v>
      </c>
      <c r="E38" t="s">
        <v>22</v>
      </c>
      <c r="F38">
        <v>1023093</v>
      </c>
      <c r="G38" t="s">
        <v>49</v>
      </c>
      <c r="H38" t="s">
        <v>24</v>
      </c>
      <c r="I38" s="7">
        <v>44827</v>
      </c>
      <c r="J38" s="7">
        <v>44842</v>
      </c>
      <c r="K38" t="s">
        <v>29</v>
      </c>
      <c r="L38" s="5">
        <v>21780</v>
      </c>
      <c r="M38" t="s">
        <v>22</v>
      </c>
      <c r="N38" s="10"/>
    </row>
    <row r="39" spans="1:14" hidden="1" x14ac:dyDescent="0.2">
      <c r="A39" s="1" t="str">
        <f t="shared" si="0"/>
        <v>AGROSUPER SHANGHAI1023411</v>
      </c>
      <c r="B39" t="s">
        <v>20</v>
      </c>
      <c r="C39" t="s">
        <v>21</v>
      </c>
      <c r="D39">
        <v>40345185</v>
      </c>
      <c r="E39" t="s">
        <v>22</v>
      </c>
      <c r="F39">
        <v>1023411</v>
      </c>
      <c r="G39" t="s">
        <v>49</v>
      </c>
      <c r="H39" t="s">
        <v>24</v>
      </c>
      <c r="I39" s="7">
        <v>44827</v>
      </c>
      <c r="J39" s="7">
        <v>44842</v>
      </c>
      <c r="K39" t="s">
        <v>29</v>
      </c>
      <c r="L39" s="5">
        <v>20406.759999999998</v>
      </c>
      <c r="M39" t="s">
        <v>22</v>
      </c>
      <c r="N39" s="10"/>
    </row>
    <row r="40" spans="1:14" hidden="1" x14ac:dyDescent="0.2">
      <c r="A40" s="1" t="str">
        <f t="shared" si="0"/>
        <v>AGROSUPER SHANGHAI1022943</v>
      </c>
      <c r="B40" t="s">
        <v>20</v>
      </c>
      <c r="C40" t="s">
        <v>21</v>
      </c>
      <c r="D40">
        <v>40345185</v>
      </c>
      <c r="E40" t="s">
        <v>22</v>
      </c>
      <c r="F40">
        <v>1022943</v>
      </c>
      <c r="G40" t="s">
        <v>49</v>
      </c>
      <c r="H40" t="s">
        <v>24</v>
      </c>
      <c r="I40" s="7">
        <v>44827</v>
      </c>
      <c r="J40" s="7">
        <v>44842</v>
      </c>
      <c r="K40" t="s">
        <v>29</v>
      </c>
      <c r="L40" s="5">
        <v>3382.19</v>
      </c>
      <c r="M40" t="s">
        <v>22</v>
      </c>
      <c r="N40" s="10"/>
    </row>
    <row r="41" spans="1:14" hidden="1" x14ac:dyDescent="0.2">
      <c r="A41" s="1" t="str">
        <f t="shared" si="0"/>
        <v>AGROSUPER SHANGHAI1022568</v>
      </c>
      <c r="B41" t="s">
        <v>20</v>
      </c>
      <c r="C41" t="s">
        <v>21</v>
      </c>
      <c r="D41">
        <v>40345184</v>
      </c>
      <c r="E41" t="s">
        <v>22</v>
      </c>
      <c r="F41">
        <v>1022568</v>
      </c>
      <c r="G41" t="s">
        <v>49</v>
      </c>
      <c r="H41" t="s">
        <v>24</v>
      </c>
      <c r="I41" s="7">
        <v>44827</v>
      </c>
      <c r="J41" s="7">
        <v>44834.072916666664</v>
      </c>
      <c r="K41" t="s">
        <v>34</v>
      </c>
      <c r="L41">
        <v>2667.63</v>
      </c>
      <c r="M41" t="s">
        <v>22</v>
      </c>
      <c r="N41" s="10"/>
    </row>
    <row r="42" spans="1:14" hidden="1" x14ac:dyDescent="0.2">
      <c r="A42" s="1" t="str">
        <f t="shared" si="0"/>
        <v>AGROSUPER SHANGHAI1022646</v>
      </c>
      <c r="B42" t="s">
        <v>20</v>
      </c>
      <c r="C42" t="s">
        <v>21</v>
      </c>
      <c r="D42">
        <v>40345184</v>
      </c>
      <c r="E42" t="s">
        <v>22</v>
      </c>
      <c r="F42">
        <v>1022646</v>
      </c>
      <c r="G42" t="s">
        <v>49</v>
      </c>
      <c r="H42" t="s">
        <v>24</v>
      </c>
      <c r="I42" s="7">
        <v>44827</v>
      </c>
      <c r="J42" s="7">
        <v>44834.072916666664</v>
      </c>
      <c r="K42" t="s">
        <v>34</v>
      </c>
      <c r="L42">
        <v>17155.72</v>
      </c>
      <c r="M42" t="s">
        <v>22</v>
      </c>
      <c r="N42" s="10"/>
    </row>
    <row r="43" spans="1:14" hidden="1" x14ac:dyDescent="0.2">
      <c r="A43" s="1" t="str">
        <f t="shared" si="0"/>
        <v>AGROSUPER SHANGHAI1023035</v>
      </c>
      <c r="B43" t="s">
        <v>20</v>
      </c>
      <c r="C43" t="s">
        <v>21</v>
      </c>
      <c r="D43">
        <v>40345184</v>
      </c>
      <c r="E43" t="s">
        <v>22</v>
      </c>
      <c r="F43">
        <v>1023035</v>
      </c>
      <c r="G43" t="s">
        <v>49</v>
      </c>
      <c r="H43" t="s">
        <v>24</v>
      </c>
      <c r="I43" s="7">
        <v>44827</v>
      </c>
      <c r="J43" s="7">
        <v>44834.072916666664</v>
      </c>
      <c r="K43" t="s">
        <v>34</v>
      </c>
      <c r="L43">
        <v>2883.75</v>
      </c>
      <c r="M43" t="s">
        <v>22</v>
      </c>
      <c r="N43" s="10"/>
    </row>
    <row r="44" spans="1:14" hidden="1" x14ac:dyDescent="0.2">
      <c r="A44" s="1" t="str">
        <f t="shared" si="0"/>
        <v>AGROSUPER SHANGHAI1022748</v>
      </c>
      <c r="B44" t="s">
        <v>20</v>
      </c>
      <c r="C44" t="s">
        <v>21</v>
      </c>
      <c r="D44">
        <v>40345183</v>
      </c>
      <c r="E44" t="s">
        <v>22</v>
      </c>
      <c r="F44">
        <v>1022748</v>
      </c>
      <c r="G44" t="s">
        <v>49</v>
      </c>
      <c r="H44" t="s">
        <v>24</v>
      </c>
      <c r="I44" s="7">
        <v>44827</v>
      </c>
      <c r="J44" s="7">
        <v>44834.072916666664</v>
      </c>
      <c r="K44" t="s">
        <v>34</v>
      </c>
      <c r="L44">
        <v>13020</v>
      </c>
      <c r="M44" t="s">
        <v>22</v>
      </c>
      <c r="N44" s="10"/>
    </row>
    <row r="45" spans="1:14" hidden="1" x14ac:dyDescent="0.2">
      <c r="A45" s="1" t="str">
        <f t="shared" si="0"/>
        <v>AGROSUPER SHANGHAI1022125</v>
      </c>
      <c r="B45" t="s">
        <v>20</v>
      </c>
      <c r="C45" t="s">
        <v>21</v>
      </c>
      <c r="D45">
        <v>40345183</v>
      </c>
      <c r="E45" t="s">
        <v>22</v>
      </c>
      <c r="F45">
        <v>1022125</v>
      </c>
      <c r="G45" t="s">
        <v>49</v>
      </c>
      <c r="H45" t="s">
        <v>24</v>
      </c>
      <c r="I45" s="7">
        <v>44827</v>
      </c>
      <c r="J45" s="7">
        <v>44834.072916666664</v>
      </c>
      <c r="K45" t="s">
        <v>34</v>
      </c>
      <c r="L45">
        <v>478.81</v>
      </c>
      <c r="M45" t="s">
        <v>22</v>
      </c>
      <c r="N45" s="10"/>
    </row>
    <row r="46" spans="1:14" hidden="1" x14ac:dyDescent="0.2">
      <c r="A46" s="1" t="str">
        <f t="shared" si="0"/>
        <v>AGROSUPER SHANGHAI1021737</v>
      </c>
      <c r="B46" t="s">
        <v>20</v>
      </c>
      <c r="C46" t="s">
        <v>21</v>
      </c>
      <c r="D46">
        <v>40345183</v>
      </c>
      <c r="E46" t="s">
        <v>22</v>
      </c>
      <c r="F46">
        <v>1021737</v>
      </c>
      <c r="G46" t="s">
        <v>49</v>
      </c>
      <c r="H46" t="s">
        <v>24</v>
      </c>
      <c r="I46" s="7">
        <v>44827</v>
      </c>
      <c r="J46" s="7">
        <v>44834.072916666664</v>
      </c>
      <c r="K46" t="s">
        <v>34</v>
      </c>
      <c r="L46">
        <v>8820</v>
      </c>
      <c r="M46" t="s">
        <v>22</v>
      </c>
      <c r="N46" s="10"/>
    </row>
    <row r="47" spans="1:14" hidden="1" x14ac:dyDescent="0.2">
      <c r="A47" s="1" t="str">
        <f t="shared" si="0"/>
        <v>AGROSUPER SHANGHAI1022389</v>
      </c>
      <c r="B47" t="s">
        <v>20</v>
      </c>
      <c r="C47" t="s">
        <v>21</v>
      </c>
      <c r="D47">
        <v>40345182</v>
      </c>
      <c r="E47" t="s">
        <v>22</v>
      </c>
      <c r="F47">
        <v>1022389</v>
      </c>
      <c r="G47" t="s">
        <v>48</v>
      </c>
      <c r="H47" t="s">
        <v>50</v>
      </c>
      <c r="I47" s="7">
        <v>44826</v>
      </c>
      <c r="J47" s="7">
        <v>44835.222222222219</v>
      </c>
      <c r="K47" t="s">
        <v>34</v>
      </c>
      <c r="L47">
        <v>13160</v>
      </c>
      <c r="M47" t="s">
        <v>22</v>
      </c>
      <c r="N47" s="10"/>
    </row>
    <row r="48" spans="1:14" hidden="1" x14ac:dyDescent="0.2">
      <c r="A48" s="1" t="str">
        <f t="shared" si="0"/>
        <v>AGROSUPER SHANGHAI1021971</v>
      </c>
      <c r="B48" t="s">
        <v>20</v>
      </c>
      <c r="C48" t="s">
        <v>21</v>
      </c>
      <c r="D48">
        <v>40345182</v>
      </c>
      <c r="E48" t="s">
        <v>22</v>
      </c>
      <c r="F48">
        <v>1021971</v>
      </c>
      <c r="G48" t="s">
        <v>48</v>
      </c>
      <c r="H48" t="s">
        <v>50</v>
      </c>
      <c r="I48" s="7">
        <v>44826</v>
      </c>
      <c r="J48" s="7">
        <v>44835.222222222219</v>
      </c>
      <c r="K48" t="s">
        <v>34</v>
      </c>
      <c r="L48">
        <v>9380</v>
      </c>
      <c r="M48" t="s">
        <v>22</v>
      </c>
      <c r="N48" s="10"/>
    </row>
    <row r="49" spans="1:14" hidden="1" x14ac:dyDescent="0.2">
      <c r="A49" s="1" t="str">
        <f t="shared" si="0"/>
        <v>AGROSUPER SHANGHAI1023412</v>
      </c>
      <c r="B49" t="s">
        <v>20</v>
      </c>
      <c r="C49" t="s">
        <v>21</v>
      </c>
      <c r="D49">
        <v>40345180</v>
      </c>
      <c r="E49" t="s">
        <v>22</v>
      </c>
      <c r="F49">
        <v>1023412</v>
      </c>
      <c r="G49" t="s">
        <v>23</v>
      </c>
      <c r="H49" t="s">
        <v>24</v>
      </c>
      <c r="I49" s="7">
        <v>44831</v>
      </c>
      <c r="J49" s="7">
        <v>44844</v>
      </c>
      <c r="K49" t="s">
        <v>25</v>
      </c>
      <c r="L49">
        <v>13336.46</v>
      </c>
      <c r="M49" t="s">
        <v>22</v>
      </c>
      <c r="N49" s="10"/>
    </row>
    <row r="50" spans="1:14" hidden="1" x14ac:dyDescent="0.2">
      <c r="A50" s="1" t="str">
        <f t="shared" si="0"/>
        <v>AGROSUPER SHANGHAI1021766</v>
      </c>
      <c r="B50" t="s">
        <v>20</v>
      </c>
      <c r="C50" t="s">
        <v>21</v>
      </c>
      <c r="D50">
        <v>40345180</v>
      </c>
      <c r="E50" t="s">
        <v>22</v>
      </c>
      <c r="F50">
        <v>1021766</v>
      </c>
      <c r="G50" t="s">
        <v>23</v>
      </c>
      <c r="H50" t="s">
        <v>24</v>
      </c>
      <c r="I50" s="7">
        <v>44831</v>
      </c>
      <c r="J50" s="7">
        <v>44844</v>
      </c>
      <c r="K50" t="s">
        <v>25</v>
      </c>
      <c r="L50">
        <v>7992</v>
      </c>
      <c r="M50" t="s">
        <v>22</v>
      </c>
      <c r="N50" s="10"/>
    </row>
    <row r="51" spans="1:14" hidden="1" x14ac:dyDescent="0.2">
      <c r="A51" s="1" t="str">
        <f t="shared" si="0"/>
        <v>AGROSUPER SHANGHAI1021738</v>
      </c>
      <c r="B51" t="s">
        <v>20</v>
      </c>
      <c r="C51" t="s">
        <v>21</v>
      </c>
      <c r="D51">
        <v>40345180</v>
      </c>
      <c r="E51" t="s">
        <v>22</v>
      </c>
      <c r="F51">
        <v>1021738</v>
      </c>
      <c r="G51" t="s">
        <v>23</v>
      </c>
      <c r="H51" t="s">
        <v>24</v>
      </c>
      <c r="I51" s="7">
        <v>44831</v>
      </c>
      <c r="J51" s="7">
        <v>44844</v>
      </c>
      <c r="K51" t="s">
        <v>25</v>
      </c>
      <c r="L51">
        <v>980</v>
      </c>
      <c r="M51" t="s">
        <v>22</v>
      </c>
      <c r="N51" s="10"/>
    </row>
    <row r="52" spans="1:14" hidden="1" x14ac:dyDescent="0.2">
      <c r="A52" s="1" t="str">
        <f t="shared" si="0"/>
        <v>AGROSUPER SHANGHAI1022373</v>
      </c>
      <c r="B52" t="s">
        <v>20</v>
      </c>
      <c r="C52" t="s">
        <v>21</v>
      </c>
      <c r="D52">
        <v>40345179</v>
      </c>
      <c r="E52" t="s">
        <v>22</v>
      </c>
      <c r="F52">
        <v>1022373</v>
      </c>
      <c r="G52" t="s">
        <v>23</v>
      </c>
      <c r="H52" t="s">
        <v>24</v>
      </c>
      <c r="I52" s="7">
        <v>44831</v>
      </c>
      <c r="J52" s="7">
        <v>44844</v>
      </c>
      <c r="K52" t="s">
        <v>25</v>
      </c>
      <c r="L52">
        <v>1907.53</v>
      </c>
      <c r="M52" t="s">
        <v>22</v>
      </c>
      <c r="N52" s="10"/>
    </row>
    <row r="53" spans="1:14" hidden="1" x14ac:dyDescent="0.2">
      <c r="A53" s="1" t="str">
        <f t="shared" si="0"/>
        <v>AGROSUPER SHANGHAI1022940</v>
      </c>
      <c r="B53" t="s">
        <v>20</v>
      </c>
      <c r="C53" t="s">
        <v>21</v>
      </c>
      <c r="D53">
        <v>40345179</v>
      </c>
      <c r="E53" t="s">
        <v>22</v>
      </c>
      <c r="F53">
        <v>1022940</v>
      </c>
      <c r="G53" t="s">
        <v>23</v>
      </c>
      <c r="H53" t="s">
        <v>24</v>
      </c>
      <c r="I53" s="7">
        <v>44831</v>
      </c>
      <c r="J53" s="7">
        <v>44844</v>
      </c>
      <c r="K53" t="s">
        <v>25</v>
      </c>
      <c r="L53">
        <v>3157</v>
      </c>
      <c r="M53" t="s">
        <v>22</v>
      </c>
      <c r="N53" s="10"/>
    </row>
    <row r="54" spans="1:14" hidden="1" x14ac:dyDescent="0.2">
      <c r="A54" s="1" t="str">
        <f t="shared" si="0"/>
        <v>AGROSUPER SHANGHAI1023110</v>
      </c>
      <c r="B54" t="s">
        <v>20</v>
      </c>
      <c r="C54" t="s">
        <v>21</v>
      </c>
      <c r="D54">
        <v>40345179</v>
      </c>
      <c r="E54" t="s">
        <v>22</v>
      </c>
      <c r="F54">
        <v>1023110</v>
      </c>
      <c r="G54" t="s">
        <v>23</v>
      </c>
      <c r="H54" t="s">
        <v>24</v>
      </c>
      <c r="I54" s="7">
        <v>44831</v>
      </c>
      <c r="J54" s="7">
        <v>44844</v>
      </c>
      <c r="K54" t="s">
        <v>25</v>
      </c>
      <c r="L54">
        <v>17468.14</v>
      </c>
      <c r="M54" t="s">
        <v>22</v>
      </c>
      <c r="N54" s="10"/>
    </row>
    <row r="55" spans="1:14" hidden="1" x14ac:dyDescent="0.2">
      <c r="A55" s="1" t="str">
        <f t="shared" si="0"/>
        <v>AGROSUPER SHANGHAI1022748</v>
      </c>
      <c r="B55" t="s">
        <v>20</v>
      </c>
      <c r="C55" t="s">
        <v>21</v>
      </c>
      <c r="D55">
        <v>40345177</v>
      </c>
      <c r="E55" t="s">
        <v>22</v>
      </c>
      <c r="F55">
        <v>1022748</v>
      </c>
      <c r="G55" t="s">
        <v>47</v>
      </c>
      <c r="H55" t="s">
        <v>24</v>
      </c>
      <c r="I55" s="7">
        <v>44830</v>
      </c>
      <c r="J55" s="7">
        <v>44836.097222222219</v>
      </c>
      <c r="K55" t="s">
        <v>25</v>
      </c>
      <c r="L55">
        <v>4310</v>
      </c>
      <c r="M55" t="s">
        <v>22</v>
      </c>
      <c r="N55" s="10"/>
    </row>
    <row r="56" spans="1:14" hidden="1" x14ac:dyDescent="0.2">
      <c r="A56" s="1" t="str">
        <f t="shared" si="0"/>
        <v>AGROSUPER SHANGHAI1022645</v>
      </c>
      <c r="B56" t="s">
        <v>20</v>
      </c>
      <c r="C56" t="s">
        <v>21</v>
      </c>
      <c r="D56">
        <v>40345177</v>
      </c>
      <c r="E56" t="s">
        <v>22</v>
      </c>
      <c r="F56">
        <v>1022645</v>
      </c>
      <c r="G56" t="s">
        <v>47</v>
      </c>
      <c r="H56" t="s">
        <v>24</v>
      </c>
      <c r="I56" s="7">
        <v>44830</v>
      </c>
      <c r="J56" s="7">
        <v>44836.097222222219</v>
      </c>
      <c r="K56" t="s">
        <v>25</v>
      </c>
      <c r="L56">
        <v>4318.8500000000004</v>
      </c>
      <c r="M56" t="s">
        <v>22</v>
      </c>
      <c r="N56" s="10"/>
    </row>
    <row r="57" spans="1:14" hidden="1" x14ac:dyDescent="0.2">
      <c r="A57" s="1" t="str">
        <f t="shared" si="0"/>
        <v>AGROSUPER SHANGHAI1022212</v>
      </c>
      <c r="B57" t="s">
        <v>20</v>
      </c>
      <c r="C57" t="s">
        <v>21</v>
      </c>
      <c r="D57">
        <v>40345177</v>
      </c>
      <c r="E57" t="s">
        <v>22</v>
      </c>
      <c r="F57">
        <v>1022212</v>
      </c>
      <c r="G57" t="s">
        <v>47</v>
      </c>
      <c r="H57" t="s">
        <v>24</v>
      </c>
      <c r="I57" s="7">
        <v>44830</v>
      </c>
      <c r="J57" s="7">
        <v>44836.097222222219</v>
      </c>
      <c r="K57" t="s">
        <v>25</v>
      </c>
      <c r="L57">
        <v>15003.77</v>
      </c>
      <c r="M57" t="s">
        <v>22</v>
      </c>
      <c r="N57" s="10"/>
    </row>
    <row r="58" spans="1:14" hidden="1" x14ac:dyDescent="0.2">
      <c r="A58" s="1" t="str">
        <f t="shared" si="0"/>
        <v>AGROSUPER SHANGHAI1023109</v>
      </c>
      <c r="B58" t="s">
        <v>20</v>
      </c>
      <c r="C58" t="s">
        <v>21</v>
      </c>
      <c r="D58">
        <v>40345176</v>
      </c>
      <c r="E58" t="s">
        <v>22</v>
      </c>
      <c r="F58">
        <v>1023109</v>
      </c>
      <c r="G58" t="s">
        <v>47</v>
      </c>
      <c r="H58" t="s">
        <v>24</v>
      </c>
      <c r="I58" s="7">
        <v>44833</v>
      </c>
      <c r="J58" s="7">
        <v>44836.097222222219</v>
      </c>
      <c r="K58" t="s">
        <v>45</v>
      </c>
      <c r="L58">
        <v>4420.46</v>
      </c>
      <c r="M58" t="s">
        <v>22</v>
      </c>
      <c r="N58" s="10"/>
    </row>
    <row r="59" spans="1:14" hidden="1" x14ac:dyDescent="0.2">
      <c r="A59" s="1" t="str">
        <f t="shared" si="0"/>
        <v>AGROSUPER SHANGHAI1022753</v>
      </c>
      <c r="B59" t="s">
        <v>20</v>
      </c>
      <c r="C59" t="s">
        <v>21</v>
      </c>
      <c r="D59">
        <v>40345176</v>
      </c>
      <c r="E59" t="s">
        <v>22</v>
      </c>
      <c r="F59">
        <v>1022753</v>
      </c>
      <c r="G59" t="s">
        <v>47</v>
      </c>
      <c r="H59" t="s">
        <v>24</v>
      </c>
      <c r="I59" s="7">
        <v>44833</v>
      </c>
      <c r="J59" s="7">
        <v>44836.097222222219</v>
      </c>
      <c r="K59" t="s">
        <v>45</v>
      </c>
      <c r="L59">
        <v>4360</v>
      </c>
      <c r="M59" t="s">
        <v>22</v>
      </c>
      <c r="N59" s="10"/>
    </row>
    <row r="60" spans="1:14" hidden="1" x14ac:dyDescent="0.2">
      <c r="A60" s="1" t="str">
        <f t="shared" si="0"/>
        <v>AGROSUPER SHANGHAI1022169</v>
      </c>
      <c r="B60" t="s">
        <v>20</v>
      </c>
      <c r="C60" t="s">
        <v>21</v>
      </c>
      <c r="D60">
        <v>40345176</v>
      </c>
      <c r="E60" t="s">
        <v>22</v>
      </c>
      <c r="F60">
        <v>1022169</v>
      </c>
      <c r="G60" t="s">
        <v>47</v>
      </c>
      <c r="H60" t="s">
        <v>24</v>
      </c>
      <c r="I60" s="7">
        <v>44833</v>
      </c>
      <c r="J60" s="7">
        <v>44836.097222222219</v>
      </c>
      <c r="K60" t="s">
        <v>45</v>
      </c>
      <c r="L60">
        <v>14780</v>
      </c>
      <c r="M60" t="s">
        <v>22</v>
      </c>
      <c r="N60" s="10"/>
    </row>
    <row r="61" spans="1:14" hidden="1" x14ac:dyDescent="0.2">
      <c r="A61" s="1" t="str">
        <f t="shared" si="0"/>
        <v>AGROSUPER SHANGHAI1021992</v>
      </c>
      <c r="B61" t="s">
        <v>20</v>
      </c>
      <c r="C61" t="s">
        <v>21</v>
      </c>
      <c r="D61">
        <v>40345175</v>
      </c>
      <c r="E61" t="s">
        <v>22</v>
      </c>
      <c r="F61">
        <v>1021992</v>
      </c>
      <c r="G61" t="s">
        <v>28</v>
      </c>
      <c r="H61" t="s">
        <v>24</v>
      </c>
      <c r="I61" s="7">
        <v>44835</v>
      </c>
      <c r="J61" s="7">
        <v>44842</v>
      </c>
      <c r="K61" t="s">
        <v>29</v>
      </c>
      <c r="L61">
        <v>11220</v>
      </c>
      <c r="M61" t="s">
        <v>22</v>
      </c>
      <c r="N61" s="10"/>
    </row>
    <row r="62" spans="1:14" hidden="1" x14ac:dyDescent="0.2">
      <c r="A62" s="1" t="str">
        <f t="shared" si="0"/>
        <v>AGROSUPER SHANGHAI1022033</v>
      </c>
      <c r="B62" t="s">
        <v>20</v>
      </c>
      <c r="C62" t="s">
        <v>21</v>
      </c>
      <c r="D62">
        <v>40345175</v>
      </c>
      <c r="E62" t="s">
        <v>22</v>
      </c>
      <c r="F62">
        <v>1022033</v>
      </c>
      <c r="G62" t="s">
        <v>28</v>
      </c>
      <c r="H62" t="s">
        <v>24</v>
      </c>
      <c r="I62" s="7">
        <v>44835</v>
      </c>
      <c r="J62" s="7">
        <v>44842</v>
      </c>
      <c r="K62" t="s">
        <v>29</v>
      </c>
      <c r="L62">
        <v>6800</v>
      </c>
      <c r="M62" t="s">
        <v>22</v>
      </c>
      <c r="N62" s="10"/>
    </row>
    <row r="63" spans="1:14" hidden="1" x14ac:dyDescent="0.2">
      <c r="A63" s="1" t="str">
        <f t="shared" si="0"/>
        <v>AGROSUPER SHANGHAI1022378</v>
      </c>
      <c r="B63" t="s">
        <v>20</v>
      </c>
      <c r="C63" t="s">
        <v>21</v>
      </c>
      <c r="D63">
        <v>40345175</v>
      </c>
      <c r="E63" t="s">
        <v>22</v>
      </c>
      <c r="F63">
        <v>1022378</v>
      </c>
      <c r="G63" t="s">
        <v>28</v>
      </c>
      <c r="H63" t="s">
        <v>24</v>
      </c>
      <c r="I63" s="7">
        <v>44835</v>
      </c>
      <c r="J63" s="7">
        <v>44842</v>
      </c>
      <c r="K63" t="s">
        <v>29</v>
      </c>
      <c r="L63">
        <v>5810</v>
      </c>
      <c r="M63" t="s">
        <v>22</v>
      </c>
      <c r="N63" s="10"/>
    </row>
    <row r="64" spans="1:14" hidden="1" x14ac:dyDescent="0.2">
      <c r="A64" s="1" t="str">
        <f t="shared" si="0"/>
        <v>AGROSUPER SHANGHAI1022636</v>
      </c>
      <c r="B64" t="s">
        <v>20</v>
      </c>
      <c r="C64" t="s">
        <v>21</v>
      </c>
      <c r="D64">
        <v>40345174</v>
      </c>
      <c r="E64" t="s">
        <v>22</v>
      </c>
      <c r="F64">
        <v>1022636</v>
      </c>
      <c r="G64" t="s">
        <v>47</v>
      </c>
      <c r="H64" t="s">
        <v>24</v>
      </c>
      <c r="I64" s="7">
        <v>44830</v>
      </c>
      <c r="J64" s="7">
        <v>44836.097222222219</v>
      </c>
      <c r="K64" t="s">
        <v>25</v>
      </c>
      <c r="L64">
        <v>14640</v>
      </c>
      <c r="M64" t="s">
        <v>22</v>
      </c>
      <c r="N64" s="10"/>
    </row>
    <row r="65" spans="1:14" hidden="1" x14ac:dyDescent="0.2">
      <c r="A65" s="1" t="str">
        <f t="shared" si="0"/>
        <v>AGROSUPER SHANGHAI1021735</v>
      </c>
      <c r="B65" t="s">
        <v>20</v>
      </c>
      <c r="C65" t="s">
        <v>21</v>
      </c>
      <c r="D65">
        <v>40345174</v>
      </c>
      <c r="E65" t="s">
        <v>22</v>
      </c>
      <c r="F65">
        <v>1021735</v>
      </c>
      <c r="G65" t="s">
        <v>47</v>
      </c>
      <c r="H65" t="s">
        <v>24</v>
      </c>
      <c r="I65" s="7">
        <v>44830</v>
      </c>
      <c r="J65" s="7">
        <v>44836.097222222219</v>
      </c>
      <c r="K65" t="s">
        <v>25</v>
      </c>
      <c r="L65">
        <v>9260</v>
      </c>
      <c r="M65" t="s">
        <v>22</v>
      </c>
      <c r="N65" s="10"/>
    </row>
    <row r="66" spans="1:14" hidden="1" x14ac:dyDescent="0.2">
      <c r="A66" s="1" t="str">
        <f t="shared" ref="A66:A129" si="1">B66&amp;F66</f>
        <v>AGROSUPER SHANGHAI1023373</v>
      </c>
      <c r="B66" t="s">
        <v>20</v>
      </c>
      <c r="C66" t="s">
        <v>21</v>
      </c>
      <c r="D66">
        <v>40345173</v>
      </c>
      <c r="E66" t="s">
        <v>22</v>
      </c>
      <c r="F66">
        <v>1023373</v>
      </c>
      <c r="G66" t="s">
        <v>48</v>
      </c>
      <c r="H66" t="s">
        <v>24</v>
      </c>
      <c r="I66" s="7">
        <v>44827</v>
      </c>
      <c r="J66" s="7">
        <v>44835.222222222219</v>
      </c>
      <c r="K66" t="s">
        <v>34</v>
      </c>
      <c r="L66">
        <v>13910</v>
      </c>
      <c r="M66" t="s">
        <v>22</v>
      </c>
      <c r="N66" s="10"/>
    </row>
    <row r="67" spans="1:14" hidden="1" x14ac:dyDescent="0.2">
      <c r="A67" s="1" t="str">
        <f t="shared" si="1"/>
        <v>AGROSUPER SHANGHAI1023034</v>
      </c>
      <c r="B67" t="s">
        <v>20</v>
      </c>
      <c r="C67" t="s">
        <v>21</v>
      </c>
      <c r="D67">
        <v>40345173</v>
      </c>
      <c r="E67" t="s">
        <v>22</v>
      </c>
      <c r="F67">
        <v>1023034</v>
      </c>
      <c r="G67" t="s">
        <v>48</v>
      </c>
      <c r="H67" t="s">
        <v>24</v>
      </c>
      <c r="I67" s="7">
        <v>44827</v>
      </c>
      <c r="J67" s="7">
        <v>44835.222222222219</v>
      </c>
      <c r="K67" t="s">
        <v>34</v>
      </c>
      <c r="L67">
        <v>10100</v>
      </c>
      <c r="M67" t="s">
        <v>22</v>
      </c>
      <c r="N67" s="10"/>
    </row>
    <row r="68" spans="1:14" hidden="1" x14ac:dyDescent="0.2">
      <c r="A68" s="1" t="str">
        <f t="shared" si="1"/>
        <v>AGROSUPER SHANGHAI1022939</v>
      </c>
      <c r="B68" t="s">
        <v>20</v>
      </c>
      <c r="C68" t="s">
        <v>21</v>
      </c>
      <c r="D68">
        <v>40345171</v>
      </c>
      <c r="E68" t="s">
        <v>22</v>
      </c>
      <c r="F68">
        <v>1022939</v>
      </c>
      <c r="G68" t="s">
        <v>28</v>
      </c>
      <c r="H68" t="s">
        <v>27</v>
      </c>
      <c r="I68" s="7">
        <v>44831</v>
      </c>
      <c r="J68" s="7">
        <v>44842</v>
      </c>
      <c r="K68" t="s">
        <v>29</v>
      </c>
      <c r="L68">
        <v>9020</v>
      </c>
      <c r="M68" t="s">
        <v>22</v>
      </c>
      <c r="N68" s="10"/>
    </row>
    <row r="69" spans="1:14" hidden="1" x14ac:dyDescent="0.2">
      <c r="A69" s="1" t="str">
        <f t="shared" si="1"/>
        <v>AGROSUPER SHANGHAI1022856</v>
      </c>
      <c r="B69" t="s">
        <v>20</v>
      </c>
      <c r="C69" t="s">
        <v>21</v>
      </c>
      <c r="D69">
        <v>40345171</v>
      </c>
      <c r="E69" t="s">
        <v>22</v>
      </c>
      <c r="F69">
        <v>1022856</v>
      </c>
      <c r="G69" t="s">
        <v>28</v>
      </c>
      <c r="H69" t="s">
        <v>27</v>
      </c>
      <c r="I69" s="7">
        <v>44831</v>
      </c>
      <c r="J69" s="7">
        <v>44842</v>
      </c>
      <c r="K69" t="s">
        <v>29</v>
      </c>
      <c r="L69">
        <v>916.49</v>
      </c>
      <c r="M69" t="s">
        <v>22</v>
      </c>
      <c r="N69" s="10"/>
    </row>
    <row r="70" spans="1:14" hidden="1" x14ac:dyDescent="0.2">
      <c r="A70" s="1" t="str">
        <f t="shared" si="1"/>
        <v>AGROSUPER SHANGHAI1022125</v>
      </c>
      <c r="B70" t="s">
        <v>20</v>
      </c>
      <c r="C70" t="s">
        <v>21</v>
      </c>
      <c r="D70">
        <v>40345171</v>
      </c>
      <c r="E70" t="s">
        <v>22</v>
      </c>
      <c r="F70">
        <v>1022125</v>
      </c>
      <c r="G70" t="s">
        <v>28</v>
      </c>
      <c r="H70" t="s">
        <v>27</v>
      </c>
      <c r="I70" s="7">
        <v>44831</v>
      </c>
      <c r="J70" s="7">
        <v>44842</v>
      </c>
      <c r="K70" t="s">
        <v>29</v>
      </c>
      <c r="L70">
        <v>13913.5</v>
      </c>
      <c r="M70" t="s">
        <v>22</v>
      </c>
      <c r="N70" s="10"/>
    </row>
    <row r="71" spans="1:14" hidden="1" x14ac:dyDescent="0.2">
      <c r="A71" s="1" t="str">
        <f t="shared" si="1"/>
        <v>AGROSUPER SHANGHAI1022378</v>
      </c>
      <c r="B71" t="s">
        <v>20</v>
      </c>
      <c r="C71" t="s">
        <v>21</v>
      </c>
      <c r="D71">
        <v>40345170</v>
      </c>
      <c r="E71" t="s">
        <v>22</v>
      </c>
      <c r="F71">
        <v>1022378</v>
      </c>
      <c r="G71" t="s">
        <v>49</v>
      </c>
      <c r="H71" t="s">
        <v>50</v>
      </c>
      <c r="I71" s="7">
        <v>44827</v>
      </c>
      <c r="J71" s="7">
        <v>44834.072916666664</v>
      </c>
      <c r="K71" t="s">
        <v>51</v>
      </c>
      <c r="L71">
        <v>6310</v>
      </c>
      <c r="M71" t="s">
        <v>22</v>
      </c>
      <c r="N71" s="10"/>
    </row>
    <row r="72" spans="1:14" hidden="1" x14ac:dyDescent="0.2">
      <c r="A72" s="1" t="str">
        <f t="shared" si="1"/>
        <v>AGROSUPER SHANGHAI1022636</v>
      </c>
      <c r="B72" t="s">
        <v>20</v>
      </c>
      <c r="C72" t="s">
        <v>21</v>
      </c>
      <c r="D72">
        <v>40345170</v>
      </c>
      <c r="E72" t="s">
        <v>22</v>
      </c>
      <c r="F72">
        <v>1022636</v>
      </c>
      <c r="G72" t="s">
        <v>49</v>
      </c>
      <c r="H72" t="s">
        <v>50</v>
      </c>
      <c r="I72" s="7">
        <v>44827</v>
      </c>
      <c r="J72" s="7">
        <v>44834.072916666664</v>
      </c>
      <c r="K72" t="s">
        <v>51</v>
      </c>
      <c r="L72">
        <v>2025</v>
      </c>
      <c r="M72" t="s">
        <v>22</v>
      </c>
      <c r="N72" s="10"/>
    </row>
    <row r="73" spans="1:14" hidden="1" x14ac:dyDescent="0.2">
      <c r="A73" s="1" t="str">
        <f t="shared" si="1"/>
        <v>AGROSUPER SHANGHAI1023373</v>
      </c>
      <c r="B73" t="s">
        <v>20</v>
      </c>
      <c r="C73" t="s">
        <v>21</v>
      </c>
      <c r="D73">
        <v>40345170</v>
      </c>
      <c r="E73" t="s">
        <v>22</v>
      </c>
      <c r="F73">
        <v>1023373</v>
      </c>
      <c r="G73" t="s">
        <v>49</v>
      </c>
      <c r="H73" t="s">
        <v>50</v>
      </c>
      <c r="I73" s="7">
        <v>44827</v>
      </c>
      <c r="J73" s="7">
        <v>44834.072916666664</v>
      </c>
      <c r="K73" t="s">
        <v>51</v>
      </c>
      <c r="L73">
        <v>9050</v>
      </c>
      <c r="M73" t="s">
        <v>22</v>
      </c>
      <c r="N73" s="10"/>
    </row>
    <row r="74" spans="1:14" hidden="1" x14ac:dyDescent="0.2">
      <c r="A74" s="1" t="str">
        <f t="shared" si="1"/>
        <v>AGROSUPER SHANGHAI1022639</v>
      </c>
      <c r="B74" t="s">
        <v>20</v>
      </c>
      <c r="C74" t="s">
        <v>21</v>
      </c>
      <c r="D74">
        <v>40345169</v>
      </c>
      <c r="E74" t="s">
        <v>22</v>
      </c>
      <c r="F74">
        <v>1022639</v>
      </c>
      <c r="G74" t="s">
        <v>28</v>
      </c>
      <c r="H74" t="s">
        <v>27</v>
      </c>
      <c r="I74" s="7">
        <v>44833</v>
      </c>
      <c r="J74" s="7">
        <v>44842</v>
      </c>
      <c r="K74" t="s">
        <v>29</v>
      </c>
      <c r="L74">
        <v>8056.03</v>
      </c>
      <c r="M74" t="s">
        <v>22</v>
      </c>
      <c r="N74" s="10"/>
    </row>
    <row r="75" spans="1:14" hidden="1" x14ac:dyDescent="0.2">
      <c r="A75" s="1" t="str">
        <f t="shared" si="1"/>
        <v>AGROSUPER SHANGHAI1022096</v>
      </c>
      <c r="B75" t="s">
        <v>20</v>
      </c>
      <c r="C75" t="s">
        <v>21</v>
      </c>
      <c r="D75">
        <v>40345169</v>
      </c>
      <c r="E75" t="s">
        <v>22</v>
      </c>
      <c r="F75">
        <v>1022096</v>
      </c>
      <c r="G75" t="s">
        <v>28</v>
      </c>
      <c r="H75" t="s">
        <v>27</v>
      </c>
      <c r="I75" s="7">
        <v>44833</v>
      </c>
      <c r="J75" s="7">
        <v>44842</v>
      </c>
      <c r="K75" t="s">
        <v>29</v>
      </c>
      <c r="L75">
        <v>15950</v>
      </c>
      <c r="M75" t="s">
        <v>22</v>
      </c>
      <c r="N75" s="10"/>
    </row>
    <row r="76" spans="1:14" hidden="1" x14ac:dyDescent="0.2">
      <c r="A76" s="1" t="str">
        <f t="shared" si="1"/>
        <v>AGROSUPER SHANGHAI1022645</v>
      </c>
      <c r="B76" t="s">
        <v>20</v>
      </c>
      <c r="C76" t="s">
        <v>21</v>
      </c>
      <c r="D76">
        <v>40345168</v>
      </c>
      <c r="E76" t="s">
        <v>22</v>
      </c>
      <c r="F76">
        <v>1022645</v>
      </c>
      <c r="G76" t="s">
        <v>48</v>
      </c>
      <c r="H76" t="s">
        <v>24</v>
      </c>
      <c r="I76" s="7">
        <v>44826</v>
      </c>
      <c r="J76" s="7">
        <v>44835.222222222219</v>
      </c>
      <c r="K76" t="s">
        <v>34</v>
      </c>
      <c r="L76">
        <v>6395.67</v>
      </c>
      <c r="M76" t="s">
        <v>22</v>
      </c>
      <c r="N76" s="10"/>
    </row>
    <row r="77" spans="1:14" hidden="1" x14ac:dyDescent="0.2">
      <c r="A77" s="1" t="str">
        <f t="shared" si="1"/>
        <v>AGROSUPER SHANGHAI1022033</v>
      </c>
      <c r="B77" t="s">
        <v>20</v>
      </c>
      <c r="C77" t="s">
        <v>21</v>
      </c>
      <c r="D77">
        <v>40345168</v>
      </c>
      <c r="E77" t="s">
        <v>22</v>
      </c>
      <c r="F77">
        <v>1022033</v>
      </c>
      <c r="G77" t="s">
        <v>48</v>
      </c>
      <c r="H77" t="s">
        <v>24</v>
      </c>
      <c r="I77" s="7">
        <v>44826</v>
      </c>
      <c r="J77" s="7">
        <v>44835.222222222219</v>
      </c>
      <c r="K77" t="s">
        <v>34</v>
      </c>
      <c r="L77">
        <v>16080</v>
      </c>
      <c r="M77" t="s">
        <v>22</v>
      </c>
      <c r="N77" s="10"/>
    </row>
    <row r="78" spans="1:14" hidden="1" x14ac:dyDescent="0.2">
      <c r="A78" s="1" t="str">
        <f t="shared" si="1"/>
        <v>AGROSUPER SHANGHAI1022943</v>
      </c>
      <c r="B78" t="s">
        <v>20</v>
      </c>
      <c r="C78" t="s">
        <v>21</v>
      </c>
      <c r="D78">
        <v>40345167</v>
      </c>
      <c r="E78" t="s">
        <v>22</v>
      </c>
      <c r="F78">
        <v>1022943</v>
      </c>
      <c r="G78" t="s">
        <v>26</v>
      </c>
      <c r="H78" t="s">
        <v>27</v>
      </c>
      <c r="I78" s="7">
        <v>44834</v>
      </c>
      <c r="J78" s="7">
        <v>44838.802083333336</v>
      </c>
      <c r="K78" t="s">
        <v>25</v>
      </c>
      <c r="L78">
        <v>2661.79</v>
      </c>
      <c r="M78" t="s">
        <v>22</v>
      </c>
      <c r="N78" s="10"/>
    </row>
    <row r="79" spans="1:14" hidden="1" x14ac:dyDescent="0.2">
      <c r="A79" s="1" t="str">
        <f t="shared" si="1"/>
        <v>AGROSUPER SHANGHAI1022417</v>
      </c>
      <c r="B79" t="s">
        <v>20</v>
      </c>
      <c r="C79" t="s">
        <v>21</v>
      </c>
      <c r="D79">
        <v>40345167</v>
      </c>
      <c r="E79" t="s">
        <v>22</v>
      </c>
      <c r="F79">
        <v>1022417</v>
      </c>
      <c r="G79" t="s">
        <v>26</v>
      </c>
      <c r="H79" t="s">
        <v>27</v>
      </c>
      <c r="I79" s="7">
        <v>44834</v>
      </c>
      <c r="J79" s="7">
        <v>44838.802083333336</v>
      </c>
      <c r="K79" t="s">
        <v>25</v>
      </c>
      <c r="L79">
        <v>3300</v>
      </c>
      <c r="M79" t="s">
        <v>22</v>
      </c>
      <c r="N79" s="10"/>
    </row>
    <row r="80" spans="1:14" hidden="1" x14ac:dyDescent="0.2">
      <c r="A80" s="1" t="str">
        <f t="shared" si="1"/>
        <v>AGROSUPER SHANGHAI1022388</v>
      </c>
      <c r="B80" t="s">
        <v>20</v>
      </c>
      <c r="C80" t="s">
        <v>21</v>
      </c>
      <c r="D80">
        <v>40345167</v>
      </c>
      <c r="E80" t="s">
        <v>22</v>
      </c>
      <c r="F80">
        <v>1022388</v>
      </c>
      <c r="G80" t="s">
        <v>26</v>
      </c>
      <c r="H80" t="s">
        <v>27</v>
      </c>
      <c r="I80" s="7">
        <v>44834</v>
      </c>
      <c r="J80" s="7">
        <v>44838.802083333336</v>
      </c>
      <c r="K80" t="s">
        <v>25</v>
      </c>
      <c r="L80">
        <v>2000</v>
      </c>
      <c r="M80" t="s">
        <v>22</v>
      </c>
      <c r="N80" s="10"/>
    </row>
    <row r="81" spans="1:14" hidden="1" x14ac:dyDescent="0.2">
      <c r="A81" s="1" t="str">
        <f t="shared" si="1"/>
        <v>AGROSUPER SHANGHAI1022183</v>
      </c>
      <c r="B81" t="s">
        <v>20</v>
      </c>
      <c r="C81" t="s">
        <v>21</v>
      </c>
      <c r="D81">
        <v>40345167</v>
      </c>
      <c r="E81" t="s">
        <v>22</v>
      </c>
      <c r="F81">
        <v>1022183</v>
      </c>
      <c r="G81" t="s">
        <v>26</v>
      </c>
      <c r="H81" t="s">
        <v>27</v>
      </c>
      <c r="I81" s="7">
        <v>44834</v>
      </c>
      <c r="J81" s="7">
        <v>44838.802083333336</v>
      </c>
      <c r="K81" t="s">
        <v>25</v>
      </c>
      <c r="L81">
        <v>15511.04</v>
      </c>
      <c r="M81" t="s">
        <v>22</v>
      </c>
      <c r="N81" s="10"/>
    </row>
    <row r="82" spans="1:14" hidden="1" x14ac:dyDescent="0.2">
      <c r="A82" s="1" t="str">
        <f t="shared" si="1"/>
        <v>AGROSUPER SHANGHAI1022082</v>
      </c>
      <c r="B82" t="s">
        <v>20</v>
      </c>
      <c r="C82" t="s">
        <v>21</v>
      </c>
      <c r="D82">
        <v>40345165</v>
      </c>
      <c r="E82" t="s">
        <v>22</v>
      </c>
      <c r="F82">
        <v>1022082</v>
      </c>
      <c r="G82" t="s">
        <v>28</v>
      </c>
      <c r="H82" t="s">
        <v>24</v>
      </c>
      <c r="I82" s="7">
        <v>44827</v>
      </c>
      <c r="J82" s="7">
        <v>44842</v>
      </c>
      <c r="K82" t="s">
        <v>29</v>
      </c>
      <c r="L82">
        <v>4640</v>
      </c>
      <c r="M82" t="s">
        <v>22</v>
      </c>
      <c r="N82" s="10"/>
    </row>
    <row r="83" spans="1:14" hidden="1" x14ac:dyDescent="0.2">
      <c r="A83" s="1" t="str">
        <f t="shared" si="1"/>
        <v>AGROSUPER SHANGHAI1022099</v>
      </c>
      <c r="B83" t="s">
        <v>20</v>
      </c>
      <c r="C83" t="s">
        <v>21</v>
      </c>
      <c r="D83">
        <v>40345165</v>
      </c>
      <c r="E83" t="s">
        <v>22</v>
      </c>
      <c r="F83">
        <v>1022099</v>
      </c>
      <c r="G83" t="s">
        <v>28</v>
      </c>
      <c r="H83" t="s">
        <v>24</v>
      </c>
      <c r="I83" s="7">
        <v>44827</v>
      </c>
      <c r="J83" s="7">
        <v>44842</v>
      </c>
      <c r="K83" t="s">
        <v>29</v>
      </c>
      <c r="L83">
        <v>4284</v>
      </c>
      <c r="M83" t="s">
        <v>22</v>
      </c>
      <c r="N83" s="10"/>
    </row>
    <row r="84" spans="1:14" hidden="1" x14ac:dyDescent="0.2">
      <c r="A84" s="1" t="str">
        <f t="shared" si="1"/>
        <v>AGROSUPER SHANGHAI1022939</v>
      </c>
      <c r="B84" t="s">
        <v>20</v>
      </c>
      <c r="C84" t="s">
        <v>21</v>
      </c>
      <c r="D84">
        <v>40345165</v>
      </c>
      <c r="E84" t="s">
        <v>22</v>
      </c>
      <c r="F84">
        <v>1022939</v>
      </c>
      <c r="G84" t="s">
        <v>28</v>
      </c>
      <c r="H84" t="s">
        <v>24</v>
      </c>
      <c r="I84" s="7">
        <v>44827</v>
      </c>
      <c r="J84" s="7">
        <v>44842</v>
      </c>
      <c r="K84" t="s">
        <v>29</v>
      </c>
      <c r="L84">
        <v>3760</v>
      </c>
      <c r="M84" t="s">
        <v>22</v>
      </c>
      <c r="N84" s="10"/>
    </row>
    <row r="85" spans="1:14" hidden="1" x14ac:dyDescent="0.2">
      <c r="A85" s="1" t="str">
        <f t="shared" si="1"/>
        <v>AGROSUPER SHANGHAI1022945</v>
      </c>
      <c r="B85" t="s">
        <v>20</v>
      </c>
      <c r="C85" t="s">
        <v>21</v>
      </c>
      <c r="D85">
        <v>40345165</v>
      </c>
      <c r="E85" t="s">
        <v>22</v>
      </c>
      <c r="F85">
        <v>1022945</v>
      </c>
      <c r="G85" t="s">
        <v>28</v>
      </c>
      <c r="H85" t="s">
        <v>24</v>
      </c>
      <c r="I85" s="7">
        <v>44827</v>
      </c>
      <c r="J85" s="7">
        <v>44842</v>
      </c>
      <c r="K85" t="s">
        <v>29</v>
      </c>
      <c r="L85" s="5">
        <v>12160</v>
      </c>
      <c r="M85" t="s">
        <v>22</v>
      </c>
      <c r="N85" s="10"/>
    </row>
    <row r="86" spans="1:14" hidden="1" x14ac:dyDescent="0.2">
      <c r="A86" s="1" t="str">
        <f t="shared" si="1"/>
        <v>AGROSUPER SHANGHAI1023109</v>
      </c>
      <c r="B86" t="s">
        <v>20</v>
      </c>
      <c r="C86" t="s">
        <v>21</v>
      </c>
      <c r="D86">
        <v>40345164</v>
      </c>
      <c r="E86" t="s">
        <v>22</v>
      </c>
      <c r="F86">
        <v>1023109</v>
      </c>
      <c r="G86" t="s">
        <v>52</v>
      </c>
      <c r="H86" t="s">
        <v>50</v>
      </c>
      <c r="I86" s="7">
        <v>44827</v>
      </c>
      <c r="J86" s="7">
        <v>44831.822916666664</v>
      </c>
      <c r="K86" t="s">
        <v>53</v>
      </c>
      <c r="L86" s="5">
        <v>4681.34</v>
      </c>
      <c r="M86" t="s">
        <v>22</v>
      </c>
      <c r="N86" s="10"/>
    </row>
    <row r="87" spans="1:14" hidden="1" x14ac:dyDescent="0.2">
      <c r="A87" s="1" t="str">
        <f t="shared" si="1"/>
        <v>AGROSUPER SHANGHAI1021733</v>
      </c>
      <c r="B87" t="s">
        <v>20</v>
      </c>
      <c r="C87" t="s">
        <v>21</v>
      </c>
      <c r="D87">
        <v>40345164</v>
      </c>
      <c r="E87" t="s">
        <v>22</v>
      </c>
      <c r="F87">
        <v>1021733</v>
      </c>
      <c r="G87" t="s">
        <v>52</v>
      </c>
      <c r="H87" t="s">
        <v>50</v>
      </c>
      <c r="I87" s="7">
        <v>44833</v>
      </c>
      <c r="J87" s="7">
        <v>44831.822916666664</v>
      </c>
      <c r="K87" t="s">
        <v>53</v>
      </c>
      <c r="L87" s="5">
        <v>5413.97</v>
      </c>
      <c r="M87" t="s">
        <v>22</v>
      </c>
      <c r="N87" s="10"/>
    </row>
    <row r="88" spans="1:14" hidden="1" x14ac:dyDescent="0.2">
      <c r="A88" s="1" t="str">
        <f t="shared" si="1"/>
        <v>AGROSUPER SHANGHAI1021732</v>
      </c>
      <c r="B88" t="s">
        <v>20</v>
      </c>
      <c r="C88" t="s">
        <v>21</v>
      </c>
      <c r="D88">
        <v>40345164</v>
      </c>
      <c r="E88" t="s">
        <v>22</v>
      </c>
      <c r="F88">
        <v>1021732</v>
      </c>
      <c r="G88" t="s">
        <v>52</v>
      </c>
      <c r="H88" t="s">
        <v>50</v>
      </c>
      <c r="I88" s="7">
        <v>44827</v>
      </c>
      <c r="J88" s="7">
        <v>44831.822916666664</v>
      </c>
      <c r="K88" t="s">
        <v>53</v>
      </c>
      <c r="L88" s="5">
        <v>11400</v>
      </c>
      <c r="M88" t="s">
        <v>22</v>
      </c>
      <c r="N88" s="10"/>
    </row>
    <row r="89" spans="1:14" hidden="1" x14ac:dyDescent="0.2">
      <c r="A89" s="1" t="str">
        <f t="shared" si="1"/>
        <v>AGROSUPER SHANGHAI1022748</v>
      </c>
      <c r="B89" t="s">
        <v>20</v>
      </c>
      <c r="C89" t="s">
        <v>21</v>
      </c>
      <c r="D89">
        <v>40345163</v>
      </c>
      <c r="E89" t="s">
        <v>22</v>
      </c>
      <c r="F89">
        <v>1022748</v>
      </c>
      <c r="G89" t="s">
        <v>43</v>
      </c>
      <c r="H89" t="s">
        <v>50</v>
      </c>
      <c r="I89" s="7">
        <v>44833</v>
      </c>
      <c r="J89" s="7">
        <v>44845</v>
      </c>
      <c r="K89" t="s">
        <v>51</v>
      </c>
      <c r="L89">
        <v>5450</v>
      </c>
      <c r="M89" t="s">
        <v>22</v>
      </c>
      <c r="N89" s="10"/>
    </row>
    <row r="90" spans="1:14" hidden="1" x14ac:dyDescent="0.2">
      <c r="A90" s="1" t="str">
        <f t="shared" si="1"/>
        <v>AGROSUPER SHANGHAI1022414</v>
      </c>
      <c r="B90" t="s">
        <v>20</v>
      </c>
      <c r="C90" t="s">
        <v>21</v>
      </c>
      <c r="D90">
        <v>40345163</v>
      </c>
      <c r="E90" t="s">
        <v>22</v>
      </c>
      <c r="F90">
        <v>1022414</v>
      </c>
      <c r="G90" t="s">
        <v>43</v>
      </c>
      <c r="H90" t="s">
        <v>50</v>
      </c>
      <c r="I90" s="7">
        <v>44833</v>
      </c>
      <c r="J90" s="7">
        <v>44845</v>
      </c>
      <c r="K90" t="s">
        <v>51</v>
      </c>
      <c r="L90" s="5">
        <v>5510</v>
      </c>
      <c r="M90" t="s">
        <v>22</v>
      </c>
      <c r="N90" s="10"/>
    </row>
    <row r="91" spans="1:14" hidden="1" x14ac:dyDescent="0.2">
      <c r="A91" s="1" t="str">
        <f t="shared" si="1"/>
        <v>AGROSUPER SHANGHAI1022186</v>
      </c>
      <c r="B91" t="s">
        <v>20</v>
      </c>
      <c r="C91" t="s">
        <v>21</v>
      </c>
      <c r="D91">
        <v>40345163</v>
      </c>
      <c r="E91" t="s">
        <v>22</v>
      </c>
      <c r="F91">
        <v>1022186</v>
      </c>
      <c r="G91" t="s">
        <v>43</v>
      </c>
      <c r="H91" t="s">
        <v>50</v>
      </c>
      <c r="I91" s="7">
        <v>44833</v>
      </c>
      <c r="J91" s="7">
        <v>44845</v>
      </c>
      <c r="K91" t="s">
        <v>51</v>
      </c>
      <c r="L91" s="5">
        <v>11178</v>
      </c>
      <c r="M91" t="s">
        <v>22</v>
      </c>
      <c r="N91" s="10"/>
    </row>
    <row r="92" spans="1:14" hidden="1" x14ac:dyDescent="0.2">
      <c r="A92" s="1" t="str">
        <f t="shared" si="1"/>
        <v>AGROSUPER SHANGHAI1022753</v>
      </c>
      <c r="B92" t="s">
        <v>20</v>
      </c>
      <c r="C92" t="s">
        <v>21</v>
      </c>
      <c r="D92">
        <v>40345162</v>
      </c>
      <c r="E92" t="s">
        <v>22</v>
      </c>
      <c r="F92">
        <v>1022753</v>
      </c>
      <c r="G92" t="s">
        <v>47</v>
      </c>
      <c r="H92" t="s">
        <v>24</v>
      </c>
      <c r="I92" s="7">
        <v>44832</v>
      </c>
      <c r="J92" s="7">
        <v>44836.097222222219</v>
      </c>
      <c r="K92" t="s">
        <v>45</v>
      </c>
      <c r="L92">
        <v>10760</v>
      </c>
      <c r="M92" t="s">
        <v>22</v>
      </c>
      <c r="N92" s="10"/>
    </row>
    <row r="93" spans="1:14" hidden="1" x14ac:dyDescent="0.2">
      <c r="A93" s="1" t="str">
        <f t="shared" si="1"/>
        <v>AGROSUPER SHANGHAI1022541</v>
      </c>
      <c r="B93" t="s">
        <v>20</v>
      </c>
      <c r="C93" t="s">
        <v>21</v>
      </c>
      <c r="D93">
        <v>40345162</v>
      </c>
      <c r="E93" t="s">
        <v>22</v>
      </c>
      <c r="F93">
        <v>1022541</v>
      </c>
      <c r="G93" t="s">
        <v>47</v>
      </c>
      <c r="H93" t="s">
        <v>24</v>
      </c>
      <c r="I93" s="7">
        <v>44832</v>
      </c>
      <c r="J93" s="7">
        <v>44836.097222222219</v>
      </c>
      <c r="K93" t="s">
        <v>45</v>
      </c>
      <c r="L93">
        <v>6124.99</v>
      </c>
      <c r="M93" t="s">
        <v>22</v>
      </c>
      <c r="N93" s="10"/>
    </row>
    <row r="94" spans="1:14" hidden="1" x14ac:dyDescent="0.2">
      <c r="A94" s="1" t="str">
        <f t="shared" si="1"/>
        <v>AGROSUPER SHANGHAI1021738</v>
      </c>
      <c r="B94" t="s">
        <v>20</v>
      </c>
      <c r="C94" t="s">
        <v>21</v>
      </c>
      <c r="D94">
        <v>40345162</v>
      </c>
      <c r="E94" t="s">
        <v>22</v>
      </c>
      <c r="F94">
        <v>1021738</v>
      </c>
      <c r="G94" t="s">
        <v>47</v>
      </c>
      <c r="H94" t="s">
        <v>24</v>
      </c>
      <c r="I94" s="7">
        <v>44832</v>
      </c>
      <c r="J94" s="7">
        <v>44836.097222222219</v>
      </c>
      <c r="K94" t="s">
        <v>45</v>
      </c>
      <c r="L94">
        <v>7040</v>
      </c>
      <c r="M94" t="s">
        <v>22</v>
      </c>
      <c r="N94" s="10"/>
    </row>
    <row r="95" spans="1:14" hidden="1" x14ac:dyDescent="0.2">
      <c r="A95" s="1" t="str">
        <f t="shared" si="1"/>
        <v>AGROSUPER SHANGHAI1012525</v>
      </c>
      <c r="B95" t="s">
        <v>20</v>
      </c>
      <c r="C95" t="s">
        <v>21</v>
      </c>
      <c r="D95">
        <v>40345160</v>
      </c>
      <c r="E95" t="s">
        <v>22</v>
      </c>
      <c r="F95">
        <v>1012525</v>
      </c>
      <c r="G95" t="s">
        <v>49</v>
      </c>
      <c r="H95" t="s">
        <v>27</v>
      </c>
      <c r="I95" s="7">
        <v>44828</v>
      </c>
      <c r="J95" s="7">
        <v>44834.072916666664</v>
      </c>
      <c r="K95" t="s">
        <v>34</v>
      </c>
      <c r="L95">
        <v>6040</v>
      </c>
      <c r="M95" t="s">
        <v>22</v>
      </c>
      <c r="N95" s="10"/>
    </row>
    <row r="96" spans="1:14" hidden="1" x14ac:dyDescent="0.2">
      <c r="A96" s="1" t="str">
        <f t="shared" si="1"/>
        <v>AGROSUPER SHANGHAI1012525</v>
      </c>
      <c r="B96" t="s">
        <v>20</v>
      </c>
      <c r="C96" t="s">
        <v>21</v>
      </c>
      <c r="D96">
        <v>40345160</v>
      </c>
      <c r="E96" t="s">
        <v>22</v>
      </c>
      <c r="F96">
        <v>1012525</v>
      </c>
      <c r="G96" t="s">
        <v>49</v>
      </c>
      <c r="H96" t="s">
        <v>27</v>
      </c>
      <c r="I96" s="7">
        <v>44827</v>
      </c>
      <c r="J96" s="7">
        <v>44834.072916666664</v>
      </c>
      <c r="K96" t="s">
        <v>34</v>
      </c>
      <c r="L96">
        <v>13800</v>
      </c>
      <c r="M96" t="s">
        <v>22</v>
      </c>
      <c r="N96" s="10"/>
    </row>
    <row r="97" spans="1:14" hidden="1" x14ac:dyDescent="0.2">
      <c r="A97" s="1" t="str">
        <f t="shared" si="1"/>
        <v>AGROSUPER SHANGHAI1012451</v>
      </c>
      <c r="B97" t="s">
        <v>20</v>
      </c>
      <c r="C97" t="s">
        <v>21</v>
      </c>
      <c r="D97">
        <v>40345159</v>
      </c>
      <c r="E97" t="s">
        <v>22</v>
      </c>
      <c r="F97">
        <v>1012451</v>
      </c>
      <c r="G97" t="s">
        <v>48</v>
      </c>
      <c r="H97" t="s">
        <v>24</v>
      </c>
      <c r="I97" s="7">
        <v>44827</v>
      </c>
      <c r="J97" s="7">
        <v>44835.222222222219</v>
      </c>
      <c r="K97" t="s">
        <v>34</v>
      </c>
      <c r="L97">
        <v>15525</v>
      </c>
      <c r="M97" t="s">
        <v>22</v>
      </c>
      <c r="N97" s="10"/>
    </row>
    <row r="98" spans="1:14" hidden="1" x14ac:dyDescent="0.2">
      <c r="A98" s="1" t="str">
        <f t="shared" si="1"/>
        <v>AGROSUPER SHANGHAI1012504</v>
      </c>
      <c r="B98" t="s">
        <v>20</v>
      </c>
      <c r="C98" t="s">
        <v>21</v>
      </c>
      <c r="D98">
        <v>40345158</v>
      </c>
      <c r="E98" t="s">
        <v>22</v>
      </c>
      <c r="F98">
        <v>1012504</v>
      </c>
      <c r="G98" t="s">
        <v>28</v>
      </c>
      <c r="H98" t="s">
        <v>27</v>
      </c>
      <c r="I98" s="7">
        <v>44832</v>
      </c>
      <c r="J98" s="7">
        <v>44842</v>
      </c>
      <c r="K98" t="s">
        <v>29</v>
      </c>
      <c r="L98">
        <v>16660</v>
      </c>
      <c r="M98" t="s">
        <v>22</v>
      </c>
      <c r="N98" s="10"/>
    </row>
    <row r="99" spans="1:14" hidden="1" x14ac:dyDescent="0.2">
      <c r="A99" s="1" t="str">
        <f t="shared" si="1"/>
        <v>AGROSUPER SHANGHAI1012502</v>
      </c>
      <c r="B99" t="s">
        <v>20</v>
      </c>
      <c r="C99" t="s">
        <v>21</v>
      </c>
      <c r="D99">
        <v>40345158</v>
      </c>
      <c r="E99" t="s">
        <v>22</v>
      </c>
      <c r="F99">
        <v>1012502</v>
      </c>
      <c r="G99" t="s">
        <v>28</v>
      </c>
      <c r="H99" t="s">
        <v>27</v>
      </c>
      <c r="I99" s="7">
        <v>44832</v>
      </c>
      <c r="J99" s="7">
        <v>44842</v>
      </c>
      <c r="K99" t="s">
        <v>29</v>
      </c>
      <c r="L99">
        <v>7200</v>
      </c>
      <c r="M99" t="s">
        <v>22</v>
      </c>
      <c r="N99" s="10"/>
    </row>
    <row r="100" spans="1:14" hidden="1" x14ac:dyDescent="0.2">
      <c r="A100" s="1" t="str">
        <f t="shared" si="1"/>
        <v>AGROSUPER SHANGHAI1022212</v>
      </c>
      <c r="B100" t="s">
        <v>20</v>
      </c>
      <c r="C100" t="s">
        <v>21</v>
      </c>
      <c r="D100">
        <v>40345156</v>
      </c>
      <c r="E100" t="s">
        <v>22</v>
      </c>
      <c r="F100">
        <v>1022212</v>
      </c>
      <c r="G100" t="s">
        <v>49</v>
      </c>
      <c r="H100" t="s">
        <v>50</v>
      </c>
      <c r="I100" s="7">
        <v>44828</v>
      </c>
      <c r="J100" s="7">
        <v>44834.072916666664</v>
      </c>
      <c r="K100" t="s">
        <v>51</v>
      </c>
      <c r="L100">
        <v>11115.68</v>
      </c>
      <c r="M100" t="s">
        <v>22</v>
      </c>
      <c r="N100" s="10"/>
    </row>
    <row r="101" spans="1:14" hidden="1" x14ac:dyDescent="0.2">
      <c r="A101" s="1" t="str">
        <f t="shared" si="1"/>
        <v>AGROSUPER SHANGHAI1021774</v>
      </c>
      <c r="B101" t="s">
        <v>20</v>
      </c>
      <c r="C101" t="s">
        <v>21</v>
      </c>
      <c r="D101">
        <v>40345156</v>
      </c>
      <c r="E101" t="s">
        <v>22</v>
      </c>
      <c r="F101">
        <v>1021774</v>
      </c>
      <c r="G101" t="s">
        <v>49</v>
      </c>
      <c r="H101" t="s">
        <v>50</v>
      </c>
      <c r="I101" s="7">
        <v>44828</v>
      </c>
      <c r="J101" s="7">
        <v>44834.072916666664</v>
      </c>
      <c r="K101" t="s">
        <v>51</v>
      </c>
      <c r="L101">
        <v>1000</v>
      </c>
      <c r="M101" t="s">
        <v>22</v>
      </c>
      <c r="N101" s="10"/>
    </row>
    <row r="102" spans="1:14" hidden="1" x14ac:dyDescent="0.2">
      <c r="A102" s="1" t="str">
        <f t="shared" si="1"/>
        <v>AGROSUPER SHANGHAI1021732</v>
      </c>
      <c r="B102" t="s">
        <v>20</v>
      </c>
      <c r="C102" t="s">
        <v>21</v>
      </c>
      <c r="D102">
        <v>40345156</v>
      </c>
      <c r="E102" t="s">
        <v>22</v>
      </c>
      <c r="F102">
        <v>1021732</v>
      </c>
      <c r="G102" t="s">
        <v>49</v>
      </c>
      <c r="H102" t="s">
        <v>50</v>
      </c>
      <c r="I102" s="7">
        <v>44828</v>
      </c>
      <c r="J102" s="7">
        <v>44834.072916666664</v>
      </c>
      <c r="K102" t="s">
        <v>51</v>
      </c>
      <c r="L102">
        <v>11780</v>
      </c>
      <c r="M102" t="s">
        <v>22</v>
      </c>
      <c r="N102" s="10"/>
    </row>
    <row r="103" spans="1:14" hidden="1" x14ac:dyDescent="0.2">
      <c r="A103" s="1" t="str">
        <f t="shared" si="1"/>
        <v>AGROSUPER ASIA1021151</v>
      </c>
      <c r="B103" t="s">
        <v>4</v>
      </c>
      <c r="C103" t="s">
        <v>31</v>
      </c>
      <c r="D103">
        <v>40344823</v>
      </c>
      <c r="E103" t="s">
        <v>22</v>
      </c>
      <c r="F103">
        <v>1021151</v>
      </c>
      <c r="G103" t="s">
        <v>54</v>
      </c>
      <c r="H103" t="s">
        <v>8</v>
      </c>
      <c r="I103" s="7">
        <v>44830</v>
      </c>
      <c r="J103" s="7">
        <v>44843</v>
      </c>
      <c r="K103" t="s">
        <v>53</v>
      </c>
      <c r="L103">
        <v>22000</v>
      </c>
      <c r="M103" t="s">
        <v>22</v>
      </c>
      <c r="N103" s="10"/>
    </row>
    <row r="104" spans="1:14" hidden="1" x14ac:dyDescent="0.2">
      <c r="A104" s="1" t="str">
        <f t="shared" si="1"/>
        <v>AGROSUPER ASIA1021151</v>
      </c>
      <c r="B104" t="s">
        <v>4</v>
      </c>
      <c r="C104" t="s">
        <v>31</v>
      </c>
      <c r="D104">
        <v>40344821</v>
      </c>
      <c r="E104" t="s">
        <v>22</v>
      </c>
      <c r="F104">
        <v>1021151</v>
      </c>
      <c r="G104" t="s">
        <v>55</v>
      </c>
      <c r="H104" t="s">
        <v>8</v>
      </c>
      <c r="I104" s="7">
        <v>44833</v>
      </c>
      <c r="J104" s="7">
        <v>44836.097222222219</v>
      </c>
      <c r="K104" t="s">
        <v>25</v>
      </c>
      <c r="L104">
        <v>10000</v>
      </c>
      <c r="M104" t="s">
        <v>22</v>
      </c>
      <c r="N104" s="10"/>
    </row>
    <row r="105" spans="1:14" hidden="1" x14ac:dyDescent="0.2">
      <c r="A105" s="1" t="str">
        <f t="shared" si="1"/>
        <v>AGROSUPER ASIA1021151</v>
      </c>
      <c r="B105" t="s">
        <v>4</v>
      </c>
      <c r="C105" t="s">
        <v>31</v>
      </c>
      <c r="D105">
        <v>40344821</v>
      </c>
      <c r="E105" t="s">
        <v>22</v>
      </c>
      <c r="F105">
        <v>1021151</v>
      </c>
      <c r="G105" t="s">
        <v>55</v>
      </c>
      <c r="H105" t="s">
        <v>8</v>
      </c>
      <c r="I105" s="7">
        <v>44832</v>
      </c>
      <c r="J105" s="7">
        <v>44836.097222222219</v>
      </c>
      <c r="K105" t="s">
        <v>25</v>
      </c>
      <c r="L105">
        <v>12000</v>
      </c>
      <c r="M105" t="s">
        <v>22</v>
      </c>
      <c r="N105" s="10"/>
    </row>
    <row r="106" spans="1:14" hidden="1" x14ac:dyDescent="0.2">
      <c r="A106" s="1" t="str">
        <f t="shared" si="1"/>
        <v>AGROSUPER ASIA1021012</v>
      </c>
      <c r="B106" t="s">
        <v>4</v>
      </c>
      <c r="C106" t="s">
        <v>31</v>
      </c>
      <c r="D106">
        <v>40344819</v>
      </c>
      <c r="E106" t="s">
        <v>22</v>
      </c>
      <c r="F106">
        <v>1021012</v>
      </c>
      <c r="G106" t="s">
        <v>55</v>
      </c>
      <c r="H106" t="s">
        <v>8</v>
      </c>
      <c r="I106" s="7">
        <v>44830</v>
      </c>
      <c r="J106" s="7">
        <v>44836.097222222219</v>
      </c>
      <c r="K106" t="s">
        <v>25</v>
      </c>
      <c r="L106">
        <v>10011.19</v>
      </c>
      <c r="M106" t="s">
        <v>22</v>
      </c>
      <c r="N106" s="10"/>
    </row>
    <row r="107" spans="1:14" hidden="1" x14ac:dyDescent="0.2">
      <c r="A107" s="1" t="str">
        <f t="shared" si="1"/>
        <v>AGROSUPER ASIA1021012</v>
      </c>
      <c r="B107" t="s">
        <v>4</v>
      </c>
      <c r="C107" t="s">
        <v>31</v>
      </c>
      <c r="D107">
        <v>40344819</v>
      </c>
      <c r="E107" t="s">
        <v>22</v>
      </c>
      <c r="F107">
        <v>1021012</v>
      </c>
      <c r="G107" t="s">
        <v>55</v>
      </c>
      <c r="H107" t="s">
        <v>8</v>
      </c>
      <c r="I107" s="7">
        <v>44830</v>
      </c>
      <c r="J107" s="7">
        <v>44836.097222222219</v>
      </c>
      <c r="K107" t="s">
        <v>25</v>
      </c>
      <c r="L107">
        <v>12008.52</v>
      </c>
      <c r="M107" t="s">
        <v>22</v>
      </c>
      <c r="N107" s="10"/>
    </row>
    <row r="108" spans="1:14" hidden="1" x14ac:dyDescent="0.2">
      <c r="A108" s="1" t="str">
        <f t="shared" si="1"/>
        <v>AGRO SUDAMERICA1011105</v>
      </c>
      <c r="B108" t="s">
        <v>35</v>
      </c>
      <c r="C108" t="s">
        <v>31</v>
      </c>
      <c r="D108">
        <v>40344724</v>
      </c>
      <c r="E108" t="s">
        <v>22</v>
      </c>
      <c r="F108">
        <v>1011105</v>
      </c>
      <c r="G108" t="s">
        <v>56</v>
      </c>
      <c r="H108" t="s">
        <v>57</v>
      </c>
      <c r="I108" s="7">
        <v>44830</v>
      </c>
      <c r="J108" s="7">
        <v>44848</v>
      </c>
      <c r="K108" t="s">
        <v>53</v>
      </c>
      <c r="L108">
        <v>19954</v>
      </c>
      <c r="M108" t="s">
        <v>22</v>
      </c>
      <c r="N108" s="10"/>
    </row>
    <row r="109" spans="1:14" hidden="1" x14ac:dyDescent="0.2">
      <c r="A109" s="1" t="str">
        <f t="shared" si="1"/>
        <v>AGRO AMERICA1011701</v>
      </c>
      <c r="B109" t="s">
        <v>30</v>
      </c>
      <c r="C109" t="s">
        <v>21</v>
      </c>
      <c r="D109">
        <v>40344712</v>
      </c>
      <c r="E109" t="s">
        <v>22</v>
      </c>
      <c r="F109">
        <v>1011701</v>
      </c>
      <c r="G109" t="s">
        <v>32</v>
      </c>
      <c r="H109" t="s">
        <v>58</v>
      </c>
      <c r="I109" s="7">
        <v>44834</v>
      </c>
      <c r="J109" s="7">
        <v>44844</v>
      </c>
      <c r="K109" t="s">
        <v>34</v>
      </c>
      <c r="L109">
        <v>18127.15110752</v>
      </c>
      <c r="M109" t="s">
        <v>22</v>
      </c>
      <c r="N109" s="10"/>
    </row>
    <row r="110" spans="1:14" hidden="1" x14ac:dyDescent="0.2">
      <c r="A110" s="1" t="str">
        <f t="shared" si="1"/>
        <v>AGRO AMERICA1011701</v>
      </c>
      <c r="B110" t="s">
        <v>30</v>
      </c>
      <c r="C110" t="s">
        <v>21</v>
      </c>
      <c r="D110">
        <v>40344711</v>
      </c>
      <c r="E110" t="s">
        <v>22</v>
      </c>
      <c r="F110">
        <v>1011701</v>
      </c>
      <c r="G110" t="s">
        <v>32</v>
      </c>
      <c r="H110" t="s">
        <v>59</v>
      </c>
      <c r="I110" s="7">
        <v>44833</v>
      </c>
      <c r="J110" s="7">
        <v>44844</v>
      </c>
      <c r="K110" t="s">
        <v>34</v>
      </c>
      <c r="L110">
        <v>18143.35341376</v>
      </c>
      <c r="M110" t="s">
        <v>22</v>
      </c>
      <c r="N110" s="10"/>
    </row>
    <row r="111" spans="1:14" hidden="1" x14ac:dyDescent="0.2">
      <c r="A111" s="1" t="str">
        <f t="shared" si="1"/>
        <v>AGRO SUDAMERICA1021992</v>
      </c>
      <c r="B111" t="s">
        <v>35</v>
      </c>
      <c r="C111" t="s">
        <v>31</v>
      </c>
      <c r="D111">
        <v>40344691</v>
      </c>
      <c r="E111" t="s">
        <v>22</v>
      </c>
      <c r="F111">
        <v>1021992</v>
      </c>
      <c r="G111" t="s">
        <v>60</v>
      </c>
      <c r="H111" t="s">
        <v>57</v>
      </c>
      <c r="I111" s="7">
        <v>44825</v>
      </c>
      <c r="J111" s="7">
        <v>44871</v>
      </c>
      <c r="K111" t="s">
        <v>29</v>
      </c>
      <c r="L111">
        <v>12580</v>
      </c>
      <c r="M111" t="s">
        <v>22</v>
      </c>
      <c r="N111" s="10"/>
    </row>
    <row r="112" spans="1:14" hidden="1" x14ac:dyDescent="0.2">
      <c r="A112" s="1" t="str">
        <f t="shared" si="1"/>
        <v>AGRO SUDAMERICA1023111</v>
      </c>
      <c r="B112" t="s">
        <v>35</v>
      </c>
      <c r="C112" t="s">
        <v>31</v>
      </c>
      <c r="D112">
        <v>40344691</v>
      </c>
      <c r="E112" t="s">
        <v>22</v>
      </c>
      <c r="F112">
        <v>1023111</v>
      </c>
      <c r="G112" t="s">
        <v>60</v>
      </c>
      <c r="H112" t="s">
        <v>57</v>
      </c>
      <c r="I112" s="7">
        <v>44825</v>
      </c>
      <c r="J112" s="7">
        <v>44871</v>
      </c>
      <c r="K112" t="s">
        <v>29</v>
      </c>
      <c r="L112">
        <v>11342.12</v>
      </c>
      <c r="M112" t="s">
        <v>22</v>
      </c>
      <c r="N112" s="10"/>
    </row>
    <row r="113" spans="1:14" hidden="1" x14ac:dyDescent="0.2">
      <c r="A113" s="1" t="str">
        <f t="shared" si="1"/>
        <v>AGRO EUROPA1023417</v>
      </c>
      <c r="B113" t="s">
        <v>61</v>
      </c>
      <c r="C113" t="s">
        <v>21</v>
      </c>
      <c r="D113">
        <v>40344670</v>
      </c>
      <c r="E113" t="s">
        <v>22</v>
      </c>
      <c r="F113">
        <v>1023417</v>
      </c>
      <c r="G113" t="s">
        <v>62</v>
      </c>
      <c r="H113" t="s">
        <v>63</v>
      </c>
      <c r="I113" s="7">
        <v>44825</v>
      </c>
      <c r="J113" s="7">
        <v>44833.6875</v>
      </c>
      <c r="K113" t="s">
        <v>25</v>
      </c>
      <c r="L113">
        <v>24012.73</v>
      </c>
      <c r="M113" t="s">
        <v>22</v>
      </c>
      <c r="N113" s="10"/>
    </row>
    <row r="114" spans="1:14" hidden="1" x14ac:dyDescent="0.2">
      <c r="A114" s="1" t="str">
        <f t="shared" si="1"/>
        <v>AGRO EUROPA1023417</v>
      </c>
      <c r="B114" t="s">
        <v>61</v>
      </c>
      <c r="C114" t="s">
        <v>21</v>
      </c>
      <c r="D114">
        <v>40344669</v>
      </c>
      <c r="E114" t="s">
        <v>22</v>
      </c>
      <c r="F114">
        <v>1023417</v>
      </c>
      <c r="G114" t="s">
        <v>62</v>
      </c>
      <c r="H114" t="s">
        <v>63</v>
      </c>
      <c r="I114" s="7">
        <v>44825</v>
      </c>
      <c r="J114" s="7">
        <v>44833.6875</v>
      </c>
      <c r="K114" t="s">
        <v>25</v>
      </c>
      <c r="L114">
        <v>24018.52</v>
      </c>
      <c r="M114" t="s">
        <v>22</v>
      </c>
      <c r="N114" s="10"/>
    </row>
    <row r="115" spans="1:14" hidden="1" x14ac:dyDescent="0.2">
      <c r="A115" s="1" t="str">
        <f t="shared" si="1"/>
        <v>AGRO AMERICA1100602</v>
      </c>
      <c r="B115" t="s">
        <v>30</v>
      </c>
      <c r="C115" t="s">
        <v>21</v>
      </c>
      <c r="D115">
        <v>40344668</v>
      </c>
      <c r="E115" t="s">
        <v>64</v>
      </c>
      <c r="F115">
        <v>1100602</v>
      </c>
      <c r="G115" t="s">
        <v>36</v>
      </c>
      <c r="H115" t="s">
        <v>65</v>
      </c>
      <c r="I115" s="7">
        <v>0</v>
      </c>
      <c r="J115" s="7">
        <v>44841.302083333336</v>
      </c>
      <c r="K115" t="s">
        <v>38</v>
      </c>
      <c r="L115">
        <v>13476.240092415999</v>
      </c>
      <c r="M115" t="s">
        <v>22</v>
      </c>
      <c r="N115" s="10"/>
    </row>
    <row r="116" spans="1:14" hidden="1" x14ac:dyDescent="0.2">
      <c r="A116" s="1" t="str">
        <f t="shared" si="1"/>
        <v>AGRO AMERICA1022883</v>
      </c>
      <c r="B116" t="s">
        <v>30</v>
      </c>
      <c r="C116" t="s">
        <v>21</v>
      </c>
      <c r="D116">
        <v>40344666</v>
      </c>
      <c r="E116" t="s">
        <v>22</v>
      </c>
      <c r="F116">
        <v>1022883</v>
      </c>
      <c r="G116" t="s">
        <v>43</v>
      </c>
      <c r="H116" t="s">
        <v>66</v>
      </c>
      <c r="I116" s="7">
        <v>44834</v>
      </c>
      <c r="J116" s="7">
        <v>44845</v>
      </c>
      <c r="K116" t="s">
        <v>34</v>
      </c>
      <c r="L116">
        <v>9726.8994227200001</v>
      </c>
      <c r="M116" t="s">
        <v>22</v>
      </c>
      <c r="N116" s="10"/>
    </row>
    <row r="117" spans="1:14" hidden="1" x14ac:dyDescent="0.2">
      <c r="A117" s="1" t="str">
        <f t="shared" si="1"/>
        <v>AGRO AMERICA1021538</v>
      </c>
      <c r="B117" t="s">
        <v>30</v>
      </c>
      <c r="C117" t="s">
        <v>21</v>
      </c>
      <c r="D117">
        <v>40344666</v>
      </c>
      <c r="E117" t="s">
        <v>22</v>
      </c>
      <c r="F117">
        <v>1021538</v>
      </c>
      <c r="G117" t="s">
        <v>43</v>
      </c>
      <c r="H117" t="s">
        <v>66</v>
      </c>
      <c r="I117" s="7">
        <v>44834</v>
      </c>
      <c r="J117" s="7">
        <v>44845</v>
      </c>
      <c r="K117" t="s">
        <v>34</v>
      </c>
      <c r="L117">
        <v>14326.70785592</v>
      </c>
      <c r="M117" t="s">
        <v>22</v>
      </c>
      <c r="N117" s="10"/>
    </row>
    <row r="118" spans="1:14" hidden="1" x14ac:dyDescent="0.2">
      <c r="A118" s="1" t="str">
        <f t="shared" si="1"/>
        <v>AGRO AMERICA1012147</v>
      </c>
      <c r="B118" t="s">
        <v>30</v>
      </c>
      <c r="C118" t="s">
        <v>21</v>
      </c>
      <c r="D118">
        <v>40344663</v>
      </c>
      <c r="E118" t="s">
        <v>22</v>
      </c>
      <c r="F118">
        <v>1012147</v>
      </c>
      <c r="G118" t="s">
        <v>67</v>
      </c>
      <c r="H118" t="s">
        <v>68</v>
      </c>
      <c r="I118" s="7">
        <v>44827</v>
      </c>
      <c r="J118" s="7">
        <v>44835.875</v>
      </c>
      <c r="K118" t="s">
        <v>34</v>
      </c>
      <c r="L118">
        <v>5174.1239439999999</v>
      </c>
      <c r="M118" t="s">
        <v>22</v>
      </c>
      <c r="N118" s="10"/>
    </row>
    <row r="119" spans="1:14" hidden="1" x14ac:dyDescent="0.2">
      <c r="A119" s="1" t="str">
        <f t="shared" si="1"/>
        <v>AGRO AMERICA1012145</v>
      </c>
      <c r="B119" t="s">
        <v>30</v>
      </c>
      <c r="C119" t="s">
        <v>21</v>
      </c>
      <c r="D119">
        <v>40344663</v>
      </c>
      <c r="E119" t="s">
        <v>22</v>
      </c>
      <c r="F119">
        <v>1012145</v>
      </c>
      <c r="G119" t="s">
        <v>67</v>
      </c>
      <c r="H119" t="s">
        <v>68</v>
      </c>
      <c r="I119" s="7">
        <v>44827</v>
      </c>
      <c r="J119" s="7">
        <v>44835.875</v>
      </c>
      <c r="K119" t="s">
        <v>34</v>
      </c>
      <c r="L119">
        <v>14136.285398399999</v>
      </c>
      <c r="M119" t="s">
        <v>22</v>
      </c>
      <c r="N119" s="10"/>
    </row>
    <row r="120" spans="1:14" hidden="1" x14ac:dyDescent="0.2">
      <c r="A120" s="1" t="str">
        <f t="shared" si="1"/>
        <v>AGRO EUROPA1012724</v>
      </c>
      <c r="B120" t="s">
        <v>61</v>
      </c>
      <c r="C120" t="s">
        <v>31</v>
      </c>
      <c r="D120">
        <v>40344615</v>
      </c>
      <c r="E120" t="s">
        <v>22</v>
      </c>
      <c r="F120">
        <v>1012724</v>
      </c>
      <c r="G120" t="s">
        <v>69</v>
      </c>
      <c r="H120" t="s">
        <v>70</v>
      </c>
      <c r="I120" s="7">
        <v>44831</v>
      </c>
      <c r="J120" s="7">
        <v>44850</v>
      </c>
      <c r="K120" t="s">
        <v>34</v>
      </c>
      <c r="L120">
        <v>20994.95</v>
      </c>
      <c r="M120" t="s">
        <v>22</v>
      </c>
      <c r="N120" s="10"/>
    </row>
    <row r="121" spans="1:14" hidden="1" x14ac:dyDescent="0.2">
      <c r="A121" s="1" t="str">
        <f t="shared" si="1"/>
        <v>AGRO SUDAMERICA1011421</v>
      </c>
      <c r="B121" t="s">
        <v>35</v>
      </c>
      <c r="C121" t="s">
        <v>31</v>
      </c>
      <c r="D121">
        <v>40344598</v>
      </c>
      <c r="E121" t="s">
        <v>22</v>
      </c>
      <c r="F121">
        <v>1011421</v>
      </c>
      <c r="G121" t="s">
        <v>32</v>
      </c>
      <c r="H121" t="s">
        <v>71</v>
      </c>
      <c r="I121" s="7">
        <v>44833</v>
      </c>
      <c r="J121" s="7">
        <v>44844</v>
      </c>
      <c r="K121" t="s">
        <v>34</v>
      </c>
      <c r="L121">
        <v>23997.89</v>
      </c>
      <c r="M121" t="s">
        <v>22</v>
      </c>
      <c r="N121" s="10"/>
    </row>
    <row r="122" spans="1:14" hidden="1" x14ac:dyDescent="0.2">
      <c r="A122" s="1" t="str">
        <f t="shared" si="1"/>
        <v>AGROSUPER SHANGHAI1021992</v>
      </c>
      <c r="B122" t="s">
        <v>20</v>
      </c>
      <c r="C122" t="s">
        <v>31</v>
      </c>
      <c r="D122">
        <v>40344587</v>
      </c>
      <c r="E122" t="s">
        <v>22</v>
      </c>
      <c r="F122">
        <v>1021992</v>
      </c>
      <c r="G122" t="s">
        <v>28</v>
      </c>
      <c r="H122" t="s">
        <v>24</v>
      </c>
      <c r="I122" s="7">
        <v>44834</v>
      </c>
      <c r="J122" s="7">
        <v>44842</v>
      </c>
      <c r="K122" t="s">
        <v>29</v>
      </c>
      <c r="L122">
        <v>24300</v>
      </c>
      <c r="M122" t="s">
        <v>22</v>
      </c>
      <c r="N122" s="10"/>
    </row>
    <row r="123" spans="1:14" hidden="1" x14ac:dyDescent="0.2">
      <c r="A123" s="1" t="str">
        <f t="shared" si="1"/>
        <v>AGRO SUDAMERICA1012719</v>
      </c>
      <c r="B123" t="s">
        <v>35</v>
      </c>
      <c r="C123" t="s">
        <v>31</v>
      </c>
      <c r="D123">
        <v>40344584</v>
      </c>
      <c r="E123" t="s">
        <v>22</v>
      </c>
      <c r="F123">
        <v>1012719</v>
      </c>
      <c r="G123" t="s">
        <v>43</v>
      </c>
      <c r="H123" t="s">
        <v>57</v>
      </c>
      <c r="I123" s="7">
        <v>44834</v>
      </c>
      <c r="J123" s="7">
        <v>44845</v>
      </c>
      <c r="K123" t="s">
        <v>34</v>
      </c>
      <c r="L123">
        <v>24014.92</v>
      </c>
      <c r="M123" t="s">
        <v>22</v>
      </c>
      <c r="N123" s="10"/>
    </row>
    <row r="124" spans="1:14" hidden="1" x14ac:dyDescent="0.2">
      <c r="A124" s="1" t="str">
        <f t="shared" si="1"/>
        <v>AGRO SUDAMERICA1012719</v>
      </c>
      <c r="B124" t="s">
        <v>35</v>
      </c>
      <c r="C124" t="s">
        <v>31</v>
      </c>
      <c r="D124">
        <v>40344583</v>
      </c>
      <c r="E124" t="s">
        <v>22</v>
      </c>
      <c r="F124">
        <v>1012719</v>
      </c>
      <c r="G124" t="s">
        <v>43</v>
      </c>
      <c r="H124" t="s">
        <v>57</v>
      </c>
      <c r="I124" s="7">
        <v>44834</v>
      </c>
      <c r="J124" s="7">
        <v>44845</v>
      </c>
      <c r="K124" t="s">
        <v>34</v>
      </c>
      <c r="L124">
        <v>24003.26</v>
      </c>
      <c r="M124" t="s">
        <v>22</v>
      </c>
      <c r="N124" s="10"/>
    </row>
    <row r="125" spans="1:14" hidden="1" x14ac:dyDescent="0.2">
      <c r="A125" s="1" t="str">
        <f t="shared" si="1"/>
        <v>AGRO AMERICA1012161</v>
      </c>
      <c r="B125" t="s">
        <v>30</v>
      </c>
      <c r="C125" t="s">
        <v>21</v>
      </c>
      <c r="D125">
        <v>40344476</v>
      </c>
      <c r="E125" t="s">
        <v>22</v>
      </c>
      <c r="F125">
        <v>1012161</v>
      </c>
      <c r="G125" t="s">
        <v>72</v>
      </c>
      <c r="H125" t="s">
        <v>73</v>
      </c>
      <c r="I125" s="7">
        <v>44826</v>
      </c>
      <c r="J125" s="7">
        <v>44829.330555555556</v>
      </c>
      <c r="K125" t="s">
        <v>34</v>
      </c>
      <c r="L125">
        <v>19958.047999999999</v>
      </c>
      <c r="M125" t="s">
        <v>22</v>
      </c>
      <c r="N125" s="10"/>
    </row>
    <row r="126" spans="1:14" hidden="1" x14ac:dyDescent="0.2">
      <c r="A126" s="1" t="str">
        <f t="shared" si="1"/>
        <v>AGROSUPER ASIA1023397</v>
      </c>
      <c r="B126" t="s">
        <v>4</v>
      </c>
      <c r="C126" t="s">
        <v>31</v>
      </c>
      <c r="D126">
        <v>40344450</v>
      </c>
      <c r="E126" t="s">
        <v>22</v>
      </c>
      <c r="F126">
        <v>1023397</v>
      </c>
      <c r="G126" t="s">
        <v>74</v>
      </c>
      <c r="H126" t="s">
        <v>9</v>
      </c>
      <c r="I126" s="7">
        <v>44825</v>
      </c>
      <c r="J126" s="7">
        <v>44832.222222222219</v>
      </c>
      <c r="K126" t="s">
        <v>45</v>
      </c>
      <c r="L126" s="5">
        <v>23962.54</v>
      </c>
      <c r="M126" t="s">
        <v>22</v>
      </c>
      <c r="N126" s="10"/>
    </row>
    <row r="127" spans="1:14" hidden="1" x14ac:dyDescent="0.2">
      <c r="A127" s="1" t="str">
        <f t="shared" si="1"/>
        <v>AGROSUPER ASIA1023435</v>
      </c>
      <c r="B127" t="s">
        <v>4</v>
      </c>
      <c r="C127" t="s">
        <v>31</v>
      </c>
      <c r="D127">
        <v>40344448</v>
      </c>
      <c r="E127" t="s">
        <v>22</v>
      </c>
      <c r="F127">
        <v>1023435</v>
      </c>
      <c r="G127" t="s">
        <v>74</v>
      </c>
      <c r="H127" t="s">
        <v>9</v>
      </c>
      <c r="I127" s="7">
        <v>44825</v>
      </c>
      <c r="J127" s="7">
        <v>44832.222222222219</v>
      </c>
      <c r="K127" t="s">
        <v>45</v>
      </c>
      <c r="L127" s="5">
        <v>23982.99</v>
      </c>
      <c r="M127" t="s">
        <v>22</v>
      </c>
      <c r="N127" s="10"/>
    </row>
    <row r="128" spans="1:14" hidden="1" x14ac:dyDescent="0.2">
      <c r="A128" s="1" t="str">
        <f t="shared" si="1"/>
        <v>AGROSUPER ASIA1023435</v>
      </c>
      <c r="B128" t="s">
        <v>4</v>
      </c>
      <c r="C128" t="s">
        <v>31</v>
      </c>
      <c r="D128">
        <v>40344447</v>
      </c>
      <c r="E128" t="s">
        <v>22</v>
      </c>
      <c r="F128">
        <v>1023435</v>
      </c>
      <c r="G128" t="s">
        <v>75</v>
      </c>
      <c r="H128" t="s">
        <v>9</v>
      </c>
      <c r="I128" s="7">
        <v>44824</v>
      </c>
      <c r="J128" s="7">
        <v>44828.789583333331</v>
      </c>
      <c r="K128" t="s">
        <v>34</v>
      </c>
      <c r="L128">
        <v>23945.41</v>
      </c>
      <c r="M128" t="s">
        <v>22</v>
      </c>
      <c r="N128" s="10"/>
    </row>
    <row r="129" spans="1:14" hidden="1" x14ac:dyDescent="0.2">
      <c r="A129" s="1" t="str">
        <f t="shared" si="1"/>
        <v>AGROSUPER ASIA1023435</v>
      </c>
      <c r="B129" t="s">
        <v>4</v>
      </c>
      <c r="C129" t="s">
        <v>31</v>
      </c>
      <c r="D129">
        <v>40344446</v>
      </c>
      <c r="E129" t="s">
        <v>22</v>
      </c>
      <c r="F129">
        <v>1023435</v>
      </c>
      <c r="G129" t="s">
        <v>75</v>
      </c>
      <c r="H129" t="s">
        <v>9</v>
      </c>
      <c r="I129" s="7">
        <v>44824</v>
      </c>
      <c r="J129" s="7">
        <v>44828.789583333331</v>
      </c>
      <c r="K129" t="s">
        <v>34</v>
      </c>
      <c r="L129">
        <v>23975.15</v>
      </c>
      <c r="M129" t="s">
        <v>22</v>
      </c>
      <c r="N129" s="10"/>
    </row>
    <row r="130" spans="1:14" hidden="1" x14ac:dyDescent="0.2">
      <c r="A130" s="1" t="str">
        <f t="shared" ref="A130:A193" si="2">B130&amp;F130</f>
        <v>AGROSUPER ASIA1023435</v>
      </c>
      <c r="B130" t="s">
        <v>4</v>
      </c>
      <c r="C130" t="s">
        <v>31</v>
      </c>
      <c r="D130">
        <v>40344445</v>
      </c>
      <c r="E130" t="s">
        <v>22</v>
      </c>
      <c r="F130">
        <v>1023435</v>
      </c>
      <c r="G130" t="s">
        <v>75</v>
      </c>
      <c r="H130" t="s">
        <v>9</v>
      </c>
      <c r="I130" s="7">
        <v>44824</v>
      </c>
      <c r="J130" s="7">
        <v>44828.789583333331</v>
      </c>
      <c r="K130" t="s">
        <v>34</v>
      </c>
      <c r="L130">
        <v>23980.69</v>
      </c>
      <c r="M130" t="s">
        <v>22</v>
      </c>
      <c r="N130" s="10"/>
    </row>
    <row r="131" spans="1:14" hidden="1" x14ac:dyDescent="0.2">
      <c r="A131" s="1" t="str">
        <f t="shared" si="2"/>
        <v>AGROSUPER ASIA1023438</v>
      </c>
      <c r="B131" t="s">
        <v>4</v>
      </c>
      <c r="C131" t="s">
        <v>31</v>
      </c>
      <c r="D131">
        <v>40344440</v>
      </c>
      <c r="E131" t="s">
        <v>22</v>
      </c>
      <c r="F131">
        <v>1023438</v>
      </c>
      <c r="G131" t="s">
        <v>74</v>
      </c>
      <c r="H131" t="s">
        <v>9</v>
      </c>
      <c r="I131" s="7">
        <v>44827</v>
      </c>
      <c r="J131" s="7">
        <v>44832.222222222219</v>
      </c>
      <c r="K131" t="s">
        <v>45</v>
      </c>
      <c r="L131">
        <v>15983.95</v>
      </c>
      <c r="M131" t="s">
        <v>22</v>
      </c>
      <c r="N131" s="10"/>
    </row>
    <row r="132" spans="1:14" hidden="1" x14ac:dyDescent="0.2">
      <c r="A132" s="1" t="str">
        <f t="shared" si="2"/>
        <v>AGROSUPER ASIA1023439</v>
      </c>
      <c r="B132" t="s">
        <v>4</v>
      </c>
      <c r="C132" t="s">
        <v>31</v>
      </c>
      <c r="D132">
        <v>40344440</v>
      </c>
      <c r="E132" t="s">
        <v>22</v>
      </c>
      <c r="F132">
        <v>1023439</v>
      </c>
      <c r="G132" t="s">
        <v>74</v>
      </c>
      <c r="H132" t="s">
        <v>9</v>
      </c>
      <c r="I132" s="7">
        <v>44827</v>
      </c>
      <c r="J132" s="7">
        <v>44832.222222222219</v>
      </c>
      <c r="K132" t="s">
        <v>45</v>
      </c>
      <c r="L132">
        <v>8000</v>
      </c>
      <c r="M132" t="s">
        <v>22</v>
      </c>
      <c r="N132" s="10"/>
    </row>
    <row r="133" spans="1:14" hidden="1" x14ac:dyDescent="0.2">
      <c r="A133" s="1" t="str">
        <f t="shared" si="2"/>
        <v>AGRO SUDAMERICA1020339</v>
      </c>
      <c r="B133" t="s">
        <v>35</v>
      </c>
      <c r="C133" t="s">
        <v>31</v>
      </c>
      <c r="D133">
        <v>40344439</v>
      </c>
      <c r="E133" t="s">
        <v>22</v>
      </c>
      <c r="F133">
        <v>1020339</v>
      </c>
      <c r="G133" t="s">
        <v>76</v>
      </c>
      <c r="H133" t="s">
        <v>40</v>
      </c>
      <c r="I133" s="7">
        <v>44828</v>
      </c>
      <c r="J133" s="7">
        <v>44842</v>
      </c>
      <c r="K133" t="s">
        <v>38</v>
      </c>
      <c r="L133">
        <v>24008.51</v>
      </c>
      <c r="M133" t="s">
        <v>22</v>
      </c>
      <c r="N133" s="10"/>
    </row>
    <row r="134" spans="1:14" hidden="1" x14ac:dyDescent="0.2">
      <c r="A134" s="1" t="str">
        <f t="shared" si="2"/>
        <v>AGRO SUDAMERICA1021101</v>
      </c>
      <c r="B134" t="s">
        <v>35</v>
      </c>
      <c r="C134" t="s">
        <v>31</v>
      </c>
      <c r="D134">
        <v>40344438</v>
      </c>
      <c r="E134" t="s">
        <v>22</v>
      </c>
      <c r="F134">
        <v>1021101</v>
      </c>
      <c r="G134" t="s">
        <v>77</v>
      </c>
      <c r="H134" t="s">
        <v>40</v>
      </c>
      <c r="I134" s="7">
        <v>44830</v>
      </c>
      <c r="J134" s="7">
        <v>44834.27847222222</v>
      </c>
      <c r="K134" t="s">
        <v>41</v>
      </c>
      <c r="L134">
        <v>24017.83</v>
      </c>
      <c r="M134" t="s">
        <v>22</v>
      </c>
      <c r="N134" s="10"/>
    </row>
    <row r="135" spans="1:14" hidden="1" x14ac:dyDescent="0.2">
      <c r="A135" s="1" t="str">
        <f t="shared" si="2"/>
        <v>AGROSUPER SHANGHAI1022212</v>
      </c>
      <c r="B135" t="s">
        <v>20</v>
      </c>
      <c r="C135" t="s">
        <v>21</v>
      </c>
      <c r="D135">
        <v>40344379</v>
      </c>
      <c r="E135" t="s">
        <v>22</v>
      </c>
      <c r="F135">
        <v>1022212</v>
      </c>
      <c r="G135" t="s">
        <v>47</v>
      </c>
      <c r="H135" t="s">
        <v>24</v>
      </c>
      <c r="I135" s="7">
        <v>44832</v>
      </c>
      <c r="J135" s="7">
        <v>44836.097222222219</v>
      </c>
      <c r="K135" t="s">
        <v>45</v>
      </c>
      <c r="L135">
        <v>24025.63</v>
      </c>
      <c r="M135" t="s">
        <v>22</v>
      </c>
      <c r="N135" s="10"/>
    </row>
    <row r="136" spans="1:14" hidden="1" x14ac:dyDescent="0.2">
      <c r="A136" s="1" t="str">
        <f t="shared" si="2"/>
        <v>AGROSUPER SHANGHAI1022212</v>
      </c>
      <c r="B136" t="s">
        <v>20</v>
      </c>
      <c r="C136" t="s">
        <v>21</v>
      </c>
      <c r="D136">
        <v>40344378</v>
      </c>
      <c r="E136" t="s">
        <v>22</v>
      </c>
      <c r="F136">
        <v>1022212</v>
      </c>
      <c r="G136" t="s">
        <v>23</v>
      </c>
      <c r="H136" t="s">
        <v>24</v>
      </c>
      <c r="I136" s="7">
        <v>44831</v>
      </c>
      <c r="J136" s="7">
        <v>44844</v>
      </c>
      <c r="K136" t="s">
        <v>25</v>
      </c>
      <c r="L136">
        <v>24048.59</v>
      </c>
      <c r="M136" t="s">
        <v>22</v>
      </c>
      <c r="N136" s="10"/>
    </row>
    <row r="137" spans="1:14" hidden="1" x14ac:dyDescent="0.2">
      <c r="A137" s="1" t="str">
        <f t="shared" si="2"/>
        <v>AGROSUPER SHANGHAI1022212</v>
      </c>
      <c r="B137" t="s">
        <v>20</v>
      </c>
      <c r="C137" t="s">
        <v>21</v>
      </c>
      <c r="D137">
        <v>40344377</v>
      </c>
      <c r="E137" t="s">
        <v>22</v>
      </c>
      <c r="F137">
        <v>1022212</v>
      </c>
      <c r="G137" t="s">
        <v>47</v>
      </c>
      <c r="H137" t="s">
        <v>24</v>
      </c>
      <c r="I137" s="7">
        <v>44828</v>
      </c>
      <c r="J137" s="7">
        <v>44836.097222222219</v>
      </c>
      <c r="K137" t="s">
        <v>25</v>
      </c>
      <c r="L137">
        <v>24132.13</v>
      </c>
      <c r="M137" t="s">
        <v>22</v>
      </c>
      <c r="N137" s="10"/>
    </row>
    <row r="138" spans="1:14" hidden="1" x14ac:dyDescent="0.2">
      <c r="A138" s="1" t="str">
        <f t="shared" si="2"/>
        <v>AGROSUPER SHANGHAI1022212</v>
      </c>
      <c r="B138" t="s">
        <v>20</v>
      </c>
      <c r="C138" t="s">
        <v>21</v>
      </c>
      <c r="D138">
        <v>40344376</v>
      </c>
      <c r="E138" t="s">
        <v>22</v>
      </c>
      <c r="F138">
        <v>1022212</v>
      </c>
      <c r="G138" t="s">
        <v>49</v>
      </c>
      <c r="H138" t="s">
        <v>24</v>
      </c>
      <c r="I138" s="7">
        <v>44826</v>
      </c>
      <c r="J138" s="7">
        <v>44834.072916666664</v>
      </c>
      <c r="K138" t="s">
        <v>34</v>
      </c>
      <c r="L138">
        <v>24021.3</v>
      </c>
      <c r="M138" t="s">
        <v>22</v>
      </c>
      <c r="N138" s="10"/>
    </row>
    <row r="139" spans="1:14" hidden="1" x14ac:dyDescent="0.2">
      <c r="A139" s="1" t="str">
        <f t="shared" si="2"/>
        <v>AGROSUPER SHANGHAI1022212</v>
      </c>
      <c r="B139" t="s">
        <v>20</v>
      </c>
      <c r="C139" t="s">
        <v>21</v>
      </c>
      <c r="D139">
        <v>40344375</v>
      </c>
      <c r="E139" t="s">
        <v>22</v>
      </c>
      <c r="F139">
        <v>1022212</v>
      </c>
      <c r="G139" t="s">
        <v>49</v>
      </c>
      <c r="H139" t="s">
        <v>24</v>
      </c>
      <c r="I139" s="7">
        <v>44825</v>
      </c>
      <c r="J139" s="7">
        <v>44834.072916666664</v>
      </c>
      <c r="K139" t="s">
        <v>34</v>
      </c>
      <c r="L139">
        <v>23990.46</v>
      </c>
      <c r="M139" t="s">
        <v>22</v>
      </c>
      <c r="N139" s="10"/>
    </row>
    <row r="140" spans="1:14" hidden="1" x14ac:dyDescent="0.2">
      <c r="A140" s="1" t="str">
        <f t="shared" si="2"/>
        <v>AGROSUPER SHANGHAI1022212</v>
      </c>
      <c r="B140" t="s">
        <v>20</v>
      </c>
      <c r="C140" t="s">
        <v>21</v>
      </c>
      <c r="D140">
        <v>40344374</v>
      </c>
      <c r="E140" t="s">
        <v>22</v>
      </c>
      <c r="F140">
        <v>1022212</v>
      </c>
      <c r="G140" t="s">
        <v>28</v>
      </c>
      <c r="H140" t="s">
        <v>27</v>
      </c>
      <c r="I140" s="7">
        <v>44830</v>
      </c>
      <c r="J140" s="7">
        <v>44842</v>
      </c>
      <c r="K140" t="s">
        <v>34</v>
      </c>
      <c r="L140">
        <v>5018.3</v>
      </c>
      <c r="M140" t="s">
        <v>22</v>
      </c>
      <c r="N140" s="10"/>
    </row>
    <row r="141" spans="1:14" hidden="1" x14ac:dyDescent="0.2">
      <c r="A141" s="1" t="str">
        <f t="shared" si="2"/>
        <v>AGROSUPER SHANGHAI1022212</v>
      </c>
      <c r="B141" t="s">
        <v>20</v>
      </c>
      <c r="C141" t="s">
        <v>21</v>
      </c>
      <c r="D141">
        <v>40344374</v>
      </c>
      <c r="E141" t="s">
        <v>22</v>
      </c>
      <c r="F141">
        <v>1022212</v>
      </c>
      <c r="G141" t="s">
        <v>28</v>
      </c>
      <c r="H141" t="s">
        <v>27</v>
      </c>
      <c r="I141" s="7">
        <v>44828</v>
      </c>
      <c r="J141" s="7">
        <v>44842</v>
      </c>
      <c r="K141" t="s">
        <v>34</v>
      </c>
      <c r="L141">
        <v>18965.490000000002</v>
      </c>
      <c r="M141" t="s">
        <v>22</v>
      </c>
      <c r="N141" s="10"/>
    </row>
    <row r="142" spans="1:14" hidden="1" x14ac:dyDescent="0.2">
      <c r="A142" s="1" t="str">
        <f t="shared" si="2"/>
        <v>AGROSUPER SHANGHAI1022212</v>
      </c>
      <c r="B142" t="s">
        <v>20</v>
      </c>
      <c r="C142" t="s">
        <v>21</v>
      </c>
      <c r="D142">
        <v>40344373</v>
      </c>
      <c r="E142" t="s">
        <v>22</v>
      </c>
      <c r="F142">
        <v>1022212</v>
      </c>
      <c r="G142" t="s">
        <v>49</v>
      </c>
      <c r="H142" t="s">
        <v>27</v>
      </c>
      <c r="I142" s="7">
        <v>44825</v>
      </c>
      <c r="J142" s="7">
        <v>44834.072916666664</v>
      </c>
      <c r="K142" t="s">
        <v>78</v>
      </c>
      <c r="L142">
        <v>24159.42</v>
      </c>
      <c r="M142" t="s">
        <v>22</v>
      </c>
      <c r="N142" s="10"/>
    </row>
    <row r="143" spans="1:14" hidden="1" x14ac:dyDescent="0.2">
      <c r="A143" s="1" t="str">
        <f t="shared" si="2"/>
        <v>AGROSUPER SHANGHAI1022212</v>
      </c>
      <c r="B143" t="s">
        <v>20</v>
      </c>
      <c r="C143" t="s">
        <v>21</v>
      </c>
      <c r="D143">
        <v>40344372</v>
      </c>
      <c r="E143" t="s">
        <v>22</v>
      </c>
      <c r="F143">
        <v>1022212</v>
      </c>
      <c r="G143" t="s">
        <v>75</v>
      </c>
      <c r="H143" t="s">
        <v>27</v>
      </c>
      <c r="I143" s="7">
        <v>44818</v>
      </c>
      <c r="J143" s="7">
        <v>44828.789583333331</v>
      </c>
      <c r="K143" t="s">
        <v>29</v>
      </c>
      <c r="L143">
        <v>23990.37</v>
      </c>
      <c r="M143" t="s">
        <v>22</v>
      </c>
      <c r="N143" s="10"/>
    </row>
    <row r="144" spans="1:14" hidden="1" x14ac:dyDescent="0.2">
      <c r="A144" s="1" t="str">
        <f t="shared" si="2"/>
        <v>AGROSUPER SHANGHAI1022212</v>
      </c>
      <c r="B144" t="s">
        <v>20</v>
      </c>
      <c r="C144" t="s">
        <v>21</v>
      </c>
      <c r="D144">
        <v>40344371</v>
      </c>
      <c r="E144" t="s">
        <v>22</v>
      </c>
      <c r="F144">
        <v>1022212</v>
      </c>
      <c r="G144" t="s">
        <v>75</v>
      </c>
      <c r="H144" t="s">
        <v>27</v>
      </c>
      <c r="I144" s="7">
        <v>44819</v>
      </c>
      <c r="J144" s="7">
        <v>44828.789583333331</v>
      </c>
      <c r="K144" t="s">
        <v>29</v>
      </c>
      <c r="L144">
        <v>4860.3999999999996</v>
      </c>
      <c r="M144" t="s">
        <v>22</v>
      </c>
      <c r="N144" s="10"/>
    </row>
    <row r="145" spans="1:14" hidden="1" x14ac:dyDescent="0.2">
      <c r="A145" s="1" t="str">
        <f t="shared" si="2"/>
        <v>AGROSUPER SHANGHAI1022212</v>
      </c>
      <c r="B145" t="s">
        <v>20</v>
      </c>
      <c r="C145" t="s">
        <v>21</v>
      </c>
      <c r="D145">
        <v>40344371</v>
      </c>
      <c r="E145" t="s">
        <v>22</v>
      </c>
      <c r="F145">
        <v>1022212</v>
      </c>
      <c r="G145" t="s">
        <v>75</v>
      </c>
      <c r="H145" t="s">
        <v>27</v>
      </c>
      <c r="I145" s="7">
        <v>44818</v>
      </c>
      <c r="J145" s="7">
        <v>44828.789583333331</v>
      </c>
      <c r="K145" t="s">
        <v>29</v>
      </c>
      <c r="L145">
        <v>18832.88</v>
      </c>
      <c r="M145" t="s">
        <v>22</v>
      </c>
      <c r="N145" s="10"/>
    </row>
    <row r="146" spans="1:14" hidden="1" x14ac:dyDescent="0.2">
      <c r="A146" s="1" t="str">
        <f t="shared" si="2"/>
        <v>AGROSUPER SHANGHAI1022212</v>
      </c>
      <c r="B146" t="s">
        <v>20</v>
      </c>
      <c r="C146" t="s">
        <v>21</v>
      </c>
      <c r="D146">
        <v>40344370</v>
      </c>
      <c r="E146" t="s">
        <v>22</v>
      </c>
      <c r="F146">
        <v>1022212</v>
      </c>
      <c r="G146" t="s">
        <v>75</v>
      </c>
      <c r="H146" t="s">
        <v>27</v>
      </c>
      <c r="I146" s="7">
        <v>44818</v>
      </c>
      <c r="J146" s="7">
        <v>44828.789583333331</v>
      </c>
      <c r="K146" t="s">
        <v>29</v>
      </c>
      <c r="L146">
        <v>24015.439999999999</v>
      </c>
      <c r="M146" t="s">
        <v>22</v>
      </c>
      <c r="N146" s="10"/>
    </row>
    <row r="147" spans="1:14" hidden="1" x14ac:dyDescent="0.2">
      <c r="A147" s="1" t="str">
        <f t="shared" si="2"/>
        <v>AGROSUPER SHANGHAI1021740</v>
      </c>
      <c r="B147" t="s">
        <v>20</v>
      </c>
      <c r="C147" t="s">
        <v>21</v>
      </c>
      <c r="D147">
        <v>40344356</v>
      </c>
      <c r="E147" t="s">
        <v>22</v>
      </c>
      <c r="F147">
        <v>1021740</v>
      </c>
      <c r="G147" t="s">
        <v>75</v>
      </c>
      <c r="H147" t="s">
        <v>50</v>
      </c>
      <c r="I147" s="7">
        <v>44819</v>
      </c>
      <c r="J147" s="7">
        <v>44828.789583333331</v>
      </c>
      <c r="K147" t="s">
        <v>51</v>
      </c>
      <c r="L147">
        <v>23774.6</v>
      </c>
      <c r="M147" t="s">
        <v>22</v>
      </c>
      <c r="N147" s="10"/>
    </row>
    <row r="148" spans="1:14" hidden="1" x14ac:dyDescent="0.2">
      <c r="A148" s="1" t="str">
        <f t="shared" si="2"/>
        <v>AGROSUPER SHANGHAI1021740</v>
      </c>
      <c r="B148" t="s">
        <v>20</v>
      </c>
      <c r="C148" t="s">
        <v>21</v>
      </c>
      <c r="D148">
        <v>40344355</v>
      </c>
      <c r="E148" t="s">
        <v>22</v>
      </c>
      <c r="F148">
        <v>1021740</v>
      </c>
      <c r="G148" t="s">
        <v>79</v>
      </c>
      <c r="H148" t="s">
        <v>50</v>
      </c>
      <c r="I148" s="7">
        <v>44819</v>
      </c>
      <c r="J148" s="7">
        <v>44830.635416666664</v>
      </c>
      <c r="K148" t="s">
        <v>29</v>
      </c>
      <c r="L148">
        <v>24260.39</v>
      </c>
      <c r="M148" t="s">
        <v>22</v>
      </c>
      <c r="N148" s="10"/>
    </row>
    <row r="149" spans="1:14" hidden="1" x14ac:dyDescent="0.2">
      <c r="A149" s="1" t="str">
        <f t="shared" si="2"/>
        <v>AGROSUPER SHANGHAI1021740</v>
      </c>
      <c r="B149" t="s">
        <v>20</v>
      </c>
      <c r="C149" t="s">
        <v>21</v>
      </c>
      <c r="D149">
        <v>40344354</v>
      </c>
      <c r="E149" t="s">
        <v>22</v>
      </c>
      <c r="F149">
        <v>1021740</v>
      </c>
      <c r="G149" t="s">
        <v>79</v>
      </c>
      <c r="H149" t="s">
        <v>50</v>
      </c>
      <c r="I149" s="7">
        <v>44819</v>
      </c>
      <c r="J149" s="7">
        <v>44830.635416666664</v>
      </c>
      <c r="K149" t="s">
        <v>29</v>
      </c>
      <c r="L149">
        <v>24013.87</v>
      </c>
      <c r="M149" t="s">
        <v>22</v>
      </c>
      <c r="N149" s="10"/>
    </row>
    <row r="150" spans="1:14" hidden="1" x14ac:dyDescent="0.2">
      <c r="A150" s="1" t="str">
        <f t="shared" si="2"/>
        <v>AGROSUPER SHANGHAI1021740</v>
      </c>
      <c r="B150" t="s">
        <v>20</v>
      </c>
      <c r="C150" t="s">
        <v>21</v>
      </c>
      <c r="D150">
        <v>40344353</v>
      </c>
      <c r="E150" t="s">
        <v>22</v>
      </c>
      <c r="F150">
        <v>1021740</v>
      </c>
      <c r="G150" t="s">
        <v>79</v>
      </c>
      <c r="H150" t="s">
        <v>50</v>
      </c>
      <c r="I150" s="7">
        <v>44819</v>
      </c>
      <c r="J150" s="7">
        <v>44830.635416666664</v>
      </c>
      <c r="K150" t="s">
        <v>29</v>
      </c>
      <c r="L150">
        <v>24001.19</v>
      </c>
      <c r="M150" t="s">
        <v>22</v>
      </c>
      <c r="N150" s="10"/>
    </row>
    <row r="151" spans="1:14" hidden="1" x14ac:dyDescent="0.2">
      <c r="A151" s="1" t="str">
        <f t="shared" si="2"/>
        <v>AGROSUPER SHANGHAI1021740</v>
      </c>
      <c r="B151" t="s">
        <v>20</v>
      </c>
      <c r="C151" t="s">
        <v>21</v>
      </c>
      <c r="D151">
        <v>40344352</v>
      </c>
      <c r="E151" t="s">
        <v>22</v>
      </c>
      <c r="F151">
        <v>1021740</v>
      </c>
      <c r="G151" t="s">
        <v>80</v>
      </c>
      <c r="H151" t="s">
        <v>50</v>
      </c>
      <c r="I151" s="7">
        <v>44819</v>
      </c>
      <c r="J151" s="7">
        <v>44835.222222222219</v>
      </c>
      <c r="K151" t="s">
        <v>29</v>
      </c>
      <c r="L151">
        <v>24065.4</v>
      </c>
      <c r="M151" t="s">
        <v>22</v>
      </c>
      <c r="N151" s="10"/>
    </row>
    <row r="152" spans="1:14" hidden="1" x14ac:dyDescent="0.2">
      <c r="A152" s="1" t="str">
        <f t="shared" si="2"/>
        <v>AGROSUPER SHANGHAI1021740</v>
      </c>
      <c r="B152" t="s">
        <v>20</v>
      </c>
      <c r="C152" t="s">
        <v>21</v>
      </c>
      <c r="D152">
        <v>40344351</v>
      </c>
      <c r="E152" t="s">
        <v>22</v>
      </c>
      <c r="F152">
        <v>1021740</v>
      </c>
      <c r="G152" t="s">
        <v>79</v>
      </c>
      <c r="H152" t="s">
        <v>50</v>
      </c>
      <c r="I152" s="7">
        <v>44819</v>
      </c>
      <c r="J152" s="7">
        <v>44830.635416666664</v>
      </c>
      <c r="K152" t="s">
        <v>29</v>
      </c>
      <c r="L152">
        <v>24010.47</v>
      </c>
      <c r="M152" t="s">
        <v>22</v>
      </c>
      <c r="N152" s="10"/>
    </row>
    <row r="153" spans="1:14" hidden="1" x14ac:dyDescent="0.2">
      <c r="A153" s="1" t="str">
        <f t="shared" si="2"/>
        <v>AGROSUPER SHANGHAI1022183</v>
      </c>
      <c r="B153" t="s">
        <v>20</v>
      </c>
      <c r="C153" t="s">
        <v>21</v>
      </c>
      <c r="D153">
        <v>40344344</v>
      </c>
      <c r="E153" t="s">
        <v>22</v>
      </c>
      <c r="F153">
        <v>1022183</v>
      </c>
      <c r="G153" t="s">
        <v>28</v>
      </c>
      <c r="H153" t="s">
        <v>27</v>
      </c>
      <c r="I153" s="7">
        <v>44834</v>
      </c>
      <c r="J153" s="7">
        <v>44842</v>
      </c>
      <c r="K153" t="s">
        <v>29</v>
      </c>
      <c r="L153">
        <v>24012.74</v>
      </c>
      <c r="M153" t="s">
        <v>22</v>
      </c>
      <c r="N153" s="10"/>
    </row>
    <row r="154" spans="1:14" hidden="1" x14ac:dyDescent="0.2">
      <c r="A154" s="1" t="str">
        <f t="shared" si="2"/>
        <v>AGROSUPER SHANGHAI1022646</v>
      </c>
      <c r="B154" t="s">
        <v>20</v>
      </c>
      <c r="C154" t="s">
        <v>21</v>
      </c>
      <c r="D154">
        <v>40344333</v>
      </c>
      <c r="E154" t="s">
        <v>22</v>
      </c>
      <c r="F154">
        <v>1022646</v>
      </c>
      <c r="G154" t="s">
        <v>28</v>
      </c>
      <c r="H154" t="s">
        <v>24</v>
      </c>
      <c r="I154" s="7">
        <v>44832</v>
      </c>
      <c r="J154" s="7">
        <v>44842</v>
      </c>
      <c r="K154" t="s">
        <v>29</v>
      </c>
      <c r="L154">
        <v>24014.46</v>
      </c>
      <c r="M154" t="s">
        <v>22</v>
      </c>
      <c r="N154" s="10"/>
    </row>
    <row r="155" spans="1:14" hidden="1" x14ac:dyDescent="0.2">
      <c r="A155" s="1" t="str">
        <f t="shared" si="2"/>
        <v>AGROSUPER SHANGHAI1022646</v>
      </c>
      <c r="B155" t="s">
        <v>20</v>
      </c>
      <c r="C155" t="s">
        <v>21</v>
      </c>
      <c r="D155">
        <v>40344332</v>
      </c>
      <c r="E155" t="s">
        <v>22</v>
      </c>
      <c r="F155">
        <v>1022646</v>
      </c>
      <c r="G155" t="s">
        <v>81</v>
      </c>
      <c r="H155" t="s">
        <v>24</v>
      </c>
      <c r="I155" s="7">
        <v>44819</v>
      </c>
      <c r="J155" s="7">
        <v>44835.222222222219</v>
      </c>
      <c r="K155" t="s">
        <v>51</v>
      </c>
      <c r="L155">
        <v>24015.29</v>
      </c>
      <c r="M155" t="s">
        <v>22</v>
      </c>
      <c r="N155" s="10"/>
    </row>
    <row r="156" spans="1:14" hidden="1" x14ac:dyDescent="0.2">
      <c r="A156" s="1" t="str">
        <f t="shared" si="2"/>
        <v>AGROSUPER SHANGHAI1012453</v>
      </c>
      <c r="B156" t="s">
        <v>20</v>
      </c>
      <c r="C156" t="s">
        <v>21</v>
      </c>
      <c r="D156">
        <v>40344323</v>
      </c>
      <c r="E156" t="s">
        <v>22</v>
      </c>
      <c r="F156">
        <v>1012453</v>
      </c>
      <c r="G156" t="s">
        <v>28</v>
      </c>
      <c r="H156" t="s">
        <v>27</v>
      </c>
      <c r="I156" s="7">
        <v>44833</v>
      </c>
      <c r="J156" s="7">
        <v>44842</v>
      </c>
      <c r="K156" t="s">
        <v>29</v>
      </c>
      <c r="L156">
        <v>19976</v>
      </c>
      <c r="M156" t="s">
        <v>22</v>
      </c>
      <c r="N156" s="10"/>
    </row>
    <row r="157" spans="1:14" hidden="1" x14ac:dyDescent="0.2">
      <c r="A157" s="1" t="str">
        <f t="shared" si="2"/>
        <v>AGROSUPER SHANGHAI1012453</v>
      </c>
      <c r="B157" t="s">
        <v>20</v>
      </c>
      <c r="C157" t="s">
        <v>21</v>
      </c>
      <c r="D157">
        <v>40344322</v>
      </c>
      <c r="E157" t="s">
        <v>22</v>
      </c>
      <c r="F157">
        <v>1012453</v>
      </c>
      <c r="G157" t="s">
        <v>82</v>
      </c>
      <c r="H157" t="s">
        <v>24</v>
      </c>
      <c r="I157" s="7">
        <v>44824</v>
      </c>
      <c r="J157" s="7">
        <v>44830.701388888891</v>
      </c>
      <c r="K157" t="s">
        <v>25</v>
      </c>
      <c r="L157">
        <v>19976</v>
      </c>
      <c r="M157" t="s">
        <v>22</v>
      </c>
      <c r="N157" s="10"/>
    </row>
    <row r="158" spans="1:14" hidden="1" x14ac:dyDescent="0.2">
      <c r="A158" s="1" t="str">
        <f t="shared" si="2"/>
        <v>AGROSUPER SHANGHAI1012453</v>
      </c>
      <c r="B158" t="s">
        <v>20</v>
      </c>
      <c r="C158" t="s">
        <v>21</v>
      </c>
      <c r="D158">
        <v>40344321</v>
      </c>
      <c r="E158" t="s">
        <v>22</v>
      </c>
      <c r="F158">
        <v>1012453</v>
      </c>
      <c r="G158" t="s">
        <v>52</v>
      </c>
      <c r="H158" t="s">
        <v>24</v>
      </c>
      <c r="I158" s="7">
        <v>44819</v>
      </c>
      <c r="J158" s="7">
        <v>44831.822916666664</v>
      </c>
      <c r="K158" t="s">
        <v>25</v>
      </c>
      <c r="L158">
        <v>19976</v>
      </c>
      <c r="M158" t="s">
        <v>22</v>
      </c>
      <c r="N158" s="10"/>
    </row>
    <row r="159" spans="1:14" hidden="1" x14ac:dyDescent="0.2">
      <c r="A159" s="1" t="str">
        <f t="shared" si="2"/>
        <v>AGROSUPER SHANGHAI1011417</v>
      </c>
      <c r="B159" t="s">
        <v>20</v>
      </c>
      <c r="C159" t="s">
        <v>21</v>
      </c>
      <c r="D159">
        <v>40344319</v>
      </c>
      <c r="E159" t="s">
        <v>22</v>
      </c>
      <c r="F159">
        <v>1011417</v>
      </c>
      <c r="G159" t="s">
        <v>28</v>
      </c>
      <c r="H159" t="s">
        <v>24</v>
      </c>
      <c r="I159" s="7">
        <v>44833</v>
      </c>
      <c r="J159" s="7">
        <v>44842</v>
      </c>
      <c r="K159" t="s">
        <v>29</v>
      </c>
      <c r="L159">
        <v>19800</v>
      </c>
      <c r="M159" t="s">
        <v>22</v>
      </c>
      <c r="N159" s="10"/>
    </row>
    <row r="160" spans="1:14" hidden="1" x14ac:dyDescent="0.2">
      <c r="A160" s="1" t="str">
        <f t="shared" si="2"/>
        <v>AGRO MEXICO1011127</v>
      </c>
      <c r="B160" t="s">
        <v>42</v>
      </c>
      <c r="C160" t="s">
        <v>21</v>
      </c>
      <c r="D160">
        <v>40344263</v>
      </c>
      <c r="E160" t="s">
        <v>22</v>
      </c>
      <c r="F160">
        <v>1011127</v>
      </c>
      <c r="G160" t="s">
        <v>43</v>
      </c>
      <c r="H160" t="s">
        <v>44</v>
      </c>
      <c r="I160" s="7">
        <v>44834</v>
      </c>
      <c r="J160" s="7">
        <v>44845</v>
      </c>
      <c r="K160" t="s">
        <v>51</v>
      </c>
      <c r="L160">
        <v>22800</v>
      </c>
      <c r="M160" t="s">
        <v>22</v>
      </c>
      <c r="N160" s="10"/>
    </row>
    <row r="161" spans="1:14" hidden="1" x14ac:dyDescent="0.2">
      <c r="A161" s="1" t="str">
        <f t="shared" si="2"/>
        <v>AGRO MEXICO1011614</v>
      </c>
      <c r="B161" t="s">
        <v>42</v>
      </c>
      <c r="C161" t="s">
        <v>21</v>
      </c>
      <c r="D161">
        <v>40344262</v>
      </c>
      <c r="E161" t="s">
        <v>22</v>
      </c>
      <c r="F161">
        <v>1011614</v>
      </c>
      <c r="G161" t="s">
        <v>43</v>
      </c>
      <c r="H161" t="s">
        <v>44</v>
      </c>
      <c r="I161" s="7">
        <v>44831</v>
      </c>
      <c r="J161" s="7">
        <v>44845</v>
      </c>
      <c r="K161" t="s">
        <v>34</v>
      </c>
      <c r="L161">
        <v>19845.16</v>
      </c>
      <c r="M161" t="s">
        <v>22</v>
      </c>
      <c r="N161" s="10"/>
    </row>
    <row r="162" spans="1:14" hidden="1" x14ac:dyDescent="0.2">
      <c r="A162" s="1" t="str">
        <f t="shared" si="2"/>
        <v>AGRO MEXICO1023324</v>
      </c>
      <c r="B162" t="s">
        <v>42</v>
      </c>
      <c r="C162" t="s">
        <v>21</v>
      </c>
      <c r="D162">
        <v>40344260</v>
      </c>
      <c r="E162" t="s">
        <v>22</v>
      </c>
      <c r="F162">
        <v>1023324</v>
      </c>
      <c r="G162" t="s">
        <v>48</v>
      </c>
      <c r="H162" t="s">
        <v>44</v>
      </c>
      <c r="I162" s="7">
        <v>44824</v>
      </c>
      <c r="J162" s="7">
        <v>44835.222222222219</v>
      </c>
      <c r="K162" t="s">
        <v>51</v>
      </c>
      <c r="L162">
        <v>24019.63</v>
      </c>
      <c r="M162" t="s">
        <v>22</v>
      </c>
      <c r="N162" s="10"/>
    </row>
    <row r="163" spans="1:14" hidden="1" x14ac:dyDescent="0.2">
      <c r="A163" s="1" t="str">
        <f t="shared" si="2"/>
        <v>AGRO SUDAMERICA1010877</v>
      </c>
      <c r="B163" t="s">
        <v>35</v>
      </c>
      <c r="C163" t="s">
        <v>31</v>
      </c>
      <c r="D163">
        <v>40344245</v>
      </c>
      <c r="E163" t="s">
        <v>22</v>
      </c>
      <c r="F163">
        <v>1010877</v>
      </c>
      <c r="G163" t="s">
        <v>83</v>
      </c>
      <c r="H163" t="s">
        <v>57</v>
      </c>
      <c r="I163" s="7">
        <v>44825</v>
      </c>
      <c r="J163" s="7">
        <v>44871</v>
      </c>
      <c r="K163" t="s">
        <v>29</v>
      </c>
      <c r="L163">
        <v>24000</v>
      </c>
      <c r="M163" t="s">
        <v>22</v>
      </c>
      <c r="N163" s="10"/>
    </row>
    <row r="164" spans="1:14" hidden="1" x14ac:dyDescent="0.2">
      <c r="A164" s="1" t="str">
        <f t="shared" si="2"/>
        <v>AGRO SUDAMERICA1010877</v>
      </c>
      <c r="B164" t="s">
        <v>35</v>
      </c>
      <c r="C164" t="s">
        <v>31</v>
      </c>
      <c r="D164">
        <v>40344244</v>
      </c>
      <c r="E164" t="s">
        <v>22</v>
      </c>
      <c r="F164">
        <v>1010877</v>
      </c>
      <c r="G164" t="s">
        <v>83</v>
      </c>
      <c r="H164" t="s">
        <v>57</v>
      </c>
      <c r="I164" s="7">
        <v>44825</v>
      </c>
      <c r="J164" s="7">
        <v>44871</v>
      </c>
      <c r="K164" t="s">
        <v>29</v>
      </c>
      <c r="L164" s="5">
        <v>24000</v>
      </c>
      <c r="M164" t="s">
        <v>22</v>
      </c>
      <c r="N164" s="10"/>
    </row>
    <row r="165" spans="1:14" hidden="1" x14ac:dyDescent="0.2">
      <c r="A165" s="1" t="str">
        <f t="shared" si="2"/>
        <v>AGROSUPER ASIA1023435</v>
      </c>
      <c r="B165" t="s">
        <v>4</v>
      </c>
      <c r="C165" t="s">
        <v>31</v>
      </c>
      <c r="D165">
        <v>40344224</v>
      </c>
      <c r="E165" t="s">
        <v>22</v>
      </c>
      <c r="F165">
        <v>1023435</v>
      </c>
      <c r="G165" t="s">
        <v>49</v>
      </c>
      <c r="H165" t="s">
        <v>9</v>
      </c>
      <c r="I165" s="7">
        <v>44826</v>
      </c>
      <c r="J165" s="7">
        <v>44834.072916666664</v>
      </c>
      <c r="K165" t="s">
        <v>34</v>
      </c>
      <c r="L165" s="5">
        <v>24178.7</v>
      </c>
      <c r="M165" t="s">
        <v>22</v>
      </c>
      <c r="N165" s="10"/>
    </row>
    <row r="166" spans="1:14" hidden="1" x14ac:dyDescent="0.2">
      <c r="A166" s="1" t="str">
        <f t="shared" si="2"/>
        <v>AGROSUPER ASIA1023435</v>
      </c>
      <c r="B166" t="s">
        <v>4</v>
      </c>
      <c r="C166" t="s">
        <v>31</v>
      </c>
      <c r="D166">
        <v>40344223</v>
      </c>
      <c r="E166" t="s">
        <v>22</v>
      </c>
      <c r="F166">
        <v>1023435</v>
      </c>
      <c r="G166" t="s">
        <v>28</v>
      </c>
      <c r="H166" t="s">
        <v>9</v>
      </c>
      <c r="I166" s="7">
        <v>44831</v>
      </c>
      <c r="J166" s="7">
        <v>44842</v>
      </c>
      <c r="K166" t="s">
        <v>34</v>
      </c>
      <c r="L166" s="5">
        <v>24264.880000000001</v>
      </c>
      <c r="M166" t="s">
        <v>22</v>
      </c>
      <c r="N166" s="10"/>
    </row>
    <row r="167" spans="1:14" hidden="1" x14ac:dyDescent="0.2">
      <c r="A167" s="1" t="str">
        <f t="shared" si="2"/>
        <v>AGRO AMERICA1012160</v>
      </c>
      <c r="B167" t="s">
        <v>30</v>
      </c>
      <c r="C167" t="s">
        <v>21</v>
      </c>
      <c r="D167">
        <v>40344220</v>
      </c>
      <c r="E167" t="s">
        <v>22</v>
      </c>
      <c r="F167">
        <v>1012160</v>
      </c>
      <c r="G167" t="s">
        <v>69</v>
      </c>
      <c r="H167" t="s">
        <v>59</v>
      </c>
      <c r="I167" s="7">
        <v>44827</v>
      </c>
      <c r="J167" s="7">
        <v>44835.875</v>
      </c>
      <c r="K167" t="s">
        <v>34</v>
      </c>
      <c r="L167" s="5">
        <v>19958.047999999999</v>
      </c>
      <c r="M167" t="s">
        <v>22</v>
      </c>
      <c r="N167" s="10"/>
    </row>
    <row r="168" spans="1:14" hidden="1" x14ac:dyDescent="0.2">
      <c r="A168" s="1" t="str">
        <f t="shared" si="2"/>
        <v>AGRO SUDAMERICA1012283</v>
      </c>
      <c r="B168" t="s">
        <v>35</v>
      </c>
      <c r="C168" t="s">
        <v>31</v>
      </c>
      <c r="D168">
        <v>40344214</v>
      </c>
      <c r="E168" t="s">
        <v>22</v>
      </c>
      <c r="F168">
        <v>1012283</v>
      </c>
      <c r="G168" t="s">
        <v>80</v>
      </c>
      <c r="H168" t="s">
        <v>57</v>
      </c>
      <c r="I168" s="7">
        <v>44825</v>
      </c>
      <c r="J168" s="7">
        <v>44835.222222222219</v>
      </c>
      <c r="K168" t="s">
        <v>34</v>
      </c>
      <c r="L168" s="5">
        <v>23985.55</v>
      </c>
      <c r="M168" t="s">
        <v>22</v>
      </c>
      <c r="N168" s="10"/>
    </row>
    <row r="169" spans="1:14" hidden="1" x14ac:dyDescent="0.2">
      <c r="A169" s="1" t="str">
        <f t="shared" si="2"/>
        <v>AGRO EUROPA1030355</v>
      </c>
      <c r="B169" t="s">
        <v>61</v>
      </c>
      <c r="C169" t="s">
        <v>31</v>
      </c>
      <c r="D169">
        <v>40344212</v>
      </c>
      <c r="E169" t="s">
        <v>22</v>
      </c>
      <c r="F169">
        <v>1030355</v>
      </c>
      <c r="G169" t="s">
        <v>39</v>
      </c>
      <c r="H169" t="s">
        <v>84</v>
      </c>
      <c r="I169" s="7">
        <v>44833</v>
      </c>
      <c r="J169" s="7">
        <v>44841.65</v>
      </c>
      <c r="K169" t="s">
        <v>85</v>
      </c>
      <c r="L169">
        <v>24000</v>
      </c>
      <c r="M169" t="s">
        <v>22</v>
      </c>
      <c r="N169" s="10"/>
    </row>
    <row r="170" spans="1:14" hidden="1" x14ac:dyDescent="0.2">
      <c r="A170" s="1" t="str">
        <f t="shared" si="2"/>
        <v>AGRO EUROPA1030355</v>
      </c>
      <c r="B170" t="s">
        <v>61</v>
      </c>
      <c r="C170" t="s">
        <v>21</v>
      </c>
      <c r="D170">
        <v>40344210</v>
      </c>
      <c r="E170" t="s">
        <v>22</v>
      </c>
      <c r="F170">
        <v>1030355</v>
      </c>
      <c r="G170" t="s">
        <v>77</v>
      </c>
      <c r="H170" t="s">
        <v>86</v>
      </c>
      <c r="I170" s="7">
        <v>44827</v>
      </c>
      <c r="J170" s="7">
        <v>44834.27847222222</v>
      </c>
      <c r="K170" t="s">
        <v>85</v>
      </c>
      <c r="L170">
        <v>24000</v>
      </c>
      <c r="M170" t="s">
        <v>22</v>
      </c>
      <c r="N170" s="10"/>
    </row>
    <row r="171" spans="1:14" hidden="1" x14ac:dyDescent="0.2">
      <c r="A171" s="1" t="str">
        <f t="shared" si="2"/>
        <v>ANDES ASIA1022918</v>
      </c>
      <c r="B171" t="s">
        <v>87</v>
      </c>
      <c r="C171" t="s">
        <v>21</v>
      </c>
      <c r="D171">
        <v>40344209</v>
      </c>
      <c r="E171" t="s">
        <v>22</v>
      </c>
      <c r="F171">
        <v>1022918</v>
      </c>
      <c r="G171" t="s">
        <v>48</v>
      </c>
      <c r="H171" t="s">
        <v>88</v>
      </c>
      <c r="I171" s="7">
        <v>44825</v>
      </c>
      <c r="J171" s="7">
        <v>44835.222222222219</v>
      </c>
      <c r="K171" t="s">
        <v>51</v>
      </c>
      <c r="L171" s="5">
        <v>24000</v>
      </c>
      <c r="M171" t="s">
        <v>22</v>
      </c>
      <c r="N171" s="10"/>
    </row>
    <row r="172" spans="1:14" hidden="1" x14ac:dyDescent="0.2">
      <c r="A172" s="1" t="str">
        <f t="shared" si="2"/>
        <v>AGRO SUDAMERICA1020412</v>
      </c>
      <c r="B172" t="s">
        <v>35</v>
      </c>
      <c r="C172" t="s">
        <v>31</v>
      </c>
      <c r="D172">
        <v>40344206</v>
      </c>
      <c r="E172" t="s">
        <v>22</v>
      </c>
      <c r="F172">
        <v>1020412</v>
      </c>
      <c r="G172" t="s">
        <v>43</v>
      </c>
      <c r="H172" t="s">
        <v>57</v>
      </c>
      <c r="I172" s="7">
        <v>44833</v>
      </c>
      <c r="J172" s="7">
        <v>44845</v>
      </c>
      <c r="K172" t="s">
        <v>34</v>
      </c>
      <c r="L172" s="5">
        <v>11998.35</v>
      </c>
      <c r="M172" t="s">
        <v>22</v>
      </c>
      <c r="N172" s="10"/>
    </row>
    <row r="173" spans="1:14" hidden="1" x14ac:dyDescent="0.2">
      <c r="A173" s="1" t="str">
        <f t="shared" si="2"/>
        <v>AGRO SUDAMERICA1020412</v>
      </c>
      <c r="B173" t="s">
        <v>35</v>
      </c>
      <c r="C173" t="s">
        <v>31</v>
      </c>
      <c r="D173">
        <v>40344206</v>
      </c>
      <c r="E173" t="s">
        <v>22</v>
      </c>
      <c r="F173">
        <v>1020412</v>
      </c>
      <c r="G173" t="s">
        <v>43</v>
      </c>
      <c r="H173" t="s">
        <v>57</v>
      </c>
      <c r="I173" s="7">
        <v>44833</v>
      </c>
      <c r="J173" s="7">
        <v>44845</v>
      </c>
      <c r="K173" t="s">
        <v>34</v>
      </c>
      <c r="L173" s="5">
        <v>11988.82</v>
      </c>
      <c r="M173" t="s">
        <v>22</v>
      </c>
      <c r="N173" s="10"/>
    </row>
    <row r="174" spans="1:14" hidden="1" x14ac:dyDescent="0.2">
      <c r="A174" s="1" t="str">
        <f t="shared" si="2"/>
        <v>AGRO SUDAMERICA1012719</v>
      </c>
      <c r="B174" t="s">
        <v>35</v>
      </c>
      <c r="C174" t="s">
        <v>31</v>
      </c>
      <c r="D174">
        <v>40343963</v>
      </c>
      <c r="E174" t="s">
        <v>22</v>
      </c>
      <c r="F174">
        <v>1012719</v>
      </c>
      <c r="G174" t="s">
        <v>43</v>
      </c>
      <c r="H174" t="s">
        <v>57</v>
      </c>
      <c r="I174" s="7">
        <v>44833</v>
      </c>
      <c r="J174" s="7">
        <v>44845</v>
      </c>
      <c r="K174" t="s">
        <v>34</v>
      </c>
      <c r="L174" s="5">
        <v>23999.41</v>
      </c>
      <c r="M174" t="s">
        <v>22</v>
      </c>
      <c r="N174" s="10"/>
    </row>
    <row r="175" spans="1:14" hidden="1" x14ac:dyDescent="0.2">
      <c r="A175" s="1" t="str">
        <f t="shared" si="2"/>
        <v>AGRO SUDAMERICA1012719</v>
      </c>
      <c r="B175" t="s">
        <v>35</v>
      </c>
      <c r="C175" t="s">
        <v>31</v>
      </c>
      <c r="D175">
        <v>40343962</v>
      </c>
      <c r="E175" t="s">
        <v>22</v>
      </c>
      <c r="F175">
        <v>1012719</v>
      </c>
      <c r="G175" t="s">
        <v>89</v>
      </c>
      <c r="H175" t="s">
        <v>57</v>
      </c>
      <c r="I175" s="7">
        <v>44832</v>
      </c>
      <c r="J175" s="7">
        <v>44848</v>
      </c>
      <c r="K175" t="s">
        <v>53</v>
      </c>
      <c r="L175">
        <v>24010.04</v>
      </c>
      <c r="M175" t="s">
        <v>22</v>
      </c>
      <c r="N175" s="10"/>
    </row>
    <row r="176" spans="1:14" hidden="1" x14ac:dyDescent="0.2">
      <c r="A176" s="1" t="str">
        <f t="shared" si="2"/>
        <v>AGRO SUDAMERICA1012719</v>
      </c>
      <c r="B176" t="s">
        <v>35</v>
      </c>
      <c r="C176" t="s">
        <v>31</v>
      </c>
      <c r="D176">
        <v>40343961</v>
      </c>
      <c r="E176" t="s">
        <v>22</v>
      </c>
      <c r="F176">
        <v>1012719</v>
      </c>
      <c r="G176" t="s">
        <v>89</v>
      </c>
      <c r="H176" t="s">
        <v>57</v>
      </c>
      <c r="I176" s="7">
        <v>44831</v>
      </c>
      <c r="J176" s="7">
        <v>44848</v>
      </c>
      <c r="K176" t="s">
        <v>53</v>
      </c>
      <c r="L176">
        <v>24004.3</v>
      </c>
      <c r="M176" t="s">
        <v>22</v>
      </c>
      <c r="N176" s="10"/>
    </row>
    <row r="177" spans="1:14" hidden="1" x14ac:dyDescent="0.2">
      <c r="A177" s="1" t="str">
        <f t="shared" si="2"/>
        <v>AGRO SUDAMERICA1012719</v>
      </c>
      <c r="B177" t="s">
        <v>35</v>
      </c>
      <c r="C177" t="s">
        <v>31</v>
      </c>
      <c r="D177">
        <v>40343959</v>
      </c>
      <c r="E177" t="s">
        <v>22</v>
      </c>
      <c r="F177">
        <v>1012719</v>
      </c>
      <c r="G177" t="s">
        <v>56</v>
      </c>
      <c r="H177" t="s">
        <v>57</v>
      </c>
      <c r="I177" s="7">
        <v>44830</v>
      </c>
      <c r="J177" s="7">
        <v>44848</v>
      </c>
      <c r="K177" t="s">
        <v>53</v>
      </c>
      <c r="L177">
        <v>24005.59</v>
      </c>
      <c r="M177" t="s">
        <v>22</v>
      </c>
      <c r="N177" s="10"/>
    </row>
    <row r="178" spans="1:14" hidden="1" x14ac:dyDescent="0.2">
      <c r="A178" s="1" t="str">
        <f t="shared" si="2"/>
        <v>AGRO SUDAMERICA1012719</v>
      </c>
      <c r="B178" t="s">
        <v>35</v>
      </c>
      <c r="C178" t="s">
        <v>31</v>
      </c>
      <c r="D178">
        <v>40343958</v>
      </c>
      <c r="E178" t="s">
        <v>22</v>
      </c>
      <c r="F178">
        <v>1012719</v>
      </c>
      <c r="G178" t="s">
        <v>56</v>
      </c>
      <c r="H178" t="s">
        <v>57</v>
      </c>
      <c r="I178" s="7">
        <v>44830</v>
      </c>
      <c r="J178" s="7">
        <v>44848</v>
      </c>
      <c r="K178" t="s">
        <v>53</v>
      </c>
      <c r="L178">
        <v>24008.55</v>
      </c>
      <c r="M178" t="s">
        <v>22</v>
      </c>
      <c r="N178" s="10"/>
    </row>
    <row r="179" spans="1:14" hidden="1" x14ac:dyDescent="0.2">
      <c r="A179" s="1" t="str">
        <f t="shared" si="2"/>
        <v>AGRO SUDAMERICA1012719</v>
      </c>
      <c r="B179" t="s">
        <v>35</v>
      </c>
      <c r="C179" t="s">
        <v>31</v>
      </c>
      <c r="D179">
        <v>40343957</v>
      </c>
      <c r="E179" t="s">
        <v>22</v>
      </c>
      <c r="F179">
        <v>1012719</v>
      </c>
      <c r="G179" t="s">
        <v>90</v>
      </c>
      <c r="H179" t="s">
        <v>57</v>
      </c>
      <c r="I179" s="7">
        <v>44819</v>
      </c>
      <c r="J179" s="7">
        <v>44827.517361111109</v>
      </c>
      <c r="K179" t="s">
        <v>53</v>
      </c>
      <c r="L179">
        <v>24005.759999999998</v>
      </c>
      <c r="M179" t="s">
        <v>22</v>
      </c>
      <c r="N179" s="10"/>
    </row>
    <row r="180" spans="1:14" hidden="1" x14ac:dyDescent="0.2">
      <c r="A180" s="1" t="str">
        <f t="shared" si="2"/>
        <v>AGRO SUDAMERICA1030720</v>
      </c>
      <c r="B180" t="s">
        <v>35</v>
      </c>
      <c r="C180" t="s">
        <v>31</v>
      </c>
      <c r="D180">
        <v>40343956</v>
      </c>
      <c r="E180" t="s">
        <v>22</v>
      </c>
      <c r="F180">
        <v>1030720</v>
      </c>
      <c r="G180" t="s">
        <v>72</v>
      </c>
      <c r="H180" t="s">
        <v>71</v>
      </c>
      <c r="I180" s="7">
        <v>44826</v>
      </c>
      <c r="J180" s="7">
        <v>44829.330555555556</v>
      </c>
      <c r="K180" t="s">
        <v>34</v>
      </c>
      <c r="L180">
        <v>23832.39</v>
      </c>
      <c r="M180" t="s">
        <v>22</v>
      </c>
      <c r="N180" s="10"/>
    </row>
    <row r="181" spans="1:14" hidden="1" x14ac:dyDescent="0.2">
      <c r="A181" s="1" t="str">
        <f t="shared" si="2"/>
        <v>AGRO SUDAMERICA1023433</v>
      </c>
      <c r="B181" t="s">
        <v>35</v>
      </c>
      <c r="C181" t="s">
        <v>31</v>
      </c>
      <c r="D181">
        <v>40343954</v>
      </c>
      <c r="E181" t="s">
        <v>22</v>
      </c>
      <c r="F181">
        <v>1023433</v>
      </c>
      <c r="G181" t="s">
        <v>72</v>
      </c>
      <c r="H181" t="s">
        <v>71</v>
      </c>
      <c r="I181" s="7">
        <v>44825</v>
      </c>
      <c r="J181" s="7">
        <v>44829.330555555556</v>
      </c>
      <c r="K181" t="s">
        <v>34</v>
      </c>
      <c r="L181">
        <v>23999.77</v>
      </c>
      <c r="M181" t="s">
        <v>22</v>
      </c>
      <c r="N181" s="10"/>
    </row>
    <row r="182" spans="1:14" hidden="1" x14ac:dyDescent="0.2">
      <c r="A182" s="1" t="str">
        <f t="shared" si="2"/>
        <v>AGRO SUDAMERICA1020412</v>
      </c>
      <c r="B182" t="s">
        <v>35</v>
      </c>
      <c r="C182" t="s">
        <v>31</v>
      </c>
      <c r="D182">
        <v>40343953</v>
      </c>
      <c r="E182" t="s">
        <v>22</v>
      </c>
      <c r="F182">
        <v>1020412</v>
      </c>
      <c r="G182" t="s">
        <v>36</v>
      </c>
      <c r="H182" t="s">
        <v>71</v>
      </c>
      <c r="I182" s="7">
        <v>44832</v>
      </c>
      <c r="J182" s="7">
        <v>44842</v>
      </c>
      <c r="K182" t="s">
        <v>38</v>
      </c>
      <c r="L182">
        <v>23987.39</v>
      </c>
      <c r="M182" t="s">
        <v>22</v>
      </c>
      <c r="N182" s="10"/>
    </row>
    <row r="183" spans="1:14" hidden="1" x14ac:dyDescent="0.2">
      <c r="A183" s="1" t="str">
        <f t="shared" si="2"/>
        <v>AGRO SUDAMERICA1020412</v>
      </c>
      <c r="B183" t="s">
        <v>35</v>
      </c>
      <c r="C183" t="s">
        <v>31</v>
      </c>
      <c r="D183">
        <v>40343952</v>
      </c>
      <c r="E183" t="s">
        <v>22</v>
      </c>
      <c r="F183">
        <v>1020412</v>
      </c>
      <c r="G183" t="s">
        <v>36</v>
      </c>
      <c r="H183" t="s">
        <v>71</v>
      </c>
      <c r="I183" s="7">
        <v>44832</v>
      </c>
      <c r="J183" s="7">
        <v>44842</v>
      </c>
      <c r="K183" t="s">
        <v>38</v>
      </c>
      <c r="L183">
        <v>23996.959999999999</v>
      </c>
      <c r="M183" t="s">
        <v>22</v>
      </c>
      <c r="N183" s="10"/>
    </row>
    <row r="184" spans="1:14" hidden="1" x14ac:dyDescent="0.2">
      <c r="A184" s="1" t="str">
        <f t="shared" si="2"/>
        <v>AGRO SUDAMERICA1020412</v>
      </c>
      <c r="B184" t="s">
        <v>35</v>
      </c>
      <c r="C184" t="s">
        <v>31</v>
      </c>
      <c r="D184">
        <v>40343951</v>
      </c>
      <c r="E184" t="s">
        <v>22</v>
      </c>
      <c r="F184">
        <v>1020412</v>
      </c>
      <c r="G184" t="s">
        <v>62</v>
      </c>
      <c r="H184" t="s">
        <v>71</v>
      </c>
      <c r="I184" s="7">
        <v>44826</v>
      </c>
      <c r="J184" s="7">
        <v>44869</v>
      </c>
      <c r="K184" t="s">
        <v>25</v>
      </c>
      <c r="L184">
        <v>23999.69</v>
      </c>
      <c r="M184" t="s">
        <v>22</v>
      </c>
      <c r="N184" s="10"/>
    </row>
    <row r="185" spans="1:14" hidden="1" x14ac:dyDescent="0.2">
      <c r="A185" s="1" t="str">
        <f t="shared" si="2"/>
        <v>AGRO AMERICA1030818</v>
      </c>
      <c r="B185" t="s">
        <v>30</v>
      </c>
      <c r="C185" t="s">
        <v>21</v>
      </c>
      <c r="D185">
        <v>40343947</v>
      </c>
      <c r="E185" t="s">
        <v>22</v>
      </c>
      <c r="F185">
        <v>1030818</v>
      </c>
      <c r="G185" t="s">
        <v>43</v>
      </c>
      <c r="H185" t="s">
        <v>66</v>
      </c>
      <c r="I185" s="7">
        <v>44832</v>
      </c>
      <c r="J185" s="7">
        <v>44845</v>
      </c>
      <c r="K185" t="s">
        <v>34</v>
      </c>
      <c r="L185">
        <v>24004.088639999998</v>
      </c>
      <c r="M185" t="s">
        <v>22</v>
      </c>
      <c r="N185" s="10"/>
    </row>
    <row r="186" spans="1:14" hidden="1" x14ac:dyDescent="0.2">
      <c r="A186" s="1" t="str">
        <f t="shared" si="2"/>
        <v>AGRO AMERICA1030818</v>
      </c>
      <c r="B186" t="s">
        <v>30</v>
      </c>
      <c r="C186" t="s">
        <v>21</v>
      </c>
      <c r="D186">
        <v>40343946</v>
      </c>
      <c r="E186" t="s">
        <v>22</v>
      </c>
      <c r="F186">
        <v>1030818</v>
      </c>
      <c r="G186" t="s">
        <v>72</v>
      </c>
      <c r="H186" t="s">
        <v>91</v>
      </c>
      <c r="I186" s="7">
        <v>44817</v>
      </c>
      <c r="J186" s="7">
        <v>44829.330555555556</v>
      </c>
      <c r="K186" t="s">
        <v>34</v>
      </c>
      <c r="L186">
        <v>24004.088639999998</v>
      </c>
      <c r="M186" t="s">
        <v>22</v>
      </c>
      <c r="N186" s="10"/>
    </row>
    <row r="187" spans="1:14" hidden="1" x14ac:dyDescent="0.2">
      <c r="A187" s="1" t="str">
        <f t="shared" si="2"/>
        <v>AGRO AMERICA1012148</v>
      </c>
      <c r="B187" t="s">
        <v>30</v>
      </c>
      <c r="C187" t="s">
        <v>21</v>
      </c>
      <c r="D187">
        <v>40343938</v>
      </c>
      <c r="E187" t="s">
        <v>22</v>
      </c>
      <c r="F187">
        <v>1012148</v>
      </c>
      <c r="G187" t="s">
        <v>36</v>
      </c>
      <c r="H187" t="s">
        <v>65</v>
      </c>
      <c r="I187" s="7">
        <v>44833</v>
      </c>
      <c r="J187" s="7">
        <v>44842</v>
      </c>
      <c r="K187" t="s">
        <v>38</v>
      </c>
      <c r="L187">
        <v>17962.243200000001</v>
      </c>
      <c r="M187" t="s">
        <v>22</v>
      </c>
      <c r="N187" s="10"/>
    </row>
    <row r="188" spans="1:14" hidden="1" x14ac:dyDescent="0.2">
      <c r="A188" s="1" t="str">
        <f t="shared" si="2"/>
        <v>AGRO AMERICA1012148</v>
      </c>
      <c r="B188" t="s">
        <v>30</v>
      </c>
      <c r="C188" t="s">
        <v>21</v>
      </c>
      <c r="D188">
        <v>40343937</v>
      </c>
      <c r="E188" t="s">
        <v>22</v>
      </c>
      <c r="F188">
        <v>1012148</v>
      </c>
      <c r="G188" t="s">
        <v>77</v>
      </c>
      <c r="H188" t="s">
        <v>68</v>
      </c>
      <c r="I188" s="7">
        <v>44827</v>
      </c>
      <c r="J188" s="7">
        <v>44834.27847222222</v>
      </c>
      <c r="K188" t="s">
        <v>41</v>
      </c>
      <c r="L188">
        <v>19758.467519999998</v>
      </c>
      <c r="M188" t="s">
        <v>22</v>
      </c>
      <c r="N188" s="10"/>
    </row>
    <row r="189" spans="1:14" hidden="1" x14ac:dyDescent="0.2">
      <c r="A189" s="1" t="str">
        <f t="shared" si="2"/>
        <v>AGRO AMERICA1012164</v>
      </c>
      <c r="B189" t="s">
        <v>30</v>
      </c>
      <c r="C189" t="s">
        <v>21</v>
      </c>
      <c r="D189">
        <v>40343935</v>
      </c>
      <c r="E189" t="s">
        <v>22</v>
      </c>
      <c r="F189">
        <v>1012164</v>
      </c>
      <c r="G189" t="s">
        <v>67</v>
      </c>
      <c r="H189" t="s">
        <v>73</v>
      </c>
      <c r="I189" s="7">
        <v>44826</v>
      </c>
      <c r="J189" s="7">
        <v>44850</v>
      </c>
      <c r="K189" t="s">
        <v>34</v>
      </c>
      <c r="L189">
        <v>19958.047999999999</v>
      </c>
      <c r="M189" t="s">
        <v>22</v>
      </c>
      <c r="N189" s="10"/>
    </row>
    <row r="190" spans="1:14" hidden="1" x14ac:dyDescent="0.2">
      <c r="A190" s="1" t="str">
        <f t="shared" si="2"/>
        <v>AGRO AMERICA1012160</v>
      </c>
      <c r="B190" t="s">
        <v>30</v>
      </c>
      <c r="C190" t="s">
        <v>21</v>
      </c>
      <c r="D190">
        <v>40343932</v>
      </c>
      <c r="E190" t="s">
        <v>22</v>
      </c>
      <c r="F190">
        <v>1012160</v>
      </c>
      <c r="G190" t="s">
        <v>76</v>
      </c>
      <c r="H190" t="s">
        <v>92</v>
      </c>
      <c r="I190" s="7">
        <v>44826</v>
      </c>
      <c r="J190" s="7">
        <v>44834.579861111109</v>
      </c>
      <c r="K190" t="s">
        <v>38</v>
      </c>
      <c r="L190">
        <v>19958.047999999999</v>
      </c>
      <c r="M190" t="s">
        <v>22</v>
      </c>
      <c r="N190" s="10"/>
    </row>
    <row r="191" spans="1:14" hidden="1" x14ac:dyDescent="0.2">
      <c r="A191" s="1" t="str">
        <f t="shared" si="2"/>
        <v>AGRO AMERICA1012160</v>
      </c>
      <c r="B191" t="s">
        <v>30</v>
      </c>
      <c r="C191" t="s">
        <v>21</v>
      </c>
      <c r="D191">
        <v>40343931</v>
      </c>
      <c r="E191" t="s">
        <v>22</v>
      </c>
      <c r="F191">
        <v>1012160</v>
      </c>
      <c r="G191" t="s">
        <v>32</v>
      </c>
      <c r="H191" t="s">
        <v>59</v>
      </c>
      <c r="I191" s="7">
        <v>44833</v>
      </c>
      <c r="J191" s="7">
        <v>44844</v>
      </c>
      <c r="K191" t="s">
        <v>34</v>
      </c>
      <c r="L191">
        <v>19958.047999999999</v>
      </c>
      <c r="M191" t="s">
        <v>22</v>
      </c>
      <c r="N191" s="10"/>
    </row>
    <row r="192" spans="1:14" hidden="1" x14ac:dyDescent="0.2">
      <c r="A192" s="1" t="str">
        <f t="shared" si="2"/>
        <v>AGRO AMERICA1012165</v>
      </c>
      <c r="B192" t="s">
        <v>30</v>
      </c>
      <c r="C192" t="s">
        <v>21</v>
      </c>
      <c r="D192">
        <v>40343926</v>
      </c>
      <c r="E192" t="s">
        <v>22</v>
      </c>
      <c r="F192">
        <v>1012165</v>
      </c>
      <c r="G192" t="s">
        <v>32</v>
      </c>
      <c r="H192" t="s">
        <v>73</v>
      </c>
      <c r="I192" s="7">
        <v>44834</v>
      </c>
      <c r="J192" s="7">
        <v>44842.513888888891</v>
      </c>
      <c r="K192" t="s">
        <v>34</v>
      </c>
      <c r="L192">
        <v>1814.3679999999999</v>
      </c>
      <c r="M192" t="s">
        <v>22</v>
      </c>
      <c r="N192" s="10"/>
    </row>
    <row r="193" spans="1:14" hidden="1" x14ac:dyDescent="0.2">
      <c r="A193" s="1" t="str">
        <f t="shared" si="2"/>
        <v>AGRO AMERICA1012159</v>
      </c>
      <c r="B193" t="s">
        <v>30</v>
      </c>
      <c r="C193" t="s">
        <v>21</v>
      </c>
      <c r="D193">
        <v>40343926</v>
      </c>
      <c r="E193" t="s">
        <v>22</v>
      </c>
      <c r="F193">
        <v>1012159</v>
      </c>
      <c r="G193" t="s">
        <v>32</v>
      </c>
      <c r="H193" t="s">
        <v>73</v>
      </c>
      <c r="I193" s="7">
        <v>44834</v>
      </c>
      <c r="J193" s="7">
        <v>44842.513888888891</v>
      </c>
      <c r="K193" t="s">
        <v>34</v>
      </c>
      <c r="L193">
        <v>17254.63968</v>
      </c>
      <c r="M193" t="s">
        <v>22</v>
      </c>
      <c r="N193" s="10"/>
    </row>
    <row r="194" spans="1:14" hidden="1" x14ac:dyDescent="0.2">
      <c r="A194" s="1" t="str">
        <f t="shared" ref="A194:A257" si="3">B194&amp;F194</f>
        <v>AGRO AMERICA1012158</v>
      </c>
      <c r="B194" t="s">
        <v>30</v>
      </c>
      <c r="C194" t="s">
        <v>21</v>
      </c>
      <c r="D194">
        <v>40343925</v>
      </c>
      <c r="E194" t="s">
        <v>22</v>
      </c>
      <c r="F194">
        <v>1012158</v>
      </c>
      <c r="G194" t="s">
        <v>76</v>
      </c>
      <c r="H194" t="s">
        <v>93</v>
      </c>
      <c r="I194" s="7">
        <v>44830</v>
      </c>
      <c r="J194" s="7">
        <v>44842</v>
      </c>
      <c r="K194" t="s">
        <v>38</v>
      </c>
      <c r="L194">
        <v>19958.047999999999</v>
      </c>
      <c r="M194" t="s">
        <v>22</v>
      </c>
      <c r="N194" s="10"/>
    </row>
    <row r="195" spans="1:14" hidden="1" x14ac:dyDescent="0.2">
      <c r="A195" s="1" t="str">
        <f t="shared" si="3"/>
        <v>AGRO AMERICA1012158</v>
      </c>
      <c r="B195" t="s">
        <v>30</v>
      </c>
      <c r="C195" t="s">
        <v>21</v>
      </c>
      <c r="D195">
        <v>40343924</v>
      </c>
      <c r="E195" t="s">
        <v>22</v>
      </c>
      <c r="F195">
        <v>1012158</v>
      </c>
      <c r="G195" t="s">
        <v>69</v>
      </c>
      <c r="H195" t="s">
        <v>73</v>
      </c>
      <c r="I195" s="7">
        <v>44831</v>
      </c>
      <c r="J195" s="7">
        <v>44850</v>
      </c>
      <c r="K195" t="s">
        <v>34</v>
      </c>
      <c r="L195">
        <v>19958.047999999999</v>
      </c>
      <c r="M195" t="s">
        <v>22</v>
      </c>
      <c r="N195" s="10"/>
    </row>
    <row r="196" spans="1:14" hidden="1" x14ac:dyDescent="0.2">
      <c r="A196" s="1" t="str">
        <f t="shared" si="3"/>
        <v>AGRO AMERICA1012158</v>
      </c>
      <c r="B196" t="s">
        <v>30</v>
      </c>
      <c r="C196" t="s">
        <v>21</v>
      </c>
      <c r="D196">
        <v>40343923</v>
      </c>
      <c r="E196" t="s">
        <v>22</v>
      </c>
      <c r="F196">
        <v>1012158</v>
      </c>
      <c r="G196" t="s">
        <v>32</v>
      </c>
      <c r="H196" t="s">
        <v>93</v>
      </c>
      <c r="I196" s="7">
        <v>44834</v>
      </c>
      <c r="J196" s="7">
        <v>44844</v>
      </c>
      <c r="K196" t="s">
        <v>34</v>
      </c>
      <c r="L196">
        <v>19958.047999999999</v>
      </c>
      <c r="M196" t="s">
        <v>22</v>
      </c>
      <c r="N196" s="10"/>
    </row>
    <row r="197" spans="1:14" hidden="1" x14ac:dyDescent="0.2">
      <c r="A197" s="1" t="str">
        <f t="shared" si="3"/>
        <v>AGRO AMERICA1012163</v>
      </c>
      <c r="B197" t="s">
        <v>30</v>
      </c>
      <c r="C197" t="s">
        <v>21</v>
      </c>
      <c r="D197">
        <v>40343921</v>
      </c>
      <c r="E197" t="s">
        <v>22</v>
      </c>
      <c r="F197">
        <v>1012163</v>
      </c>
      <c r="G197" t="s">
        <v>32</v>
      </c>
      <c r="H197" t="s">
        <v>59</v>
      </c>
      <c r="I197" s="7">
        <v>44834</v>
      </c>
      <c r="J197" s="7">
        <v>44844</v>
      </c>
      <c r="K197" t="s">
        <v>34</v>
      </c>
      <c r="L197">
        <v>19958.047999999999</v>
      </c>
      <c r="M197" t="s">
        <v>22</v>
      </c>
      <c r="N197" s="10"/>
    </row>
    <row r="198" spans="1:14" hidden="1" x14ac:dyDescent="0.2">
      <c r="A198" s="1" t="str">
        <f t="shared" si="3"/>
        <v>AGRO AMERICA1012522</v>
      </c>
      <c r="B198" t="s">
        <v>30</v>
      </c>
      <c r="C198" t="s">
        <v>21</v>
      </c>
      <c r="D198">
        <v>40343913</v>
      </c>
      <c r="E198" t="s">
        <v>22</v>
      </c>
      <c r="F198">
        <v>1012522</v>
      </c>
      <c r="G198" t="s">
        <v>69</v>
      </c>
      <c r="H198" t="s">
        <v>93</v>
      </c>
      <c r="I198" s="7">
        <v>44827</v>
      </c>
      <c r="J198" s="7">
        <v>44835.875</v>
      </c>
      <c r="K198" t="s">
        <v>34</v>
      </c>
      <c r="L198">
        <v>19958.047999999999</v>
      </c>
      <c r="M198" t="s">
        <v>22</v>
      </c>
      <c r="N198" s="10"/>
    </row>
    <row r="199" spans="1:14" hidden="1" x14ac:dyDescent="0.2">
      <c r="A199" s="1" t="str">
        <f t="shared" si="3"/>
        <v>AGRO MEXICO1011047</v>
      </c>
      <c r="B199" t="s">
        <v>42</v>
      </c>
      <c r="C199" t="s">
        <v>21</v>
      </c>
      <c r="D199">
        <v>40343906</v>
      </c>
      <c r="E199" t="s">
        <v>22</v>
      </c>
      <c r="F199">
        <v>1011047</v>
      </c>
      <c r="G199" t="s">
        <v>82</v>
      </c>
      <c r="H199" t="s">
        <v>44</v>
      </c>
      <c r="I199" s="7">
        <v>44824</v>
      </c>
      <c r="J199" s="7">
        <v>44830.701388888891</v>
      </c>
      <c r="K199" t="s">
        <v>53</v>
      </c>
      <c r="L199">
        <v>22650</v>
      </c>
      <c r="M199" t="s">
        <v>22</v>
      </c>
      <c r="N199" s="10"/>
    </row>
    <row r="200" spans="1:14" hidden="1" x14ac:dyDescent="0.2">
      <c r="A200" s="1" t="str">
        <f t="shared" si="3"/>
        <v>AGRO SUDAMERICA1012207</v>
      </c>
      <c r="B200" t="s">
        <v>35</v>
      </c>
      <c r="C200" t="s">
        <v>31</v>
      </c>
      <c r="D200">
        <v>40343892</v>
      </c>
      <c r="E200" t="s">
        <v>22</v>
      </c>
      <c r="F200">
        <v>1012207</v>
      </c>
      <c r="G200" t="s">
        <v>89</v>
      </c>
      <c r="H200" t="s">
        <v>57</v>
      </c>
      <c r="I200" s="7">
        <v>44832</v>
      </c>
      <c r="J200" s="7">
        <v>44848</v>
      </c>
      <c r="K200" t="s">
        <v>53</v>
      </c>
      <c r="L200">
        <v>24000</v>
      </c>
      <c r="M200" t="s">
        <v>22</v>
      </c>
      <c r="N200" s="10"/>
    </row>
    <row r="201" spans="1:14" hidden="1" x14ac:dyDescent="0.2">
      <c r="A201" s="1" t="str">
        <f t="shared" si="3"/>
        <v>AGRO SUDAMERICA1012674</v>
      </c>
      <c r="B201" t="s">
        <v>35</v>
      </c>
      <c r="C201" t="s">
        <v>31</v>
      </c>
      <c r="D201">
        <v>40343890</v>
      </c>
      <c r="E201" t="s">
        <v>22</v>
      </c>
      <c r="F201">
        <v>1012674</v>
      </c>
      <c r="G201" t="s">
        <v>89</v>
      </c>
      <c r="H201" t="s">
        <v>57</v>
      </c>
      <c r="I201" s="7">
        <v>44831</v>
      </c>
      <c r="J201" s="7">
        <v>44848</v>
      </c>
      <c r="K201" t="s">
        <v>53</v>
      </c>
      <c r="L201">
        <v>23995.258000000002</v>
      </c>
      <c r="M201" t="s">
        <v>22</v>
      </c>
      <c r="N201" s="10"/>
    </row>
    <row r="202" spans="1:14" hidden="1" x14ac:dyDescent="0.2">
      <c r="A202" s="1" t="str">
        <f t="shared" si="3"/>
        <v>AGRO SUDAMERICA1030817</v>
      </c>
      <c r="B202" t="s">
        <v>35</v>
      </c>
      <c r="C202" t="s">
        <v>31</v>
      </c>
      <c r="D202">
        <v>40343888</v>
      </c>
      <c r="E202" t="s">
        <v>22</v>
      </c>
      <c r="F202">
        <v>1030817</v>
      </c>
      <c r="G202" t="s">
        <v>43</v>
      </c>
      <c r="H202" t="s">
        <v>57</v>
      </c>
      <c r="I202" s="7">
        <v>44834</v>
      </c>
      <c r="J202" s="7">
        <v>44845</v>
      </c>
      <c r="K202" t="s">
        <v>34</v>
      </c>
      <c r="L202">
        <v>24011.919999999998</v>
      </c>
      <c r="M202" t="s">
        <v>22</v>
      </c>
      <c r="N202" s="10"/>
    </row>
    <row r="203" spans="1:14" hidden="1" x14ac:dyDescent="0.2">
      <c r="A203" s="1" t="str">
        <f t="shared" si="3"/>
        <v>AGROSUPER ASIA1012612</v>
      </c>
      <c r="B203" t="s">
        <v>4</v>
      </c>
      <c r="C203" t="s">
        <v>31</v>
      </c>
      <c r="D203">
        <v>40343839</v>
      </c>
      <c r="E203" t="s">
        <v>22</v>
      </c>
      <c r="F203">
        <v>1012612</v>
      </c>
      <c r="G203" t="s">
        <v>49</v>
      </c>
      <c r="H203" t="s">
        <v>9</v>
      </c>
      <c r="I203" s="7">
        <v>44826</v>
      </c>
      <c r="J203" s="7">
        <v>44834.072916666664</v>
      </c>
      <c r="K203" t="s">
        <v>34</v>
      </c>
      <c r="L203">
        <v>23015.279999999999</v>
      </c>
      <c r="M203" t="s">
        <v>22</v>
      </c>
      <c r="N203" s="10"/>
    </row>
    <row r="204" spans="1:14" hidden="1" x14ac:dyDescent="0.2">
      <c r="A204" s="1" t="str">
        <f t="shared" si="3"/>
        <v>AGROSUPER ASIA1012612</v>
      </c>
      <c r="B204" t="s">
        <v>4</v>
      </c>
      <c r="C204" t="s">
        <v>31</v>
      </c>
      <c r="D204">
        <v>40343838</v>
      </c>
      <c r="E204" t="s">
        <v>22</v>
      </c>
      <c r="F204">
        <v>1012612</v>
      </c>
      <c r="G204" t="s">
        <v>49</v>
      </c>
      <c r="H204" t="s">
        <v>9</v>
      </c>
      <c r="I204" s="7">
        <v>44826</v>
      </c>
      <c r="J204" s="7">
        <v>44834.072916666664</v>
      </c>
      <c r="K204" t="s">
        <v>34</v>
      </c>
      <c r="L204">
        <v>24808.36</v>
      </c>
      <c r="M204" t="s">
        <v>22</v>
      </c>
      <c r="N204" s="10"/>
    </row>
    <row r="205" spans="1:14" hidden="1" x14ac:dyDescent="0.2">
      <c r="A205" s="1" t="str">
        <f t="shared" si="3"/>
        <v>AGROSUPER ASIA1012612</v>
      </c>
      <c r="B205" t="s">
        <v>4</v>
      </c>
      <c r="C205" t="s">
        <v>31</v>
      </c>
      <c r="D205">
        <v>40343837</v>
      </c>
      <c r="E205" t="s">
        <v>22</v>
      </c>
      <c r="F205">
        <v>1012612</v>
      </c>
      <c r="G205" t="s">
        <v>49</v>
      </c>
      <c r="H205" t="s">
        <v>9</v>
      </c>
      <c r="I205" s="7">
        <v>44826</v>
      </c>
      <c r="J205" s="7">
        <v>44834.072916666664</v>
      </c>
      <c r="K205" t="s">
        <v>34</v>
      </c>
      <c r="L205">
        <v>24999.26</v>
      </c>
      <c r="M205" t="s">
        <v>22</v>
      </c>
      <c r="N205" s="10"/>
    </row>
    <row r="206" spans="1:14" hidden="1" x14ac:dyDescent="0.2">
      <c r="A206" s="1" t="str">
        <f t="shared" si="3"/>
        <v>AGROSUPER ASIA1012612</v>
      </c>
      <c r="B206" t="s">
        <v>4</v>
      </c>
      <c r="C206" t="s">
        <v>31</v>
      </c>
      <c r="D206">
        <v>40343836</v>
      </c>
      <c r="E206" t="s">
        <v>22</v>
      </c>
      <c r="F206">
        <v>1012612</v>
      </c>
      <c r="G206" t="s">
        <v>74</v>
      </c>
      <c r="H206" t="s">
        <v>9</v>
      </c>
      <c r="I206" s="7">
        <v>44825</v>
      </c>
      <c r="J206" s="7">
        <v>44832.222222222219</v>
      </c>
      <c r="K206" t="s">
        <v>45</v>
      </c>
      <c r="L206">
        <v>24900.82</v>
      </c>
      <c r="M206" t="s">
        <v>22</v>
      </c>
      <c r="N206" s="10"/>
    </row>
    <row r="207" spans="1:14" hidden="1" x14ac:dyDescent="0.2">
      <c r="A207" s="1" t="str">
        <f t="shared" si="3"/>
        <v>AGROSUPER ASIA1012612</v>
      </c>
      <c r="B207" t="s">
        <v>4</v>
      </c>
      <c r="C207" t="s">
        <v>31</v>
      </c>
      <c r="D207">
        <v>40343734</v>
      </c>
      <c r="E207" t="s">
        <v>22</v>
      </c>
      <c r="F207">
        <v>1012612</v>
      </c>
      <c r="G207" t="s">
        <v>74</v>
      </c>
      <c r="H207" t="s">
        <v>9</v>
      </c>
      <c r="I207" s="7">
        <v>44825</v>
      </c>
      <c r="J207" s="7">
        <v>44832.222222222219</v>
      </c>
      <c r="K207" t="s">
        <v>45</v>
      </c>
      <c r="L207">
        <v>24650.14</v>
      </c>
      <c r="M207" t="s">
        <v>22</v>
      </c>
      <c r="N207" s="10"/>
    </row>
    <row r="208" spans="1:14" hidden="1" x14ac:dyDescent="0.2">
      <c r="A208" s="1" t="str">
        <f t="shared" si="3"/>
        <v>AGROSUPER ASIA1012612</v>
      </c>
      <c r="B208" t="s">
        <v>4</v>
      </c>
      <c r="C208" t="s">
        <v>31</v>
      </c>
      <c r="D208">
        <v>40343732</v>
      </c>
      <c r="E208" t="s">
        <v>22</v>
      </c>
      <c r="F208">
        <v>1012612</v>
      </c>
      <c r="G208" t="s">
        <v>74</v>
      </c>
      <c r="H208" t="s">
        <v>9</v>
      </c>
      <c r="I208" s="7">
        <v>44826</v>
      </c>
      <c r="J208" s="7">
        <v>44832.222222222219</v>
      </c>
      <c r="K208" t="s">
        <v>45</v>
      </c>
      <c r="L208">
        <v>23803.040000000001</v>
      </c>
      <c r="M208" t="s">
        <v>22</v>
      </c>
      <c r="N208" s="10"/>
    </row>
    <row r="209" spans="1:14" hidden="1" x14ac:dyDescent="0.2">
      <c r="A209" s="1" t="str">
        <f t="shared" si="3"/>
        <v>AGROSUPER ASIA1012612</v>
      </c>
      <c r="B209" t="s">
        <v>4</v>
      </c>
      <c r="C209" t="s">
        <v>31</v>
      </c>
      <c r="D209">
        <v>40343730</v>
      </c>
      <c r="E209" t="s">
        <v>22</v>
      </c>
      <c r="F209">
        <v>1012612</v>
      </c>
      <c r="G209" t="s">
        <v>74</v>
      </c>
      <c r="H209" t="s">
        <v>9</v>
      </c>
      <c r="I209" s="7">
        <v>44824</v>
      </c>
      <c r="J209" s="7">
        <v>44832.222222222219</v>
      </c>
      <c r="K209" t="s">
        <v>45</v>
      </c>
      <c r="L209">
        <v>23635.68</v>
      </c>
      <c r="M209" t="s">
        <v>22</v>
      </c>
      <c r="N209" s="10"/>
    </row>
    <row r="210" spans="1:14" hidden="1" x14ac:dyDescent="0.2">
      <c r="A210" s="1" t="str">
        <f t="shared" si="3"/>
        <v>AGROSUPER ASIA1012612</v>
      </c>
      <c r="B210" t="s">
        <v>4</v>
      </c>
      <c r="C210" t="s">
        <v>31</v>
      </c>
      <c r="D210">
        <v>40343729</v>
      </c>
      <c r="E210" t="s">
        <v>22</v>
      </c>
      <c r="F210">
        <v>1012612</v>
      </c>
      <c r="G210" t="s">
        <v>74</v>
      </c>
      <c r="H210" t="s">
        <v>9</v>
      </c>
      <c r="I210" s="7">
        <v>44824</v>
      </c>
      <c r="J210" s="7">
        <v>44832.222222222219</v>
      </c>
      <c r="K210" t="s">
        <v>45</v>
      </c>
      <c r="L210">
        <v>24866.38</v>
      </c>
      <c r="M210" t="s">
        <v>22</v>
      </c>
      <c r="N210" s="10"/>
    </row>
    <row r="211" spans="1:14" hidden="1" x14ac:dyDescent="0.2">
      <c r="A211" s="1" t="str">
        <f t="shared" si="3"/>
        <v>AGROSUPER ASIA1012612</v>
      </c>
      <c r="B211" t="s">
        <v>4</v>
      </c>
      <c r="C211" t="s">
        <v>31</v>
      </c>
      <c r="D211">
        <v>40343728</v>
      </c>
      <c r="E211" t="s">
        <v>22</v>
      </c>
      <c r="F211">
        <v>1012612</v>
      </c>
      <c r="G211" t="s">
        <v>75</v>
      </c>
      <c r="H211" t="s">
        <v>9</v>
      </c>
      <c r="I211" s="7">
        <v>44819</v>
      </c>
      <c r="J211" s="7">
        <v>44828.789583333331</v>
      </c>
      <c r="K211" t="s">
        <v>34</v>
      </c>
      <c r="L211">
        <v>24991.84</v>
      </c>
      <c r="M211" t="s">
        <v>22</v>
      </c>
      <c r="N211" s="10"/>
    </row>
    <row r="212" spans="1:14" hidden="1" x14ac:dyDescent="0.2">
      <c r="A212" s="1" t="str">
        <f t="shared" si="3"/>
        <v>AGROSUPER ASIA1012612</v>
      </c>
      <c r="B212" t="s">
        <v>4</v>
      </c>
      <c r="C212" t="s">
        <v>31</v>
      </c>
      <c r="D212">
        <v>40343727</v>
      </c>
      <c r="E212" t="s">
        <v>22</v>
      </c>
      <c r="F212">
        <v>1012612</v>
      </c>
      <c r="G212" t="s">
        <v>75</v>
      </c>
      <c r="H212" t="s">
        <v>9</v>
      </c>
      <c r="I212" s="7">
        <v>44819</v>
      </c>
      <c r="J212" s="7">
        <v>44828.789583333331</v>
      </c>
      <c r="K212" t="s">
        <v>34</v>
      </c>
      <c r="L212">
        <v>24994.14</v>
      </c>
      <c r="M212" t="s">
        <v>22</v>
      </c>
      <c r="N212" s="10"/>
    </row>
    <row r="213" spans="1:14" hidden="1" x14ac:dyDescent="0.2">
      <c r="A213" s="1" t="str">
        <f t="shared" si="3"/>
        <v>AGROSUPER ASIA1012612</v>
      </c>
      <c r="B213" t="s">
        <v>4</v>
      </c>
      <c r="C213" t="s">
        <v>31</v>
      </c>
      <c r="D213">
        <v>40343726</v>
      </c>
      <c r="E213" t="s">
        <v>22</v>
      </c>
      <c r="F213">
        <v>1012612</v>
      </c>
      <c r="G213" t="s">
        <v>75</v>
      </c>
      <c r="H213" t="s">
        <v>9</v>
      </c>
      <c r="I213" s="7">
        <v>44819</v>
      </c>
      <c r="J213" s="7">
        <v>44828.789583333331</v>
      </c>
      <c r="K213" t="s">
        <v>34</v>
      </c>
      <c r="L213">
        <v>24989.4</v>
      </c>
      <c r="M213" t="s">
        <v>22</v>
      </c>
      <c r="N213" s="10"/>
    </row>
    <row r="214" spans="1:14" hidden="1" x14ac:dyDescent="0.2">
      <c r="A214" s="1" t="str">
        <f t="shared" si="3"/>
        <v>AGROSUPER ASIA1012612</v>
      </c>
      <c r="B214" t="s">
        <v>4</v>
      </c>
      <c r="C214" t="s">
        <v>31</v>
      </c>
      <c r="D214">
        <v>40343725</v>
      </c>
      <c r="E214" t="s">
        <v>22</v>
      </c>
      <c r="F214">
        <v>1012612</v>
      </c>
      <c r="G214" t="s">
        <v>75</v>
      </c>
      <c r="H214" t="s">
        <v>9</v>
      </c>
      <c r="I214" s="7">
        <v>44817</v>
      </c>
      <c r="J214" s="7">
        <v>44828.789583333331</v>
      </c>
      <c r="K214" t="s">
        <v>34</v>
      </c>
      <c r="L214">
        <v>24819</v>
      </c>
      <c r="M214" t="s">
        <v>22</v>
      </c>
      <c r="N214" s="10"/>
    </row>
    <row r="215" spans="1:14" hidden="1" x14ac:dyDescent="0.2">
      <c r="A215" s="1" t="str">
        <f t="shared" si="3"/>
        <v>AGROSUPER ASIA1012612</v>
      </c>
      <c r="B215" t="s">
        <v>4</v>
      </c>
      <c r="C215" t="s">
        <v>31</v>
      </c>
      <c r="D215">
        <v>40343724</v>
      </c>
      <c r="E215" t="s">
        <v>22</v>
      </c>
      <c r="F215">
        <v>1012612</v>
      </c>
      <c r="G215" t="s">
        <v>94</v>
      </c>
      <c r="H215" t="s">
        <v>9</v>
      </c>
      <c r="I215" s="7">
        <v>44813</v>
      </c>
      <c r="J215" s="7">
        <v>44823.680555555555</v>
      </c>
      <c r="K215" t="s">
        <v>25</v>
      </c>
      <c r="L215">
        <v>24078.9</v>
      </c>
      <c r="M215" t="s">
        <v>22</v>
      </c>
      <c r="N215" s="10"/>
    </row>
    <row r="216" spans="1:14" hidden="1" x14ac:dyDescent="0.2">
      <c r="A216" s="1" t="str">
        <f t="shared" si="3"/>
        <v>AGROSUPER ASIA1012612</v>
      </c>
      <c r="B216" t="s">
        <v>4</v>
      </c>
      <c r="C216" t="s">
        <v>31</v>
      </c>
      <c r="D216">
        <v>40343701</v>
      </c>
      <c r="E216" t="s">
        <v>22</v>
      </c>
      <c r="F216">
        <v>1012612</v>
      </c>
      <c r="G216" t="s">
        <v>94</v>
      </c>
      <c r="H216" t="s">
        <v>9</v>
      </c>
      <c r="I216" s="7">
        <v>44813</v>
      </c>
      <c r="J216" s="7">
        <v>44823.680555555555</v>
      </c>
      <c r="K216" t="s">
        <v>25</v>
      </c>
      <c r="L216">
        <v>23738.36</v>
      </c>
      <c r="M216" t="s">
        <v>22</v>
      </c>
      <c r="N216" s="10"/>
    </row>
    <row r="217" spans="1:14" hidden="1" x14ac:dyDescent="0.2">
      <c r="A217" s="1" t="str">
        <f t="shared" si="3"/>
        <v>AGROSUPER ASIA1012612</v>
      </c>
      <c r="B217" t="s">
        <v>4</v>
      </c>
      <c r="C217" t="s">
        <v>31</v>
      </c>
      <c r="D217">
        <v>40343699</v>
      </c>
      <c r="E217" t="s">
        <v>22</v>
      </c>
      <c r="F217">
        <v>1012612</v>
      </c>
      <c r="G217" t="s">
        <v>95</v>
      </c>
      <c r="H217" t="s">
        <v>9</v>
      </c>
      <c r="I217" s="7">
        <v>44813</v>
      </c>
      <c r="J217" s="7">
        <v>44820.825694444444</v>
      </c>
      <c r="K217" t="s">
        <v>34</v>
      </c>
      <c r="L217">
        <v>24416.3</v>
      </c>
      <c r="M217" t="s">
        <v>22</v>
      </c>
      <c r="N217" s="10"/>
    </row>
    <row r="218" spans="1:14" hidden="1" x14ac:dyDescent="0.2">
      <c r="A218" s="1" t="str">
        <f t="shared" si="3"/>
        <v>AGROSUPER ASIA1012612</v>
      </c>
      <c r="B218" t="s">
        <v>4</v>
      </c>
      <c r="C218" t="s">
        <v>31</v>
      </c>
      <c r="D218">
        <v>40343697</v>
      </c>
      <c r="E218" t="s">
        <v>22</v>
      </c>
      <c r="F218">
        <v>1012612</v>
      </c>
      <c r="G218" t="s">
        <v>95</v>
      </c>
      <c r="H218" t="s">
        <v>9</v>
      </c>
      <c r="I218" s="7">
        <v>44813</v>
      </c>
      <c r="J218" s="7">
        <v>44820.825694444444</v>
      </c>
      <c r="K218" t="s">
        <v>34</v>
      </c>
      <c r="L218">
        <v>24583.18</v>
      </c>
      <c r="M218" t="s">
        <v>22</v>
      </c>
      <c r="N218" s="10"/>
    </row>
    <row r="219" spans="1:14" hidden="1" x14ac:dyDescent="0.2">
      <c r="A219" s="1" t="str">
        <f t="shared" si="3"/>
        <v>AGROSUPER ASIA1012612</v>
      </c>
      <c r="B219" t="s">
        <v>4</v>
      </c>
      <c r="C219" t="s">
        <v>31</v>
      </c>
      <c r="D219">
        <v>40343695</v>
      </c>
      <c r="E219" t="s">
        <v>22</v>
      </c>
      <c r="F219">
        <v>1012612</v>
      </c>
      <c r="G219" t="s">
        <v>95</v>
      </c>
      <c r="H219" t="s">
        <v>9</v>
      </c>
      <c r="I219" s="7">
        <v>44813</v>
      </c>
      <c r="J219" s="7">
        <v>44820.825694444444</v>
      </c>
      <c r="K219" t="s">
        <v>34</v>
      </c>
      <c r="L219">
        <v>24995.84</v>
      </c>
      <c r="M219" t="s">
        <v>22</v>
      </c>
      <c r="N219" s="10"/>
    </row>
    <row r="220" spans="1:14" hidden="1" x14ac:dyDescent="0.2">
      <c r="A220" s="1" t="str">
        <f t="shared" si="3"/>
        <v>AGROSUPER ASIA1012612</v>
      </c>
      <c r="B220" t="s">
        <v>4</v>
      </c>
      <c r="C220" t="s">
        <v>31</v>
      </c>
      <c r="D220">
        <v>40343694</v>
      </c>
      <c r="E220" t="s">
        <v>22</v>
      </c>
      <c r="F220">
        <v>1012612</v>
      </c>
      <c r="G220" t="s">
        <v>95</v>
      </c>
      <c r="H220" t="s">
        <v>9</v>
      </c>
      <c r="I220" s="7">
        <v>44813</v>
      </c>
      <c r="J220" s="7">
        <v>44820.825694444444</v>
      </c>
      <c r="K220" t="s">
        <v>34</v>
      </c>
      <c r="L220">
        <v>24872.78</v>
      </c>
      <c r="M220" t="s">
        <v>22</v>
      </c>
      <c r="N220" s="10"/>
    </row>
    <row r="221" spans="1:14" hidden="1" x14ac:dyDescent="0.2">
      <c r="A221" s="1" t="str">
        <f t="shared" si="3"/>
        <v>AGROSUPER ASIA1012612</v>
      </c>
      <c r="B221" t="s">
        <v>4</v>
      </c>
      <c r="C221" t="s">
        <v>31</v>
      </c>
      <c r="D221">
        <v>40343692</v>
      </c>
      <c r="E221" t="s">
        <v>22</v>
      </c>
      <c r="F221">
        <v>1012612</v>
      </c>
      <c r="G221" t="s">
        <v>95</v>
      </c>
      <c r="H221" t="s">
        <v>9</v>
      </c>
      <c r="I221" s="7">
        <v>44813</v>
      </c>
      <c r="J221" s="7">
        <v>44820.825694444444</v>
      </c>
      <c r="K221" t="s">
        <v>34</v>
      </c>
      <c r="L221">
        <v>24615.78</v>
      </c>
      <c r="M221" t="s">
        <v>22</v>
      </c>
      <c r="N221" s="10"/>
    </row>
    <row r="222" spans="1:14" hidden="1" x14ac:dyDescent="0.2">
      <c r="A222" s="1" t="str">
        <f t="shared" si="3"/>
        <v>AGROSUPER ASIA1012612</v>
      </c>
      <c r="B222" t="s">
        <v>4</v>
      </c>
      <c r="C222" t="s">
        <v>31</v>
      </c>
      <c r="D222">
        <v>40343691</v>
      </c>
      <c r="E222" t="s">
        <v>22</v>
      </c>
      <c r="F222">
        <v>1012612</v>
      </c>
      <c r="G222" t="s">
        <v>95</v>
      </c>
      <c r="H222" t="s">
        <v>9</v>
      </c>
      <c r="I222" s="7">
        <v>44813</v>
      </c>
      <c r="J222" s="7">
        <v>44820.825694444444</v>
      </c>
      <c r="K222" t="s">
        <v>34</v>
      </c>
      <c r="L222">
        <v>24341.200000000001</v>
      </c>
      <c r="M222" t="s">
        <v>22</v>
      </c>
      <c r="N222" s="10"/>
    </row>
    <row r="223" spans="1:14" hidden="1" x14ac:dyDescent="0.2">
      <c r="A223" s="1" t="str">
        <f t="shared" si="3"/>
        <v>AGROSUPER ASIA1012612</v>
      </c>
      <c r="B223" t="s">
        <v>4</v>
      </c>
      <c r="C223" t="s">
        <v>31</v>
      </c>
      <c r="D223">
        <v>40343687</v>
      </c>
      <c r="E223" t="s">
        <v>22</v>
      </c>
      <c r="F223">
        <v>1012612</v>
      </c>
      <c r="G223" t="s">
        <v>95</v>
      </c>
      <c r="H223" t="s">
        <v>9</v>
      </c>
      <c r="I223" s="7">
        <v>44813</v>
      </c>
      <c r="J223" s="7">
        <v>44820.825694444444</v>
      </c>
      <c r="K223" t="s">
        <v>34</v>
      </c>
      <c r="L223">
        <v>24682.68</v>
      </c>
      <c r="M223" t="s">
        <v>22</v>
      </c>
      <c r="N223" s="10"/>
    </row>
    <row r="224" spans="1:14" hidden="1" x14ac:dyDescent="0.2">
      <c r="A224" s="1" t="str">
        <f t="shared" si="3"/>
        <v>AGROSUPER ASIA1012612</v>
      </c>
      <c r="B224" t="s">
        <v>4</v>
      </c>
      <c r="C224" t="s">
        <v>31</v>
      </c>
      <c r="D224">
        <v>40343685</v>
      </c>
      <c r="E224" t="s">
        <v>22</v>
      </c>
      <c r="F224">
        <v>1012612</v>
      </c>
      <c r="G224" t="s">
        <v>95</v>
      </c>
      <c r="H224" t="s">
        <v>9</v>
      </c>
      <c r="I224" s="7">
        <v>44813</v>
      </c>
      <c r="J224" s="7">
        <v>44820.825694444444</v>
      </c>
      <c r="K224" t="s">
        <v>34</v>
      </c>
      <c r="L224">
        <v>23790.92</v>
      </c>
      <c r="M224" t="s">
        <v>22</v>
      </c>
      <c r="N224" s="10"/>
    </row>
    <row r="225" spans="1:14" hidden="1" x14ac:dyDescent="0.2">
      <c r="A225" s="1" t="str">
        <f t="shared" si="3"/>
        <v>AGROSUPER ASIA1012612</v>
      </c>
      <c r="B225" t="s">
        <v>4</v>
      </c>
      <c r="C225" t="s">
        <v>31</v>
      </c>
      <c r="D225">
        <v>40343683</v>
      </c>
      <c r="E225" t="s">
        <v>22</v>
      </c>
      <c r="F225">
        <v>1012612</v>
      </c>
      <c r="G225" t="s">
        <v>94</v>
      </c>
      <c r="H225" t="s">
        <v>9</v>
      </c>
      <c r="I225" s="7">
        <v>44814</v>
      </c>
      <c r="J225" s="7">
        <v>44823.680555555555</v>
      </c>
      <c r="K225" t="s">
        <v>25</v>
      </c>
      <c r="L225">
        <v>23335.54</v>
      </c>
      <c r="M225" t="s">
        <v>22</v>
      </c>
      <c r="N225" s="10"/>
    </row>
    <row r="226" spans="1:14" hidden="1" x14ac:dyDescent="0.2">
      <c r="A226" s="1" t="str">
        <f t="shared" si="3"/>
        <v>AGROSUPER ASIA1012612</v>
      </c>
      <c r="B226" t="s">
        <v>4</v>
      </c>
      <c r="C226" t="s">
        <v>31</v>
      </c>
      <c r="D226">
        <v>40343681</v>
      </c>
      <c r="E226" t="s">
        <v>22</v>
      </c>
      <c r="F226">
        <v>1012612</v>
      </c>
      <c r="G226" t="s">
        <v>94</v>
      </c>
      <c r="H226" t="s">
        <v>9</v>
      </c>
      <c r="I226" s="7">
        <v>44813</v>
      </c>
      <c r="J226" s="7">
        <v>44823.680555555555</v>
      </c>
      <c r="K226" t="s">
        <v>25</v>
      </c>
      <c r="L226">
        <v>24635.599999999999</v>
      </c>
      <c r="M226" t="s">
        <v>22</v>
      </c>
      <c r="N226" s="10"/>
    </row>
    <row r="227" spans="1:14" hidden="1" x14ac:dyDescent="0.2">
      <c r="A227" s="1" t="str">
        <f t="shared" si="3"/>
        <v>AGROSUPER ASIA1012612</v>
      </c>
      <c r="B227" t="s">
        <v>4</v>
      </c>
      <c r="C227" t="s">
        <v>31</v>
      </c>
      <c r="D227">
        <v>40343679</v>
      </c>
      <c r="E227" t="s">
        <v>22</v>
      </c>
      <c r="F227">
        <v>1012612</v>
      </c>
      <c r="G227" t="s">
        <v>94</v>
      </c>
      <c r="H227" t="s">
        <v>9</v>
      </c>
      <c r="I227" s="7">
        <v>44813</v>
      </c>
      <c r="J227" s="7">
        <v>44823.680555555555</v>
      </c>
      <c r="K227" t="s">
        <v>25</v>
      </c>
      <c r="L227">
        <v>23763.32</v>
      </c>
      <c r="M227" t="s">
        <v>22</v>
      </c>
      <c r="N227" s="10"/>
    </row>
    <row r="228" spans="1:14" hidden="1" x14ac:dyDescent="0.2">
      <c r="A228" s="1" t="str">
        <f t="shared" si="3"/>
        <v>AGROSUPER ASIA1012612</v>
      </c>
      <c r="B228" t="s">
        <v>4</v>
      </c>
      <c r="C228" t="s">
        <v>31</v>
      </c>
      <c r="D228">
        <v>40343677</v>
      </c>
      <c r="E228" t="s">
        <v>22</v>
      </c>
      <c r="F228">
        <v>1012612</v>
      </c>
      <c r="G228" t="s">
        <v>94</v>
      </c>
      <c r="H228" t="s">
        <v>9</v>
      </c>
      <c r="I228" s="7">
        <v>44813</v>
      </c>
      <c r="J228" s="7">
        <v>44823.680555555555</v>
      </c>
      <c r="K228" t="s">
        <v>25</v>
      </c>
      <c r="L228">
        <v>24393.88</v>
      </c>
      <c r="M228" t="s">
        <v>22</v>
      </c>
      <c r="N228" s="10"/>
    </row>
    <row r="229" spans="1:14" hidden="1" x14ac:dyDescent="0.2">
      <c r="A229" s="1" t="str">
        <f t="shared" si="3"/>
        <v>AGROSUPER ASIA1012612</v>
      </c>
      <c r="B229" t="s">
        <v>4</v>
      </c>
      <c r="C229" t="s">
        <v>31</v>
      </c>
      <c r="D229">
        <v>40343675</v>
      </c>
      <c r="E229" t="s">
        <v>22</v>
      </c>
      <c r="F229">
        <v>1012612</v>
      </c>
      <c r="G229" t="s">
        <v>94</v>
      </c>
      <c r="H229" t="s">
        <v>9</v>
      </c>
      <c r="I229" s="7">
        <v>44813</v>
      </c>
      <c r="J229" s="7">
        <v>44823.680555555555</v>
      </c>
      <c r="K229" t="s">
        <v>25</v>
      </c>
      <c r="L229">
        <v>24461.599999999999</v>
      </c>
      <c r="M229" t="s">
        <v>22</v>
      </c>
      <c r="N229" s="10"/>
    </row>
    <row r="230" spans="1:14" hidden="1" x14ac:dyDescent="0.2">
      <c r="A230" s="1" t="str">
        <f t="shared" si="3"/>
        <v>AGROSUPER ASIA1012612</v>
      </c>
      <c r="B230" t="s">
        <v>4</v>
      </c>
      <c r="C230" t="s">
        <v>31</v>
      </c>
      <c r="D230">
        <v>40343674</v>
      </c>
      <c r="E230" t="s">
        <v>22</v>
      </c>
      <c r="F230">
        <v>1012612</v>
      </c>
      <c r="G230" t="s">
        <v>94</v>
      </c>
      <c r="H230" t="s">
        <v>9</v>
      </c>
      <c r="I230" s="7">
        <v>44813</v>
      </c>
      <c r="J230" s="7">
        <v>44823.680555555555</v>
      </c>
      <c r="K230" t="s">
        <v>25</v>
      </c>
      <c r="L230">
        <v>23829.26</v>
      </c>
      <c r="M230" t="s">
        <v>22</v>
      </c>
      <c r="N230" s="10"/>
    </row>
    <row r="231" spans="1:14" hidden="1" x14ac:dyDescent="0.2">
      <c r="A231" s="1" t="str">
        <f t="shared" si="3"/>
        <v>AGROSUPER ASIA1012612</v>
      </c>
      <c r="B231" t="s">
        <v>4</v>
      </c>
      <c r="C231" t="s">
        <v>31</v>
      </c>
      <c r="D231">
        <v>40343672</v>
      </c>
      <c r="E231" t="s">
        <v>22</v>
      </c>
      <c r="F231">
        <v>1012612</v>
      </c>
      <c r="G231" t="s">
        <v>94</v>
      </c>
      <c r="H231" t="s">
        <v>9</v>
      </c>
      <c r="I231" s="7">
        <v>44813</v>
      </c>
      <c r="J231" s="7">
        <v>44823.680555555555</v>
      </c>
      <c r="K231" t="s">
        <v>25</v>
      </c>
      <c r="L231">
        <v>23648.16</v>
      </c>
      <c r="M231" t="s">
        <v>22</v>
      </c>
      <c r="N231" s="10"/>
    </row>
    <row r="232" spans="1:14" hidden="1" x14ac:dyDescent="0.2">
      <c r="A232" s="1" t="str">
        <f t="shared" si="3"/>
        <v>AGROSUPER ASIA1012612</v>
      </c>
      <c r="B232" t="s">
        <v>4</v>
      </c>
      <c r="C232" t="s">
        <v>31</v>
      </c>
      <c r="D232">
        <v>40343666</v>
      </c>
      <c r="E232" t="s">
        <v>22</v>
      </c>
      <c r="F232">
        <v>1012612</v>
      </c>
      <c r="G232" t="s">
        <v>94</v>
      </c>
      <c r="H232" t="s">
        <v>9</v>
      </c>
      <c r="I232" s="7">
        <v>44813</v>
      </c>
      <c r="J232" s="7">
        <v>44823.680555555555</v>
      </c>
      <c r="K232" t="s">
        <v>25</v>
      </c>
      <c r="L232">
        <v>24651</v>
      </c>
      <c r="M232" t="s">
        <v>22</v>
      </c>
      <c r="N232" s="10"/>
    </row>
    <row r="233" spans="1:14" hidden="1" x14ac:dyDescent="0.2">
      <c r="A233" s="1" t="str">
        <f t="shared" si="3"/>
        <v>AGROSUPER ASIA1021204</v>
      </c>
      <c r="B233" t="s">
        <v>4</v>
      </c>
      <c r="C233" t="s">
        <v>31</v>
      </c>
      <c r="D233">
        <v>40343663</v>
      </c>
      <c r="E233" t="s">
        <v>22</v>
      </c>
      <c r="F233">
        <v>1021204</v>
      </c>
      <c r="G233" t="s">
        <v>94</v>
      </c>
      <c r="H233" t="s">
        <v>9</v>
      </c>
      <c r="I233" s="7">
        <v>44814</v>
      </c>
      <c r="J233" s="7">
        <v>44823.680555555555</v>
      </c>
      <c r="K233" t="s">
        <v>25</v>
      </c>
      <c r="L233">
        <v>24000</v>
      </c>
      <c r="M233" t="s">
        <v>22</v>
      </c>
      <c r="N233" s="10"/>
    </row>
    <row r="234" spans="1:14" hidden="1" x14ac:dyDescent="0.2">
      <c r="A234" s="1" t="str">
        <f t="shared" si="3"/>
        <v>AGROSUPER ASIA1021204</v>
      </c>
      <c r="B234" t="s">
        <v>4</v>
      </c>
      <c r="C234" t="s">
        <v>31</v>
      </c>
      <c r="D234">
        <v>40343662</v>
      </c>
      <c r="E234" t="s">
        <v>22</v>
      </c>
      <c r="F234">
        <v>1021204</v>
      </c>
      <c r="G234" t="s">
        <v>75</v>
      </c>
      <c r="H234" t="s">
        <v>9</v>
      </c>
      <c r="I234" s="7">
        <v>44816</v>
      </c>
      <c r="J234" s="7">
        <v>44828.789583333331</v>
      </c>
      <c r="K234" t="s">
        <v>34</v>
      </c>
      <c r="L234">
        <v>24000</v>
      </c>
      <c r="M234" t="s">
        <v>22</v>
      </c>
      <c r="N234" s="10"/>
    </row>
    <row r="235" spans="1:14" hidden="1" x14ac:dyDescent="0.2">
      <c r="A235" s="1" t="str">
        <f t="shared" si="3"/>
        <v>AGROSUPER ASIA1023283</v>
      </c>
      <c r="B235" t="s">
        <v>4</v>
      </c>
      <c r="C235" t="s">
        <v>31</v>
      </c>
      <c r="D235">
        <v>40343661</v>
      </c>
      <c r="E235" t="s">
        <v>22</v>
      </c>
      <c r="F235">
        <v>1023283</v>
      </c>
      <c r="G235" t="s">
        <v>94</v>
      </c>
      <c r="H235" t="s">
        <v>9</v>
      </c>
      <c r="I235" s="7">
        <v>44814</v>
      </c>
      <c r="J235" s="7">
        <v>44823.680555555555</v>
      </c>
      <c r="K235" t="s">
        <v>25</v>
      </c>
      <c r="L235">
        <v>17009.009999999998</v>
      </c>
      <c r="M235" t="s">
        <v>22</v>
      </c>
      <c r="N235" s="10"/>
    </row>
    <row r="236" spans="1:14" hidden="1" x14ac:dyDescent="0.2">
      <c r="A236" s="1" t="str">
        <f t="shared" si="3"/>
        <v>AGROSUPER ASIA1023283</v>
      </c>
      <c r="B236" t="s">
        <v>4</v>
      </c>
      <c r="C236" t="s">
        <v>31</v>
      </c>
      <c r="D236">
        <v>40343661</v>
      </c>
      <c r="E236" t="s">
        <v>22</v>
      </c>
      <c r="F236">
        <v>1023283</v>
      </c>
      <c r="G236" t="s">
        <v>94</v>
      </c>
      <c r="H236" t="s">
        <v>9</v>
      </c>
      <c r="I236" s="7">
        <v>44814</v>
      </c>
      <c r="J236" s="7">
        <v>44823.680555555555</v>
      </c>
      <c r="K236" t="s">
        <v>25</v>
      </c>
      <c r="L236">
        <v>7011.65</v>
      </c>
      <c r="M236" t="s">
        <v>22</v>
      </c>
      <c r="N236" s="10"/>
    </row>
    <row r="237" spans="1:14" hidden="1" x14ac:dyDescent="0.2">
      <c r="A237" s="1" t="str">
        <f t="shared" si="3"/>
        <v>AGROSUPER ASIA1023283</v>
      </c>
      <c r="B237" t="s">
        <v>4</v>
      </c>
      <c r="C237" t="s">
        <v>31</v>
      </c>
      <c r="D237">
        <v>40343660</v>
      </c>
      <c r="E237" t="s">
        <v>22</v>
      </c>
      <c r="F237">
        <v>1023283</v>
      </c>
      <c r="G237" t="s">
        <v>75</v>
      </c>
      <c r="H237" t="s">
        <v>9</v>
      </c>
      <c r="I237" s="7">
        <v>44816</v>
      </c>
      <c r="J237" s="7">
        <v>44828.789583333331</v>
      </c>
      <c r="K237" t="s">
        <v>34</v>
      </c>
      <c r="L237">
        <v>23991.21</v>
      </c>
      <c r="M237" t="s">
        <v>22</v>
      </c>
      <c r="N237" s="10"/>
    </row>
    <row r="238" spans="1:14" hidden="1" x14ac:dyDescent="0.2">
      <c r="A238" s="1" t="str">
        <f t="shared" si="3"/>
        <v>AGRO SUDAMERICA1011421</v>
      </c>
      <c r="B238" t="s">
        <v>35</v>
      </c>
      <c r="C238" t="s">
        <v>31</v>
      </c>
      <c r="D238">
        <v>40343631</v>
      </c>
      <c r="E238" t="s">
        <v>22</v>
      </c>
      <c r="F238">
        <v>1011421</v>
      </c>
      <c r="G238" t="s">
        <v>62</v>
      </c>
      <c r="H238" t="s">
        <v>71</v>
      </c>
      <c r="I238" s="7">
        <v>44826</v>
      </c>
      <c r="J238" s="7">
        <v>44869</v>
      </c>
      <c r="K238" t="s">
        <v>25</v>
      </c>
      <c r="L238">
        <v>23991.59</v>
      </c>
      <c r="M238" t="s">
        <v>22</v>
      </c>
      <c r="N238" s="10"/>
    </row>
    <row r="239" spans="1:14" hidden="1" x14ac:dyDescent="0.2">
      <c r="A239" s="1" t="str">
        <f t="shared" si="3"/>
        <v>AGRO SUDAMERICA1011421</v>
      </c>
      <c r="B239" t="s">
        <v>35</v>
      </c>
      <c r="C239" t="s">
        <v>31</v>
      </c>
      <c r="D239">
        <v>40343630</v>
      </c>
      <c r="E239" t="s">
        <v>22</v>
      </c>
      <c r="F239">
        <v>1011421</v>
      </c>
      <c r="G239" t="s">
        <v>96</v>
      </c>
      <c r="H239" t="s">
        <v>71</v>
      </c>
      <c r="I239" s="7">
        <v>44819</v>
      </c>
      <c r="J239" s="7">
        <v>44827.517361111109</v>
      </c>
      <c r="K239" t="s">
        <v>25</v>
      </c>
      <c r="L239">
        <v>23994.74</v>
      </c>
      <c r="M239" t="s">
        <v>22</v>
      </c>
      <c r="N239" s="10"/>
    </row>
    <row r="240" spans="1:14" hidden="1" x14ac:dyDescent="0.2">
      <c r="A240" s="1" t="str">
        <f t="shared" si="3"/>
        <v>AGRO SUDAMERICA1011421</v>
      </c>
      <c r="B240" t="s">
        <v>35</v>
      </c>
      <c r="C240" t="s">
        <v>31</v>
      </c>
      <c r="D240">
        <v>40343629</v>
      </c>
      <c r="E240" t="s">
        <v>22</v>
      </c>
      <c r="F240">
        <v>1011421</v>
      </c>
      <c r="G240" t="s">
        <v>96</v>
      </c>
      <c r="H240" t="s">
        <v>71</v>
      </c>
      <c r="I240" s="7">
        <v>44819</v>
      </c>
      <c r="J240" s="7">
        <v>44827.517361111109</v>
      </c>
      <c r="K240" t="s">
        <v>25</v>
      </c>
      <c r="L240">
        <v>23994.85</v>
      </c>
      <c r="M240" t="s">
        <v>22</v>
      </c>
      <c r="N240" s="10"/>
    </row>
    <row r="241" spans="1:14" hidden="1" x14ac:dyDescent="0.2">
      <c r="A241" s="1" t="str">
        <f t="shared" si="3"/>
        <v>AGRO SUDAMERICA1011421</v>
      </c>
      <c r="B241" t="s">
        <v>35</v>
      </c>
      <c r="C241" t="s">
        <v>31</v>
      </c>
      <c r="D241">
        <v>40343628</v>
      </c>
      <c r="E241" t="s">
        <v>22</v>
      </c>
      <c r="F241">
        <v>1011421</v>
      </c>
      <c r="G241" t="s">
        <v>96</v>
      </c>
      <c r="H241" t="s">
        <v>71</v>
      </c>
      <c r="I241" s="7">
        <v>44819</v>
      </c>
      <c r="J241" s="7">
        <v>44827.517361111109</v>
      </c>
      <c r="K241" t="s">
        <v>25</v>
      </c>
      <c r="L241">
        <v>23993.87</v>
      </c>
      <c r="M241" t="s">
        <v>22</v>
      </c>
      <c r="N241" s="10"/>
    </row>
    <row r="242" spans="1:14" hidden="1" x14ac:dyDescent="0.2">
      <c r="A242" s="1" t="str">
        <f t="shared" si="3"/>
        <v>AGRO SUDAMERICA1011421</v>
      </c>
      <c r="B242" t="s">
        <v>35</v>
      </c>
      <c r="C242" t="s">
        <v>31</v>
      </c>
      <c r="D242">
        <v>40343627</v>
      </c>
      <c r="E242" t="s">
        <v>22</v>
      </c>
      <c r="F242">
        <v>1011421</v>
      </c>
      <c r="G242" t="s">
        <v>96</v>
      </c>
      <c r="H242" t="s">
        <v>71</v>
      </c>
      <c r="I242" s="7">
        <v>44819</v>
      </c>
      <c r="J242" s="7">
        <v>44827.517361111109</v>
      </c>
      <c r="K242" t="s">
        <v>25</v>
      </c>
      <c r="L242">
        <v>23986.35</v>
      </c>
      <c r="M242" t="s">
        <v>22</v>
      </c>
      <c r="N242" s="10"/>
    </row>
    <row r="243" spans="1:14" hidden="1" x14ac:dyDescent="0.2">
      <c r="A243" s="1" t="str">
        <f t="shared" si="3"/>
        <v>AGRO SUDAMERICA1011558</v>
      </c>
      <c r="B243" t="s">
        <v>35</v>
      </c>
      <c r="C243" t="s">
        <v>31</v>
      </c>
      <c r="D243">
        <v>40343599</v>
      </c>
      <c r="E243" t="s">
        <v>22</v>
      </c>
      <c r="F243">
        <v>1011558</v>
      </c>
      <c r="G243" t="s">
        <v>39</v>
      </c>
      <c r="H243" t="s">
        <v>40</v>
      </c>
      <c r="I243" s="7">
        <v>44833</v>
      </c>
      <c r="J243" s="7">
        <v>44841.65</v>
      </c>
      <c r="K243" t="s">
        <v>41</v>
      </c>
      <c r="L243">
        <v>23983.34</v>
      </c>
      <c r="M243" t="s">
        <v>22</v>
      </c>
      <c r="N243" s="10"/>
    </row>
    <row r="244" spans="1:14" hidden="1" x14ac:dyDescent="0.2">
      <c r="A244" s="1" t="str">
        <f t="shared" si="3"/>
        <v>AGRO SUDAMERICA1011558</v>
      </c>
      <c r="B244" t="s">
        <v>35</v>
      </c>
      <c r="C244" t="s">
        <v>31</v>
      </c>
      <c r="D244">
        <v>40343598</v>
      </c>
      <c r="E244" t="s">
        <v>22</v>
      </c>
      <c r="F244">
        <v>1011558</v>
      </c>
      <c r="G244" t="s">
        <v>97</v>
      </c>
      <c r="H244" t="s">
        <v>40</v>
      </c>
      <c r="I244" s="7">
        <v>44818</v>
      </c>
      <c r="J244" s="7">
        <v>44827</v>
      </c>
      <c r="K244" t="s">
        <v>41</v>
      </c>
      <c r="L244">
        <v>23997.8</v>
      </c>
      <c r="M244" t="s">
        <v>22</v>
      </c>
      <c r="N244" s="10"/>
    </row>
    <row r="245" spans="1:14" hidden="1" x14ac:dyDescent="0.2">
      <c r="A245" s="1" t="str">
        <f t="shared" si="3"/>
        <v>AGRO SUDAMERICA1011558</v>
      </c>
      <c r="B245" t="s">
        <v>35</v>
      </c>
      <c r="C245" t="s">
        <v>31</v>
      </c>
      <c r="D245">
        <v>40343597</v>
      </c>
      <c r="E245" t="s">
        <v>22</v>
      </c>
      <c r="F245">
        <v>1011558</v>
      </c>
      <c r="G245" t="s">
        <v>77</v>
      </c>
      <c r="H245" t="s">
        <v>40</v>
      </c>
      <c r="I245" s="7">
        <v>44830</v>
      </c>
      <c r="J245" s="7">
        <v>44834.27847222222</v>
      </c>
      <c r="K245" t="s">
        <v>41</v>
      </c>
      <c r="L245">
        <v>23986.5</v>
      </c>
      <c r="M245" t="s">
        <v>22</v>
      </c>
      <c r="N245" s="10"/>
    </row>
    <row r="246" spans="1:14" hidden="1" x14ac:dyDescent="0.2">
      <c r="A246" s="1" t="str">
        <f t="shared" si="3"/>
        <v>AGRO SUDAMERICA1011558</v>
      </c>
      <c r="B246" t="s">
        <v>35</v>
      </c>
      <c r="C246" t="s">
        <v>31</v>
      </c>
      <c r="D246">
        <v>40343596</v>
      </c>
      <c r="E246" t="s">
        <v>22</v>
      </c>
      <c r="F246">
        <v>1011558</v>
      </c>
      <c r="G246" t="s">
        <v>97</v>
      </c>
      <c r="H246" t="s">
        <v>40</v>
      </c>
      <c r="I246" s="7">
        <v>44818</v>
      </c>
      <c r="J246" s="7">
        <v>44827</v>
      </c>
      <c r="K246" t="s">
        <v>41</v>
      </c>
      <c r="L246">
        <v>23985.040000000001</v>
      </c>
      <c r="M246" t="s">
        <v>22</v>
      </c>
      <c r="N246" s="10"/>
    </row>
    <row r="247" spans="1:14" hidden="1" x14ac:dyDescent="0.2">
      <c r="A247" s="1" t="str">
        <f t="shared" si="3"/>
        <v>AGRO SUDAMERICA1011421</v>
      </c>
      <c r="B247" t="s">
        <v>35</v>
      </c>
      <c r="C247" t="s">
        <v>31</v>
      </c>
      <c r="D247">
        <v>40343595</v>
      </c>
      <c r="E247" t="s">
        <v>22</v>
      </c>
      <c r="F247">
        <v>1011421</v>
      </c>
      <c r="G247" t="s">
        <v>32</v>
      </c>
      <c r="H247" t="s">
        <v>71</v>
      </c>
      <c r="I247" s="7">
        <v>44831</v>
      </c>
      <c r="J247" s="7">
        <v>44844</v>
      </c>
      <c r="K247" t="s">
        <v>34</v>
      </c>
      <c r="L247">
        <v>23782.32</v>
      </c>
      <c r="M247" t="s">
        <v>22</v>
      </c>
      <c r="N247" s="10"/>
    </row>
    <row r="248" spans="1:14" hidden="1" x14ac:dyDescent="0.2">
      <c r="A248" s="1" t="str">
        <f t="shared" si="3"/>
        <v>AGRO SUDAMERICA1011421</v>
      </c>
      <c r="B248" t="s">
        <v>35</v>
      </c>
      <c r="C248" t="s">
        <v>31</v>
      </c>
      <c r="D248">
        <v>40343594</v>
      </c>
      <c r="E248" t="s">
        <v>22</v>
      </c>
      <c r="F248">
        <v>1011421</v>
      </c>
      <c r="G248" t="s">
        <v>76</v>
      </c>
      <c r="H248" t="s">
        <v>71</v>
      </c>
      <c r="I248" s="7">
        <v>44831</v>
      </c>
      <c r="J248" s="7">
        <v>44834.579861111109</v>
      </c>
      <c r="K248" t="s">
        <v>38</v>
      </c>
      <c r="L248">
        <v>23989.89</v>
      </c>
      <c r="M248" t="s">
        <v>22</v>
      </c>
      <c r="N248" s="10"/>
    </row>
    <row r="249" spans="1:14" hidden="1" x14ac:dyDescent="0.2">
      <c r="A249" s="1" t="str">
        <f t="shared" si="3"/>
        <v>AGRO SUDAMERICA1011421</v>
      </c>
      <c r="B249" t="s">
        <v>35</v>
      </c>
      <c r="C249" t="s">
        <v>31</v>
      </c>
      <c r="D249">
        <v>40343593</v>
      </c>
      <c r="E249" t="s">
        <v>22</v>
      </c>
      <c r="F249">
        <v>1011421</v>
      </c>
      <c r="G249" t="s">
        <v>62</v>
      </c>
      <c r="H249" t="s">
        <v>71</v>
      </c>
      <c r="I249" s="7">
        <v>44828</v>
      </c>
      <c r="J249" s="7">
        <v>44869</v>
      </c>
      <c r="K249" t="s">
        <v>25</v>
      </c>
      <c r="L249">
        <v>23985.74</v>
      </c>
      <c r="M249" t="s">
        <v>22</v>
      </c>
      <c r="N249" s="10"/>
    </row>
    <row r="250" spans="1:14" hidden="1" x14ac:dyDescent="0.2">
      <c r="A250" s="1" t="str">
        <f t="shared" si="3"/>
        <v>AGRO SUDAMERICA1011421</v>
      </c>
      <c r="B250" t="s">
        <v>35</v>
      </c>
      <c r="C250" t="s">
        <v>31</v>
      </c>
      <c r="D250">
        <v>40343592</v>
      </c>
      <c r="E250" t="s">
        <v>22</v>
      </c>
      <c r="F250">
        <v>1011421</v>
      </c>
      <c r="G250" t="s">
        <v>98</v>
      </c>
      <c r="H250" t="s">
        <v>71</v>
      </c>
      <c r="I250" s="7">
        <v>44828</v>
      </c>
      <c r="J250" s="7">
        <v>44833.6875</v>
      </c>
      <c r="K250" t="s">
        <v>29</v>
      </c>
      <c r="L250">
        <v>23989.65</v>
      </c>
      <c r="M250" t="s">
        <v>22</v>
      </c>
      <c r="N250" s="10"/>
    </row>
    <row r="251" spans="1:14" hidden="1" x14ac:dyDescent="0.2">
      <c r="A251" s="1" t="str">
        <f t="shared" si="3"/>
        <v>AGRO SUDAMERICA1011421</v>
      </c>
      <c r="B251" t="s">
        <v>35</v>
      </c>
      <c r="C251" t="s">
        <v>31</v>
      </c>
      <c r="D251">
        <v>40343591</v>
      </c>
      <c r="E251" t="s">
        <v>22</v>
      </c>
      <c r="F251">
        <v>1011421</v>
      </c>
      <c r="G251" t="s">
        <v>62</v>
      </c>
      <c r="H251" t="s">
        <v>71</v>
      </c>
      <c r="I251" s="7">
        <v>44826</v>
      </c>
      <c r="J251" s="7">
        <v>44869</v>
      </c>
      <c r="K251" t="s">
        <v>25</v>
      </c>
      <c r="L251">
        <v>23988.99</v>
      </c>
      <c r="M251" t="s">
        <v>22</v>
      </c>
      <c r="N251" s="10"/>
    </row>
    <row r="252" spans="1:14" hidden="1" x14ac:dyDescent="0.2">
      <c r="A252" s="1" t="str">
        <f t="shared" si="3"/>
        <v>AGRO SUDAMERICA1011558</v>
      </c>
      <c r="B252" t="s">
        <v>35</v>
      </c>
      <c r="C252" t="s">
        <v>31</v>
      </c>
      <c r="D252">
        <v>40343560</v>
      </c>
      <c r="E252" t="s">
        <v>22</v>
      </c>
      <c r="F252">
        <v>1011558</v>
      </c>
      <c r="G252" t="s">
        <v>98</v>
      </c>
      <c r="H252" t="s">
        <v>99</v>
      </c>
      <c r="I252" s="7">
        <v>44827</v>
      </c>
      <c r="J252" s="7">
        <v>44833.6875</v>
      </c>
      <c r="K252" t="s">
        <v>29</v>
      </c>
      <c r="L252">
        <v>23984.98</v>
      </c>
      <c r="M252" t="s">
        <v>22</v>
      </c>
      <c r="N252" s="10"/>
    </row>
    <row r="253" spans="1:14" hidden="1" x14ac:dyDescent="0.2">
      <c r="A253" s="1" t="str">
        <f t="shared" si="3"/>
        <v>AGRO SUDAMERICA1011558</v>
      </c>
      <c r="B253" t="s">
        <v>35</v>
      </c>
      <c r="C253" t="s">
        <v>31</v>
      </c>
      <c r="D253">
        <v>40343559</v>
      </c>
      <c r="E253" t="s">
        <v>22</v>
      </c>
      <c r="F253">
        <v>1011558</v>
      </c>
      <c r="G253" t="s">
        <v>98</v>
      </c>
      <c r="H253" t="s">
        <v>99</v>
      </c>
      <c r="I253" s="7">
        <v>44827</v>
      </c>
      <c r="J253" s="7">
        <v>44833.6875</v>
      </c>
      <c r="K253" t="s">
        <v>29</v>
      </c>
      <c r="L253">
        <v>23987.119999999999</v>
      </c>
      <c r="M253" t="s">
        <v>22</v>
      </c>
      <c r="N253" s="10"/>
    </row>
    <row r="254" spans="1:14" hidden="1" x14ac:dyDescent="0.2">
      <c r="A254" s="1" t="str">
        <f t="shared" si="3"/>
        <v>AGRO SUDAMERICA1011558</v>
      </c>
      <c r="B254" t="s">
        <v>35</v>
      </c>
      <c r="C254" t="s">
        <v>31</v>
      </c>
      <c r="D254">
        <v>40343558</v>
      </c>
      <c r="E254" t="s">
        <v>22</v>
      </c>
      <c r="F254">
        <v>1011558</v>
      </c>
      <c r="G254" t="s">
        <v>98</v>
      </c>
      <c r="H254" t="s">
        <v>99</v>
      </c>
      <c r="I254" s="7">
        <v>44827</v>
      </c>
      <c r="J254" s="7">
        <v>44833.6875</v>
      </c>
      <c r="K254" t="s">
        <v>29</v>
      </c>
      <c r="L254">
        <v>23983.439999999999</v>
      </c>
      <c r="M254" t="s">
        <v>22</v>
      </c>
      <c r="N254" s="10"/>
    </row>
    <row r="255" spans="1:14" hidden="1" x14ac:dyDescent="0.2">
      <c r="A255" s="1" t="str">
        <f t="shared" si="3"/>
        <v>AGRO SUDAMERICA1011558</v>
      </c>
      <c r="B255" t="s">
        <v>35</v>
      </c>
      <c r="C255" t="s">
        <v>31</v>
      </c>
      <c r="D255">
        <v>40343557</v>
      </c>
      <c r="E255" t="s">
        <v>22</v>
      </c>
      <c r="F255">
        <v>1011558</v>
      </c>
      <c r="G255" t="s">
        <v>96</v>
      </c>
      <c r="H255" t="s">
        <v>99</v>
      </c>
      <c r="I255" s="7">
        <v>44818</v>
      </c>
      <c r="J255" s="7">
        <v>44827.517361111109</v>
      </c>
      <c r="K255" t="s">
        <v>25</v>
      </c>
      <c r="L255" s="5">
        <v>23983.86</v>
      </c>
      <c r="M255" t="s">
        <v>22</v>
      </c>
      <c r="N255" s="10"/>
    </row>
    <row r="256" spans="1:14" hidden="1" x14ac:dyDescent="0.2">
      <c r="A256" s="1" t="str">
        <f t="shared" si="3"/>
        <v>AGRO SUDAMERICA1011558</v>
      </c>
      <c r="B256" t="s">
        <v>35</v>
      </c>
      <c r="C256" t="s">
        <v>31</v>
      </c>
      <c r="D256">
        <v>40343556</v>
      </c>
      <c r="E256" t="s">
        <v>22</v>
      </c>
      <c r="F256">
        <v>1011558</v>
      </c>
      <c r="G256" t="s">
        <v>96</v>
      </c>
      <c r="H256" t="s">
        <v>99</v>
      </c>
      <c r="I256" s="7">
        <v>44818</v>
      </c>
      <c r="J256" s="7">
        <v>44827.517361111109</v>
      </c>
      <c r="K256" t="s">
        <v>25</v>
      </c>
      <c r="L256" s="5">
        <v>23998.48</v>
      </c>
      <c r="M256" t="s">
        <v>22</v>
      </c>
      <c r="N256" s="10"/>
    </row>
    <row r="257" spans="1:14" hidden="1" x14ac:dyDescent="0.2">
      <c r="A257" s="1" t="str">
        <f t="shared" si="3"/>
        <v>AGRO SUDAMERICA1011558</v>
      </c>
      <c r="B257" t="s">
        <v>35</v>
      </c>
      <c r="C257" t="s">
        <v>31</v>
      </c>
      <c r="D257">
        <v>40343555</v>
      </c>
      <c r="E257" t="s">
        <v>22</v>
      </c>
      <c r="F257">
        <v>1011558</v>
      </c>
      <c r="G257" t="s">
        <v>96</v>
      </c>
      <c r="H257" t="s">
        <v>99</v>
      </c>
      <c r="I257" s="7">
        <v>44816</v>
      </c>
      <c r="J257" s="7">
        <v>44827.517361111109</v>
      </c>
      <c r="K257" t="s">
        <v>25</v>
      </c>
      <c r="L257">
        <v>23998.6</v>
      </c>
      <c r="M257" t="s">
        <v>22</v>
      </c>
      <c r="N257" s="10"/>
    </row>
    <row r="258" spans="1:14" hidden="1" x14ac:dyDescent="0.2">
      <c r="A258" s="1" t="str">
        <f t="shared" ref="A258:A321" si="4">B258&amp;F258</f>
        <v>AGRO SUDAMERICA1011558</v>
      </c>
      <c r="B258" t="s">
        <v>35</v>
      </c>
      <c r="C258" t="s">
        <v>31</v>
      </c>
      <c r="D258">
        <v>40343554</v>
      </c>
      <c r="E258" t="s">
        <v>22</v>
      </c>
      <c r="F258">
        <v>1011558</v>
      </c>
      <c r="G258" t="s">
        <v>96</v>
      </c>
      <c r="H258" t="s">
        <v>99</v>
      </c>
      <c r="I258" s="7">
        <v>44816</v>
      </c>
      <c r="J258" s="7">
        <v>44827.517361111109</v>
      </c>
      <c r="K258" t="s">
        <v>25</v>
      </c>
      <c r="L258">
        <v>23998.06</v>
      </c>
      <c r="M258" t="s">
        <v>22</v>
      </c>
      <c r="N258" s="10"/>
    </row>
    <row r="259" spans="1:14" hidden="1" x14ac:dyDescent="0.2">
      <c r="A259" s="1" t="str">
        <f t="shared" si="4"/>
        <v>AGRO SUDAMERICA1011558</v>
      </c>
      <c r="B259" t="s">
        <v>35</v>
      </c>
      <c r="C259" t="s">
        <v>31</v>
      </c>
      <c r="D259">
        <v>40343553</v>
      </c>
      <c r="E259" t="s">
        <v>22</v>
      </c>
      <c r="F259">
        <v>1011558</v>
      </c>
      <c r="G259" t="s">
        <v>100</v>
      </c>
      <c r="H259" t="s">
        <v>99</v>
      </c>
      <c r="I259" s="7">
        <v>44816</v>
      </c>
      <c r="J259" s="7">
        <v>44871</v>
      </c>
      <c r="K259" t="s">
        <v>29</v>
      </c>
      <c r="L259">
        <v>23987.98</v>
      </c>
      <c r="M259" t="s">
        <v>22</v>
      </c>
      <c r="N259" s="10"/>
    </row>
    <row r="260" spans="1:14" hidden="1" x14ac:dyDescent="0.2">
      <c r="A260" s="1" t="str">
        <f t="shared" si="4"/>
        <v>AGRO SUDAMERICA1011558</v>
      </c>
      <c r="B260" t="s">
        <v>35</v>
      </c>
      <c r="C260" t="s">
        <v>31</v>
      </c>
      <c r="D260">
        <v>40343552</v>
      </c>
      <c r="E260" t="s">
        <v>22</v>
      </c>
      <c r="F260">
        <v>1011558</v>
      </c>
      <c r="G260" t="s">
        <v>100</v>
      </c>
      <c r="H260" t="s">
        <v>99</v>
      </c>
      <c r="I260" s="7">
        <v>44816</v>
      </c>
      <c r="J260" s="7">
        <v>44871</v>
      </c>
      <c r="K260" t="s">
        <v>29</v>
      </c>
      <c r="L260">
        <v>23995.98</v>
      </c>
      <c r="M260" t="s">
        <v>22</v>
      </c>
      <c r="N260" s="10"/>
    </row>
    <row r="261" spans="1:14" hidden="1" x14ac:dyDescent="0.2">
      <c r="A261" s="1" t="str">
        <f t="shared" si="4"/>
        <v>AGRO SUDAMERICA1011558</v>
      </c>
      <c r="B261" t="s">
        <v>35</v>
      </c>
      <c r="C261" t="s">
        <v>31</v>
      </c>
      <c r="D261">
        <v>40343551</v>
      </c>
      <c r="E261" t="s">
        <v>22</v>
      </c>
      <c r="F261">
        <v>1011558</v>
      </c>
      <c r="G261" t="s">
        <v>100</v>
      </c>
      <c r="H261" t="s">
        <v>99</v>
      </c>
      <c r="I261" s="7">
        <v>44816</v>
      </c>
      <c r="J261" s="7">
        <v>44871</v>
      </c>
      <c r="K261" t="s">
        <v>29</v>
      </c>
      <c r="L261">
        <v>23990.720000000001</v>
      </c>
      <c r="M261" t="s">
        <v>22</v>
      </c>
      <c r="N261" s="10"/>
    </row>
    <row r="262" spans="1:14" hidden="1" x14ac:dyDescent="0.2">
      <c r="A262" s="1" t="str">
        <f t="shared" si="4"/>
        <v>AGRO SUDAMERICA1011558</v>
      </c>
      <c r="B262" t="s">
        <v>35</v>
      </c>
      <c r="C262" t="s">
        <v>31</v>
      </c>
      <c r="D262">
        <v>40343550</v>
      </c>
      <c r="E262" t="s">
        <v>22</v>
      </c>
      <c r="F262">
        <v>1011558</v>
      </c>
      <c r="G262" t="s">
        <v>100</v>
      </c>
      <c r="H262" t="s">
        <v>99</v>
      </c>
      <c r="I262" s="7">
        <v>44813</v>
      </c>
      <c r="J262" s="7">
        <v>44871</v>
      </c>
      <c r="K262" t="s">
        <v>29</v>
      </c>
      <c r="L262">
        <v>23993.54</v>
      </c>
      <c r="M262" t="s">
        <v>22</v>
      </c>
      <c r="N262" s="10"/>
    </row>
    <row r="263" spans="1:14" hidden="1" x14ac:dyDescent="0.2">
      <c r="A263" s="1" t="str">
        <f t="shared" si="4"/>
        <v>AGRO SUDAMERICA1011558</v>
      </c>
      <c r="B263" t="s">
        <v>35</v>
      </c>
      <c r="C263" t="s">
        <v>31</v>
      </c>
      <c r="D263">
        <v>40343549</v>
      </c>
      <c r="E263" t="s">
        <v>22</v>
      </c>
      <c r="F263">
        <v>1011558</v>
      </c>
      <c r="G263" t="s">
        <v>100</v>
      </c>
      <c r="H263" t="s">
        <v>99</v>
      </c>
      <c r="I263" s="7">
        <v>44813</v>
      </c>
      <c r="J263" s="7">
        <v>44871</v>
      </c>
      <c r="K263" t="s">
        <v>29</v>
      </c>
      <c r="L263">
        <v>23984.84</v>
      </c>
      <c r="M263" t="s">
        <v>22</v>
      </c>
      <c r="N263" s="10"/>
    </row>
    <row r="264" spans="1:14" hidden="1" x14ac:dyDescent="0.2">
      <c r="A264" s="1" t="str">
        <f t="shared" si="4"/>
        <v>AGROSUPER ASIA1021156</v>
      </c>
      <c r="B264" t="s">
        <v>4</v>
      </c>
      <c r="C264" t="s">
        <v>31</v>
      </c>
      <c r="D264">
        <v>40343538</v>
      </c>
      <c r="E264" t="s">
        <v>22</v>
      </c>
      <c r="F264">
        <v>1021156</v>
      </c>
      <c r="G264" t="s">
        <v>23</v>
      </c>
      <c r="H264" t="s">
        <v>10</v>
      </c>
      <c r="I264" s="7">
        <v>44835</v>
      </c>
      <c r="J264" s="7">
        <v>44844</v>
      </c>
      <c r="K264" t="s">
        <v>25</v>
      </c>
      <c r="L264" s="5">
        <v>8000</v>
      </c>
      <c r="M264" t="s">
        <v>22</v>
      </c>
      <c r="N264" s="10"/>
    </row>
    <row r="265" spans="1:14" hidden="1" x14ac:dyDescent="0.2">
      <c r="A265" s="1" t="str">
        <f t="shared" si="4"/>
        <v>AGROSUPER ASIA1021156</v>
      </c>
      <c r="B265" t="s">
        <v>4</v>
      </c>
      <c r="C265" t="s">
        <v>31</v>
      </c>
      <c r="D265">
        <v>40343538</v>
      </c>
      <c r="E265" t="s">
        <v>22</v>
      </c>
      <c r="F265">
        <v>1021156</v>
      </c>
      <c r="G265" t="s">
        <v>23</v>
      </c>
      <c r="H265" t="s">
        <v>10</v>
      </c>
      <c r="I265" s="7">
        <v>44835</v>
      </c>
      <c r="J265" s="7">
        <v>44844</v>
      </c>
      <c r="K265" t="s">
        <v>25</v>
      </c>
      <c r="L265" s="5">
        <v>16000</v>
      </c>
      <c r="M265" t="s">
        <v>22</v>
      </c>
      <c r="N265" s="10"/>
    </row>
    <row r="266" spans="1:14" hidden="1" x14ac:dyDescent="0.2">
      <c r="A266" s="1" t="str">
        <f t="shared" si="4"/>
        <v>AGROSUPER ASIA1022930</v>
      </c>
      <c r="B266" t="s">
        <v>4</v>
      </c>
      <c r="C266" t="s">
        <v>31</v>
      </c>
      <c r="D266">
        <v>40343533</v>
      </c>
      <c r="E266" t="s">
        <v>22</v>
      </c>
      <c r="F266">
        <v>1022930</v>
      </c>
      <c r="G266" t="s">
        <v>43</v>
      </c>
      <c r="H266" t="s">
        <v>8</v>
      </c>
      <c r="I266" s="7">
        <v>44834</v>
      </c>
      <c r="J266" s="7">
        <v>44845</v>
      </c>
      <c r="K266" t="s">
        <v>34</v>
      </c>
      <c r="L266" s="5">
        <v>22005.98</v>
      </c>
      <c r="M266" t="s">
        <v>22</v>
      </c>
      <c r="N266" s="10"/>
    </row>
    <row r="267" spans="1:14" hidden="1" x14ac:dyDescent="0.2">
      <c r="A267" s="1" t="str">
        <f t="shared" si="4"/>
        <v>AGROSUPER ASIA1022930</v>
      </c>
      <c r="B267" t="s">
        <v>4</v>
      </c>
      <c r="C267" t="s">
        <v>31</v>
      </c>
      <c r="D267">
        <v>40343532</v>
      </c>
      <c r="E267" t="s">
        <v>22</v>
      </c>
      <c r="F267">
        <v>1022930</v>
      </c>
      <c r="G267" t="s">
        <v>47</v>
      </c>
      <c r="H267" t="s">
        <v>8</v>
      </c>
      <c r="I267" s="7">
        <v>44832</v>
      </c>
      <c r="J267" s="7">
        <v>44836.097222222219</v>
      </c>
      <c r="K267" t="s">
        <v>25</v>
      </c>
      <c r="L267" s="5">
        <v>22007.47</v>
      </c>
      <c r="M267" t="s">
        <v>22</v>
      </c>
      <c r="N267" s="10"/>
    </row>
    <row r="268" spans="1:14" hidden="1" x14ac:dyDescent="0.2">
      <c r="A268" s="1" t="str">
        <f t="shared" si="4"/>
        <v>AGROSUPER ASIA1022930</v>
      </c>
      <c r="B268" t="s">
        <v>4</v>
      </c>
      <c r="C268" t="s">
        <v>31</v>
      </c>
      <c r="D268">
        <v>40343531</v>
      </c>
      <c r="E268" t="s">
        <v>22</v>
      </c>
      <c r="F268">
        <v>1022930</v>
      </c>
      <c r="G268" t="s">
        <v>54</v>
      </c>
      <c r="H268" t="s">
        <v>8</v>
      </c>
      <c r="I268" s="7">
        <v>44831</v>
      </c>
      <c r="J268" s="7">
        <v>44843</v>
      </c>
      <c r="K268" t="s">
        <v>53</v>
      </c>
      <c r="L268">
        <v>22010.76</v>
      </c>
      <c r="M268" t="s">
        <v>22</v>
      </c>
      <c r="N268" s="10"/>
    </row>
    <row r="269" spans="1:14" hidden="1" x14ac:dyDescent="0.2">
      <c r="A269" s="1" t="str">
        <f t="shared" si="4"/>
        <v>AGROSUPER ASIA1022930</v>
      </c>
      <c r="B269" t="s">
        <v>4</v>
      </c>
      <c r="C269" t="s">
        <v>31</v>
      </c>
      <c r="D269">
        <v>40343530</v>
      </c>
      <c r="E269" t="s">
        <v>22</v>
      </c>
      <c r="F269">
        <v>1022930</v>
      </c>
      <c r="G269" t="s">
        <v>48</v>
      </c>
      <c r="H269" t="s">
        <v>8</v>
      </c>
      <c r="I269" s="7">
        <v>44827</v>
      </c>
      <c r="J269" s="7">
        <v>44835.222222222219</v>
      </c>
      <c r="K269" t="s">
        <v>29</v>
      </c>
      <c r="L269">
        <v>22010.959999999999</v>
      </c>
      <c r="M269" t="s">
        <v>22</v>
      </c>
      <c r="N269" s="10"/>
    </row>
    <row r="270" spans="1:14" hidden="1" x14ac:dyDescent="0.2">
      <c r="A270" s="1" t="str">
        <f t="shared" si="4"/>
        <v>AGROSUPER ASIA1022930</v>
      </c>
      <c r="B270" t="s">
        <v>4</v>
      </c>
      <c r="C270" t="s">
        <v>31</v>
      </c>
      <c r="D270">
        <v>40343529</v>
      </c>
      <c r="E270" t="s">
        <v>22</v>
      </c>
      <c r="F270">
        <v>1022930</v>
      </c>
      <c r="G270" t="s">
        <v>80</v>
      </c>
      <c r="H270" t="s">
        <v>8</v>
      </c>
      <c r="I270" s="7">
        <v>44825</v>
      </c>
      <c r="J270" s="7">
        <v>44835.222222222219</v>
      </c>
      <c r="K270" t="s">
        <v>34</v>
      </c>
      <c r="L270">
        <v>22003.84</v>
      </c>
      <c r="M270" t="s">
        <v>22</v>
      </c>
      <c r="N270" s="10"/>
    </row>
    <row r="271" spans="1:14" hidden="1" x14ac:dyDescent="0.2">
      <c r="A271" s="1" t="str">
        <f t="shared" si="4"/>
        <v>AGROSUPER ASIA1022930</v>
      </c>
      <c r="B271" t="s">
        <v>4</v>
      </c>
      <c r="C271" t="s">
        <v>31</v>
      </c>
      <c r="D271">
        <v>40343528</v>
      </c>
      <c r="E271" t="s">
        <v>22</v>
      </c>
      <c r="F271">
        <v>1022930</v>
      </c>
      <c r="G271" t="s">
        <v>47</v>
      </c>
      <c r="H271" t="s">
        <v>8</v>
      </c>
      <c r="I271" s="7">
        <v>44819</v>
      </c>
      <c r="J271" s="7">
        <v>44836.097222222219</v>
      </c>
      <c r="K271" t="s">
        <v>25</v>
      </c>
      <c r="L271">
        <v>22018.2</v>
      </c>
      <c r="M271" t="s">
        <v>22</v>
      </c>
      <c r="N271" s="10"/>
    </row>
    <row r="272" spans="1:14" hidden="1" x14ac:dyDescent="0.2">
      <c r="A272" s="1" t="str">
        <f t="shared" si="4"/>
        <v>AGROSUPER ASIA1022885</v>
      </c>
      <c r="B272" t="s">
        <v>4</v>
      </c>
      <c r="C272" t="s">
        <v>31</v>
      </c>
      <c r="D272">
        <v>40343527</v>
      </c>
      <c r="E272" t="s">
        <v>22</v>
      </c>
      <c r="F272">
        <v>1022885</v>
      </c>
      <c r="G272" t="s">
        <v>43</v>
      </c>
      <c r="H272" t="s">
        <v>8</v>
      </c>
      <c r="I272" s="7">
        <v>44832</v>
      </c>
      <c r="J272" s="7">
        <v>44845</v>
      </c>
      <c r="K272" t="s">
        <v>51</v>
      </c>
      <c r="L272">
        <v>22007.23</v>
      </c>
      <c r="M272" t="s">
        <v>22</v>
      </c>
      <c r="N272" s="10"/>
    </row>
    <row r="273" spans="1:14" hidden="1" x14ac:dyDescent="0.2">
      <c r="A273" s="1" t="str">
        <f t="shared" si="4"/>
        <v>AGROSUPER ASIA1022885</v>
      </c>
      <c r="B273" t="s">
        <v>4</v>
      </c>
      <c r="C273" t="s">
        <v>31</v>
      </c>
      <c r="D273">
        <v>40343526</v>
      </c>
      <c r="E273" t="s">
        <v>22</v>
      </c>
      <c r="F273">
        <v>1022885</v>
      </c>
      <c r="G273" t="s">
        <v>43</v>
      </c>
      <c r="H273" t="s">
        <v>8</v>
      </c>
      <c r="I273" s="7">
        <v>44831</v>
      </c>
      <c r="J273" s="7">
        <v>44845</v>
      </c>
      <c r="K273" t="s">
        <v>51</v>
      </c>
      <c r="L273">
        <v>22017.96</v>
      </c>
      <c r="M273" t="s">
        <v>22</v>
      </c>
      <c r="N273" s="10"/>
    </row>
    <row r="274" spans="1:14" hidden="1" x14ac:dyDescent="0.2">
      <c r="A274" s="1" t="str">
        <f t="shared" si="4"/>
        <v>AGROSUPER ASIA1022885</v>
      </c>
      <c r="B274" t="s">
        <v>4</v>
      </c>
      <c r="C274" t="s">
        <v>31</v>
      </c>
      <c r="D274">
        <v>40343525</v>
      </c>
      <c r="E274" t="s">
        <v>22</v>
      </c>
      <c r="F274">
        <v>1022885</v>
      </c>
      <c r="G274" t="s">
        <v>47</v>
      </c>
      <c r="H274" t="s">
        <v>8</v>
      </c>
      <c r="I274" s="7">
        <v>44830</v>
      </c>
      <c r="J274" s="7">
        <v>44843</v>
      </c>
      <c r="K274" t="s">
        <v>53</v>
      </c>
      <c r="L274">
        <v>22018.89</v>
      </c>
      <c r="M274" t="s">
        <v>22</v>
      </c>
      <c r="N274" s="10"/>
    </row>
    <row r="275" spans="1:14" hidden="1" x14ac:dyDescent="0.2">
      <c r="A275" s="1" t="str">
        <f t="shared" si="4"/>
        <v>AGROSUPER ASIA1022885</v>
      </c>
      <c r="B275" t="s">
        <v>4</v>
      </c>
      <c r="C275" t="s">
        <v>31</v>
      </c>
      <c r="D275">
        <v>40343524</v>
      </c>
      <c r="E275" t="s">
        <v>22</v>
      </c>
      <c r="F275">
        <v>1022885</v>
      </c>
      <c r="G275" t="s">
        <v>80</v>
      </c>
      <c r="H275" t="s">
        <v>8</v>
      </c>
      <c r="I275" s="7">
        <v>44828</v>
      </c>
      <c r="J275" s="7">
        <v>44835.222222222219</v>
      </c>
      <c r="K275" t="s">
        <v>34</v>
      </c>
      <c r="L275">
        <v>22015.77</v>
      </c>
      <c r="M275" t="s">
        <v>22</v>
      </c>
      <c r="N275" s="10"/>
    </row>
    <row r="276" spans="1:14" hidden="1" x14ac:dyDescent="0.2">
      <c r="A276" s="1" t="str">
        <f t="shared" si="4"/>
        <v>AGROSUPER ASIA1022885</v>
      </c>
      <c r="B276" t="s">
        <v>4</v>
      </c>
      <c r="C276" t="s">
        <v>31</v>
      </c>
      <c r="D276">
        <v>40343523</v>
      </c>
      <c r="E276" t="s">
        <v>22</v>
      </c>
      <c r="F276">
        <v>1022885</v>
      </c>
      <c r="G276" t="s">
        <v>49</v>
      </c>
      <c r="H276" t="s">
        <v>8</v>
      </c>
      <c r="I276" s="7">
        <v>44826</v>
      </c>
      <c r="J276" s="7">
        <v>44834.072916666664</v>
      </c>
      <c r="K276" t="s">
        <v>51</v>
      </c>
      <c r="L276">
        <v>22010.49</v>
      </c>
      <c r="M276" t="s">
        <v>22</v>
      </c>
      <c r="N276" s="10"/>
    </row>
    <row r="277" spans="1:14" hidden="1" x14ac:dyDescent="0.2">
      <c r="A277" s="1" t="str">
        <f t="shared" si="4"/>
        <v>AGROSUPER ASIA1022885</v>
      </c>
      <c r="B277" t="s">
        <v>4</v>
      </c>
      <c r="C277" t="s">
        <v>31</v>
      </c>
      <c r="D277">
        <v>40343522</v>
      </c>
      <c r="E277" t="s">
        <v>22</v>
      </c>
      <c r="F277">
        <v>1022885</v>
      </c>
      <c r="G277" t="s">
        <v>49</v>
      </c>
      <c r="H277" t="s">
        <v>8</v>
      </c>
      <c r="I277" s="7">
        <v>44826</v>
      </c>
      <c r="J277" s="7">
        <v>44834.072916666664</v>
      </c>
      <c r="K277" t="s">
        <v>51</v>
      </c>
      <c r="L277">
        <v>22000.97</v>
      </c>
      <c r="M277" t="s">
        <v>22</v>
      </c>
      <c r="N277" s="10"/>
    </row>
    <row r="278" spans="1:14" hidden="1" x14ac:dyDescent="0.2">
      <c r="A278" s="1" t="str">
        <f t="shared" si="4"/>
        <v>AGROSUPER ASIA1022885</v>
      </c>
      <c r="B278" t="s">
        <v>4</v>
      </c>
      <c r="C278" t="s">
        <v>31</v>
      </c>
      <c r="D278">
        <v>40343521</v>
      </c>
      <c r="E278" t="s">
        <v>22</v>
      </c>
      <c r="F278">
        <v>1022885</v>
      </c>
      <c r="G278" t="s">
        <v>80</v>
      </c>
      <c r="H278" t="s">
        <v>8</v>
      </c>
      <c r="I278" s="7">
        <v>44827</v>
      </c>
      <c r="J278" s="7">
        <v>44835.222222222219</v>
      </c>
      <c r="K278" t="s">
        <v>34</v>
      </c>
      <c r="L278">
        <v>22008.68</v>
      </c>
      <c r="M278" t="s">
        <v>22</v>
      </c>
      <c r="N278" s="10"/>
    </row>
    <row r="279" spans="1:14" hidden="1" x14ac:dyDescent="0.2">
      <c r="A279" s="1" t="str">
        <f t="shared" si="4"/>
        <v>AGROSUPER ASIA1022885</v>
      </c>
      <c r="B279" t="s">
        <v>4</v>
      </c>
      <c r="C279" t="s">
        <v>31</v>
      </c>
      <c r="D279">
        <v>40343520</v>
      </c>
      <c r="E279" t="s">
        <v>22</v>
      </c>
      <c r="F279">
        <v>1022885</v>
      </c>
      <c r="G279" t="s">
        <v>48</v>
      </c>
      <c r="H279" t="s">
        <v>8</v>
      </c>
      <c r="I279" s="7">
        <v>44826</v>
      </c>
      <c r="J279" s="7">
        <v>44835.222222222219</v>
      </c>
      <c r="K279" t="s">
        <v>29</v>
      </c>
      <c r="L279">
        <v>22003.87</v>
      </c>
      <c r="M279" t="s">
        <v>22</v>
      </c>
      <c r="N279" s="10"/>
    </row>
    <row r="280" spans="1:14" hidden="1" x14ac:dyDescent="0.2">
      <c r="A280" s="1" t="str">
        <f t="shared" si="4"/>
        <v>AGROSUPER ASIA1022885</v>
      </c>
      <c r="B280" t="s">
        <v>4</v>
      </c>
      <c r="C280" t="s">
        <v>31</v>
      </c>
      <c r="D280">
        <v>40343519</v>
      </c>
      <c r="E280" t="s">
        <v>22</v>
      </c>
      <c r="F280">
        <v>1022885</v>
      </c>
      <c r="G280" t="s">
        <v>80</v>
      </c>
      <c r="H280" t="s">
        <v>8</v>
      </c>
      <c r="I280" s="7">
        <v>44825</v>
      </c>
      <c r="J280" s="7">
        <v>44835.222222222219</v>
      </c>
      <c r="K280" t="s">
        <v>34</v>
      </c>
      <c r="L280">
        <v>22005.919999999998</v>
      </c>
      <c r="M280" t="s">
        <v>22</v>
      </c>
      <c r="N280" s="10"/>
    </row>
    <row r="281" spans="1:14" hidden="1" x14ac:dyDescent="0.2">
      <c r="A281" s="1" t="str">
        <f t="shared" si="4"/>
        <v>AGROSUPER ASIA1022885</v>
      </c>
      <c r="B281" t="s">
        <v>4</v>
      </c>
      <c r="C281" t="s">
        <v>31</v>
      </c>
      <c r="D281">
        <v>40343518</v>
      </c>
      <c r="E281" t="s">
        <v>22</v>
      </c>
      <c r="F281">
        <v>1022885</v>
      </c>
      <c r="G281" t="s">
        <v>80</v>
      </c>
      <c r="H281" t="s">
        <v>8</v>
      </c>
      <c r="I281" s="7">
        <v>44825</v>
      </c>
      <c r="J281" s="7">
        <v>44835.222222222219</v>
      </c>
      <c r="K281" t="s">
        <v>34</v>
      </c>
      <c r="L281">
        <v>22007.06</v>
      </c>
      <c r="M281" t="s">
        <v>22</v>
      </c>
      <c r="N281" s="10"/>
    </row>
    <row r="282" spans="1:14" hidden="1" x14ac:dyDescent="0.2">
      <c r="A282" s="1" t="str">
        <f t="shared" si="4"/>
        <v>AGROSUPER ASIA1022885</v>
      </c>
      <c r="B282" t="s">
        <v>4</v>
      </c>
      <c r="C282" t="s">
        <v>31</v>
      </c>
      <c r="D282">
        <v>40343517</v>
      </c>
      <c r="E282" t="s">
        <v>22</v>
      </c>
      <c r="F282">
        <v>1022885</v>
      </c>
      <c r="G282" t="s">
        <v>82</v>
      </c>
      <c r="H282" t="s">
        <v>8</v>
      </c>
      <c r="I282" s="7">
        <v>44825</v>
      </c>
      <c r="J282" s="7">
        <v>44830.701388888891</v>
      </c>
      <c r="K282" t="s">
        <v>53</v>
      </c>
      <c r="L282">
        <v>22014.240000000002</v>
      </c>
      <c r="M282" t="s">
        <v>22</v>
      </c>
      <c r="N282" s="10"/>
    </row>
    <row r="283" spans="1:14" hidden="1" x14ac:dyDescent="0.2">
      <c r="A283" s="1" t="str">
        <f t="shared" si="4"/>
        <v>AGROSUPER ASIA1022885</v>
      </c>
      <c r="B283" t="s">
        <v>4</v>
      </c>
      <c r="C283" t="s">
        <v>31</v>
      </c>
      <c r="D283">
        <v>40343516</v>
      </c>
      <c r="E283" t="s">
        <v>22</v>
      </c>
      <c r="F283">
        <v>1022885</v>
      </c>
      <c r="G283" t="s">
        <v>79</v>
      </c>
      <c r="H283" t="s">
        <v>8</v>
      </c>
      <c r="I283" s="7">
        <v>44819</v>
      </c>
      <c r="J283" s="7">
        <v>44835</v>
      </c>
      <c r="K283" t="s">
        <v>29</v>
      </c>
      <c r="L283">
        <v>22020.14</v>
      </c>
      <c r="M283" t="s">
        <v>22</v>
      </c>
      <c r="N283" s="10"/>
    </row>
    <row r="284" spans="1:14" hidden="1" x14ac:dyDescent="0.2">
      <c r="A284" s="1" t="str">
        <f t="shared" si="4"/>
        <v>AGROSUPER ASIA1022885</v>
      </c>
      <c r="B284" t="s">
        <v>4</v>
      </c>
      <c r="C284" t="s">
        <v>31</v>
      </c>
      <c r="D284">
        <v>40343515</v>
      </c>
      <c r="E284" t="s">
        <v>22</v>
      </c>
      <c r="F284">
        <v>1022885</v>
      </c>
      <c r="G284" t="s">
        <v>75</v>
      </c>
      <c r="H284" t="s">
        <v>8</v>
      </c>
      <c r="I284" s="7">
        <v>44819</v>
      </c>
      <c r="J284" s="7">
        <v>44828.789583333331</v>
      </c>
      <c r="K284" t="s">
        <v>51</v>
      </c>
      <c r="L284">
        <v>22016.41</v>
      </c>
      <c r="M284" t="s">
        <v>22</v>
      </c>
      <c r="N284" s="10"/>
    </row>
    <row r="285" spans="1:14" hidden="1" x14ac:dyDescent="0.2">
      <c r="A285" s="1" t="str">
        <f t="shared" si="4"/>
        <v>AGROSUPER ASIA1022885</v>
      </c>
      <c r="B285" t="s">
        <v>4</v>
      </c>
      <c r="C285" t="s">
        <v>31</v>
      </c>
      <c r="D285">
        <v>40343514</v>
      </c>
      <c r="E285" t="s">
        <v>22</v>
      </c>
      <c r="F285">
        <v>1022885</v>
      </c>
      <c r="G285" t="s">
        <v>47</v>
      </c>
      <c r="H285" t="s">
        <v>8</v>
      </c>
      <c r="I285" s="7">
        <v>44820</v>
      </c>
      <c r="J285" s="7">
        <v>44836.097222222219</v>
      </c>
      <c r="K285" t="s">
        <v>25</v>
      </c>
      <c r="L285">
        <v>22011.01</v>
      </c>
      <c r="M285" t="s">
        <v>22</v>
      </c>
      <c r="N285" s="10"/>
    </row>
    <row r="286" spans="1:14" hidden="1" x14ac:dyDescent="0.2">
      <c r="A286" s="1" t="str">
        <f t="shared" si="4"/>
        <v>AGROSUPER ASIA1022885</v>
      </c>
      <c r="B286" t="s">
        <v>4</v>
      </c>
      <c r="C286" t="s">
        <v>31</v>
      </c>
      <c r="D286">
        <v>40343513</v>
      </c>
      <c r="E286" t="s">
        <v>22</v>
      </c>
      <c r="F286">
        <v>1022885</v>
      </c>
      <c r="G286" t="s">
        <v>101</v>
      </c>
      <c r="H286" t="s">
        <v>8</v>
      </c>
      <c r="I286" s="7">
        <v>44819</v>
      </c>
      <c r="J286" s="7">
        <v>44836</v>
      </c>
      <c r="K286" t="s">
        <v>25</v>
      </c>
      <c r="L286">
        <v>22021.62</v>
      </c>
      <c r="M286" t="s">
        <v>22</v>
      </c>
      <c r="N286" s="10"/>
    </row>
    <row r="287" spans="1:14" hidden="1" x14ac:dyDescent="0.2">
      <c r="A287" s="1" t="str">
        <f t="shared" si="4"/>
        <v>AGROSUPER ASIA1022885</v>
      </c>
      <c r="B287" t="s">
        <v>4</v>
      </c>
      <c r="C287" t="s">
        <v>31</v>
      </c>
      <c r="D287">
        <v>40343512</v>
      </c>
      <c r="E287" t="s">
        <v>22</v>
      </c>
      <c r="F287">
        <v>1022885</v>
      </c>
      <c r="G287" t="s">
        <v>48</v>
      </c>
      <c r="H287" t="s">
        <v>8</v>
      </c>
      <c r="I287" s="7">
        <v>44819</v>
      </c>
      <c r="J287" s="7">
        <v>44835.222222222219</v>
      </c>
      <c r="K287" t="s">
        <v>29</v>
      </c>
      <c r="L287">
        <v>22001.26</v>
      </c>
      <c r="M287" t="s">
        <v>22</v>
      </c>
      <c r="N287" s="10"/>
    </row>
    <row r="288" spans="1:14" hidden="1" x14ac:dyDescent="0.2">
      <c r="A288" s="1" t="str">
        <f t="shared" si="4"/>
        <v>AGROSUPER ASIA1022885</v>
      </c>
      <c r="B288" t="s">
        <v>4</v>
      </c>
      <c r="C288" t="s">
        <v>31</v>
      </c>
      <c r="D288">
        <v>40343511</v>
      </c>
      <c r="E288" t="s">
        <v>22</v>
      </c>
      <c r="F288">
        <v>1022885</v>
      </c>
      <c r="G288" t="s">
        <v>101</v>
      </c>
      <c r="H288" t="s">
        <v>8</v>
      </c>
      <c r="I288" s="7">
        <v>44819</v>
      </c>
      <c r="J288" s="7">
        <v>44836</v>
      </c>
      <c r="K288" t="s">
        <v>25</v>
      </c>
      <c r="L288">
        <v>22005.39</v>
      </c>
      <c r="M288" t="s">
        <v>22</v>
      </c>
      <c r="N288" s="10"/>
    </row>
    <row r="289" spans="1:14" hidden="1" x14ac:dyDescent="0.2">
      <c r="A289" s="1" t="str">
        <f t="shared" si="4"/>
        <v>AGROSUPER ASIA1022885</v>
      </c>
      <c r="B289" t="s">
        <v>4</v>
      </c>
      <c r="C289" t="s">
        <v>31</v>
      </c>
      <c r="D289">
        <v>40343510</v>
      </c>
      <c r="E289" t="s">
        <v>22</v>
      </c>
      <c r="F289">
        <v>1022885</v>
      </c>
      <c r="G289" t="s">
        <v>102</v>
      </c>
      <c r="H289" t="s">
        <v>8</v>
      </c>
      <c r="I289" s="7">
        <v>44819</v>
      </c>
      <c r="J289" s="7">
        <v>44845</v>
      </c>
      <c r="K289" t="s">
        <v>34</v>
      </c>
      <c r="L289">
        <v>22019.02</v>
      </c>
      <c r="M289" t="s">
        <v>22</v>
      </c>
      <c r="N289" s="10"/>
    </row>
    <row r="290" spans="1:14" hidden="1" x14ac:dyDescent="0.2">
      <c r="A290" s="1" t="str">
        <f t="shared" si="4"/>
        <v>AGROSUPER ASIA1022885</v>
      </c>
      <c r="B290" t="s">
        <v>4</v>
      </c>
      <c r="C290" t="s">
        <v>31</v>
      </c>
      <c r="D290">
        <v>40343509</v>
      </c>
      <c r="E290" t="s">
        <v>22</v>
      </c>
      <c r="F290">
        <v>1022885</v>
      </c>
      <c r="G290" t="s">
        <v>48</v>
      </c>
      <c r="H290" t="s">
        <v>8</v>
      </c>
      <c r="I290" s="7">
        <v>44819</v>
      </c>
      <c r="J290" s="7">
        <v>44835.222222222219</v>
      </c>
      <c r="K290" t="s">
        <v>29</v>
      </c>
      <c r="L290">
        <v>22003.58</v>
      </c>
      <c r="M290" t="s">
        <v>22</v>
      </c>
      <c r="N290" s="10"/>
    </row>
    <row r="291" spans="1:14" hidden="1" x14ac:dyDescent="0.2">
      <c r="A291" s="1" t="str">
        <f t="shared" si="4"/>
        <v>AGROSUPER ASIA1022885</v>
      </c>
      <c r="B291" t="s">
        <v>4</v>
      </c>
      <c r="C291" t="s">
        <v>31</v>
      </c>
      <c r="D291">
        <v>40343508</v>
      </c>
      <c r="E291" t="s">
        <v>22</v>
      </c>
      <c r="F291">
        <v>1022885</v>
      </c>
      <c r="G291" t="s">
        <v>79</v>
      </c>
      <c r="H291" t="s">
        <v>8</v>
      </c>
      <c r="I291" s="7">
        <v>44818</v>
      </c>
      <c r="J291" s="7">
        <v>44830.635416666664</v>
      </c>
      <c r="K291" t="s">
        <v>51</v>
      </c>
      <c r="L291">
        <v>22002.400000000001</v>
      </c>
      <c r="M291" t="s">
        <v>22</v>
      </c>
      <c r="N291" s="10"/>
    </row>
    <row r="292" spans="1:14" hidden="1" x14ac:dyDescent="0.2">
      <c r="A292" s="1" t="str">
        <f t="shared" si="4"/>
        <v>AGROSUPER ASIA1022885</v>
      </c>
      <c r="B292" t="s">
        <v>4</v>
      </c>
      <c r="C292" t="s">
        <v>31</v>
      </c>
      <c r="D292">
        <v>40343507</v>
      </c>
      <c r="E292" t="s">
        <v>22</v>
      </c>
      <c r="F292">
        <v>1022885</v>
      </c>
      <c r="G292" t="s">
        <v>103</v>
      </c>
      <c r="H292" t="s">
        <v>8</v>
      </c>
      <c r="I292" s="7">
        <v>44814</v>
      </c>
      <c r="J292" s="7">
        <v>44823.201388888891</v>
      </c>
      <c r="K292" t="s">
        <v>25</v>
      </c>
      <c r="L292">
        <v>22005.47</v>
      </c>
      <c r="M292" t="s">
        <v>22</v>
      </c>
      <c r="N292" s="10"/>
    </row>
    <row r="293" spans="1:14" hidden="1" x14ac:dyDescent="0.2">
      <c r="A293" s="1" t="str">
        <f t="shared" si="4"/>
        <v>AGROSUPER ASIA1022885</v>
      </c>
      <c r="B293" t="s">
        <v>4</v>
      </c>
      <c r="C293" t="s">
        <v>31</v>
      </c>
      <c r="D293">
        <v>40343506</v>
      </c>
      <c r="E293" t="s">
        <v>22</v>
      </c>
      <c r="F293">
        <v>1022885</v>
      </c>
      <c r="G293" t="s">
        <v>104</v>
      </c>
      <c r="H293" t="s">
        <v>8</v>
      </c>
      <c r="I293" s="7">
        <v>44814</v>
      </c>
      <c r="J293" s="7">
        <v>44830.635416666664</v>
      </c>
      <c r="K293" t="s">
        <v>34</v>
      </c>
      <c r="L293">
        <v>22016.19</v>
      </c>
      <c r="M293" t="s">
        <v>22</v>
      </c>
      <c r="N293" s="10"/>
    </row>
    <row r="294" spans="1:14" hidden="1" x14ac:dyDescent="0.2">
      <c r="A294" s="1" t="str">
        <f t="shared" si="4"/>
        <v>AGROSUPER ASIA1022885</v>
      </c>
      <c r="B294" t="s">
        <v>4</v>
      </c>
      <c r="C294" t="s">
        <v>31</v>
      </c>
      <c r="D294">
        <v>40343505</v>
      </c>
      <c r="E294" t="s">
        <v>22</v>
      </c>
      <c r="F294">
        <v>1022885</v>
      </c>
      <c r="G294" t="s">
        <v>104</v>
      </c>
      <c r="H294" t="s">
        <v>8</v>
      </c>
      <c r="I294" s="7">
        <v>44814</v>
      </c>
      <c r="J294" s="7">
        <v>44830.635416666664</v>
      </c>
      <c r="K294" t="s">
        <v>34</v>
      </c>
      <c r="L294">
        <v>22007.22</v>
      </c>
      <c r="M294" t="s">
        <v>22</v>
      </c>
      <c r="N294" s="10"/>
    </row>
    <row r="295" spans="1:14" hidden="1" x14ac:dyDescent="0.2">
      <c r="A295" s="1" t="str">
        <f t="shared" si="4"/>
        <v>AGROSUPER ASIA1022885</v>
      </c>
      <c r="B295" t="s">
        <v>4</v>
      </c>
      <c r="C295" t="s">
        <v>31</v>
      </c>
      <c r="D295">
        <v>40343504</v>
      </c>
      <c r="E295" t="s">
        <v>22</v>
      </c>
      <c r="F295">
        <v>1022885</v>
      </c>
      <c r="G295" t="s">
        <v>104</v>
      </c>
      <c r="H295" t="s">
        <v>8</v>
      </c>
      <c r="I295" s="7">
        <v>44814</v>
      </c>
      <c r="J295" s="7">
        <v>44830.635416666664</v>
      </c>
      <c r="K295" t="s">
        <v>34</v>
      </c>
      <c r="L295">
        <v>22015.919999999998</v>
      </c>
      <c r="M295" t="s">
        <v>22</v>
      </c>
      <c r="N295" s="10"/>
    </row>
    <row r="296" spans="1:14" hidden="1" x14ac:dyDescent="0.2">
      <c r="A296" s="1" t="str">
        <f t="shared" si="4"/>
        <v>AGROSUPER ASIA1022885</v>
      </c>
      <c r="B296" t="s">
        <v>4</v>
      </c>
      <c r="C296" t="s">
        <v>31</v>
      </c>
      <c r="D296">
        <v>40343503</v>
      </c>
      <c r="E296" t="s">
        <v>22</v>
      </c>
      <c r="F296">
        <v>1022885</v>
      </c>
      <c r="G296" t="s">
        <v>104</v>
      </c>
      <c r="H296" t="s">
        <v>8</v>
      </c>
      <c r="I296" s="7">
        <v>44814</v>
      </c>
      <c r="J296" s="7">
        <v>44830.635416666664</v>
      </c>
      <c r="K296" t="s">
        <v>34</v>
      </c>
      <c r="L296">
        <v>22004.52</v>
      </c>
      <c r="M296" t="s">
        <v>22</v>
      </c>
      <c r="N296" s="10"/>
    </row>
    <row r="297" spans="1:14" hidden="1" x14ac:dyDescent="0.2">
      <c r="A297" s="1" t="str">
        <f t="shared" si="4"/>
        <v>AGROSUPER ASIA1021664</v>
      </c>
      <c r="B297" t="s">
        <v>4</v>
      </c>
      <c r="C297" t="s">
        <v>31</v>
      </c>
      <c r="D297">
        <v>40343501</v>
      </c>
      <c r="E297" t="s">
        <v>22</v>
      </c>
      <c r="F297">
        <v>1021664</v>
      </c>
      <c r="G297" t="s">
        <v>105</v>
      </c>
      <c r="H297" t="s">
        <v>8</v>
      </c>
      <c r="I297" s="7">
        <v>44834</v>
      </c>
      <c r="J297" s="7">
        <v>44845</v>
      </c>
      <c r="K297" t="s">
        <v>29</v>
      </c>
      <c r="L297">
        <v>21970.57</v>
      </c>
      <c r="M297" t="s">
        <v>22</v>
      </c>
      <c r="N297" s="10"/>
    </row>
    <row r="298" spans="1:14" hidden="1" x14ac:dyDescent="0.2">
      <c r="A298" s="1" t="str">
        <f t="shared" si="4"/>
        <v>AGROSUPER ASIA1021151</v>
      </c>
      <c r="B298" t="s">
        <v>4</v>
      </c>
      <c r="C298" t="s">
        <v>31</v>
      </c>
      <c r="D298">
        <v>40343500</v>
      </c>
      <c r="E298" t="s">
        <v>22</v>
      </c>
      <c r="F298">
        <v>1021151</v>
      </c>
      <c r="G298" t="s">
        <v>103</v>
      </c>
      <c r="H298" t="s">
        <v>8</v>
      </c>
      <c r="I298" s="7">
        <v>44816</v>
      </c>
      <c r="J298" s="7">
        <v>44823.201388888891</v>
      </c>
      <c r="K298" t="s">
        <v>25</v>
      </c>
      <c r="L298">
        <v>22000</v>
      </c>
      <c r="M298" t="s">
        <v>22</v>
      </c>
      <c r="N298" s="10"/>
    </row>
    <row r="299" spans="1:14" hidden="1" x14ac:dyDescent="0.2">
      <c r="A299" s="1" t="str">
        <f t="shared" si="4"/>
        <v>AGROSUPER ASIA1021149</v>
      </c>
      <c r="B299" t="s">
        <v>4</v>
      </c>
      <c r="C299" t="s">
        <v>31</v>
      </c>
      <c r="D299">
        <v>40343499</v>
      </c>
      <c r="E299" t="s">
        <v>22</v>
      </c>
      <c r="F299">
        <v>1021149</v>
      </c>
      <c r="G299" t="s">
        <v>82</v>
      </c>
      <c r="H299" t="s">
        <v>8</v>
      </c>
      <c r="I299" s="7">
        <v>44818</v>
      </c>
      <c r="J299" s="7">
        <v>44836</v>
      </c>
      <c r="K299" t="s">
        <v>25</v>
      </c>
      <c r="L299">
        <v>8992</v>
      </c>
      <c r="M299" t="s">
        <v>22</v>
      </c>
      <c r="N299" s="10"/>
    </row>
    <row r="300" spans="1:14" hidden="1" x14ac:dyDescent="0.2">
      <c r="A300" s="1" t="str">
        <f t="shared" si="4"/>
        <v>AGROSUPER ASIA1021149</v>
      </c>
      <c r="B300" t="s">
        <v>4</v>
      </c>
      <c r="C300" t="s">
        <v>31</v>
      </c>
      <c r="D300">
        <v>40343499</v>
      </c>
      <c r="E300" t="s">
        <v>22</v>
      </c>
      <c r="F300">
        <v>1021149</v>
      </c>
      <c r="G300" t="s">
        <v>82</v>
      </c>
      <c r="H300" t="s">
        <v>8</v>
      </c>
      <c r="I300" s="7">
        <v>44817</v>
      </c>
      <c r="J300" s="7">
        <v>44836</v>
      </c>
      <c r="K300" t="s">
        <v>25</v>
      </c>
      <c r="L300">
        <v>13008</v>
      </c>
      <c r="M300" t="s">
        <v>22</v>
      </c>
      <c r="N300" s="10"/>
    </row>
    <row r="301" spans="1:14" hidden="1" x14ac:dyDescent="0.2">
      <c r="A301" s="1" t="str">
        <f t="shared" si="4"/>
        <v>AGROSUPER ASIA1021149</v>
      </c>
      <c r="B301" t="s">
        <v>4</v>
      </c>
      <c r="C301" t="s">
        <v>31</v>
      </c>
      <c r="D301">
        <v>40343498</v>
      </c>
      <c r="E301" t="s">
        <v>22</v>
      </c>
      <c r="F301">
        <v>1021149</v>
      </c>
      <c r="G301" t="s">
        <v>103</v>
      </c>
      <c r="H301" t="s">
        <v>8</v>
      </c>
      <c r="I301" s="7">
        <v>44816</v>
      </c>
      <c r="J301" s="7">
        <v>44823.201388888891</v>
      </c>
      <c r="K301" t="s">
        <v>25</v>
      </c>
      <c r="L301">
        <v>12000</v>
      </c>
      <c r="M301" t="s">
        <v>22</v>
      </c>
      <c r="N301" s="10"/>
    </row>
    <row r="302" spans="1:14" hidden="1" x14ac:dyDescent="0.2">
      <c r="A302" s="1" t="str">
        <f t="shared" si="4"/>
        <v>AGROSUPER ASIA1021149</v>
      </c>
      <c r="B302" t="s">
        <v>4</v>
      </c>
      <c r="C302" t="s">
        <v>31</v>
      </c>
      <c r="D302">
        <v>40343498</v>
      </c>
      <c r="E302" t="s">
        <v>22</v>
      </c>
      <c r="F302">
        <v>1021149</v>
      </c>
      <c r="G302" t="s">
        <v>103</v>
      </c>
      <c r="H302" t="s">
        <v>8</v>
      </c>
      <c r="I302" s="7">
        <v>44816</v>
      </c>
      <c r="J302" s="7">
        <v>44823.201388888891</v>
      </c>
      <c r="K302" t="s">
        <v>25</v>
      </c>
      <c r="L302">
        <v>10000</v>
      </c>
      <c r="M302" t="s">
        <v>22</v>
      </c>
      <c r="N302" s="10"/>
    </row>
    <row r="303" spans="1:14" hidden="1" x14ac:dyDescent="0.2">
      <c r="A303" s="1" t="str">
        <f t="shared" si="4"/>
        <v>AGROSUPER ASIA1021149</v>
      </c>
      <c r="B303" t="s">
        <v>4</v>
      </c>
      <c r="C303" t="s">
        <v>31</v>
      </c>
      <c r="D303">
        <v>40343497</v>
      </c>
      <c r="E303" t="s">
        <v>22</v>
      </c>
      <c r="F303">
        <v>1021149</v>
      </c>
      <c r="G303" t="s">
        <v>103</v>
      </c>
      <c r="H303" t="s">
        <v>8</v>
      </c>
      <c r="I303" s="7">
        <v>44816</v>
      </c>
      <c r="J303" s="7">
        <v>44823.201388888891</v>
      </c>
      <c r="K303" t="s">
        <v>25</v>
      </c>
      <c r="L303">
        <v>22000</v>
      </c>
      <c r="M303" t="s">
        <v>22</v>
      </c>
      <c r="N303" s="10"/>
    </row>
    <row r="304" spans="1:14" hidden="1" x14ac:dyDescent="0.2">
      <c r="A304" s="1" t="str">
        <f t="shared" si="4"/>
        <v>AGROSUPER ASIA1021046</v>
      </c>
      <c r="B304" t="s">
        <v>4</v>
      </c>
      <c r="C304" t="s">
        <v>31</v>
      </c>
      <c r="D304">
        <v>40343496</v>
      </c>
      <c r="E304" t="s">
        <v>22</v>
      </c>
      <c r="F304">
        <v>1021046</v>
      </c>
      <c r="G304" t="s">
        <v>54</v>
      </c>
      <c r="H304" t="s">
        <v>8</v>
      </c>
      <c r="I304" s="7">
        <v>44831</v>
      </c>
      <c r="J304" s="7">
        <v>44843</v>
      </c>
      <c r="K304" t="s">
        <v>53</v>
      </c>
      <c r="L304">
        <v>22006.03</v>
      </c>
      <c r="M304" t="s">
        <v>22</v>
      </c>
      <c r="N304" s="10"/>
    </row>
    <row r="305" spans="1:14" hidden="1" x14ac:dyDescent="0.2">
      <c r="A305" s="1" t="str">
        <f t="shared" si="4"/>
        <v>AGROSUPER ASIA1021046</v>
      </c>
      <c r="B305" t="s">
        <v>4</v>
      </c>
      <c r="C305" t="s">
        <v>31</v>
      </c>
      <c r="D305">
        <v>40343495</v>
      </c>
      <c r="E305" t="s">
        <v>22</v>
      </c>
      <c r="F305">
        <v>1021046</v>
      </c>
      <c r="G305" t="s">
        <v>102</v>
      </c>
      <c r="H305" t="s">
        <v>8</v>
      </c>
      <c r="I305" s="7">
        <v>44819</v>
      </c>
      <c r="J305" s="7">
        <v>44845</v>
      </c>
      <c r="K305" t="s">
        <v>34</v>
      </c>
      <c r="L305">
        <v>22007.16</v>
      </c>
      <c r="M305" t="s">
        <v>22</v>
      </c>
      <c r="N305" s="10"/>
    </row>
    <row r="306" spans="1:14" hidden="1" x14ac:dyDescent="0.2">
      <c r="A306" s="1" t="str">
        <f t="shared" si="4"/>
        <v>AGROSUPER ASIA1020861</v>
      </c>
      <c r="B306" t="s">
        <v>4</v>
      </c>
      <c r="C306" t="s">
        <v>31</v>
      </c>
      <c r="D306">
        <v>40343486</v>
      </c>
      <c r="E306" t="s">
        <v>22</v>
      </c>
      <c r="F306">
        <v>1020861</v>
      </c>
      <c r="G306" t="s">
        <v>43</v>
      </c>
      <c r="H306" t="s">
        <v>8</v>
      </c>
      <c r="I306" s="7">
        <v>44833</v>
      </c>
      <c r="J306" s="7">
        <v>44845</v>
      </c>
      <c r="K306" t="s">
        <v>34</v>
      </c>
      <c r="L306">
        <v>22004.720000000001</v>
      </c>
      <c r="M306" t="s">
        <v>22</v>
      </c>
      <c r="N306" s="10"/>
    </row>
    <row r="307" spans="1:14" hidden="1" x14ac:dyDescent="0.2">
      <c r="A307" s="1" t="str">
        <f t="shared" si="4"/>
        <v>AGROSUPER ASIA1020861</v>
      </c>
      <c r="B307" t="s">
        <v>4</v>
      </c>
      <c r="C307" t="s">
        <v>31</v>
      </c>
      <c r="D307">
        <v>40343485</v>
      </c>
      <c r="E307" t="s">
        <v>22</v>
      </c>
      <c r="F307">
        <v>1020861</v>
      </c>
      <c r="G307" t="s">
        <v>80</v>
      </c>
      <c r="H307" t="s">
        <v>8</v>
      </c>
      <c r="I307" s="7">
        <v>44827</v>
      </c>
      <c r="J307" s="7">
        <v>44835.222222222219</v>
      </c>
      <c r="K307" t="s">
        <v>34</v>
      </c>
      <c r="L307">
        <v>22009.18</v>
      </c>
      <c r="M307" t="s">
        <v>22</v>
      </c>
      <c r="N307" s="10"/>
    </row>
    <row r="308" spans="1:14" hidden="1" x14ac:dyDescent="0.2">
      <c r="A308" s="1" t="str">
        <f t="shared" si="4"/>
        <v>AGROSUPER ASIA1020861</v>
      </c>
      <c r="B308" t="s">
        <v>4</v>
      </c>
      <c r="C308" t="s">
        <v>31</v>
      </c>
      <c r="D308">
        <v>40343484</v>
      </c>
      <c r="E308" t="s">
        <v>22</v>
      </c>
      <c r="F308">
        <v>1020861</v>
      </c>
      <c r="G308" t="s">
        <v>82</v>
      </c>
      <c r="H308" t="s">
        <v>8</v>
      </c>
      <c r="I308" s="7">
        <v>44825</v>
      </c>
      <c r="J308" s="7">
        <v>44830.701388888891</v>
      </c>
      <c r="K308" t="s">
        <v>53</v>
      </c>
      <c r="L308">
        <v>22004.82</v>
      </c>
      <c r="M308" t="s">
        <v>22</v>
      </c>
      <c r="N308" s="10"/>
    </row>
    <row r="309" spans="1:14" hidden="1" x14ac:dyDescent="0.2">
      <c r="A309" s="1" t="str">
        <f t="shared" si="4"/>
        <v>AGRO AMERICA1012522</v>
      </c>
      <c r="B309" t="s">
        <v>30</v>
      </c>
      <c r="C309" t="s">
        <v>21</v>
      </c>
      <c r="D309">
        <v>40343452</v>
      </c>
      <c r="E309" t="s">
        <v>22</v>
      </c>
      <c r="F309">
        <v>1012522</v>
      </c>
      <c r="G309" t="s">
        <v>56</v>
      </c>
      <c r="H309" t="s">
        <v>91</v>
      </c>
      <c r="I309" s="7">
        <v>44832</v>
      </c>
      <c r="J309" s="7">
        <v>44842</v>
      </c>
      <c r="K309" t="s">
        <v>29</v>
      </c>
      <c r="L309">
        <v>9979.0239999999994</v>
      </c>
      <c r="M309" t="s">
        <v>22</v>
      </c>
      <c r="N309" s="10"/>
    </row>
    <row r="310" spans="1:14" hidden="1" x14ac:dyDescent="0.2">
      <c r="A310" s="1" t="str">
        <f t="shared" si="4"/>
        <v>AGRO AMERICA1012111</v>
      </c>
      <c r="B310" t="s">
        <v>30</v>
      </c>
      <c r="C310" t="s">
        <v>21</v>
      </c>
      <c r="D310">
        <v>40343452</v>
      </c>
      <c r="E310" t="s">
        <v>22</v>
      </c>
      <c r="F310">
        <v>1012111</v>
      </c>
      <c r="G310" t="s">
        <v>56</v>
      </c>
      <c r="H310" t="s">
        <v>91</v>
      </c>
      <c r="I310" s="7">
        <v>44832</v>
      </c>
      <c r="J310" s="7">
        <v>44842</v>
      </c>
      <c r="K310" t="s">
        <v>29</v>
      </c>
      <c r="L310">
        <v>9979.0239999999994</v>
      </c>
      <c r="M310" t="s">
        <v>22</v>
      </c>
      <c r="N310" s="10"/>
    </row>
    <row r="311" spans="1:14" hidden="1" x14ac:dyDescent="0.2">
      <c r="A311" s="1" t="str">
        <f t="shared" si="4"/>
        <v>AGRO AMERICA1012110</v>
      </c>
      <c r="B311" t="s">
        <v>30</v>
      </c>
      <c r="C311" t="s">
        <v>21</v>
      </c>
      <c r="D311">
        <v>40343452</v>
      </c>
      <c r="E311" t="s">
        <v>22</v>
      </c>
      <c r="F311">
        <v>1012110</v>
      </c>
      <c r="G311">
        <v>0</v>
      </c>
      <c r="H311" t="s">
        <v>91</v>
      </c>
      <c r="I311" s="7">
        <v>0</v>
      </c>
      <c r="J311" s="7">
        <v>44842</v>
      </c>
      <c r="K311" t="s">
        <v>29</v>
      </c>
      <c r="L311">
        <v>40</v>
      </c>
      <c r="M311" t="s">
        <v>22</v>
      </c>
      <c r="N311" s="10"/>
    </row>
    <row r="312" spans="1:14" hidden="1" x14ac:dyDescent="0.2">
      <c r="A312" s="1" t="str">
        <f t="shared" si="4"/>
        <v>AGRO AMERICA1012109</v>
      </c>
      <c r="B312" t="s">
        <v>30</v>
      </c>
      <c r="C312" t="s">
        <v>21</v>
      </c>
      <c r="D312">
        <v>40343451</v>
      </c>
      <c r="E312" t="s">
        <v>22</v>
      </c>
      <c r="F312">
        <v>1012109</v>
      </c>
      <c r="G312" t="s">
        <v>76</v>
      </c>
      <c r="H312" t="s">
        <v>91</v>
      </c>
      <c r="I312" s="7">
        <v>44818</v>
      </c>
      <c r="J312" s="7">
        <v>44842</v>
      </c>
      <c r="K312" t="s">
        <v>38</v>
      </c>
      <c r="L312">
        <v>19958.047999999999</v>
      </c>
      <c r="M312" t="s">
        <v>22</v>
      </c>
      <c r="N312" s="10"/>
    </row>
    <row r="313" spans="1:14" hidden="1" x14ac:dyDescent="0.2">
      <c r="A313" s="1" t="str">
        <f t="shared" si="4"/>
        <v>AGRO AMERICA1012110</v>
      </c>
      <c r="B313" t="s">
        <v>30</v>
      </c>
      <c r="C313" t="s">
        <v>21</v>
      </c>
      <c r="D313">
        <v>40343448</v>
      </c>
      <c r="E313" t="s">
        <v>22</v>
      </c>
      <c r="F313">
        <v>1012110</v>
      </c>
      <c r="G313" t="s">
        <v>69</v>
      </c>
      <c r="H313" t="s">
        <v>91</v>
      </c>
      <c r="I313" s="7">
        <v>44831</v>
      </c>
      <c r="J313" s="7">
        <v>44835.875</v>
      </c>
      <c r="K313" t="s">
        <v>34</v>
      </c>
      <c r="L313">
        <v>4989.5119999999997</v>
      </c>
      <c r="M313" t="s">
        <v>22</v>
      </c>
      <c r="N313" s="10"/>
    </row>
    <row r="314" spans="1:14" hidden="1" x14ac:dyDescent="0.2">
      <c r="A314" s="1" t="str">
        <f t="shared" si="4"/>
        <v>AGRO AMERICA1012109</v>
      </c>
      <c r="B314" t="s">
        <v>30</v>
      </c>
      <c r="C314" t="s">
        <v>21</v>
      </c>
      <c r="D314">
        <v>40343448</v>
      </c>
      <c r="E314" t="s">
        <v>22</v>
      </c>
      <c r="F314">
        <v>1012109</v>
      </c>
      <c r="G314" t="s">
        <v>69</v>
      </c>
      <c r="H314" t="s">
        <v>91</v>
      </c>
      <c r="I314" s="7">
        <v>44831</v>
      </c>
      <c r="J314" s="7">
        <v>44835.875</v>
      </c>
      <c r="K314" t="s">
        <v>34</v>
      </c>
      <c r="L314">
        <v>9979.0239999999994</v>
      </c>
      <c r="M314" t="s">
        <v>22</v>
      </c>
      <c r="N314" s="10"/>
    </row>
    <row r="315" spans="1:14" hidden="1" x14ac:dyDescent="0.2">
      <c r="A315" s="1" t="str">
        <f t="shared" si="4"/>
        <v>AGRO AMERICA1012107</v>
      </c>
      <c r="B315" t="s">
        <v>30</v>
      </c>
      <c r="C315" t="s">
        <v>21</v>
      </c>
      <c r="D315">
        <v>40343448</v>
      </c>
      <c r="E315" t="s">
        <v>22</v>
      </c>
      <c r="F315">
        <v>1012107</v>
      </c>
      <c r="G315" t="s">
        <v>69</v>
      </c>
      <c r="H315" t="s">
        <v>91</v>
      </c>
      <c r="I315" s="7">
        <v>44831</v>
      </c>
      <c r="J315" s="7">
        <v>44835.875</v>
      </c>
      <c r="K315" t="s">
        <v>34</v>
      </c>
      <c r="L315">
        <v>4989.5119999999997</v>
      </c>
      <c r="M315" t="s">
        <v>22</v>
      </c>
      <c r="N315" s="10"/>
    </row>
    <row r="316" spans="1:14" hidden="1" x14ac:dyDescent="0.2">
      <c r="A316" s="1" t="str">
        <f t="shared" si="4"/>
        <v>AGRO AMERICA1012163</v>
      </c>
      <c r="B316" t="s">
        <v>30</v>
      </c>
      <c r="C316" t="s">
        <v>21</v>
      </c>
      <c r="D316">
        <v>40343444</v>
      </c>
      <c r="E316" t="s">
        <v>22</v>
      </c>
      <c r="F316">
        <v>1012163</v>
      </c>
      <c r="G316" t="s">
        <v>72</v>
      </c>
      <c r="H316" t="s">
        <v>106</v>
      </c>
      <c r="I316" s="7">
        <v>44825</v>
      </c>
      <c r="J316" s="7">
        <v>44829.330555555556</v>
      </c>
      <c r="K316" t="s">
        <v>34</v>
      </c>
      <c r="L316">
        <v>19958.047999999999</v>
      </c>
      <c r="M316" t="s">
        <v>22</v>
      </c>
      <c r="N316" s="10"/>
    </row>
    <row r="317" spans="1:14" hidden="1" x14ac:dyDescent="0.2">
      <c r="A317" s="1" t="str">
        <f t="shared" si="4"/>
        <v>AGRO AMERICA1012163</v>
      </c>
      <c r="B317" t="s">
        <v>30</v>
      </c>
      <c r="C317" t="s">
        <v>21</v>
      </c>
      <c r="D317">
        <v>40343443</v>
      </c>
      <c r="E317" t="s">
        <v>22</v>
      </c>
      <c r="F317">
        <v>1012163</v>
      </c>
      <c r="G317" t="s">
        <v>69</v>
      </c>
      <c r="H317" t="s">
        <v>91</v>
      </c>
      <c r="I317" s="7">
        <v>44827</v>
      </c>
      <c r="J317" s="7">
        <v>44835.875</v>
      </c>
      <c r="K317" t="s">
        <v>34</v>
      </c>
      <c r="L317">
        <v>19958.047999999999</v>
      </c>
      <c r="M317" t="s">
        <v>22</v>
      </c>
      <c r="N317" s="10"/>
    </row>
    <row r="318" spans="1:14" hidden="1" x14ac:dyDescent="0.2">
      <c r="A318" s="1" t="str">
        <f t="shared" si="4"/>
        <v>AGRO AMERICA1012163</v>
      </c>
      <c r="B318" t="s">
        <v>30</v>
      </c>
      <c r="C318" t="s">
        <v>21</v>
      </c>
      <c r="D318">
        <v>40343442</v>
      </c>
      <c r="E318" t="s">
        <v>22</v>
      </c>
      <c r="F318">
        <v>1012163</v>
      </c>
      <c r="G318" t="s">
        <v>69</v>
      </c>
      <c r="H318" t="s">
        <v>91</v>
      </c>
      <c r="I318" s="7">
        <v>44828</v>
      </c>
      <c r="J318" s="7">
        <v>44835.875</v>
      </c>
      <c r="K318" t="s">
        <v>34</v>
      </c>
      <c r="L318">
        <v>19958.047999999999</v>
      </c>
      <c r="M318" t="s">
        <v>22</v>
      </c>
      <c r="N318" s="10"/>
    </row>
    <row r="319" spans="1:14" hidden="1" x14ac:dyDescent="0.2">
      <c r="A319" s="1" t="str">
        <f t="shared" si="4"/>
        <v>AGRO AMERICA1012163</v>
      </c>
      <c r="B319" t="s">
        <v>30</v>
      </c>
      <c r="C319" t="s">
        <v>21</v>
      </c>
      <c r="D319">
        <v>40343441</v>
      </c>
      <c r="E319" t="s">
        <v>22</v>
      </c>
      <c r="F319">
        <v>1012163</v>
      </c>
      <c r="G319" t="s">
        <v>67</v>
      </c>
      <c r="H319" t="s">
        <v>91</v>
      </c>
      <c r="I319" s="7">
        <v>44830</v>
      </c>
      <c r="J319" s="7">
        <v>44835.875</v>
      </c>
      <c r="K319" t="s">
        <v>34</v>
      </c>
      <c r="L319">
        <v>19958.047999999999</v>
      </c>
      <c r="M319" t="s">
        <v>22</v>
      </c>
      <c r="N319" s="10"/>
    </row>
    <row r="320" spans="1:14" hidden="1" x14ac:dyDescent="0.2">
      <c r="A320" s="1" t="str">
        <f t="shared" si="4"/>
        <v>AGRO AMERICA1012158</v>
      </c>
      <c r="B320" t="s">
        <v>30</v>
      </c>
      <c r="C320" t="s">
        <v>21</v>
      </c>
      <c r="D320">
        <v>40343440</v>
      </c>
      <c r="E320" t="s">
        <v>22</v>
      </c>
      <c r="F320">
        <v>1012158</v>
      </c>
      <c r="G320" t="s">
        <v>69</v>
      </c>
      <c r="H320" t="s">
        <v>91</v>
      </c>
      <c r="I320" s="7">
        <v>44827</v>
      </c>
      <c r="J320" s="7">
        <v>44835.875</v>
      </c>
      <c r="K320" t="s">
        <v>34</v>
      </c>
      <c r="L320">
        <v>19958.047999999999</v>
      </c>
      <c r="M320" t="s">
        <v>22</v>
      </c>
      <c r="N320" s="10"/>
    </row>
    <row r="321" spans="1:14" hidden="1" x14ac:dyDescent="0.2">
      <c r="A321" s="1" t="str">
        <f t="shared" si="4"/>
        <v>AGRO AMERICA1012108</v>
      </c>
      <c r="B321" t="s">
        <v>30</v>
      </c>
      <c r="C321" t="s">
        <v>21</v>
      </c>
      <c r="D321">
        <v>40343438</v>
      </c>
      <c r="E321" t="s">
        <v>22</v>
      </c>
      <c r="F321">
        <v>1012108</v>
      </c>
      <c r="G321" t="s">
        <v>98</v>
      </c>
      <c r="H321" t="s">
        <v>91</v>
      </c>
      <c r="I321" s="7">
        <v>44826</v>
      </c>
      <c r="J321" s="7">
        <v>44833.6875</v>
      </c>
      <c r="K321" t="s">
        <v>29</v>
      </c>
      <c r="L321">
        <v>9979.0239999999994</v>
      </c>
      <c r="M321" t="s">
        <v>22</v>
      </c>
      <c r="N321" s="10"/>
    </row>
    <row r="322" spans="1:14" hidden="1" x14ac:dyDescent="0.2">
      <c r="A322" s="1" t="str">
        <f t="shared" ref="A322:A385" si="5">B322&amp;F322</f>
        <v>AGRO AMERICA1012107</v>
      </c>
      <c r="B322" t="s">
        <v>30</v>
      </c>
      <c r="C322" t="s">
        <v>21</v>
      </c>
      <c r="D322">
        <v>40343438</v>
      </c>
      <c r="E322" t="s">
        <v>22</v>
      </c>
      <c r="F322">
        <v>1012107</v>
      </c>
      <c r="G322" t="s">
        <v>98</v>
      </c>
      <c r="H322" t="s">
        <v>91</v>
      </c>
      <c r="I322" s="7">
        <v>44826</v>
      </c>
      <c r="J322" s="7">
        <v>44833.6875</v>
      </c>
      <c r="K322" t="s">
        <v>29</v>
      </c>
      <c r="L322">
        <v>9979.0239999999994</v>
      </c>
      <c r="M322" t="s">
        <v>22</v>
      </c>
      <c r="N322" s="10"/>
    </row>
    <row r="323" spans="1:14" hidden="1" x14ac:dyDescent="0.2">
      <c r="A323" s="1" t="str">
        <f t="shared" si="5"/>
        <v>AGRO AMERICA1012111</v>
      </c>
      <c r="B323" t="s">
        <v>30</v>
      </c>
      <c r="C323" t="s">
        <v>21</v>
      </c>
      <c r="D323">
        <v>40343437</v>
      </c>
      <c r="E323" t="s">
        <v>22</v>
      </c>
      <c r="F323">
        <v>1012111</v>
      </c>
      <c r="G323" t="s">
        <v>67</v>
      </c>
      <c r="H323" t="s">
        <v>91</v>
      </c>
      <c r="I323" s="7">
        <v>44826</v>
      </c>
      <c r="J323" s="7">
        <v>44835.875</v>
      </c>
      <c r="K323" t="s">
        <v>34</v>
      </c>
      <c r="L323">
        <v>4989.5119999999997</v>
      </c>
      <c r="M323" t="s">
        <v>22</v>
      </c>
      <c r="N323" s="10"/>
    </row>
    <row r="324" spans="1:14" hidden="1" x14ac:dyDescent="0.2">
      <c r="A324" s="1" t="str">
        <f t="shared" si="5"/>
        <v>AGRO AMERICA1012110</v>
      </c>
      <c r="B324" t="s">
        <v>30</v>
      </c>
      <c r="C324" t="s">
        <v>21</v>
      </c>
      <c r="D324">
        <v>40343437</v>
      </c>
      <c r="E324" t="s">
        <v>22</v>
      </c>
      <c r="F324">
        <v>1012110</v>
      </c>
      <c r="G324" t="s">
        <v>67</v>
      </c>
      <c r="H324" t="s">
        <v>91</v>
      </c>
      <c r="I324" s="7">
        <v>44826</v>
      </c>
      <c r="J324" s="7">
        <v>44835.875</v>
      </c>
      <c r="K324" t="s">
        <v>34</v>
      </c>
      <c r="L324">
        <v>4989.5119999999997</v>
      </c>
      <c r="M324" t="s">
        <v>22</v>
      </c>
      <c r="N324" s="10"/>
    </row>
    <row r="325" spans="1:14" hidden="1" x14ac:dyDescent="0.2">
      <c r="A325" s="1" t="str">
        <f t="shared" si="5"/>
        <v>AGRO AMERICA1012109</v>
      </c>
      <c r="B325" t="s">
        <v>30</v>
      </c>
      <c r="C325" t="s">
        <v>21</v>
      </c>
      <c r="D325">
        <v>40343437</v>
      </c>
      <c r="E325" t="s">
        <v>22</v>
      </c>
      <c r="F325">
        <v>1012109</v>
      </c>
      <c r="G325" t="s">
        <v>67</v>
      </c>
      <c r="H325" t="s">
        <v>91</v>
      </c>
      <c r="I325" s="7">
        <v>44826</v>
      </c>
      <c r="J325" s="7">
        <v>44835.875</v>
      </c>
      <c r="K325" t="s">
        <v>34</v>
      </c>
      <c r="L325">
        <v>4989.5119999999997</v>
      </c>
      <c r="M325" t="s">
        <v>22</v>
      </c>
      <c r="N325" s="10"/>
    </row>
    <row r="326" spans="1:14" hidden="1" x14ac:dyDescent="0.2">
      <c r="A326" s="1" t="str">
        <f t="shared" si="5"/>
        <v>AGRO AMERICA1012107</v>
      </c>
      <c r="B326" t="s">
        <v>30</v>
      </c>
      <c r="C326" t="s">
        <v>21</v>
      </c>
      <c r="D326">
        <v>40343437</v>
      </c>
      <c r="E326" t="s">
        <v>22</v>
      </c>
      <c r="F326">
        <v>1012107</v>
      </c>
      <c r="G326" t="s">
        <v>67</v>
      </c>
      <c r="H326" t="s">
        <v>91</v>
      </c>
      <c r="I326" s="7">
        <v>44826</v>
      </c>
      <c r="J326" s="7">
        <v>44835.875</v>
      </c>
      <c r="K326" t="s">
        <v>34</v>
      </c>
      <c r="L326">
        <v>4989.5119999999997</v>
      </c>
      <c r="M326" t="s">
        <v>22</v>
      </c>
      <c r="N326" s="10"/>
    </row>
    <row r="327" spans="1:14" hidden="1" x14ac:dyDescent="0.2">
      <c r="A327" s="1" t="str">
        <f t="shared" si="5"/>
        <v>AGRO AMERICA1030424</v>
      </c>
      <c r="B327" t="s">
        <v>30</v>
      </c>
      <c r="C327" t="s">
        <v>21</v>
      </c>
      <c r="D327">
        <v>40343436</v>
      </c>
      <c r="E327" t="s">
        <v>22</v>
      </c>
      <c r="F327">
        <v>1030424</v>
      </c>
      <c r="G327" t="s">
        <v>72</v>
      </c>
      <c r="H327" t="s">
        <v>73</v>
      </c>
      <c r="I327" s="7">
        <v>44825</v>
      </c>
      <c r="J327" s="7">
        <v>44829.330555555556</v>
      </c>
      <c r="K327" t="s">
        <v>34</v>
      </c>
      <c r="L327">
        <v>24013.364596399999</v>
      </c>
      <c r="M327" t="s">
        <v>22</v>
      </c>
      <c r="N327" s="10"/>
    </row>
    <row r="328" spans="1:14" hidden="1" x14ac:dyDescent="0.2">
      <c r="A328" s="1" t="str">
        <f t="shared" si="5"/>
        <v>AGRO AMERICA1012112</v>
      </c>
      <c r="B328" t="s">
        <v>30</v>
      </c>
      <c r="C328" t="s">
        <v>21</v>
      </c>
      <c r="D328">
        <v>40343433</v>
      </c>
      <c r="E328" t="s">
        <v>22</v>
      </c>
      <c r="F328">
        <v>1012112</v>
      </c>
      <c r="G328" t="s">
        <v>72</v>
      </c>
      <c r="H328" t="s">
        <v>59</v>
      </c>
      <c r="I328" s="7">
        <v>44816</v>
      </c>
      <c r="J328" s="7">
        <v>44829.330555555556</v>
      </c>
      <c r="K328" t="s">
        <v>34</v>
      </c>
      <c r="L328">
        <v>13970.633599999999</v>
      </c>
      <c r="M328" t="s">
        <v>22</v>
      </c>
      <c r="N328" s="10"/>
    </row>
    <row r="329" spans="1:14" hidden="1" x14ac:dyDescent="0.2">
      <c r="A329" s="1" t="str">
        <f t="shared" si="5"/>
        <v>AGRO MEXICO1023324</v>
      </c>
      <c r="B329" t="s">
        <v>42</v>
      </c>
      <c r="C329" t="s">
        <v>21</v>
      </c>
      <c r="D329">
        <v>40343430</v>
      </c>
      <c r="E329" t="s">
        <v>22</v>
      </c>
      <c r="F329">
        <v>1023324</v>
      </c>
      <c r="G329" t="s">
        <v>107</v>
      </c>
      <c r="H329" t="s">
        <v>44</v>
      </c>
      <c r="I329" s="7">
        <v>44812</v>
      </c>
      <c r="J329" s="7">
        <v>44823.201388888891</v>
      </c>
      <c r="K329" t="s">
        <v>53</v>
      </c>
      <c r="L329">
        <v>23993.48</v>
      </c>
      <c r="M329" t="s">
        <v>22</v>
      </c>
      <c r="N329" s="10"/>
    </row>
    <row r="330" spans="1:14" hidden="1" x14ac:dyDescent="0.2">
      <c r="A330" s="1" t="str">
        <f t="shared" si="5"/>
        <v>AGRO AMERICA1012108</v>
      </c>
      <c r="B330" t="s">
        <v>30</v>
      </c>
      <c r="C330" t="s">
        <v>21</v>
      </c>
      <c r="D330">
        <v>40343427</v>
      </c>
      <c r="E330" t="s">
        <v>22</v>
      </c>
      <c r="F330">
        <v>1012108</v>
      </c>
      <c r="G330" t="s">
        <v>76</v>
      </c>
      <c r="H330" t="s">
        <v>68</v>
      </c>
      <c r="I330" s="7">
        <v>44811</v>
      </c>
      <c r="J330" s="7">
        <v>44834.579861111109</v>
      </c>
      <c r="K330" t="s">
        <v>38</v>
      </c>
      <c r="L330">
        <v>19958.047999999999</v>
      </c>
      <c r="M330" t="s">
        <v>22</v>
      </c>
      <c r="N330" s="10"/>
    </row>
    <row r="331" spans="1:14" hidden="1" x14ac:dyDescent="0.2">
      <c r="A331" s="1" t="str">
        <f t="shared" si="5"/>
        <v>ANDES ASIA1021987</v>
      </c>
      <c r="B331" t="s">
        <v>87</v>
      </c>
      <c r="C331" t="s">
        <v>21</v>
      </c>
      <c r="D331">
        <v>40343420</v>
      </c>
      <c r="E331" t="s">
        <v>22</v>
      </c>
      <c r="F331">
        <v>1021987</v>
      </c>
      <c r="G331" t="s">
        <v>48</v>
      </c>
      <c r="H331" t="s">
        <v>88</v>
      </c>
      <c r="I331" s="7">
        <v>44824</v>
      </c>
      <c r="J331" s="7">
        <v>44835.222222222219</v>
      </c>
      <c r="K331" t="s">
        <v>51</v>
      </c>
      <c r="L331">
        <v>3000</v>
      </c>
      <c r="M331" t="s">
        <v>22</v>
      </c>
      <c r="N331" s="10"/>
    </row>
    <row r="332" spans="1:14" hidden="1" x14ac:dyDescent="0.2">
      <c r="A332" s="1" t="str">
        <f t="shared" si="5"/>
        <v>ANDES ASIA1023247</v>
      </c>
      <c r="B332" t="s">
        <v>87</v>
      </c>
      <c r="C332" t="s">
        <v>21</v>
      </c>
      <c r="D332">
        <v>40343419</v>
      </c>
      <c r="E332" t="s">
        <v>22</v>
      </c>
      <c r="F332">
        <v>1023247</v>
      </c>
      <c r="G332" t="s">
        <v>48</v>
      </c>
      <c r="H332" t="s">
        <v>88</v>
      </c>
      <c r="I332" s="7">
        <v>44824</v>
      </c>
      <c r="J332" s="7">
        <v>44835.222222222219</v>
      </c>
      <c r="K332" t="s">
        <v>51</v>
      </c>
      <c r="L332">
        <v>1000</v>
      </c>
      <c r="M332" t="s">
        <v>22</v>
      </c>
      <c r="N332" s="10"/>
    </row>
    <row r="333" spans="1:14" hidden="1" x14ac:dyDescent="0.2">
      <c r="A333" s="1" t="str">
        <f t="shared" si="5"/>
        <v>ANDES ASIA1022865</v>
      </c>
      <c r="B333" t="s">
        <v>87</v>
      </c>
      <c r="C333" t="s">
        <v>21</v>
      </c>
      <c r="D333">
        <v>40343419</v>
      </c>
      <c r="E333" t="s">
        <v>22</v>
      </c>
      <c r="F333">
        <v>1022865</v>
      </c>
      <c r="G333" t="s">
        <v>48</v>
      </c>
      <c r="H333" t="s">
        <v>88</v>
      </c>
      <c r="I333" s="7">
        <v>44824</v>
      </c>
      <c r="J333" s="7">
        <v>44835.222222222219</v>
      </c>
      <c r="K333" t="s">
        <v>51</v>
      </c>
      <c r="L333">
        <v>1001.38</v>
      </c>
      <c r="M333" t="s">
        <v>22</v>
      </c>
      <c r="N333" s="10"/>
    </row>
    <row r="334" spans="1:14" hidden="1" x14ac:dyDescent="0.2">
      <c r="A334" s="1" t="str">
        <f t="shared" si="5"/>
        <v>ANDES ASIA1022863</v>
      </c>
      <c r="B334" t="s">
        <v>87</v>
      </c>
      <c r="C334" t="s">
        <v>21</v>
      </c>
      <c r="D334">
        <v>40343419</v>
      </c>
      <c r="E334" t="s">
        <v>22</v>
      </c>
      <c r="F334">
        <v>1022863</v>
      </c>
      <c r="G334" t="s">
        <v>48</v>
      </c>
      <c r="H334" t="s">
        <v>88</v>
      </c>
      <c r="I334" s="7">
        <v>44824</v>
      </c>
      <c r="J334" s="7">
        <v>44835.222222222219</v>
      </c>
      <c r="K334" t="s">
        <v>51</v>
      </c>
      <c r="L334">
        <v>10005</v>
      </c>
      <c r="M334" t="s">
        <v>22</v>
      </c>
      <c r="N334" s="10"/>
    </row>
    <row r="335" spans="1:14" hidden="1" x14ac:dyDescent="0.2">
      <c r="A335" s="1" t="str">
        <f t="shared" si="5"/>
        <v>ANDES ASIA1022751</v>
      </c>
      <c r="B335" t="s">
        <v>87</v>
      </c>
      <c r="C335" t="s">
        <v>21</v>
      </c>
      <c r="D335">
        <v>40343419</v>
      </c>
      <c r="E335" t="s">
        <v>22</v>
      </c>
      <c r="F335">
        <v>1022751</v>
      </c>
      <c r="G335" t="s">
        <v>48</v>
      </c>
      <c r="H335" t="s">
        <v>88</v>
      </c>
      <c r="I335" s="7">
        <v>44824</v>
      </c>
      <c r="J335" s="7">
        <v>44835.222222222219</v>
      </c>
      <c r="K335" t="s">
        <v>51</v>
      </c>
      <c r="L335">
        <v>3010</v>
      </c>
      <c r="M335" t="s">
        <v>22</v>
      </c>
      <c r="N335" s="10"/>
    </row>
    <row r="336" spans="1:14" hidden="1" x14ac:dyDescent="0.2">
      <c r="A336" s="1" t="str">
        <f t="shared" si="5"/>
        <v>ANDES ASIA1022398</v>
      </c>
      <c r="B336" t="s">
        <v>87</v>
      </c>
      <c r="C336" t="s">
        <v>21</v>
      </c>
      <c r="D336">
        <v>40343419</v>
      </c>
      <c r="E336" t="s">
        <v>22</v>
      </c>
      <c r="F336">
        <v>1022398</v>
      </c>
      <c r="G336" t="s">
        <v>48</v>
      </c>
      <c r="H336" t="s">
        <v>88</v>
      </c>
      <c r="I336" s="7">
        <v>44824</v>
      </c>
      <c r="J336" s="7">
        <v>44835.222222222219</v>
      </c>
      <c r="K336" t="s">
        <v>51</v>
      </c>
      <c r="L336">
        <v>6016.35</v>
      </c>
      <c r="M336" t="s">
        <v>22</v>
      </c>
      <c r="N336" s="10"/>
    </row>
    <row r="337" spans="1:14" hidden="1" x14ac:dyDescent="0.2">
      <c r="A337" s="1" t="str">
        <f t="shared" si="5"/>
        <v>ANDES ASIA1023265</v>
      </c>
      <c r="B337" t="s">
        <v>87</v>
      </c>
      <c r="C337" t="s">
        <v>21</v>
      </c>
      <c r="D337">
        <v>40343413</v>
      </c>
      <c r="E337" t="s">
        <v>22</v>
      </c>
      <c r="F337">
        <v>1023265</v>
      </c>
      <c r="G337" t="s">
        <v>48</v>
      </c>
      <c r="H337" t="s">
        <v>88</v>
      </c>
      <c r="I337" s="7">
        <v>44825</v>
      </c>
      <c r="J337" s="7">
        <v>44835.222222222219</v>
      </c>
      <c r="K337" t="s">
        <v>51</v>
      </c>
      <c r="L337">
        <v>2002.77</v>
      </c>
      <c r="M337" t="s">
        <v>22</v>
      </c>
      <c r="N337" s="10"/>
    </row>
    <row r="338" spans="1:14" hidden="1" x14ac:dyDescent="0.2">
      <c r="A338" s="1" t="str">
        <f t="shared" si="5"/>
        <v>ANDES ASIA1022865</v>
      </c>
      <c r="B338" t="s">
        <v>87</v>
      </c>
      <c r="C338" t="s">
        <v>21</v>
      </c>
      <c r="D338">
        <v>40343412</v>
      </c>
      <c r="E338" t="s">
        <v>22</v>
      </c>
      <c r="F338">
        <v>1022865</v>
      </c>
      <c r="G338" t="s">
        <v>48</v>
      </c>
      <c r="H338" t="s">
        <v>88</v>
      </c>
      <c r="I338" s="7">
        <v>44825</v>
      </c>
      <c r="J338" s="7">
        <v>44835.222222222219</v>
      </c>
      <c r="K338" t="s">
        <v>51</v>
      </c>
      <c r="L338">
        <v>500.41</v>
      </c>
      <c r="M338" t="s">
        <v>22</v>
      </c>
      <c r="N338" s="10"/>
    </row>
    <row r="339" spans="1:14" hidden="1" x14ac:dyDescent="0.2">
      <c r="A339" s="1" t="str">
        <f t="shared" si="5"/>
        <v>ANDES ASIA1021924</v>
      </c>
      <c r="B339" t="s">
        <v>87</v>
      </c>
      <c r="C339" t="s">
        <v>21</v>
      </c>
      <c r="D339">
        <v>40343412</v>
      </c>
      <c r="E339" t="s">
        <v>22</v>
      </c>
      <c r="F339">
        <v>1021924</v>
      </c>
      <c r="G339" t="s">
        <v>48</v>
      </c>
      <c r="H339" t="s">
        <v>88</v>
      </c>
      <c r="I339" s="7">
        <v>44825</v>
      </c>
      <c r="J339" s="7">
        <v>44835.222222222219</v>
      </c>
      <c r="K339" t="s">
        <v>51</v>
      </c>
      <c r="L339">
        <v>5003.7299999999996</v>
      </c>
      <c r="M339" t="s">
        <v>22</v>
      </c>
      <c r="N339" s="10"/>
    </row>
    <row r="340" spans="1:14" hidden="1" x14ac:dyDescent="0.2">
      <c r="A340" s="1" t="str">
        <f t="shared" si="5"/>
        <v>ANDES ASIA1022398</v>
      </c>
      <c r="B340" t="s">
        <v>87</v>
      </c>
      <c r="C340" t="s">
        <v>21</v>
      </c>
      <c r="D340">
        <v>40343412</v>
      </c>
      <c r="E340" t="s">
        <v>22</v>
      </c>
      <c r="F340">
        <v>1022398</v>
      </c>
      <c r="G340" t="s">
        <v>48</v>
      </c>
      <c r="H340" t="s">
        <v>88</v>
      </c>
      <c r="I340" s="7">
        <v>44825</v>
      </c>
      <c r="J340" s="7">
        <v>44835.222222222219</v>
      </c>
      <c r="K340" t="s">
        <v>51</v>
      </c>
      <c r="L340">
        <v>6006.3</v>
      </c>
      <c r="M340" t="s">
        <v>22</v>
      </c>
      <c r="N340" s="10"/>
    </row>
    <row r="341" spans="1:14" hidden="1" x14ac:dyDescent="0.2">
      <c r="A341" s="1" t="str">
        <f t="shared" si="5"/>
        <v>ANDES ASIA1022863</v>
      </c>
      <c r="B341" t="s">
        <v>87</v>
      </c>
      <c r="C341" t="s">
        <v>21</v>
      </c>
      <c r="D341">
        <v>40343412</v>
      </c>
      <c r="E341" t="s">
        <v>22</v>
      </c>
      <c r="F341">
        <v>1022863</v>
      </c>
      <c r="G341" t="s">
        <v>48</v>
      </c>
      <c r="H341" t="s">
        <v>88</v>
      </c>
      <c r="I341" s="7">
        <v>44825</v>
      </c>
      <c r="J341" s="7">
        <v>44835.222222222219</v>
      </c>
      <c r="K341" t="s">
        <v>51</v>
      </c>
      <c r="L341">
        <v>10005.469999999999</v>
      </c>
      <c r="M341" t="s">
        <v>22</v>
      </c>
      <c r="N341" s="10"/>
    </row>
    <row r="342" spans="1:14" hidden="1" x14ac:dyDescent="0.2">
      <c r="A342" s="1" t="str">
        <f t="shared" si="5"/>
        <v>ANDES ASIA1022865</v>
      </c>
      <c r="B342" t="s">
        <v>87</v>
      </c>
      <c r="C342" t="s">
        <v>21</v>
      </c>
      <c r="D342">
        <v>40343412</v>
      </c>
      <c r="E342" t="s">
        <v>22</v>
      </c>
      <c r="F342">
        <v>1022865</v>
      </c>
      <c r="G342" t="s">
        <v>48</v>
      </c>
      <c r="H342" t="s">
        <v>88</v>
      </c>
      <c r="I342" s="7">
        <v>44825</v>
      </c>
      <c r="J342" s="7">
        <v>44835.222222222219</v>
      </c>
      <c r="K342" t="s">
        <v>51</v>
      </c>
      <c r="L342">
        <v>500.06</v>
      </c>
      <c r="M342" t="s">
        <v>22</v>
      </c>
      <c r="N342" s="10"/>
    </row>
    <row r="343" spans="1:14" hidden="1" x14ac:dyDescent="0.2">
      <c r="A343" s="1" t="str">
        <f t="shared" si="5"/>
        <v>ANDES ASIA1022864</v>
      </c>
      <c r="B343" t="s">
        <v>87</v>
      </c>
      <c r="C343" t="s">
        <v>21</v>
      </c>
      <c r="D343">
        <v>40343407</v>
      </c>
      <c r="E343" t="s">
        <v>22</v>
      </c>
      <c r="F343">
        <v>1022864</v>
      </c>
      <c r="G343" t="s">
        <v>108</v>
      </c>
      <c r="H343" t="s">
        <v>109</v>
      </c>
      <c r="I343" s="7">
        <v>44835</v>
      </c>
      <c r="J343" s="7">
        <v>44845</v>
      </c>
      <c r="K343" t="s">
        <v>78</v>
      </c>
      <c r="L343">
        <v>13002.72</v>
      </c>
      <c r="M343" t="s">
        <v>22</v>
      </c>
      <c r="N343" s="10"/>
    </row>
    <row r="344" spans="1:14" hidden="1" x14ac:dyDescent="0.2">
      <c r="A344" s="1" t="str">
        <f t="shared" si="5"/>
        <v>ANDES ASIA1022128</v>
      </c>
      <c r="B344" t="s">
        <v>87</v>
      </c>
      <c r="C344" t="s">
        <v>21</v>
      </c>
      <c r="D344">
        <v>40343407</v>
      </c>
      <c r="E344" t="s">
        <v>22</v>
      </c>
      <c r="F344">
        <v>1022128</v>
      </c>
      <c r="G344" t="s">
        <v>108</v>
      </c>
      <c r="H344" t="s">
        <v>109</v>
      </c>
      <c r="I344" s="7">
        <v>44835</v>
      </c>
      <c r="J344" s="7">
        <v>44845</v>
      </c>
      <c r="K344" t="s">
        <v>78</v>
      </c>
      <c r="L344">
        <v>10010.549999999999</v>
      </c>
      <c r="M344" t="s">
        <v>22</v>
      </c>
      <c r="N344" s="10"/>
    </row>
    <row r="345" spans="1:14" hidden="1" x14ac:dyDescent="0.2">
      <c r="A345" s="1" t="str">
        <f t="shared" si="5"/>
        <v>ANDES ASIA1021921</v>
      </c>
      <c r="B345" t="s">
        <v>87</v>
      </c>
      <c r="C345" t="s">
        <v>21</v>
      </c>
      <c r="D345">
        <v>40343407</v>
      </c>
      <c r="E345" t="s">
        <v>22</v>
      </c>
      <c r="F345">
        <v>1021921</v>
      </c>
      <c r="G345" t="s">
        <v>108</v>
      </c>
      <c r="H345" t="s">
        <v>109</v>
      </c>
      <c r="I345" s="7">
        <v>44835</v>
      </c>
      <c r="J345" s="7">
        <v>44845</v>
      </c>
      <c r="K345" t="s">
        <v>78</v>
      </c>
      <c r="L345">
        <v>1005.37</v>
      </c>
      <c r="M345" t="s">
        <v>22</v>
      </c>
      <c r="N345" s="10"/>
    </row>
    <row r="346" spans="1:14" hidden="1" x14ac:dyDescent="0.2">
      <c r="A346" s="1" t="str">
        <f t="shared" si="5"/>
        <v>ANDES ASIA1022864</v>
      </c>
      <c r="B346" t="s">
        <v>87</v>
      </c>
      <c r="C346" t="s">
        <v>21</v>
      </c>
      <c r="D346">
        <v>40343406</v>
      </c>
      <c r="E346" t="s">
        <v>22</v>
      </c>
      <c r="F346">
        <v>1022864</v>
      </c>
      <c r="G346" t="s">
        <v>110</v>
      </c>
      <c r="H346" t="s">
        <v>109</v>
      </c>
      <c r="I346" s="7">
        <v>44824</v>
      </c>
      <c r="J346" s="7">
        <v>44835.222222222219</v>
      </c>
      <c r="K346" t="s">
        <v>78</v>
      </c>
      <c r="L346">
        <v>13009.86</v>
      </c>
      <c r="M346" t="s">
        <v>22</v>
      </c>
      <c r="N346" s="10"/>
    </row>
    <row r="347" spans="1:14" hidden="1" x14ac:dyDescent="0.2">
      <c r="A347" s="1" t="str">
        <f t="shared" si="5"/>
        <v>ANDES ASIA1022142</v>
      </c>
      <c r="B347" t="s">
        <v>87</v>
      </c>
      <c r="C347" t="s">
        <v>21</v>
      </c>
      <c r="D347">
        <v>40343406</v>
      </c>
      <c r="E347" t="s">
        <v>22</v>
      </c>
      <c r="F347">
        <v>1022142</v>
      </c>
      <c r="G347" t="s">
        <v>110</v>
      </c>
      <c r="H347" t="s">
        <v>109</v>
      </c>
      <c r="I347" s="7">
        <v>44824</v>
      </c>
      <c r="J347" s="7">
        <v>44835.222222222219</v>
      </c>
      <c r="K347" t="s">
        <v>78</v>
      </c>
      <c r="L347">
        <v>5006.2</v>
      </c>
      <c r="M347" t="s">
        <v>22</v>
      </c>
      <c r="N347" s="10"/>
    </row>
    <row r="348" spans="1:14" hidden="1" x14ac:dyDescent="0.2">
      <c r="A348" s="1" t="str">
        <f t="shared" si="5"/>
        <v>ANDES ASIA1022141</v>
      </c>
      <c r="B348" t="s">
        <v>87</v>
      </c>
      <c r="C348" t="s">
        <v>21</v>
      </c>
      <c r="D348">
        <v>40343406</v>
      </c>
      <c r="E348" t="s">
        <v>22</v>
      </c>
      <c r="F348">
        <v>1022141</v>
      </c>
      <c r="G348" t="s">
        <v>110</v>
      </c>
      <c r="H348" t="s">
        <v>109</v>
      </c>
      <c r="I348" s="7">
        <v>44824</v>
      </c>
      <c r="J348" s="7">
        <v>44835.222222222219</v>
      </c>
      <c r="K348" t="s">
        <v>78</v>
      </c>
      <c r="L348">
        <v>5022.04</v>
      </c>
      <c r="M348" t="s">
        <v>22</v>
      </c>
      <c r="N348" s="10"/>
    </row>
    <row r="349" spans="1:14" hidden="1" x14ac:dyDescent="0.2">
      <c r="A349" s="1" t="str">
        <f t="shared" si="5"/>
        <v>ANDES ASIA1021921</v>
      </c>
      <c r="B349" t="s">
        <v>87</v>
      </c>
      <c r="C349" t="s">
        <v>21</v>
      </c>
      <c r="D349">
        <v>40343406</v>
      </c>
      <c r="E349" t="s">
        <v>22</v>
      </c>
      <c r="F349">
        <v>1021921</v>
      </c>
      <c r="G349" t="s">
        <v>110</v>
      </c>
      <c r="H349" t="s">
        <v>109</v>
      </c>
      <c r="I349" s="7">
        <v>44824</v>
      </c>
      <c r="J349" s="7">
        <v>44835.222222222219</v>
      </c>
      <c r="K349" t="s">
        <v>78</v>
      </c>
      <c r="L349">
        <v>1006.11</v>
      </c>
      <c r="M349" t="s">
        <v>22</v>
      </c>
      <c r="N349" s="10"/>
    </row>
    <row r="350" spans="1:14" hidden="1" x14ac:dyDescent="0.2">
      <c r="A350" s="1" t="str">
        <f t="shared" si="5"/>
        <v>ANDES ASIA1023265</v>
      </c>
      <c r="B350" t="s">
        <v>87</v>
      </c>
      <c r="C350" t="s">
        <v>21</v>
      </c>
      <c r="D350">
        <v>40343401</v>
      </c>
      <c r="E350" t="s">
        <v>22</v>
      </c>
      <c r="F350">
        <v>1023265</v>
      </c>
      <c r="G350" t="s">
        <v>48</v>
      </c>
      <c r="H350" t="s">
        <v>88</v>
      </c>
      <c r="I350" s="7">
        <v>44824</v>
      </c>
      <c r="J350" s="7">
        <v>44835.222222222219</v>
      </c>
      <c r="K350" t="s">
        <v>51</v>
      </c>
      <c r="L350">
        <v>2000.39</v>
      </c>
      <c r="M350" t="s">
        <v>22</v>
      </c>
      <c r="N350" s="10"/>
    </row>
    <row r="351" spans="1:14" hidden="1" x14ac:dyDescent="0.2">
      <c r="A351" s="1" t="str">
        <f t="shared" si="5"/>
        <v>ANDES ASIA1022864</v>
      </c>
      <c r="B351" t="s">
        <v>87</v>
      </c>
      <c r="C351" t="s">
        <v>21</v>
      </c>
      <c r="D351">
        <v>40343400</v>
      </c>
      <c r="E351" t="s">
        <v>22</v>
      </c>
      <c r="F351">
        <v>1022864</v>
      </c>
      <c r="G351" t="s">
        <v>48</v>
      </c>
      <c r="H351" t="s">
        <v>88</v>
      </c>
      <c r="I351" s="7">
        <v>44824</v>
      </c>
      <c r="J351" s="7">
        <v>44835.222222222219</v>
      </c>
      <c r="K351" t="s">
        <v>51</v>
      </c>
      <c r="L351">
        <v>12003.34</v>
      </c>
      <c r="M351" t="s">
        <v>22</v>
      </c>
      <c r="N351" s="10"/>
    </row>
    <row r="352" spans="1:14" hidden="1" x14ac:dyDescent="0.2">
      <c r="A352" s="1" t="str">
        <f t="shared" si="5"/>
        <v>ANDES ASIA1022141</v>
      </c>
      <c r="B352" t="s">
        <v>87</v>
      </c>
      <c r="C352" t="s">
        <v>21</v>
      </c>
      <c r="D352">
        <v>40343400</v>
      </c>
      <c r="E352" t="s">
        <v>22</v>
      </c>
      <c r="F352">
        <v>1022141</v>
      </c>
      <c r="G352" t="s">
        <v>48</v>
      </c>
      <c r="H352" t="s">
        <v>88</v>
      </c>
      <c r="I352" s="7">
        <v>44824</v>
      </c>
      <c r="J352" s="7">
        <v>44835.222222222219</v>
      </c>
      <c r="K352" t="s">
        <v>51</v>
      </c>
      <c r="L352">
        <v>5020.28</v>
      </c>
      <c r="M352" t="s">
        <v>22</v>
      </c>
      <c r="N352" s="10"/>
    </row>
    <row r="353" spans="1:14" hidden="1" x14ac:dyDescent="0.2">
      <c r="A353" s="1" t="str">
        <f t="shared" si="5"/>
        <v>ANDES ASIA1021924</v>
      </c>
      <c r="B353" t="s">
        <v>87</v>
      </c>
      <c r="C353" t="s">
        <v>21</v>
      </c>
      <c r="D353">
        <v>40343400</v>
      </c>
      <c r="E353" t="s">
        <v>22</v>
      </c>
      <c r="F353">
        <v>1021924</v>
      </c>
      <c r="G353" t="s">
        <v>48</v>
      </c>
      <c r="H353" t="s">
        <v>88</v>
      </c>
      <c r="I353" s="7">
        <v>44824</v>
      </c>
      <c r="J353" s="7">
        <v>44835.222222222219</v>
      </c>
      <c r="K353" t="s">
        <v>51</v>
      </c>
      <c r="L353">
        <v>5006.34</v>
      </c>
      <c r="M353" t="s">
        <v>22</v>
      </c>
      <c r="N353" s="10"/>
    </row>
    <row r="354" spans="1:14" hidden="1" x14ac:dyDescent="0.2">
      <c r="A354" s="1" t="str">
        <f t="shared" si="5"/>
        <v>ANDES ASIA1021931</v>
      </c>
      <c r="B354" t="s">
        <v>87</v>
      </c>
      <c r="C354" t="s">
        <v>21</v>
      </c>
      <c r="D354">
        <v>40343399</v>
      </c>
      <c r="E354" t="s">
        <v>22</v>
      </c>
      <c r="F354">
        <v>1021931</v>
      </c>
      <c r="G354" t="s">
        <v>48</v>
      </c>
      <c r="H354" t="s">
        <v>88</v>
      </c>
      <c r="I354" s="7">
        <v>44824</v>
      </c>
      <c r="J354" s="7">
        <v>44835.222222222219</v>
      </c>
      <c r="K354" t="s">
        <v>51</v>
      </c>
      <c r="L354">
        <v>2008.86</v>
      </c>
      <c r="M354" t="s">
        <v>22</v>
      </c>
      <c r="N354" s="10"/>
    </row>
    <row r="355" spans="1:14" hidden="1" x14ac:dyDescent="0.2">
      <c r="A355" s="1" t="str">
        <f t="shared" si="5"/>
        <v>ANDES ASIA1022863</v>
      </c>
      <c r="B355" t="s">
        <v>87</v>
      </c>
      <c r="C355" t="s">
        <v>21</v>
      </c>
      <c r="D355">
        <v>40343398</v>
      </c>
      <c r="E355" t="s">
        <v>22</v>
      </c>
      <c r="F355">
        <v>1022863</v>
      </c>
      <c r="G355" t="s">
        <v>48</v>
      </c>
      <c r="H355" t="s">
        <v>88</v>
      </c>
      <c r="I355" s="7">
        <v>44824</v>
      </c>
      <c r="J355" s="7">
        <v>44835.222222222219</v>
      </c>
      <c r="K355" t="s">
        <v>51</v>
      </c>
      <c r="L355">
        <v>10003.299999999999</v>
      </c>
      <c r="M355" t="s">
        <v>22</v>
      </c>
      <c r="N355" s="10"/>
    </row>
    <row r="356" spans="1:14" hidden="1" x14ac:dyDescent="0.2">
      <c r="A356" s="1" t="str">
        <f t="shared" si="5"/>
        <v>ANDES ASIA1022142</v>
      </c>
      <c r="B356" t="s">
        <v>87</v>
      </c>
      <c r="C356" t="s">
        <v>21</v>
      </c>
      <c r="D356">
        <v>40343398</v>
      </c>
      <c r="E356" t="s">
        <v>22</v>
      </c>
      <c r="F356">
        <v>1022142</v>
      </c>
      <c r="G356" t="s">
        <v>48</v>
      </c>
      <c r="H356" t="s">
        <v>88</v>
      </c>
      <c r="I356" s="7">
        <v>44824</v>
      </c>
      <c r="J356" s="7">
        <v>44835.222222222219</v>
      </c>
      <c r="K356" t="s">
        <v>51</v>
      </c>
      <c r="L356">
        <v>2018.02</v>
      </c>
      <c r="M356" t="s">
        <v>22</v>
      </c>
      <c r="N356" s="10"/>
    </row>
    <row r="357" spans="1:14" hidden="1" x14ac:dyDescent="0.2">
      <c r="A357" s="1" t="str">
        <f t="shared" si="5"/>
        <v>ANDES ASIA1022141</v>
      </c>
      <c r="B357" t="s">
        <v>87</v>
      </c>
      <c r="C357" t="s">
        <v>21</v>
      </c>
      <c r="D357">
        <v>40343398</v>
      </c>
      <c r="E357" t="s">
        <v>22</v>
      </c>
      <c r="F357">
        <v>1022141</v>
      </c>
      <c r="G357" t="s">
        <v>48</v>
      </c>
      <c r="H357" t="s">
        <v>88</v>
      </c>
      <c r="I357" s="7">
        <v>44824</v>
      </c>
      <c r="J357" s="7">
        <v>44835.222222222219</v>
      </c>
      <c r="K357" t="s">
        <v>51</v>
      </c>
      <c r="L357">
        <v>5019.8999999999996</v>
      </c>
      <c r="M357" t="s">
        <v>22</v>
      </c>
      <c r="N357" s="10"/>
    </row>
    <row r="358" spans="1:14" hidden="1" x14ac:dyDescent="0.2">
      <c r="A358" s="1" t="str">
        <f t="shared" si="5"/>
        <v>ANDES ASIA1021924</v>
      </c>
      <c r="B358" t="s">
        <v>87</v>
      </c>
      <c r="C358" t="s">
        <v>21</v>
      </c>
      <c r="D358">
        <v>40343398</v>
      </c>
      <c r="E358" t="s">
        <v>22</v>
      </c>
      <c r="F358">
        <v>1021924</v>
      </c>
      <c r="G358" t="s">
        <v>48</v>
      </c>
      <c r="H358" t="s">
        <v>88</v>
      </c>
      <c r="I358" s="7">
        <v>44824</v>
      </c>
      <c r="J358" s="7">
        <v>44835.222222222219</v>
      </c>
      <c r="K358" t="s">
        <v>51</v>
      </c>
      <c r="L358">
        <v>5000.6499999999996</v>
      </c>
      <c r="M358" t="s">
        <v>22</v>
      </c>
      <c r="N358" s="10"/>
    </row>
    <row r="359" spans="1:14" hidden="1" x14ac:dyDescent="0.2">
      <c r="A359" s="1" t="str">
        <f t="shared" si="5"/>
        <v>ANDES ASIA1021931</v>
      </c>
      <c r="B359" t="s">
        <v>87</v>
      </c>
      <c r="C359" t="s">
        <v>21</v>
      </c>
      <c r="D359">
        <v>40343397</v>
      </c>
      <c r="E359" t="s">
        <v>22</v>
      </c>
      <c r="F359">
        <v>1021931</v>
      </c>
      <c r="G359" t="s">
        <v>48</v>
      </c>
      <c r="H359" t="s">
        <v>88</v>
      </c>
      <c r="I359" s="7">
        <v>44824</v>
      </c>
      <c r="J359" s="7">
        <v>44835.222222222219</v>
      </c>
      <c r="K359" t="s">
        <v>51</v>
      </c>
      <c r="L359">
        <v>2003.77</v>
      </c>
      <c r="M359" t="s">
        <v>22</v>
      </c>
      <c r="N359" s="10"/>
    </row>
    <row r="360" spans="1:14" hidden="1" x14ac:dyDescent="0.2">
      <c r="A360" s="1" t="str">
        <f t="shared" si="5"/>
        <v>ANDES ASIA1022863</v>
      </c>
      <c r="B360" t="s">
        <v>87</v>
      </c>
      <c r="C360" t="s">
        <v>21</v>
      </c>
      <c r="D360">
        <v>40343396</v>
      </c>
      <c r="E360" t="s">
        <v>22</v>
      </c>
      <c r="F360">
        <v>1022863</v>
      </c>
      <c r="G360" t="s">
        <v>48</v>
      </c>
      <c r="H360" t="s">
        <v>88</v>
      </c>
      <c r="I360" s="7">
        <v>44824</v>
      </c>
      <c r="J360" s="7">
        <v>44835.222222222219</v>
      </c>
      <c r="K360" t="s">
        <v>51</v>
      </c>
      <c r="L360">
        <v>10002.67</v>
      </c>
      <c r="M360" t="s">
        <v>22</v>
      </c>
      <c r="N360" s="10"/>
    </row>
    <row r="361" spans="1:14" hidden="1" x14ac:dyDescent="0.2">
      <c r="A361" s="1" t="str">
        <f t="shared" si="5"/>
        <v>ANDES ASIA1022561</v>
      </c>
      <c r="B361" t="s">
        <v>87</v>
      </c>
      <c r="C361" t="s">
        <v>21</v>
      </c>
      <c r="D361">
        <v>40343396</v>
      </c>
      <c r="E361" t="s">
        <v>22</v>
      </c>
      <c r="F361">
        <v>1022561</v>
      </c>
      <c r="G361" t="s">
        <v>48</v>
      </c>
      <c r="H361" t="s">
        <v>88</v>
      </c>
      <c r="I361" s="7">
        <v>44824</v>
      </c>
      <c r="J361" s="7">
        <v>44835.222222222219</v>
      </c>
      <c r="K361" t="s">
        <v>51</v>
      </c>
      <c r="L361">
        <v>5006.22</v>
      </c>
      <c r="M361" t="s">
        <v>22</v>
      </c>
      <c r="N361" s="10"/>
    </row>
    <row r="362" spans="1:14" hidden="1" x14ac:dyDescent="0.2">
      <c r="A362" s="1" t="str">
        <f t="shared" si="5"/>
        <v>ANDES ASIA1022142</v>
      </c>
      <c r="B362" t="s">
        <v>87</v>
      </c>
      <c r="C362" t="s">
        <v>21</v>
      </c>
      <c r="D362">
        <v>40343396</v>
      </c>
      <c r="E362" t="s">
        <v>22</v>
      </c>
      <c r="F362">
        <v>1022142</v>
      </c>
      <c r="G362" t="s">
        <v>48</v>
      </c>
      <c r="H362" t="s">
        <v>88</v>
      </c>
      <c r="I362" s="7">
        <v>44824</v>
      </c>
      <c r="J362" s="7">
        <v>44835.222222222219</v>
      </c>
      <c r="K362" t="s">
        <v>51</v>
      </c>
      <c r="L362">
        <v>2020.81</v>
      </c>
      <c r="M362" t="s">
        <v>22</v>
      </c>
      <c r="N362" s="10"/>
    </row>
    <row r="363" spans="1:14" hidden="1" x14ac:dyDescent="0.2">
      <c r="A363" s="1" t="str">
        <f t="shared" si="5"/>
        <v>ANDES ASIA1022141</v>
      </c>
      <c r="B363" t="s">
        <v>87</v>
      </c>
      <c r="C363" t="s">
        <v>21</v>
      </c>
      <c r="D363">
        <v>40343396</v>
      </c>
      <c r="E363" t="s">
        <v>22</v>
      </c>
      <c r="F363">
        <v>1022141</v>
      </c>
      <c r="G363" t="s">
        <v>48</v>
      </c>
      <c r="H363" t="s">
        <v>88</v>
      </c>
      <c r="I363" s="7">
        <v>44824</v>
      </c>
      <c r="J363" s="7">
        <v>44835.222222222219</v>
      </c>
      <c r="K363" t="s">
        <v>51</v>
      </c>
      <c r="L363">
        <v>5002</v>
      </c>
      <c r="M363" t="s">
        <v>22</v>
      </c>
      <c r="N363" s="10"/>
    </row>
    <row r="364" spans="1:14" hidden="1" x14ac:dyDescent="0.2">
      <c r="A364" s="1" t="str">
        <f t="shared" si="5"/>
        <v>ANDES ASIA1021931</v>
      </c>
      <c r="B364" t="s">
        <v>87</v>
      </c>
      <c r="C364" t="s">
        <v>21</v>
      </c>
      <c r="D364">
        <v>40343395</v>
      </c>
      <c r="E364" t="s">
        <v>22</v>
      </c>
      <c r="F364">
        <v>1021931</v>
      </c>
      <c r="G364" t="s">
        <v>48</v>
      </c>
      <c r="H364" t="s">
        <v>88</v>
      </c>
      <c r="I364" s="7">
        <v>44824</v>
      </c>
      <c r="J364" s="7">
        <v>44835.222222222219</v>
      </c>
      <c r="K364" t="s">
        <v>51</v>
      </c>
      <c r="L364">
        <v>2002.59</v>
      </c>
      <c r="M364" t="s">
        <v>22</v>
      </c>
      <c r="N364" s="10"/>
    </row>
    <row r="365" spans="1:14" hidden="1" x14ac:dyDescent="0.2">
      <c r="A365" s="1" t="str">
        <f t="shared" si="5"/>
        <v>ANDES ASIA1022865</v>
      </c>
      <c r="B365" t="s">
        <v>87</v>
      </c>
      <c r="C365" t="s">
        <v>21</v>
      </c>
      <c r="D365">
        <v>40343394</v>
      </c>
      <c r="E365" t="s">
        <v>22</v>
      </c>
      <c r="F365">
        <v>1022865</v>
      </c>
      <c r="G365" t="s">
        <v>48</v>
      </c>
      <c r="H365" t="s">
        <v>88</v>
      </c>
      <c r="I365" s="7">
        <v>44824</v>
      </c>
      <c r="J365" s="7">
        <v>44835.222222222219</v>
      </c>
      <c r="K365" t="s">
        <v>51</v>
      </c>
      <c r="L365">
        <v>1010.91</v>
      </c>
      <c r="M365" t="s">
        <v>22</v>
      </c>
      <c r="N365" s="10"/>
    </row>
    <row r="366" spans="1:14" hidden="1" x14ac:dyDescent="0.2">
      <c r="A366" s="1" t="str">
        <f t="shared" si="5"/>
        <v>ANDES ASIA1022863</v>
      </c>
      <c r="B366" t="s">
        <v>87</v>
      </c>
      <c r="C366" t="s">
        <v>21</v>
      </c>
      <c r="D366">
        <v>40343394</v>
      </c>
      <c r="E366" t="s">
        <v>22</v>
      </c>
      <c r="F366">
        <v>1022863</v>
      </c>
      <c r="G366" t="s">
        <v>48</v>
      </c>
      <c r="H366" t="s">
        <v>88</v>
      </c>
      <c r="I366" s="7">
        <v>44824</v>
      </c>
      <c r="J366" s="7">
        <v>44835.222222222219</v>
      </c>
      <c r="K366" t="s">
        <v>51</v>
      </c>
      <c r="L366">
        <v>10007.08</v>
      </c>
      <c r="M366" t="s">
        <v>22</v>
      </c>
      <c r="N366" s="10"/>
    </row>
    <row r="367" spans="1:14" hidden="1" x14ac:dyDescent="0.2">
      <c r="A367" s="1" t="str">
        <f t="shared" si="5"/>
        <v>ANDES ASIA1022398</v>
      </c>
      <c r="B367" t="s">
        <v>87</v>
      </c>
      <c r="C367" t="s">
        <v>21</v>
      </c>
      <c r="D367">
        <v>40343394</v>
      </c>
      <c r="E367" t="s">
        <v>22</v>
      </c>
      <c r="F367">
        <v>1022398</v>
      </c>
      <c r="G367" t="s">
        <v>48</v>
      </c>
      <c r="H367" t="s">
        <v>88</v>
      </c>
      <c r="I367" s="7">
        <v>44824</v>
      </c>
      <c r="J367" s="7">
        <v>44835.222222222219</v>
      </c>
      <c r="K367" t="s">
        <v>51</v>
      </c>
      <c r="L367">
        <v>6015.53</v>
      </c>
      <c r="M367" t="s">
        <v>22</v>
      </c>
      <c r="N367" s="10"/>
    </row>
    <row r="368" spans="1:14" hidden="1" x14ac:dyDescent="0.2">
      <c r="A368" s="1" t="str">
        <f t="shared" si="5"/>
        <v>ANDES ASIA1021924</v>
      </c>
      <c r="B368" t="s">
        <v>87</v>
      </c>
      <c r="C368" t="s">
        <v>21</v>
      </c>
      <c r="D368">
        <v>40343394</v>
      </c>
      <c r="E368" t="s">
        <v>22</v>
      </c>
      <c r="F368">
        <v>1021924</v>
      </c>
      <c r="G368" t="s">
        <v>48</v>
      </c>
      <c r="H368" t="s">
        <v>88</v>
      </c>
      <c r="I368" s="7">
        <v>44824</v>
      </c>
      <c r="J368" s="7">
        <v>44835.222222222219</v>
      </c>
      <c r="K368" t="s">
        <v>51</v>
      </c>
      <c r="L368">
        <v>5012.3599999999997</v>
      </c>
      <c r="M368" t="s">
        <v>22</v>
      </c>
      <c r="N368" s="10"/>
    </row>
    <row r="369" spans="1:14" hidden="1" x14ac:dyDescent="0.2">
      <c r="A369" s="1" t="str">
        <f t="shared" si="5"/>
        <v>AGROSUPER ASIA1022607</v>
      </c>
      <c r="B369" t="s">
        <v>4</v>
      </c>
      <c r="C369" t="s">
        <v>31</v>
      </c>
      <c r="D369">
        <v>40343308</v>
      </c>
      <c r="E369" t="s">
        <v>22</v>
      </c>
      <c r="F369">
        <v>1022607</v>
      </c>
      <c r="G369" t="s">
        <v>54</v>
      </c>
      <c r="H369" t="s">
        <v>8</v>
      </c>
      <c r="I369" s="7">
        <v>44830</v>
      </c>
      <c r="J369" s="7">
        <v>44843</v>
      </c>
      <c r="K369" t="s">
        <v>53</v>
      </c>
      <c r="L369">
        <v>22010.89</v>
      </c>
      <c r="M369" t="s">
        <v>22</v>
      </c>
      <c r="N369" s="10"/>
    </row>
    <row r="370" spans="1:14" hidden="1" x14ac:dyDescent="0.2">
      <c r="A370" s="1" t="str">
        <f t="shared" si="5"/>
        <v>AGROSUPER ASIA1021012</v>
      </c>
      <c r="B370" t="s">
        <v>4</v>
      </c>
      <c r="C370" t="s">
        <v>31</v>
      </c>
      <c r="D370">
        <v>40343307</v>
      </c>
      <c r="E370" t="s">
        <v>22</v>
      </c>
      <c r="F370">
        <v>1021012</v>
      </c>
      <c r="G370" t="s">
        <v>95</v>
      </c>
      <c r="H370" t="s">
        <v>8</v>
      </c>
      <c r="I370" s="7">
        <v>44812</v>
      </c>
      <c r="J370" s="7">
        <v>44820.825694444444</v>
      </c>
      <c r="K370" t="s">
        <v>51</v>
      </c>
      <c r="L370">
        <v>22022.95</v>
      </c>
      <c r="M370" t="s">
        <v>22</v>
      </c>
      <c r="N370" s="10"/>
    </row>
    <row r="371" spans="1:14" hidden="1" x14ac:dyDescent="0.2">
      <c r="A371" s="1" t="str">
        <f t="shared" si="5"/>
        <v>AGROSUPER ASIA1021012</v>
      </c>
      <c r="B371" t="s">
        <v>4</v>
      </c>
      <c r="C371" t="s">
        <v>31</v>
      </c>
      <c r="D371">
        <v>40343306</v>
      </c>
      <c r="E371" t="s">
        <v>22</v>
      </c>
      <c r="F371">
        <v>1021012</v>
      </c>
      <c r="G371" t="s">
        <v>95</v>
      </c>
      <c r="H371" t="s">
        <v>8</v>
      </c>
      <c r="I371" s="7">
        <v>44812</v>
      </c>
      <c r="J371" s="7">
        <v>44820.825694444444</v>
      </c>
      <c r="K371" t="s">
        <v>51</v>
      </c>
      <c r="L371">
        <v>21984.37</v>
      </c>
      <c r="M371" t="s">
        <v>22</v>
      </c>
      <c r="N371" s="10"/>
    </row>
    <row r="372" spans="1:14" hidden="1" x14ac:dyDescent="0.2">
      <c r="A372" s="1" t="str">
        <f t="shared" si="5"/>
        <v>AGROSUPER ASIA1021012</v>
      </c>
      <c r="B372" t="s">
        <v>4</v>
      </c>
      <c r="C372" t="s">
        <v>31</v>
      </c>
      <c r="D372">
        <v>40343305</v>
      </c>
      <c r="E372" t="s">
        <v>22</v>
      </c>
      <c r="F372">
        <v>1021012</v>
      </c>
      <c r="G372" t="s">
        <v>95</v>
      </c>
      <c r="H372" t="s">
        <v>8</v>
      </c>
      <c r="I372" s="7">
        <v>44813</v>
      </c>
      <c r="J372" s="7">
        <v>44820.825694444444</v>
      </c>
      <c r="K372" t="s">
        <v>51</v>
      </c>
      <c r="L372">
        <v>21983.96</v>
      </c>
      <c r="M372" t="s">
        <v>22</v>
      </c>
      <c r="N372" s="10"/>
    </row>
    <row r="373" spans="1:14" hidden="1" x14ac:dyDescent="0.2">
      <c r="A373" s="1" t="str">
        <f t="shared" si="5"/>
        <v>AGROSUPER ASIA1021150</v>
      </c>
      <c r="B373" t="s">
        <v>4</v>
      </c>
      <c r="C373" t="s">
        <v>31</v>
      </c>
      <c r="D373">
        <v>40343302</v>
      </c>
      <c r="E373" t="s">
        <v>22</v>
      </c>
      <c r="F373">
        <v>1021150</v>
      </c>
      <c r="G373" t="s">
        <v>47</v>
      </c>
      <c r="H373" t="s">
        <v>8</v>
      </c>
      <c r="I373" s="7">
        <v>44832</v>
      </c>
      <c r="J373" s="7">
        <v>44836.097222222219</v>
      </c>
      <c r="K373" t="s">
        <v>25</v>
      </c>
      <c r="L373">
        <v>6000</v>
      </c>
      <c r="M373" t="s">
        <v>22</v>
      </c>
      <c r="N373" s="10"/>
    </row>
    <row r="374" spans="1:14" hidden="1" x14ac:dyDescent="0.2">
      <c r="A374" s="1" t="str">
        <f t="shared" si="5"/>
        <v>AGROSUPER ASIA1021150</v>
      </c>
      <c r="B374" t="s">
        <v>4</v>
      </c>
      <c r="C374" t="s">
        <v>31</v>
      </c>
      <c r="D374">
        <v>40343302</v>
      </c>
      <c r="E374" t="s">
        <v>22</v>
      </c>
      <c r="F374">
        <v>1021150</v>
      </c>
      <c r="G374" t="s">
        <v>47</v>
      </c>
      <c r="H374" t="s">
        <v>8</v>
      </c>
      <c r="I374" s="7">
        <v>44832</v>
      </c>
      <c r="J374" s="7">
        <v>44836.097222222219</v>
      </c>
      <c r="K374" t="s">
        <v>25</v>
      </c>
      <c r="L374">
        <v>16000</v>
      </c>
      <c r="M374" t="s">
        <v>22</v>
      </c>
      <c r="N374" s="10"/>
    </row>
    <row r="375" spans="1:14" hidden="1" x14ac:dyDescent="0.2">
      <c r="A375" s="1" t="str">
        <f t="shared" si="5"/>
        <v>AGROSUPER ASIA1021150</v>
      </c>
      <c r="B375" t="s">
        <v>4</v>
      </c>
      <c r="C375" t="s">
        <v>31</v>
      </c>
      <c r="D375">
        <v>40343301</v>
      </c>
      <c r="E375" t="s">
        <v>22</v>
      </c>
      <c r="F375">
        <v>1021150</v>
      </c>
      <c r="G375" t="s">
        <v>55</v>
      </c>
      <c r="H375" t="s">
        <v>8</v>
      </c>
      <c r="I375" s="7">
        <v>44830</v>
      </c>
      <c r="J375" s="7">
        <v>44836.097222222219</v>
      </c>
      <c r="K375" t="s">
        <v>25</v>
      </c>
      <c r="L375">
        <v>8992</v>
      </c>
      <c r="M375" t="s">
        <v>22</v>
      </c>
      <c r="N375" s="10"/>
    </row>
    <row r="376" spans="1:14" hidden="1" x14ac:dyDescent="0.2">
      <c r="A376" s="1" t="str">
        <f t="shared" si="5"/>
        <v>AGROSUPER ASIA1021150</v>
      </c>
      <c r="B376" t="s">
        <v>4</v>
      </c>
      <c r="C376" t="s">
        <v>31</v>
      </c>
      <c r="D376">
        <v>40343301</v>
      </c>
      <c r="E376" t="s">
        <v>22</v>
      </c>
      <c r="F376">
        <v>1021150</v>
      </c>
      <c r="G376" t="s">
        <v>55</v>
      </c>
      <c r="H376" t="s">
        <v>8</v>
      </c>
      <c r="I376" s="7">
        <v>44830</v>
      </c>
      <c r="J376" s="7">
        <v>44836.097222222219</v>
      </c>
      <c r="K376" t="s">
        <v>25</v>
      </c>
      <c r="L376">
        <v>13008</v>
      </c>
      <c r="M376" t="s">
        <v>22</v>
      </c>
      <c r="N376" s="10"/>
    </row>
    <row r="377" spans="1:14" hidden="1" x14ac:dyDescent="0.2">
      <c r="A377" s="1" t="str">
        <f t="shared" si="5"/>
        <v>AGROSUPER ASIA1021150</v>
      </c>
      <c r="B377" t="s">
        <v>4</v>
      </c>
      <c r="C377" t="s">
        <v>31</v>
      </c>
      <c r="D377">
        <v>40343300</v>
      </c>
      <c r="E377" t="s">
        <v>22</v>
      </c>
      <c r="F377">
        <v>1021150</v>
      </c>
      <c r="G377" t="s">
        <v>80</v>
      </c>
      <c r="H377" t="s">
        <v>8</v>
      </c>
      <c r="I377" s="7">
        <v>44825</v>
      </c>
      <c r="J377" s="7">
        <v>44835.222222222219</v>
      </c>
      <c r="K377" t="s">
        <v>34</v>
      </c>
      <c r="L377">
        <v>22000</v>
      </c>
      <c r="M377" t="s">
        <v>22</v>
      </c>
      <c r="N377" s="10"/>
    </row>
    <row r="378" spans="1:14" hidden="1" x14ac:dyDescent="0.2">
      <c r="A378" s="1" t="str">
        <f t="shared" si="5"/>
        <v>AGROSUPER ASIA1021152</v>
      </c>
      <c r="B378" t="s">
        <v>4</v>
      </c>
      <c r="C378" t="s">
        <v>31</v>
      </c>
      <c r="D378">
        <v>40343299</v>
      </c>
      <c r="E378" t="s">
        <v>22</v>
      </c>
      <c r="F378">
        <v>1021152</v>
      </c>
      <c r="G378" t="s">
        <v>105</v>
      </c>
      <c r="H378" t="s">
        <v>8</v>
      </c>
      <c r="I378" s="7">
        <v>44835</v>
      </c>
      <c r="J378" s="7">
        <v>44845</v>
      </c>
      <c r="K378" t="s">
        <v>29</v>
      </c>
      <c r="L378">
        <v>17008</v>
      </c>
      <c r="M378" t="s">
        <v>22</v>
      </c>
      <c r="N378" s="10"/>
    </row>
    <row r="379" spans="1:14" hidden="1" x14ac:dyDescent="0.2">
      <c r="A379" s="1" t="str">
        <f t="shared" si="5"/>
        <v>AGROSUPER ASIA1021152</v>
      </c>
      <c r="B379" t="s">
        <v>4</v>
      </c>
      <c r="C379" t="s">
        <v>31</v>
      </c>
      <c r="D379">
        <v>40343299</v>
      </c>
      <c r="E379" t="s">
        <v>22</v>
      </c>
      <c r="F379">
        <v>1021152</v>
      </c>
      <c r="G379" t="s">
        <v>105</v>
      </c>
      <c r="H379" t="s">
        <v>8</v>
      </c>
      <c r="I379" s="7">
        <v>44834</v>
      </c>
      <c r="J379" s="7">
        <v>44845</v>
      </c>
      <c r="K379" t="s">
        <v>29</v>
      </c>
      <c r="L379">
        <v>5008</v>
      </c>
      <c r="M379" t="s">
        <v>22</v>
      </c>
      <c r="N379" s="10"/>
    </row>
    <row r="380" spans="1:14" hidden="1" x14ac:dyDescent="0.2">
      <c r="A380" s="1" t="str">
        <f t="shared" si="5"/>
        <v>AGROSUPER ASIA1021152</v>
      </c>
      <c r="B380" t="s">
        <v>4</v>
      </c>
      <c r="C380" t="s">
        <v>31</v>
      </c>
      <c r="D380">
        <v>40343298</v>
      </c>
      <c r="E380" t="s">
        <v>22</v>
      </c>
      <c r="F380">
        <v>1021152</v>
      </c>
      <c r="G380" t="s">
        <v>28</v>
      </c>
      <c r="H380" t="s">
        <v>8</v>
      </c>
      <c r="I380" s="7">
        <v>44826</v>
      </c>
      <c r="J380" s="7">
        <v>44842</v>
      </c>
      <c r="K380" t="s">
        <v>51</v>
      </c>
      <c r="L380">
        <v>5008</v>
      </c>
      <c r="M380" t="s">
        <v>22</v>
      </c>
      <c r="N380" s="10"/>
    </row>
    <row r="381" spans="1:14" hidden="1" x14ac:dyDescent="0.2">
      <c r="A381" s="1" t="str">
        <f t="shared" si="5"/>
        <v>AGROSUPER ASIA1021152</v>
      </c>
      <c r="B381" t="s">
        <v>4</v>
      </c>
      <c r="C381" t="s">
        <v>31</v>
      </c>
      <c r="D381">
        <v>40343298</v>
      </c>
      <c r="E381" t="s">
        <v>22</v>
      </c>
      <c r="F381">
        <v>1021152</v>
      </c>
      <c r="G381" t="s">
        <v>28</v>
      </c>
      <c r="H381" t="s">
        <v>8</v>
      </c>
      <c r="I381" s="7">
        <v>44826</v>
      </c>
      <c r="J381" s="7">
        <v>44842</v>
      </c>
      <c r="K381" t="s">
        <v>51</v>
      </c>
      <c r="L381">
        <v>17008</v>
      </c>
      <c r="M381" t="s">
        <v>22</v>
      </c>
      <c r="N381" s="10"/>
    </row>
    <row r="382" spans="1:14" hidden="1" x14ac:dyDescent="0.2">
      <c r="A382" s="1" t="str">
        <f t="shared" si="5"/>
        <v>AGROSUPER ASIA1021045</v>
      </c>
      <c r="B382" t="s">
        <v>4</v>
      </c>
      <c r="C382" t="s">
        <v>31</v>
      </c>
      <c r="D382">
        <v>40343296</v>
      </c>
      <c r="E382" t="s">
        <v>22</v>
      </c>
      <c r="F382">
        <v>1021045</v>
      </c>
      <c r="G382" t="s">
        <v>54</v>
      </c>
      <c r="H382" t="s">
        <v>8</v>
      </c>
      <c r="I382" s="7">
        <v>44830</v>
      </c>
      <c r="J382" s="7">
        <v>44843</v>
      </c>
      <c r="K382" t="s">
        <v>53</v>
      </c>
      <c r="L382">
        <v>22008.6</v>
      </c>
      <c r="M382" t="s">
        <v>22</v>
      </c>
      <c r="N382" s="10"/>
    </row>
    <row r="383" spans="1:14" hidden="1" x14ac:dyDescent="0.2">
      <c r="A383" s="1" t="str">
        <f t="shared" si="5"/>
        <v>AGROSUPER ASIA1022887</v>
      </c>
      <c r="B383" t="s">
        <v>4</v>
      </c>
      <c r="C383" t="s">
        <v>31</v>
      </c>
      <c r="D383">
        <v>40343289</v>
      </c>
      <c r="E383" t="s">
        <v>22</v>
      </c>
      <c r="F383">
        <v>1022887</v>
      </c>
      <c r="G383" t="s">
        <v>80</v>
      </c>
      <c r="H383" t="s">
        <v>8</v>
      </c>
      <c r="I383" s="7">
        <v>44828</v>
      </c>
      <c r="J383" s="7">
        <v>44835.222222222219</v>
      </c>
      <c r="K383" t="s">
        <v>34</v>
      </c>
      <c r="L383">
        <v>21992.74</v>
      </c>
      <c r="M383" t="s">
        <v>22</v>
      </c>
      <c r="N383" s="10"/>
    </row>
    <row r="384" spans="1:14" hidden="1" x14ac:dyDescent="0.2">
      <c r="A384" s="1" t="str">
        <f t="shared" si="5"/>
        <v>AGROSUPER ASIA1022887</v>
      </c>
      <c r="B384" t="s">
        <v>4</v>
      </c>
      <c r="C384" t="s">
        <v>31</v>
      </c>
      <c r="D384">
        <v>40343288</v>
      </c>
      <c r="E384" t="s">
        <v>22</v>
      </c>
      <c r="F384">
        <v>1022887</v>
      </c>
      <c r="G384" t="s">
        <v>82</v>
      </c>
      <c r="H384" t="s">
        <v>8</v>
      </c>
      <c r="I384" s="7">
        <v>44825</v>
      </c>
      <c r="J384" s="7">
        <v>44830.701388888891</v>
      </c>
      <c r="K384" t="s">
        <v>53</v>
      </c>
      <c r="L384">
        <v>22004.77</v>
      </c>
      <c r="M384" t="s">
        <v>22</v>
      </c>
      <c r="N384" s="10"/>
    </row>
    <row r="385" spans="1:14" hidden="1" x14ac:dyDescent="0.2">
      <c r="A385" s="1" t="str">
        <f t="shared" si="5"/>
        <v>AGROSUPER ASIA1022887</v>
      </c>
      <c r="B385" t="s">
        <v>4</v>
      </c>
      <c r="C385" t="s">
        <v>31</v>
      </c>
      <c r="D385">
        <v>40343287</v>
      </c>
      <c r="E385" t="s">
        <v>22</v>
      </c>
      <c r="F385">
        <v>1022887</v>
      </c>
      <c r="G385" t="s">
        <v>49</v>
      </c>
      <c r="H385" t="s">
        <v>8</v>
      </c>
      <c r="I385" s="7">
        <v>44828</v>
      </c>
      <c r="J385" s="7">
        <v>44834.072916666664</v>
      </c>
      <c r="K385" t="s">
        <v>51</v>
      </c>
      <c r="L385">
        <v>21992.95</v>
      </c>
      <c r="M385" t="s">
        <v>22</v>
      </c>
      <c r="N385" s="10"/>
    </row>
    <row r="386" spans="1:14" hidden="1" x14ac:dyDescent="0.2">
      <c r="A386" s="1" t="str">
        <f t="shared" ref="A386:A449" si="6">B386&amp;F386</f>
        <v>AGROSUPER ASIA1022887</v>
      </c>
      <c r="B386" t="s">
        <v>4</v>
      </c>
      <c r="C386" t="s">
        <v>31</v>
      </c>
      <c r="D386">
        <v>40343286</v>
      </c>
      <c r="E386" t="s">
        <v>22</v>
      </c>
      <c r="F386">
        <v>1022887</v>
      </c>
      <c r="G386" t="s">
        <v>95</v>
      </c>
      <c r="H386" t="s">
        <v>8</v>
      </c>
      <c r="I386" s="7">
        <v>44812</v>
      </c>
      <c r="J386" s="7">
        <v>44820.825694444444</v>
      </c>
      <c r="K386" t="s">
        <v>51</v>
      </c>
      <c r="L386">
        <v>21939.95</v>
      </c>
      <c r="M386" t="s">
        <v>22</v>
      </c>
      <c r="N386" s="10"/>
    </row>
    <row r="387" spans="1:14" hidden="1" x14ac:dyDescent="0.2">
      <c r="A387" s="1" t="str">
        <f t="shared" si="6"/>
        <v>AGROSUPER ASIA1022887</v>
      </c>
      <c r="B387" t="s">
        <v>4</v>
      </c>
      <c r="C387" t="s">
        <v>31</v>
      </c>
      <c r="D387">
        <v>40343285</v>
      </c>
      <c r="E387" t="s">
        <v>22</v>
      </c>
      <c r="F387">
        <v>1022887</v>
      </c>
      <c r="G387" t="s">
        <v>95</v>
      </c>
      <c r="H387" t="s">
        <v>8</v>
      </c>
      <c r="I387" s="7">
        <v>44812</v>
      </c>
      <c r="J387" s="7">
        <v>44820.825694444444</v>
      </c>
      <c r="K387" t="s">
        <v>51</v>
      </c>
      <c r="L387">
        <v>21997.39</v>
      </c>
      <c r="M387" t="s">
        <v>22</v>
      </c>
      <c r="N387" s="10"/>
    </row>
    <row r="388" spans="1:14" hidden="1" x14ac:dyDescent="0.2">
      <c r="A388" s="1" t="str">
        <f t="shared" si="6"/>
        <v>AGROSUPER ASIA1021012</v>
      </c>
      <c r="B388" t="s">
        <v>4</v>
      </c>
      <c r="C388" t="s">
        <v>31</v>
      </c>
      <c r="D388">
        <v>40343275</v>
      </c>
      <c r="E388" t="s">
        <v>22</v>
      </c>
      <c r="F388">
        <v>1021012</v>
      </c>
      <c r="G388" t="s">
        <v>79</v>
      </c>
      <c r="H388" t="s">
        <v>8</v>
      </c>
      <c r="I388" s="7">
        <v>44816</v>
      </c>
      <c r="J388" s="7">
        <v>44830.635416666664</v>
      </c>
      <c r="K388" t="s">
        <v>34</v>
      </c>
      <c r="L388">
        <v>22007.14</v>
      </c>
      <c r="M388" t="s">
        <v>22</v>
      </c>
      <c r="N388" s="10"/>
    </row>
    <row r="389" spans="1:14" hidden="1" x14ac:dyDescent="0.2">
      <c r="A389" s="1" t="str">
        <f t="shared" si="6"/>
        <v>AGROSUPER ASIA1020860</v>
      </c>
      <c r="B389" t="s">
        <v>4</v>
      </c>
      <c r="C389" t="s">
        <v>31</v>
      </c>
      <c r="D389">
        <v>40343274</v>
      </c>
      <c r="E389" t="s">
        <v>22</v>
      </c>
      <c r="F389">
        <v>1020860</v>
      </c>
      <c r="G389" t="s">
        <v>48</v>
      </c>
      <c r="H389" t="s">
        <v>8</v>
      </c>
      <c r="I389" s="7">
        <v>44827</v>
      </c>
      <c r="J389" s="7">
        <v>44835.222222222219</v>
      </c>
      <c r="K389" t="s">
        <v>29</v>
      </c>
      <c r="L389">
        <v>22003.72</v>
      </c>
      <c r="M389" t="s">
        <v>22</v>
      </c>
      <c r="N389" s="10"/>
    </row>
    <row r="390" spans="1:14" hidden="1" x14ac:dyDescent="0.2">
      <c r="A390" s="1" t="str">
        <f t="shared" si="6"/>
        <v>AGROSUPER ASIA1022887</v>
      </c>
      <c r="B390" t="s">
        <v>4</v>
      </c>
      <c r="C390" t="s">
        <v>31</v>
      </c>
      <c r="D390">
        <v>40343273</v>
      </c>
      <c r="E390" t="s">
        <v>22</v>
      </c>
      <c r="F390">
        <v>1022887</v>
      </c>
      <c r="G390" t="s">
        <v>79</v>
      </c>
      <c r="H390" t="s">
        <v>8</v>
      </c>
      <c r="I390" s="7">
        <v>44817</v>
      </c>
      <c r="J390" s="7">
        <v>44830.635416666664</v>
      </c>
      <c r="K390" t="s">
        <v>34</v>
      </c>
      <c r="L390">
        <v>21861.7</v>
      </c>
      <c r="M390" t="s">
        <v>22</v>
      </c>
      <c r="N390" s="10"/>
    </row>
    <row r="391" spans="1:14" hidden="1" x14ac:dyDescent="0.2">
      <c r="A391" s="1" t="str">
        <f t="shared" si="6"/>
        <v>AGROSUPER ASIA1023037</v>
      </c>
      <c r="B391" t="s">
        <v>4</v>
      </c>
      <c r="C391" t="s">
        <v>31</v>
      </c>
      <c r="D391">
        <v>40343257</v>
      </c>
      <c r="E391" t="s">
        <v>22</v>
      </c>
      <c r="F391">
        <v>1023037</v>
      </c>
      <c r="G391" t="s">
        <v>43</v>
      </c>
      <c r="H391" t="s">
        <v>8</v>
      </c>
      <c r="I391" s="7">
        <v>44834</v>
      </c>
      <c r="J391" s="7">
        <v>44845</v>
      </c>
      <c r="K391" t="s">
        <v>34</v>
      </c>
      <c r="L391">
        <v>11016.51</v>
      </c>
      <c r="M391" t="s">
        <v>22</v>
      </c>
      <c r="N391" s="10"/>
    </row>
    <row r="392" spans="1:14" hidden="1" x14ac:dyDescent="0.2">
      <c r="A392" s="1" t="str">
        <f t="shared" si="6"/>
        <v>AGROSUPER ASIA1023038</v>
      </c>
      <c r="B392" t="s">
        <v>4</v>
      </c>
      <c r="C392" t="s">
        <v>31</v>
      </c>
      <c r="D392">
        <v>40343257</v>
      </c>
      <c r="E392" t="s">
        <v>22</v>
      </c>
      <c r="F392">
        <v>1023038</v>
      </c>
      <c r="G392" t="s">
        <v>43</v>
      </c>
      <c r="H392" t="s">
        <v>8</v>
      </c>
      <c r="I392" s="7">
        <v>44834</v>
      </c>
      <c r="J392" s="7">
        <v>44845</v>
      </c>
      <c r="K392" t="s">
        <v>34</v>
      </c>
      <c r="L392">
        <v>11000.73</v>
      </c>
      <c r="M392" t="s">
        <v>22</v>
      </c>
      <c r="N392" s="10"/>
    </row>
    <row r="393" spans="1:14" hidden="1" x14ac:dyDescent="0.2">
      <c r="A393" s="1" t="str">
        <f t="shared" si="6"/>
        <v>AGROSUPER ASIA1023037</v>
      </c>
      <c r="B393" t="s">
        <v>4</v>
      </c>
      <c r="C393" t="s">
        <v>31</v>
      </c>
      <c r="D393">
        <v>40343254</v>
      </c>
      <c r="E393" t="s">
        <v>22</v>
      </c>
      <c r="F393">
        <v>1023037</v>
      </c>
      <c r="G393" t="s">
        <v>105</v>
      </c>
      <c r="H393" t="s">
        <v>8</v>
      </c>
      <c r="I393" s="7">
        <v>44833</v>
      </c>
      <c r="J393" s="7">
        <v>44845</v>
      </c>
      <c r="K393" t="s">
        <v>29</v>
      </c>
      <c r="L393">
        <v>22003.27</v>
      </c>
      <c r="M393" t="s">
        <v>22</v>
      </c>
      <c r="N393" s="10"/>
    </row>
    <row r="394" spans="1:14" hidden="1" x14ac:dyDescent="0.2">
      <c r="A394" s="1" t="str">
        <f t="shared" si="6"/>
        <v>AGROSUPER ASIA1023038</v>
      </c>
      <c r="B394" t="s">
        <v>4</v>
      </c>
      <c r="C394" t="s">
        <v>31</v>
      </c>
      <c r="D394">
        <v>40343253</v>
      </c>
      <c r="E394" t="s">
        <v>22</v>
      </c>
      <c r="F394">
        <v>1023038</v>
      </c>
      <c r="G394" t="s">
        <v>105</v>
      </c>
      <c r="H394" t="s">
        <v>8</v>
      </c>
      <c r="I394" s="7">
        <v>44833</v>
      </c>
      <c r="J394" s="7">
        <v>44845</v>
      </c>
      <c r="K394" t="s">
        <v>29</v>
      </c>
      <c r="L394">
        <v>22003.08</v>
      </c>
      <c r="M394" t="s">
        <v>22</v>
      </c>
      <c r="N394" s="10"/>
    </row>
    <row r="395" spans="1:14" hidden="1" x14ac:dyDescent="0.2">
      <c r="A395" s="1" t="str">
        <f t="shared" si="6"/>
        <v>AGROSUPER ASIA1023038</v>
      </c>
      <c r="B395" t="s">
        <v>4</v>
      </c>
      <c r="C395" t="s">
        <v>31</v>
      </c>
      <c r="D395">
        <v>40343252</v>
      </c>
      <c r="E395" t="s">
        <v>22</v>
      </c>
      <c r="F395">
        <v>1023038</v>
      </c>
      <c r="G395" t="s">
        <v>48</v>
      </c>
      <c r="H395" t="s">
        <v>8</v>
      </c>
      <c r="I395" s="7">
        <v>44826</v>
      </c>
      <c r="J395" s="7">
        <v>44835.222222222219</v>
      </c>
      <c r="K395" t="s">
        <v>29</v>
      </c>
      <c r="L395">
        <v>22011.85</v>
      </c>
      <c r="M395" t="s">
        <v>22</v>
      </c>
      <c r="N395" s="10"/>
    </row>
    <row r="396" spans="1:14" hidden="1" x14ac:dyDescent="0.2">
      <c r="A396" s="1" t="str">
        <f t="shared" si="6"/>
        <v>AGROSUPER ASIA1023037</v>
      </c>
      <c r="B396" t="s">
        <v>4</v>
      </c>
      <c r="C396" t="s">
        <v>31</v>
      </c>
      <c r="D396">
        <v>40343251</v>
      </c>
      <c r="E396" t="s">
        <v>22</v>
      </c>
      <c r="F396">
        <v>1023037</v>
      </c>
      <c r="G396" t="s">
        <v>54</v>
      </c>
      <c r="H396" t="s">
        <v>8</v>
      </c>
      <c r="I396" s="7">
        <v>44830</v>
      </c>
      <c r="J396" s="7">
        <v>44843</v>
      </c>
      <c r="K396" t="s">
        <v>53</v>
      </c>
      <c r="L396">
        <v>22018.46</v>
      </c>
      <c r="M396" t="s">
        <v>22</v>
      </c>
      <c r="N396" s="10"/>
    </row>
    <row r="397" spans="1:14" hidden="1" x14ac:dyDescent="0.2">
      <c r="A397" s="1" t="str">
        <f t="shared" si="6"/>
        <v>AGROSUPER ASIA1023037</v>
      </c>
      <c r="B397" t="s">
        <v>4</v>
      </c>
      <c r="C397" t="s">
        <v>31</v>
      </c>
      <c r="D397">
        <v>40343250</v>
      </c>
      <c r="E397" t="s">
        <v>22</v>
      </c>
      <c r="F397">
        <v>1023037</v>
      </c>
      <c r="G397" t="s">
        <v>104</v>
      </c>
      <c r="H397" t="s">
        <v>8</v>
      </c>
      <c r="I397" s="7">
        <v>44814</v>
      </c>
      <c r="J397" s="7">
        <v>44830.635416666664</v>
      </c>
      <c r="K397" t="s">
        <v>34</v>
      </c>
      <c r="L397">
        <v>22006.94</v>
      </c>
      <c r="M397" t="s">
        <v>22</v>
      </c>
      <c r="N397" s="10"/>
    </row>
    <row r="398" spans="1:14" hidden="1" x14ac:dyDescent="0.2">
      <c r="A398" s="1" t="str">
        <f t="shared" si="6"/>
        <v>AGROSUPER ASIA1023038</v>
      </c>
      <c r="B398" t="s">
        <v>4</v>
      </c>
      <c r="C398" t="s">
        <v>31</v>
      </c>
      <c r="D398">
        <v>40343249</v>
      </c>
      <c r="E398" t="s">
        <v>22</v>
      </c>
      <c r="F398">
        <v>1023038</v>
      </c>
      <c r="G398" t="s">
        <v>80</v>
      </c>
      <c r="H398" t="s">
        <v>8</v>
      </c>
      <c r="I398" s="7">
        <v>44826</v>
      </c>
      <c r="J398" s="7">
        <v>44835.222222222219</v>
      </c>
      <c r="K398" t="s">
        <v>34</v>
      </c>
      <c r="L398">
        <v>11003.22</v>
      </c>
      <c r="M398" t="s">
        <v>22</v>
      </c>
      <c r="N398" s="10"/>
    </row>
    <row r="399" spans="1:14" hidden="1" x14ac:dyDescent="0.2">
      <c r="A399" s="1" t="str">
        <f t="shared" si="6"/>
        <v>AGROSUPER ASIA1023037</v>
      </c>
      <c r="B399" t="s">
        <v>4</v>
      </c>
      <c r="C399" t="s">
        <v>31</v>
      </c>
      <c r="D399">
        <v>40343249</v>
      </c>
      <c r="E399" t="s">
        <v>22</v>
      </c>
      <c r="F399">
        <v>1023037</v>
      </c>
      <c r="G399" t="s">
        <v>80</v>
      </c>
      <c r="H399" t="s">
        <v>8</v>
      </c>
      <c r="I399" s="7">
        <v>44826</v>
      </c>
      <c r="J399" s="7">
        <v>44835.222222222219</v>
      </c>
      <c r="K399" t="s">
        <v>34</v>
      </c>
      <c r="L399">
        <v>11012.43</v>
      </c>
      <c r="M399" t="s">
        <v>22</v>
      </c>
      <c r="N399" s="10"/>
    </row>
    <row r="400" spans="1:14" hidden="1" x14ac:dyDescent="0.2">
      <c r="A400" s="1" t="str">
        <f t="shared" si="6"/>
        <v>AGRO AMERICA1023190</v>
      </c>
      <c r="B400" t="s">
        <v>30</v>
      </c>
      <c r="C400" t="s">
        <v>21</v>
      </c>
      <c r="D400">
        <v>40343017</v>
      </c>
      <c r="E400" t="s">
        <v>22</v>
      </c>
      <c r="F400">
        <v>1023190</v>
      </c>
      <c r="G400" t="s">
        <v>69</v>
      </c>
      <c r="H400" t="s">
        <v>111</v>
      </c>
      <c r="I400" s="7">
        <v>44833</v>
      </c>
      <c r="J400" s="7">
        <v>44850</v>
      </c>
      <c r="K400" t="s">
        <v>34</v>
      </c>
      <c r="L400">
        <v>23706.178486240002</v>
      </c>
      <c r="M400" t="s">
        <v>22</v>
      </c>
      <c r="N400" s="10"/>
    </row>
    <row r="401" spans="1:14" hidden="1" x14ac:dyDescent="0.2">
      <c r="A401" s="1" t="str">
        <f t="shared" si="6"/>
        <v>AGRO AMERICA1023190</v>
      </c>
      <c r="B401" t="s">
        <v>30</v>
      </c>
      <c r="C401" t="s">
        <v>21</v>
      </c>
      <c r="D401">
        <v>40343015</v>
      </c>
      <c r="E401" t="s">
        <v>22</v>
      </c>
      <c r="F401">
        <v>1023190</v>
      </c>
      <c r="G401" t="s">
        <v>72</v>
      </c>
      <c r="H401" t="s">
        <v>111</v>
      </c>
      <c r="I401" s="7">
        <v>44827</v>
      </c>
      <c r="J401" s="7">
        <v>44829.330555555556</v>
      </c>
      <c r="K401" t="s">
        <v>34</v>
      </c>
      <c r="L401">
        <v>23714.139025839999</v>
      </c>
      <c r="M401" t="s">
        <v>22</v>
      </c>
      <c r="N401" s="10"/>
    </row>
    <row r="402" spans="1:14" hidden="1" x14ac:dyDescent="0.2">
      <c r="A402" s="1" t="str">
        <f t="shared" si="6"/>
        <v>AGRO AMERICA1023190</v>
      </c>
      <c r="B402" t="s">
        <v>30</v>
      </c>
      <c r="C402" t="s">
        <v>21</v>
      </c>
      <c r="D402">
        <v>40343014</v>
      </c>
      <c r="E402" t="s">
        <v>22</v>
      </c>
      <c r="F402">
        <v>1023190</v>
      </c>
      <c r="G402" t="s">
        <v>72</v>
      </c>
      <c r="H402" t="s">
        <v>111</v>
      </c>
      <c r="I402" s="7">
        <v>44825</v>
      </c>
      <c r="J402" s="7">
        <v>44829.330555555556</v>
      </c>
      <c r="K402" t="s">
        <v>34</v>
      </c>
      <c r="L402">
        <v>23717.037478720002</v>
      </c>
      <c r="M402" t="s">
        <v>22</v>
      </c>
      <c r="N402" s="10"/>
    </row>
    <row r="403" spans="1:14" hidden="1" x14ac:dyDescent="0.2">
      <c r="A403" s="1" t="str">
        <f t="shared" si="6"/>
        <v>AGRO AMERICA1012601</v>
      </c>
      <c r="B403" t="s">
        <v>30</v>
      </c>
      <c r="C403" t="s">
        <v>21</v>
      </c>
      <c r="D403">
        <v>40343008</v>
      </c>
      <c r="E403" t="s">
        <v>22</v>
      </c>
      <c r="F403">
        <v>1012601</v>
      </c>
      <c r="G403" t="s">
        <v>36</v>
      </c>
      <c r="H403" t="s">
        <v>111</v>
      </c>
      <c r="I403" s="7">
        <v>44834</v>
      </c>
      <c r="J403" s="7">
        <v>44842</v>
      </c>
      <c r="K403" t="s">
        <v>38</v>
      </c>
      <c r="L403">
        <v>21699.841280000001</v>
      </c>
      <c r="M403" t="s">
        <v>22</v>
      </c>
      <c r="N403" s="10"/>
    </row>
    <row r="404" spans="1:14" hidden="1" x14ac:dyDescent="0.2">
      <c r="A404" s="1" t="str">
        <f t="shared" si="6"/>
        <v>AGRO AMERICA1012601</v>
      </c>
      <c r="B404" t="s">
        <v>30</v>
      </c>
      <c r="C404" t="s">
        <v>21</v>
      </c>
      <c r="D404">
        <v>40343007</v>
      </c>
      <c r="E404" t="s">
        <v>22</v>
      </c>
      <c r="F404">
        <v>1012601</v>
      </c>
      <c r="G404" t="s">
        <v>69</v>
      </c>
      <c r="H404" t="s">
        <v>111</v>
      </c>
      <c r="I404" s="7">
        <v>44832</v>
      </c>
      <c r="J404" s="7">
        <v>44850</v>
      </c>
      <c r="K404" t="s">
        <v>34</v>
      </c>
      <c r="L404">
        <v>21699.841280000001</v>
      </c>
      <c r="M404" t="s">
        <v>22</v>
      </c>
      <c r="N404" s="10"/>
    </row>
    <row r="405" spans="1:14" hidden="1" x14ac:dyDescent="0.2">
      <c r="A405" s="1" t="str">
        <f t="shared" si="6"/>
        <v>AGRO AMERICA1012601</v>
      </c>
      <c r="B405" t="s">
        <v>30</v>
      </c>
      <c r="C405" t="s">
        <v>21</v>
      </c>
      <c r="D405">
        <v>40343006</v>
      </c>
      <c r="E405" t="s">
        <v>22</v>
      </c>
      <c r="F405">
        <v>1012601</v>
      </c>
      <c r="G405" t="s">
        <v>69</v>
      </c>
      <c r="H405" t="s">
        <v>111</v>
      </c>
      <c r="I405" s="7">
        <v>44827</v>
      </c>
      <c r="J405" s="7">
        <v>44850</v>
      </c>
      <c r="K405" t="s">
        <v>34</v>
      </c>
      <c r="L405">
        <v>21699.841280000001</v>
      </c>
      <c r="M405" t="s">
        <v>22</v>
      </c>
      <c r="N405" s="10"/>
    </row>
    <row r="406" spans="1:14" hidden="1" x14ac:dyDescent="0.2">
      <c r="A406" s="1" t="str">
        <f t="shared" si="6"/>
        <v>AGRO AMERICA1012601</v>
      </c>
      <c r="B406" t="s">
        <v>30</v>
      </c>
      <c r="C406" t="s">
        <v>21</v>
      </c>
      <c r="D406">
        <v>40343005</v>
      </c>
      <c r="E406" t="s">
        <v>22</v>
      </c>
      <c r="F406">
        <v>1012601</v>
      </c>
      <c r="G406" t="s">
        <v>76</v>
      </c>
      <c r="H406" t="s">
        <v>111</v>
      </c>
      <c r="I406" s="7">
        <v>44826</v>
      </c>
      <c r="J406" s="7">
        <v>44842</v>
      </c>
      <c r="K406" t="s">
        <v>38</v>
      </c>
      <c r="L406">
        <v>21699.841280000001</v>
      </c>
      <c r="M406" t="s">
        <v>22</v>
      </c>
      <c r="N406" s="10"/>
    </row>
    <row r="407" spans="1:14" hidden="1" x14ac:dyDescent="0.2">
      <c r="A407" s="1" t="str">
        <f t="shared" si="6"/>
        <v>AGRO AMERICA1012601</v>
      </c>
      <c r="B407" t="s">
        <v>30</v>
      </c>
      <c r="C407" t="s">
        <v>21</v>
      </c>
      <c r="D407">
        <v>40343004</v>
      </c>
      <c r="E407" t="s">
        <v>22</v>
      </c>
      <c r="F407">
        <v>1012601</v>
      </c>
      <c r="G407" t="s">
        <v>72</v>
      </c>
      <c r="H407" t="s">
        <v>111</v>
      </c>
      <c r="I407" s="7">
        <v>44824</v>
      </c>
      <c r="J407" s="7">
        <v>44829.330555555556</v>
      </c>
      <c r="K407" t="s">
        <v>34</v>
      </c>
      <c r="L407">
        <v>21699.841280000001</v>
      </c>
      <c r="M407" t="s">
        <v>22</v>
      </c>
      <c r="N407" s="10"/>
    </row>
    <row r="408" spans="1:14" hidden="1" x14ac:dyDescent="0.2">
      <c r="A408" s="1" t="str">
        <f t="shared" si="6"/>
        <v>AGRO AMERICA1012601</v>
      </c>
      <c r="B408" t="s">
        <v>30</v>
      </c>
      <c r="C408" t="s">
        <v>21</v>
      </c>
      <c r="D408">
        <v>40343003</v>
      </c>
      <c r="E408" t="s">
        <v>22</v>
      </c>
      <c r="F408">
        <v>1012601</v>
      </c>
      <c r="G408" t="s">
        <v>100</v>
      </c>
      <c r="H408" t="s">
        <v>111</v>
      </c>
      <c r="I408" s="7">
        <v>44818</v>
      </c>
      <c r="J408" s="7">
        <v>44827.517361111109</v>
      </c>
      <c r="K408" t="s">
        <v>29</v>
      </c>
      <c r="L408">
        <v>21699.841280000001</v>
      </c>
      <c r="M408" t="s">
        <v>22</v>
      </c>
      <c r="N408" s="10"/>
    </row>
    <row r="409" spans="1:14" hidden="1" x14ac:dyDescent="0.2">
      <c r="A409" s="1" t="str">
        <f t="shared" si="6"/>
        <v>AGRO AMERICA1012601</v>
      </c>
      <c r="B409" t="s">
        <v>30</v>
      </c>
      <c r="C409" t="s">
        <v>21</v>
      </c>
      <c r="D409">
        <v>40343002</v>
      </c>
      <c r="E409" t="s">
        <v>22</v>
      </c>
      <c r="F409">
        <v>1012601</v>
      </c>
      <c r="G409" t="s">
        <v>72</v>
      </c>
      <c r="H409" t="s">
        <v>111</v>
      </c>
      <c r="I409" s="7">
        <v>44816</v>
      </c>
      <c r="J409" s="7">
        <v>44829.330555555556</v>
      </c>
      <c r="K409" t="s">
        <v>34</v>
      </c>
      <c r="L409">
        <v>21699.841280000001</v>
      </c>
      <c r="M409" t="s">
        <v>22</v>
      </c>
      <c r="N409" s="10"/>
    </row>
    <row r="410" spans="1:14" hidden="1" x14ac:dyDescent="0.2">
      <c r="A410" s="1" t="str">
        <f t="shared" si="6"/>
        <v>AGRO AMERICA1012601</v>
      </c>
      <c r="B410" t="s">
        <v>30</v>
      </c>
      <c r="C410" t="s">
        <v>21</v>
      </c>
      <c r="D410">
        <v>40343001</v>
      </c>
      <c r="E410" t="s">
        <v>22</v>
      </c>
      <c r="F410">
        <v>1012601</v>
      </c>
      <c r="G410" t="s">
        <v>112</v>
      </c>
      <c r="H410" t="s">
        <v>111</v>
      </c>
      <c r="I410" s="7">
        <v>44812</v>
      </c>
      <c r="J410" s="7">
        <v>44821</v>
      </c>
      <c r="K410" t="s">
        <v>38</v>
      </c>
      <c r="L410">
        <v>21699.841280000001</v>
      </c>
      <c r="M410" t="s">
        <v>22</v>
      </c>
      <c r="N410" s="10"/>
    </row>
    <row r="411" spans="1:14" hidden="1" x14ac:dyDescent="0.2">
      <c r="A411" s="1" t="str">
        <f t="shared" si="6"/>
        <v>AGRO AMERICA1012601</v>
      </c>
      <c r="B411" t="s">
        <v>30</v>
      </c>
      <c r="C411" t="s">
        <v>21</v>
      </c>
      <c r="D411">
        <v>40343000</v>
      </c>
      <c r="E411" t="s">
        <v>22</v>
      </c>
      <c r="F411">
        <v>1012601</v>
      </c>
      <c r="G411" t="s">
        <v>112</v>
      </c>
      <c r="H411" t="s">
        <v>111</v>
      </c>
      <c r="I411" s="7">
        <v>44811</v>
      </c>
      <c r="J411" s="7">
        <v>44821</v>
      </c>
      <c r="K411" t="s">
        <v>38</v>
      </c>
      <c r="L411">
        <v>21699.841280000001</v>
      </c>
      <c r="M411" t="s">
        <v>22</v>
      </c>
      <c r="N411" s="10"/>
    </row>
    <row r="412" spans="1:14" hidden="1" x14ac:dyDescent="0.2">
      <c r="A412" s="1" t="str">
        <f t="shared" si="6"/>
        <v>AGRO AMERICA1012601</v>
      </c>
      <c r="B412" t="s">
        <v>30</v>
      </c>
      <c r="C412" t="s">
        <v>21</v>
      </c>
      <c r="D412">
        <v>40342999</v>
      </c>
      <c r="E412" t="s">
        <v>22</v>
      </c>
      <c r="F412">
        <v>1012601</v>
      </c>
      <c r="G412" t="s">
        <v>113</v>
      </c>
      <c r="H412" t="s">
        <v>111</v>
      </c>
      <c r="I412" s="7">
        <v>44810</v>
      </c>
      <c r="J412" s="7">
        <v>44815.25277777778</v>
      </c>
      <c r="K412" t="s">
        <v>34</v>
      </c>
      <c r="L412">
        <v>21699.841280000001</v>
      </c>
      <c r="M412" t="s">
        <v>22</v>
      </c>
      <c r="N412" s="10"/>
    </row>
    <row r="413" spans="1:14" hidden="1" x14ac:dyDescent="0.2">
      <c r="A413" s="1" t="str">
        <f t="shared" si="6"/>
        <v>AGRO AMERICA1012601</v>
      </c>
      <c r="B413" t="s">
        <v>30</v>
      </c>
      <c r="C413" t="s">
        <v>21</v>
      </c>
      <c r="D413">
        <v>40342998</v>
      </c>
      <c r="E413" t="s">
        <v>22</v>
      </c>
      <c r="F413">
        <v>1012601</v>
      </c>
      <c r="G413" t="s">
        <v>113</v>
      </c>
      <c r="H413" t="s">
        <v>111</v>
      </c>
      <c r="I413" s="7">
        <v>44810</v>
      </c>
      <c r="J413" s="7">
        <v>44815.25277777778</v>
      </c>
      <c r="K413" t="s">
        <v>34</v>
      </c>
      <c r="L413">
        <v>21699.841280000001</v>
      </c>
      <c r="M413" t="s">
        <v>22</v>
      </c>
      <c r="N413" s="10"/>
    </row>
    <row r="414" spans="1:14" hidden="1" x14ac:dyDescent="0.2">
      <c r="A414" s="1" t="str">
        <f t="shared" si="6"/>
        <v>AGRO AMERICA1012167</v>
      </c>
      <c r="B414" t="s">
        <v>30</v>
      </c>
      <c r="C414" t="s">
        <v>31</v>
      </c>
      <c r="D414">
        <v>40342884</v>
      </c>
      <c r="E414" t="s">
        <v>22</v>
      </c>
      <c r="F414">
        <v>1012167</v>
      </c>
      <c r="G414" t="s">
        <v>72</v>
      </c>
      <c r="H414" t="s">
        <v>33</v>
      </c>
      <c r="I414" s="7">
        <v>44817</v>
      </c>
      <c r="J414" s="7">
        <v>44829.330555555556</v>
      </c>
      <c r="K414" t="s">
        <v>34</v>
      </c>
      <c r="L414">
        <v>19958.047999999999</v>
      </c>
      <c r="M414" t="s">
        <v>22</v>
      </c>
      <c r="N414" s="10"/>
    </row>
    <row r="415" spans="1:14" hidden="1" x14ac:dyDescent="0.2">
      <c r="A415" s="1" t="str">
        <f t="shared" si="6"/>
        <v>AGRO SUDAMERICA1020412</v>
      </c>
      <c r="B415" t="s">
        <v>35</v>
      </c>
      <c r="C415" t="s">
        <v>31</v>
      </c>
      <c r="D415">
        <v>40342858</v>
      </c>
      <c r="E415" t="s">
        <v>22</v>
      </c>
      <c r="F415">
        <v>1020412</v>
      </c>
      <c r="G415" t="s">
        <v>56</v>
      </c>
      <c r="H415" t="s">
        <v>57</v>
      </c>
      <c r="I415" s="7">
        <v>44829</v>
      </c>
      <c r="J415" s="7">
        <v>44848</v>
      </c>
      <c r="K415" t="s">
        <v>53</v>
      </c>
      <c r="L415">
        <v>24001.040000000001</v>
      </c>
      <c r="M415" t="s">
        <v>22</v>
      </c>
      <c r="N415" s="10"/>
    </row>
    <row r="416" spans="1:14" hidden="1" x14ac:dyDescent="0.2">
      <c r="A416" s="1" t="str">
        <f t="shared" si="6"/>
        <v>AGRO SUDAMERICA1020412</v>
      </c>
      <c r="B416" t="s">
        <v>35</v>
      </c>
      <c r="C416" t="s">
        <v>31</v>
      </c>
      <c r="D416">
        <v>40342857</v>
      </c>
      <c r="E416" t="s">
        <v>22</v>
      </c>
      <c r="F416">
        <v>1020412</v>
      </c>
      <c r="G416" t="s">
        <v>80</v>
      </c>
      <c r="H416" t="s">
        <v>57</v>
      </c>
      <c r="I416" s="7">
        <v>44827</v>
      </c>
      <c r="J416" s="7">
        <v>44835.222222222219</v>
      </c>
      <c r="K416" t="s">
        <v>34</v>
      </c>
      <c r="L416">
        <v>24016.86</v>
      </c>
      <c r="M416" t="s">
        <v>22</v>
      </c>
      <c r="N416" s="10"/>
    </row>
    <row r="417" spans="1:14" hidden="1" x14ac:dyDescent="0.2">
      <c r="A417" s="1" t="str">
        <f t="shared" si="6"/>
        <v>AGRO SUDAMERICA1022709</v>
      </c>
      <c r="B417" t="s">
        <v>35</v>
      </c>
      <c r="C417" t="s">
        <v>31</v>
      </c>
      <c r="D417">
        <v>40342798</v>
      </c>
      <c r="E417" t="s">
        <v>22</v>
      </c>
      <c r="F417">
        <v>1022709</v>
      </c>
      <c r="G417" t="s">
        <v>76</v>
      </c>
      <c r="H417" t="s">
        <v>40</v>
      </c>
      <c r="I417" s="7">
        <v>44826</v>
      </c>
      <c r="J417" s="7">
        <v>44842</v>
      </c>
      <c r="K417" t="s">
        <v>38</v>
      </c>
      <c r="L417">
        <v>23948.1</v>
      </c>
      <c r="M417" t="s">
        <v>22</v>
      </c>
      <c r="N417" s="10"/>
    </row>
    <row r="418" spans="1:14" hidden="1" x14ac:dyDescent="0.2">
      <c r="A418" s="1" t="str">
        <f t="shared" si="6"/>
        <v>AGRO SUDAMERICA1020848</v>
      </c>
      <c r="B418" t="s">
        <v>35</v>
      </c>
      <c r="C418" t="s">
        <v>31</v>
      </c>
      <c r="D418">
        <v>40342790</v>
      </c>
      <c r="E418" t="s">
        <v>22</v>
      </c>
      <c r="F418">
        <v>1020848</v>
      </c>
      <c r="G418" t="s">
        <v>36</v>
      </c>
      <c r="H418" t="s">
        <v>40</v>
      </c>
      <c r="I418" s="7">
        <v>44834</v>
      </c>
      <c r="J418" s="7">
        <v>44842</v>
      </c>
      <c r="K418" t="s">
        <v>38</v>
      </c>
      <c r="L418">
        <v>18033.32</v>
      </c>
      <c r="M418" t="s">
        <v>22</v>
      </c>
      <c r="N418" s="10"/>
    </row>
    <row r="419" spans="1:14" hidden="1" x14ac:dyDescent="0.2">
      <c r="A419" s="1" t="str">
        <f t="shared" si="6"/>
        <v>AGRO SUDAMERICA1020848</v>
      </c>
      <c r="B419" t="s">
        <v>35</v>
      </c>
      <c r="C419" t="s">
        <v>31</v>
      </c>
      <c r="D419">
        <v>40342790</v>
      </c>
      <c r="E419" t="s">
        <v>22</v>
      </c>
      <c r="F419">
        <v>1020848</v>
      </c>
      <c r="G419" t="s">
        <v>36</v>
      </c>
      <c r="H419" t="s">
        <v>40</v>
      </c>
      <c r="I419" s="7">
        <v>44832</v>
      </c>
      <c r="J419" s="7">
        <v>44842</v>
      </c>
      <c r="K419" t="s">
        <v>38</v>
      </c>
      <c r="L419">
        <v>6015.95</v>
      </c>
      <c r="M419" t="s">
        <v>22</v>
      </c>
      <c r="N419" s="10"/>
    </row>
    <row r="420" spans="1:14" hidden="1" x14ac:dyDescent="0.2">
      <c r="A420" s="1" t="str">
        <f t="shared" si="6"/>
        <v>AGRO SUDAMERICA1020367</v>
      </c>
      <c r="B420" t="s">
        <v>35</v>
      </c>
      <c r="C420" t="s">
        <v>31</v>
      </c>
      <c r="D420">
        <v>40342785</v>
      </c>
      <c r="E420" t="s">
        <v>22</v>
      </c>
      <c r="F420">
        <v>1020367</v>
      </c>
      <c r="G420" t="s">
        <v>89</v>
      </c>
      <c r="H420" t="s">
        <v>57</v>
      </c>
      <c r="I420" s="7">
        <v>44832</v>
      </c>
      <c r="J420" s="7">
        <v>44848</v>
      </c>
      <c r="K420" t="s">
        <v>53</v>
      </c>
      <c r="L420">
        <v>24066.59</v>
      </c>
      <c r="M420" t="s">
        <v>22</v>
      </c>
      <c r="N420" s="10"/>
    </row>
    <row r="421" spans="1:14" hidden="1" x14ac:dyDescent="0.2">
      <c r="A421" s="1" t="str">
        <f t="shared" si="6"/>
        <v>AGRO SUDAMERICA1010877</v>
      </c>
      <c r="B421" t="s">
        <v>35</v>
      </c>
      <c r="C421" t="s">
        <v>31</v>
      </c>
      <c r="D421">
        <v>40342743</v>
      </c>
      <c r="E421" t="s">
        <v>22</v>
      </c>
      <c r="F421">
        <v>1010877</v>
      </c>
      <c r="G421" t="s">
        <v>114</v>
      </c>
      <c r="H421" t="s">
        <v>57</v>
      </c>
      <c r="I421" s="7">
        <v>44814</v>
      </c>
      <c r="J421" s="7">
        <v>44822.951388888891</v>
      </c>
      <c r="K421" t="s">
        <v>29</v>
      </c>
      <c r="L421">
        <v>24000</v>
      </c>
      <c r="M421" t="s">
        <v>22</v>
      </c>
      <c r="N421" s="10"/>
    </row>
    <row r="422" spans="1:14" hidden="1" x14ac:dyDescent="0.2">
      <c r="A422" s="1" t="str">
        <f t="shared" si="6"/>
        <v>AGRO MEXICO1012764</v>
      </c>
      <c r="B422" t="s">
        <v>42</v>
      </c>
      <c r="C422" t="s">
        <v>31</v>
      </c>
      <c r="D422">
        <v>40342698</v>
      </c>
      <c r="E422" t="s">
        <v>22</v>
      </c>
      <c r="F422">
        <v>1012764</v>
      </c>
      <c r="G422" t="s">
        <v>80</v>
      </c>
      <c r="H422" t="s">
        <v>44</v>
      </c>
      <c r="I422" s="7">
        <v>44828</v>
      </c>
      <c r="J422" s="7">
        <v>44835.222222222219</v>
      </c>
      <c r="K422" t="s">
        <v>34</v>
      </c>
      <c r="L422">
        <v>24006.07</v>
      </c>
      <c r="M422" t="s">
        <v>22</v>
      </c>
      <c r="N422" s="10"/>
    </row>
    <row r="423" spans="1:14" hidden="1" x14ac:dyDescent="0.2">
      <c r="A423" s="1" t="str">
        <f t="shared" si="6"/>
        <v>AGRO MEXICO1012764</v>
      </c>
      <c r="B423" t="s">
        <v>42</v>
      </c>
      <c r="C423" t="s">
        <v>31</v>
      </c>
      <c r="D423">
        <v>40342697</v>
      </c>
      <c r="E423" t="s">
        <v>22</v>
      </c>
      <c r="F423">
        <v>1012764</v>
      </c>
      <c r="G423" t="s">
        <v>48</v>
      </c>
      <c r="H423" t="s">
        <v>44</v>
      </c>
      <c r="I423" s="7">
        <v>44825</v>
      </c>
      <c r="J423" s="7">
        <v>44835.222222222219</v>
      </c>
      <c r="K423" t="s">
        <v>51</v>
      </c>
      <c r="L423">
        <v>24001.34</v>
      </c>
      <c r="M423" t="s">
        <v>22</v>
      </c>
      <c r="N423" s="10"/>
    </row>
    <row r="424" spans="1:14" hidden="1" x14ac:dyDescent="0.2">
      <c r="A424" s="1" t="str">
        <f t="shared" si="6"/>
        <v>AGRO MEXICO1012764</v>
      </c>
      <c r="B424" t="s">
        <v>42</v>
      </c>
      <c r="C424" t="s">
        <v>31</v>
      </c>
      <c r="D424">
        <v>40342696</v>
      </c>
      <c r="E424" t="s">
        <v>22</v>
      </c>
      <c r="F424">
        <v>1012764</v>
      </c>
      <c r="G424" t="s">
        <v>80</v>
      </c>
      <c r="H424" t="s">
        <v>44</v>
      </c>
      <c r="I424" s="7">
        <v>44819</v>
      </c>
      <c r="J424" s="7">
        <v>44835.222222222219</v>
      </c>
      <c r="K424" t="s">
        <v>51</v>
      </c>
      <c r="L424">
        <v>24007.55</v>
      </c>
      <c r="M424" t="s">
        <v>22</v>
      </c>
      <c r="N424" s="10"/>
    </row>
    <row r="425" spans="1:14" hidden="1" x14ac:dyDescent="0.2">
      <c r="A425" s="1" t="str">
        <f t="shared" si="6"/>
        <v>AGRO MEXICO1012764</v>
      </c>
      <c r="B425" t="s">
        <v>42</v>
      </c>
      <c r="C425" t="s">
        <v>31</v>
      </c>
      <c r="D425">
        <v>40342695</v>
      </c>
      <c r="E425" t="s">
        <v>22</v>
      </c>
      <c r="F425">
        <v>1012764</v>
      </c>
      <c r="G425" t="s">
        <v>79</v>
      </c>
      <c r="H425" t="s">
        <v>44</v>
      </c>
      <c r="I425" s="7">
        <v>44817</v>
      </c>
      <c r="J425" s="7">
        <v>44835</v>
      </c>
      <c r="K425" t="s">
        <v>51</v>
      </c>
      <c r="L425">
        <v>24001.11</v>
      </c>
      <c r="M425" t="s">
        <v>22</v>
      </c>
      <c r="N425" s="10"/>
    </row>
    <row r="426" spans="1:14" hidden="1" x14ac:dyDescent="0.2">
      <c r="A426" s="1" t="str">
        <f t="shared" si="6"/>
        <v>AGRO MEXICO1030802</v>
      </c>
      <c r="B426" t="s">
        <v>42</v>
      </c>
      <c r="C426" t="s">
        <v>31</v>
      </c>
      <c r="D426">
        <v>40342691</v>
      </c>
      <c r="E426" t="s">
        <v>22</v>
      </c>
      <c r="F426">
        <v>1030802</v>
      </c>
      <c r="G426" t="s">
        <v>80</v>
      </c>
      <c r="H426" t="s">
        <v>44</v>
      </c>
      <c r="I426" s="7">
        <v>44828</v>
      </c>
      <c r="J426" s="7">
        <v>44835.222222222219</v>
      </c>
      <c r="K426" t="s">
        <v>34</v>
      </c>
      <c r="L426">
        <v>24007.74</v>
      </c>
      <c r="M426" t="s">
        <v>22</v>
      </c>
      <c r="N426" s="10"/>
    </row>
    <row r="427" spans="1:14" hidden="1" x14ac:dyDescent="0.2">
      <c r="A427" s="1" t="str">
        <f t="shared" si="6"/>
        <v>AGRO MEXICO1030802</v>
      </c>
      <c r="B427" t="s">
        <v>42</v>
      </c>
      <c r="C427" t="s">
        <v>31</v>
      </c>
      <c r="D427">
        <v>40342690</v>
      </c>
      <c r="E427" t="s">
        <v>22</v>
      </c>
      <c r="F427">
        <v>1030802</v>
      </c>
      <c r="G427" t="s">
        <v>43</v>
      </c>
      <c r="H427" t="s">
        <v>44</v>
      </c>
      <c r="I427" s="7">
        <v>44830</v>
      </c>
      <c r="J427" s="7">
        <v>44845</v>
      </c>
      <c r="K427" t="s">
        <v>51</v>
      </c>
      <c r="L427">
        <v>24005.599999999999</v>
      </c>
      <c r="M427" t="s">
        <v>22</v>
      </c>
      <c r="N427" s="10"/>
    </row>
    <row r="428" spans="1:14" hidden="1" x14ac:dyDescent="0.2">
      <c r="A428" s="1" t="str">
        <f t="shared" si="6"/>
        <v>AGRO MEXICO1030802</v>
      </c>
      <c r="B428" t="s">
        <v>42</v>
      </c>
      <c r="C428" t="s">
        <v>31</v>
      </c>
      <c r="D428">
        <v>40342689</v>
      </c>
      <c r="E428" t="s">
        <v>22</v>
      </c>
      <c r="F428">
        <v>1030802</v>
      </c>
      <c r="G428" t="s">
        <v>104</v>
      </c>
      <c r="H428" t="s">
        <v>44</v>
      </c>
      <c r="I428" s="7">
        <v>44814</v>
      </c>
      <c r="J428" s="7">
        <v>44830.635416666664</v>
      </c>
      <c r="K428" t="s">
        <v>34</v>
      </c>
      <c r="L428">
        <v>24008.32</v>
      </c>
      <c r="M428" t="s">
        <v>22</v>
      </c>
      <c r="N428" s="10"/>
    </row>
    <row r="429" spans="1:14" hidden="1" x14ac:dyDescent="0.2">
      <c r="A429" s="1" t="str">
        <f t="shared" si="6"/>
        <v>ANDES ASIA1022918</v>
      </c>
      <c r="B429" t="s">
        <v>87</v>
      </c>
      <c r="C429" t="s">
        <v>21</v>
      </c>
      <c r="D429">
        <v>40342669</v>
      </c>
      <c r="E429" t="s">
        <v>22</v>
      </c>
      <c r="F429">
        <v>1022918</v>
      </c>
      <c r="G429" t="s">
        <v>81</v>
      </c>
      <c r="H429" t="s">
        <v>88</v>
      </c>
      <c r="I429" s="7">
        <v>44814</v>
      </c>
      <c r="J429" s="7">
        <v>44835.222222222219</v>
      </c>
      <c r="K429" t="s">
        <v>34</v>
      </c>
      <c r="L429">
        <v>24000</v>
      </c>
      <c r="M429" t="s">
        <v>22</v>
      </c>
      <c r="N429" s="10"/>
    </row>
    <row r="430" spans="1:14" hidden="1" x14ac:dyDescent="0.2">
      <c r="A430" s="1" t="str">
        <f t="shared" si="6"/>
        <v>ANDES ASIA1021936</v>
      </c>
      <c r="B430" t="s">
        <v>87</v>
      </c>
      <c r="C430" t="s">
        <v>21</v>
      </c>
      <c r="D430">
        <v>40342663</v>
      </c>
      <c r="E430" t="s">
        <v>22</v>
      </c>
      <c r="F430">
        <v>1021936</v>
      </c>
      <c r="G430" t="s">
        <v>102</v>
      </c>
      <c r="H430" t="s">
        <v>88</v>
      </c>
      <c r="I430" s="7">
        <v>44831</v>
      </c>
      <c r="J430" s="7">
        <v>44845</v>
      </c>
      <c r="K430" t="s">
        <v>51</v>
      </c>
      <c r="L430">
        <v>24000</v>
      </c>
      <c r="M430" t="s">
        <v>22</v>
      </c>
      <c r="N430" s="10"/>
    </row>
    <row r="431" spans="1:14" hidden="1" x14ac:dyDescent="0.2">
      <c r="A431" s="1" t="str">
        <f t="shared" si="6"/>
        <v>ANDES ASIA1021936</v>
      </c>
      <c r="B431" t="s">
        <v>87</v>
      </c>
      <c r="C431" t="s">
        <v>21</v>
      </c>
      <c r="D431">
        <v>40342662</v>
      </c>
      <c r="E431" t="s">
        <v>22</v>
      </c>
      <c r="F431">
        <v>1021936</v>
      </c>
      <c r="G431" t="s">
        <v>80</v>
      </c>
      <c r="H431" t="s">
        <v>88</v>
      </c>
      <c r="I431" s="7">
        <v>44827</v>
      </c>
      <c r="J431" s="7">
        <v>44835.222222222219</v>
      </c>
      <c r="K431" t="s">
        <v>34</v>
      </c>
      <c r="L431">
        <v>24000</v>
      </c>
      <c r="M431" t="s">
        <v>22</v>
      </c>
      <c r="N431" s="10"/>
    </row>
    <row r="432" spans="1:14" hidden="1" x14ac:dyDescent="0.2">
      <c r="A432" s="1" t="str">
        <f t="shared" si="6"/>
        <v>ANDES ASIA1021936</v>
      </c>
      <c r="B432" t="s">
        <v>87</v>
      </c>
      <c r="C432" t="s">
        <v>21</v>
      </c>
      <c r="D432">
        <v>40342661</v>
      </c>
      <c r="E432" t="s">
        <v>22</v>
      </c>
      <c r="F432">
        <v>1021936</v>
      </c>
      <c r="G432" t="s">
        <v>110</v>
      </c>
      <c r="H432" t="s">
        <v>88</v>
      </c>
      <c r="I432" s="7">
        <v>44824</v>
      </c>
      <c r="J432" s="7">
        <v>44835.222222222219</v>
      </c>
      <c r="K432" t="s">
        <v>78</v>
      </c>
      <c r="L432">
        <v>24000</v>
      </c>
      <c r="M432" t="s">
        <v>22</v>
      </c>
      <c r="N432" s="10"/>
    </row>
    <row r="433" spans="1:14" hidden="1" x14ac:dyDescent="0.2">
      <c r="A433" s="1" t="str">
        <f t="shared" si="6"/>
        <v>ANDES ASIA1021936</v>
      </c>
      <c r="B433" t="s">
        <v>87</v>
      </c>
      <c r="C433" t="s">
        <v>21</v>
      </c>
      <c r="D433">
        <v>40342660</v>
      </c>
      <c r="E433" t="s">
        <v>22</v>
      </c>
      <c r="F433">
        <v>1021936</v>
      </c>
      <c r="G433" t="s">
        <v>48</v>
      </c>
      <c r="H433" t="s">
        <v>88</v>
      </c>
      <c r="I433" s="7">
        <v>44824</v>
      </c>
      <c r="J433" s="7">
        <v>44835.222222222219</v>
      </c>
      <c r="K433" t="s">
        <v>51</v>
      </c>
      <c r="L433">
        <v>24000</v>
      </c>
      <c r="M433" t="s">
        <v>22</v>
      </c>
      <c r="N433" s="10"/>
    </row>
    <row r="434" spans="1:14" hidden="1" x14ac:dyDescent="0.2">
      <c r="A434" s="1" t="str">
        <f t="shared" si="6"/>
        <v>ANDES ASIA1021936</v>
      </c>
      <c r="B434" t="s">
        <v>87</v>
      </c>
      <c r="C434" t="s">
        <v>21</v>
      </c>
      <c r="D434">
        <v>40342659</v>
      </c>
      <c r="E434" t="s">
        <v>22</v>
      </c>
      <c r="F434">
        <v>1021936</v>
      </c>
      <c r="G434" t="s">
        <v>79</v>
      </c>
      <c r="H434" t="s">
        <v>88</v>
      </c>
      <c r="I434" s="7">
        <v>44818</v>
      </c>
      <c r="J434" s="7">
        <v>44830.635416666664</v>
      </c>
      <c r="K434" t="s">
        <v>51</v>
      </c>
      <c r="L434">
        <v>24000</v>
      </c>
      <c r="M434" t="s">
        <v>22</v>
      </c>
      <c r="N434" s="10"/>
    </row>
    <row r="435" spans="1:14" hidden="1" x14ac:dyDescent="0.2">
      <c r="A435" s="1" t="str">
        <f t="shared" si="6"/>
        <v>ANDES ASIA1021936</v>
      </c>
      <c r="B435" t="s">
        <v>87</v>
      </c>
      <c r="C435" t="s">
        <v>21</v>
      </c>
      <c r="D435">
        <v>40342658</v>
      </c>
      <c r="E435" t="s">
        <v>22</v>
      </c>
      <c r="F435">
        <v>1021936</v>
      </c>
      <c r="G435" t="s">
        <v>79</v>
      </c>
      <c r="H435" t="s">
        <v>88</v>
      </c>
      <c r="I435" s="7">
        <v>44818</v>
      </c>
      <c r="J435" s="7">
        <v>44830.635416666664</v>
      </c>
      <c r="K435" t="s">
        <v>51</v>
      </c>
      <c r="L435">
        <v>24000</v>
      </c>
      <c r="M435" t="s">
        <v>22</v>
      </c>
      <c r="N435" s="10"/>
    </row>
    <row r="436" spans="1:14" hidden="1" x14ac:dyDescent="0.2">
      <c r="A436" s="1" t="str">
        <f t="shared" si="6"/>
        <v>ANDES ASIA1021936</v>
      </c>
      <c r="B436" t="s">
        <v>87</v>
      </c>
      <c r="C436" t="s">
        <v>21</v>
      </c>
      <c r="D436">
        <v>40342657</v>
      </c>
      <c r="E436" t="s">
        <v>22</v>
      </c>
      <c r="F436">
        <v>1021936</v>
      </c>
      <c r="G436" t="s">
        <v>79</v>
      </c>
      <c r="H436" t="s">
        <v>88</v>
      </c>
      <c r="I436" s="7">
        <v>44818</v>
      </c>
      <c r="J436" s="7">
        <v>44830.635416666664</v>
      </c>
      <c r="K436" t="s">
        <v>51</v>
      </c>
      <c r="L436">
        <v>24000</v>
      </c>
      <c r="M436" t="s">
        <v>22</v>
      </c>
      <c r="N436" s="10"/>
    </row>
    <row r="437" spans="1:14" hidden="1" x14ac:dyDescent="0.2">
      <c r="A437" s="1" t="str">
        <f t="shared" si="6"/>
        <v>ANDES ASIA1021936</v>
      </c>
      <c r="B437" t="s">
        <v>87</v>
      </c>
      <c r="C437" t="s">
        <v>21</v>
      </c>
      <c r="D437">
        <v>40342656</v>
      </c>
      <c r="E437" t="s">
        <v>22</v>
      </c>
      <c r="F437">
        <v>1021936</v>
      </c>
      <c r="G437" t="s">
        <v>80</v>
      </c>
      <c r="H437" t="s">
        <v>88</v>
      </c>
      <c r="I437" s="7">
        <v>44816</v>
      </c>
      <c r="J437" s="7">
        <v>44835.222222222219</v>
      </c>
      <c r="K437" t="s">
        <v>51</v>
      </c>
      <c r="L437">
        <v>24000</v>
      </c>
      <c r="M437" t="s">
        <v>22</v>
      </c>
      <c r="N437" s="10"/>
    </row>
    <row r="438" spans="1:14" hidden="1" x14ac:dyDescent="0.2">
      <c r="A438" s="1" t="str">
        <f t="shared" si="6"/>
        <v>ANDES ASIA1021936</v>
      </c>
      <c r="B438" t="s">
        <v>87</v>
      </c>
      <c r="C438" t="s">
        <v>21</v>
      </c>
      <c r="D438">
        <v>40342655</v>
      </c>
      <c r="E438" t="s">
        <v>22</v>
      </c>
      <c r="F438">
        <v>1021936</v>
      </c>
      <c r="G438" t="s">
        <v>79</v>
      </c>
      <c r="H438" t="s">
        <v>88</v>
      </c>
      <c r="I438" s="7">
        <v>44816</v>
      </c>
      <c r="J438" s="7">
        <v>44830.635416666664</v>
      </c>
      <c r="K438" t="s">
        <v>51</v>
      </c>
      <c r="L438">
        <v>24000</v>
      </c>
      <c r="M438" t="s">
        <v>22</v>
      </c>
      <c r="N438" s="10"/>
    </row>
    <row r="439" spans="1:14" hidden="1" x14ac:dyDescent="0.2">
      <c r="A439" s="1" t="str">
        <f t="shared" si="6"/>
        <v>ANDES ASIA1021936</v>
      </c>
      <c r="B439" t="s">
        <v>87</v>
      </c>
      <c r="C439" t="s">
        <v>21</v>
      </c>
      <c r="D439">
        <v>40342654</v>
      </c>
      <c r="E439" t="s">
        <v>22</v>
      </c>
      <c r="F439">
        <v>1021936</v>
      </c>
      <c r="G439" t="s">
        <v>79</v>
      </c>
      <c r="H439" t="s">
        <v>88</v>
      </c>
      <c r="I439" s="7">
        <v>44814</v>
      </c>
      <c r="J439" s="7">
        <v>44830.635416666664</v>
      </c>
      <c r="K439" t="s">
        <v>34</v>
      </c>
      <c r="L439">
        <v>24000</v>
      </c>
      <c r="M439" t="s">
        <v>22</v>
      </c>
      <c r="N439" s="10"/>
    </row>
    <row r="440" spans="1:14" hidden="1" x14ac:dyDescent="0.2">
      <c r="A440" s="1" t="str">
        <f t="shared" si="6"/>
        <v>ANDES ASIA1021936</v>
      </c>
      <c r="B440" t="s">
        <v>87</v>
      </c>
      <c r="C440" t="s">
        <v>21</v>
      </c>
      <c r="D440">
        <v>40342653</v>
      </c>
      <c r="E440" t="s">
        <v>22</v>
      </c>
      <c r="F440">
        <v>1021936</v>
      </c>
      <c r="G440" t="s">
        <v>79</v>
      </c>
      <c r="H440" t="s">
        <v>88</v>
      </c>
      <c r="I440" s="7">
        <v>44813</v>
      </c>
      <c r="J440" s="7">
        <v>44830.635416666664</v>
      </c>
      <c r="K440" t="s">
        <v>51</v>
      </c>
      <c r="L440">
        <v>24000</v>
      </c>
      <c r="M440" t="s">
        <v>22</v>
      </c>
      <c r="N440" s="10"/>
    </row>
    <row r="441" spans="1:14" hidden="1" x14ac:dyDescent="0.2">
      <c r="A441" s="1" t="str">
        <f t="shared" si="6"/>
        <v>ANDES ASIA1021936</v>
      </c>
      <c r="B441" t="s">
        <v>87</v>
      </c>
      <c r="C441" t="s">
        <v>21</v>
      </c>
      <c r="D441">
        <v>40342652</v>
      </c>
      <c r="E441" t="s">
        <v>22</v>
      </c>
      <c r="F441">
        <v>1021936</v>
      </c>
      <c r="G441" t="s">
        <v>115</v>
      </c>
      <c r="H441" t="s">
        <v>88</v>
      </c>
      <c r="I441" s="7">
        <v>44812</v>
      </c>
      <c r="J441" s="7">
        <v>44818.718055555553</v>
      </c>
      <c r="K441" t="s">
        <v>51</v>
      </c>
      <c r="L441">
        <v>24000</v>
      </c>
      <c r="M441" t="s">
        <v>22</v>
      </c>
      <c r="N441" s="10"/>
    </row>
    <row r="442" spans="1:14" hidden="1" x14ac:dyDescent="0.2">
      <c r="A442" s="1" t="str">
        <f t="shared" si="6"/>
        <v>ANDES ASIA1021936</v>
      </c>
      <c r="B442" t="s">
        <v>87</v>
      </c>
      <c r="C442" t="s">
        <v>21</v>
      </c>
      <c r="D442">
        <v>40342651</v>
      </c>
      <c r="E442" t="s">
        <v>22</v>
      </c>
      <c r="F442">
        <v>1021936</v>
      </c>
      <c r="G442" t="s">
        <v>115</v>
      </c>
      <c r="H442" t="s">
        <v>88</v>
      </c>
      <c r="I442" s="7">
        <v>44811</v>
      </c>
      <c r="J442" s="7">
        <v>44818.718055555553</v>
      </c>
      <c r="K442" t="s">
        <v>51</v>
      </c>
      <c r="L442">
        <v>24000</v>
      </c>
      <c r="M442" t="s">
        <v>22</v>
      </c>
      <c r="N442" s="10"/>
    </row>
    <row r="443" spans="1:14" hidden="1" x14ac:dyDescent="0.2">
      <c r="A443" s="1" t="str">
        <f t="shared" si="6"/>
        <v>ANDES ASIA1021936</v>
      </c>
      <c r="B443" t="s">
        <v>87</v>
      </c>
      <c r="C443" t="s">
        <v>21</v>
      </c>
      <c r="D443">
        <v>40342650</v>
      </c>
      <c r="E443" t="s">
        <v>22</v>
      </c>
      <c r="F443">
        <v>1021936</v>
      </c>
      <c r="G443" t="s">
        <v>115</v>
      </c>
      <c r="H443" t="s">
        <v>88</v>
      </c>
      <c r="I443" s="7">
        <v>44811</v>
      </c>
      <c r="J443" s="7">
        <v>44818.718055555553</v>
      </c>
      <c r="K443" t="s">
        <v>51</v>
      </c>
      <c r="L443">
        <v>24000</v>
      </c>
      <c r="M443" t="s">
        <v>22</v>
      </c>
      <c r="N443" s="10"/>
    </row>
    <row r="444" spans="1:14" hidden="1" x14ac:dyDescent="0.2">
      <c r="A444" s="1" t="str">
        <f t="shared" si="6"/>
        <v>ANDES ASIA1021936</v>
      </c>
      <c r="B444" t="s">
        <v>87</v>
      </c>
      <c r="C444" t="s">
        <v>21</v>
      </c>
      <c r="D444">
        <v>40342649</v>
      </c>
      <c r="E444" t="s">
        <v>22</v>
      </c>
      <c r="F444">
        <v>1021936</v>
      </c>
      <c r="G444" t="s">
        <v>115</v>
      </c>
      <c r="H444" t="s">
        <v>88</v>
      </c>
      <c r="I444" s="7">
        <v>44812</v>
      </c>
      <c r="J444" s="7">
        <v>44818.718055555553</v>
      </c>
      <c r="K444" t="s">
        <v>51</v>
      </c>
      <c r="L444">
        <v>24000</v>
      </c>
      <c r="M444" t="s">
        <v>22</v>
      </c>
      <c r="N444" s="10"/>
    </row>
    <row r="445" spans="1:14" hidden="1" x14ac:dyDescent="0.2">
      <c r="A445" s="1" t="str">
        <f t="shared" si="6"/>
        <v>AGRO AMERICA1030424</v>
      </c>
      <c r="B445" t="s">
        <v>30</v>
      </c>
      <c r="C445" t="s">
        <v>21</v>
      </c>
      <c r="D445">
        <v>40342529</v>
      </c>
      <c r="E445" t="s">
        <v>22</v>
      </c>
      <c r="F445">
        <v>1030424</v>
      </c>
      <c r="G445" t="s">
        <v>72</v>
      </c>
      <c r="H445" t="s">
        <v>73</v>
      </c>
      <c r="I445" s="7">
        <v>44813</v>
      </c>
      <c r="J445" s="7">
        <v>44829.330555555556</v>
      </c>
      <c r="K445" t="s">
        <v>34</v>
      </c>
      <c r="L445">
        <v>23995.579254079999</v>
      </c>
      <c r="M445" t="s">
        <v>22</v>
      </c>
      <c r="N445" s="10"/>
    </row>
    <row r="446" spans="1:14" hidden="1" x14ac:dyDescent="0.2">
      <c r="A446" s="1" t="str">
        <f t="shared" si="6"/>
        <v>AGRO AMERICA1030379</v>
      </c>
      <c r="B446" t="s">
        <v>30</v>
      </c>
      <c r="C446" t="s">
        <v>21</v>
      </c>
      <c r="D446">
        <v>40342526</v>
      </c>
      <c r="E446" t="s">
        <v>22</v>
      </c>
      <c r="F446">
        <v>1030379</v>
      </c>
      <c r="G446" t="s">
        <v>72</v>
      </c>
      <c r="H446" t="s">
        <v>73</v>
      </c>
      <c r="I446" s="7">
        <v>44816</v>
      </c>
      <c r="J446" s="7">
        <v>44829.330555555556</v>
      </c>
      <c r="K446" t="s">
        <v>34</v>
      </c>
      <c r="L446">
        <v>24004.088639999998</v>
      </c>
      <c r="M446" t="s">
        <v>22</v>
      </c>
      <c r="N446" s="10"/>
    </row>
    <row r="447" spans="1:14" hidden="1" x14ac:dyDescent="0.2">
      <c r="A447" s="1" t="str">
        <f t="shared" si="6"/>
        <v>AGRO AMERICA1030379</v>
      </c>
      <c r="B447" t="s">
        <v>30</v>
      </c>
      <c r="C447" t="s">
        <v>21</v>
      </c>
      <c r="D447">
        <v>40342525</v>
      </c>
      <c r="E447" t="s">
        <v>22</v>
      </c>
      <c r="F447">
        <v>1030379</v>
      </c>
      <c r="G447" t="s">
        <v>32</v>
      </c>
      <c r="H447" t="s">
        <v>58</v>
      </c>
      <c r="I447" s="7">
        <v>44834</v>
      </c>
      <c r="J447" s="7">
        <v>44844</v>
      </c>
      <c r="K447" t="s">
        <v>34</v>
      </c>
      <c r="L447">
        <v>24004.088639999998</v>
      </c>
      <c r="M447" t="s">
        <v>22</v>
      </c>
      <c r="N447" s="10"/>
    </row>
    <row r="448" spans="1:14" hidden="1" x14ac:dyDescent="0.2">
      <c r="A448" s="1" t="str">
        <f t="shared" si="6"/>
        <v>AGRO AMERICA1030379</v>
      </c>
      <c r="B448" t="s">
        <v>30</v>
      </c>
      <c r="C448" t="s">
        <v>21</v>
      </c>
      <c r="D448">
        <v>40342524</v>
      </c>
      <c r="E448" t="s">
        <v>22</v>
      </c>
      <c r="F448">
        <v>1030379</v>
      </c>
      <c r="G448" t="s">
        <v>32</v>
      </c>
      <c r="H448" t="s">
        <v>58</v>
      </c>
      <c r="I448" s="7">
        <v>44833</v>
      </c>
      <c r="J448" s="7">
        <v>44844</v>
      </c>
      <c r="K448" t="s">
        <v>34</v>
      </c>
      <c r="L448">
        <v>24004.088639999998</v>
      </c>
      <c r="M448" t="s">
        <v>22</v>
      </c>
      <c r="N448" s="10"/>
    </row>
    <row r="449" spans="1:14" hidden="1" x14ac:dyDescent="0.2">
      <c r="A449" s="1" t="str">
        <f t="shared" si="6"/>
        <v>AGRO AMERICA1030379</v>
      </c>
      <c r="B449" t="s">
        <v>30</v>
      </c>
      <c r="C449" t="s">
        <v>21</v>
      </c>
      <c r="D449">
        <v>40342523</v>
      </c>
      <c r="E449" t="s">
        <v>22</v>
      </c>
      <c r="F449">
        <v>1030379</v>
      </c>
      <c r="G449" t="s">
        <v>32</v>
      </c>
      <c r="H449" t="s">
        <v>58</v>
      </c>
      <c r="I449" s="7">
        <v>44833</v>
      </c>
      <c r="J449" s="7">
        <v>44844</v>
      </c>
      <c r="K449" t="s">
        <v>34</v>
      </c>
      <c r="L449">
        <v>24004.088639999998</v>
      </c>
      <c r="M449" t="s">
        <v>22</v>
      </c>
      <c r="N449" s="10"/>
    </row>
    <row r="450" spans="1:14" hidden="1" x14ac:dyDescent="0.2">
      <c r="A450" s="1" t="str">
        <f t="shared" ref="A450:A513" si="7">B450&amp;F450</f>
        <v>AGRO AMERICA1030379</v>
      </c>
      <c r="B450" t="s">
        <v>30</v>
      </c>
      <c r="C450" t="s">
        <v>21</v>
      </c>
      <c r="D450">
        <v>40342522</v>
      </c>
      <c r="E450" t="s">
        <v>22</v>
      </c>
      <c r="F450">
        <v>1030379</v>
      </c>
      <c r="G450" t="s">
        <v>67</v>
      </c>
      <c r="H450" t="s">
        <v>58</v>
      </c>
      <c r="I450" s="7">
        <v>44832</v>
      </c>
      <c r="J450" s="7">
        <v>44850</v>
      </c>
      <c r="K450" t="s">
        <v>34</v>
      </c>
      <c r="L450">
        <v>24004.088639999998</v>
      </c>
      <c r="M450" t="s">
        <v>22</v>
      </c>
      <c r="N450" s="10"/>
    </row>
    <row r="451" spans="1:14" hidden="1" x14ac:dyDescent="0.2">
      <c r="A451" s="1" t="str">
        <f t="shared" si="7"/>
        <v>AGRO AMERICA1030379</v>
      </c>
      <c r="B451" t="s">
        <v>30</v>
      </c>
      <c r="C451" t="s">
        <v>21</v>
      </c>
      <c r="D451">
        <v>40342521</v>
      </c>
      <c r="E451" t="s">
        <v>22</v>
      </c>
      <c r="F451">
        <v>1030379</v>
      </c>
      <c r="G451" t="s">
        <v>67</v>
      </c>
      <c r="H451" t="s">
        <v>58</v>
      </c>
      <c r="I451" s="7">
        <v>44832</v>
      </c>
      <c r="J451" s="7">
        <v>44850</v>
      </c>
      <c r="K451" t="s">
        <v>34</v>
      </c>
      <c r="L451">
        <v>24004.088639999998</v>
      </c>
      <c r="M451" t="s">
        <v>22</v>
      </c>
      <c r="N451" s="10"/>
    </row>
    <row r="452" spans="1:14" hidden="1" x14ac:dyDescent="0.2">
      <c r="A452" s="1" t="str">
        <f t="shared" si="7"/>
        <v>AGRO AMERICA1030379</v>
      </c>
      <c r="B452" t="s">
        <v>30</v>
      </c>
      <c r="C452" t="s">
        <v>21</v>
      </c>
      <c r="D452">
        <v>40342520</v>
      </c>
      <c r="E452" t="s">
        <v>22</v>
      </c>
      <c r="F452">
        <v>1030379</v>
      </c>
      <c r="G452" t="s">
        <v>69</v>
      </c>
      <c r="H452" t="s">
        <v>58</v>
      </c>
      <c r="I452" s="7">
        <v>44830</v>
      </c>
      <c r="J452" s="7">
        <v>44850</v>
      </c>
      <c r="K452" t="s">
        <v>34</v>
      </c>
      <c r="L452">
        <v>24004.088639999998</v>
      </c>
      <c r="M452" t="s">
        <v>22</v>
      </c>
      <c r="N452" s="10"/>
    </row>
    <row r="453" spans="1:14" hidden="1" x14ac:dyDescent="0.2">
      <c r="A453" s="1" t="str">
        <f t="shared" si="7"/>
        <v>AGRO AMERICA1030379</v>
      </c>
      <c r="B453" t="s">
        <v>30</v>
      </c>
      <c r="C453" t="s">
        <v>21</v>
      </c>
      <c r="D453">
        <v>40342519</v>
      </c>
      <c r="E453" t="s">
        <v>22</v>
      </c>
      <c r="F453">
        <v>1030379</v>
      </c>
      <c r="G453" t="s">
        <v>69</v>
      </c>
      <c r="H453" t="s">
        <v>58</v>
      </c>
      <c r="I453" s="7">
        <v>44828</v>
      </c>
      <c r="J453" s="7">
        <v>44850</v>
      </c>
      <c r="K453" t="s">
        <v>34</v>
      </c>
      <c r="L453">
        <v>24004.088639999998</v>
      </c>
      <c r="M453" t="s">
        <v>22</v>
      </c>
      <c r="N453" s="10"/>
    </row>
    <row r="454" spans="1:14" hidden="1" x14ac:dyDescent="0.2">
      <c r="A454" s="1" t="str">
        <f t="shared" si="7"/>
        <v>AGRO AMERICA1030379</v>
      </c>
      <c r="B454" t="s">
        <v>30</v>
      </c>
      <c r="C454" t="s">
        <v>21</v>
      </c>
      <c r="D454">
        <v>40342518</v>
      </c>
      <c r="E454" t="s">
        <v>22</v>
      </c>
      <c r="F454">
        <v>1030379</v>
      </c>
      <c r="G454" t="s">
        <v>69</v>
      </c>
      <c r="H454" t="s">
        <v>58</v>
      </c>
      <c r="I454" s="7">
        <v>44828</v>
      </c>
      <c r="J454" s="7">
        <v>44850</v>
      </c>
      <c r="K454" t="s">
        <v>34</v>
      </c>
      <c r="L454">
        <v>24004.088639999998</v>
      </c>
      <c r="M454" t="s">
        <v>22</v>
      </c>
      <c r="N454" s="10"/>
    </row>
    <row r="455" spans="1:14" hidden="1" x14ac:dyDescent="0.2">
      <c r="A455" s="1" t="str">
        <f t="shared" si="7"/>
        <v>AGRO AMERICA1030379</v>
      </c>
      <c r="B455" t="s">
        <v>30</v>
      </c>
      <c r="C455" t="s">
        <v>21</v>
      </c>
      <c r="D455">
        <v>40342517</v>
      </c>
      <c r="E455" t="s">
        <v>22</v>
      </c>
      <c r="F455">
        <v>1030379</v>
      </c>
      <c r="G455" t="s">
        <v>72</v>
      </c>
      <c r="H455" t="s">
        <v>58</v>
      </c>
      <c r="I455" s="7">
        <v>44818</v>
      </c>
      <c r="J455" s="7">
        <v>44829.330555555556</v>
      </c>
      <c r="K455" t="s">
        <v>34</v>
      </c>
      <c r="L455">
        <v>24004.088639999998</v>
      </c>
      <c r="M455" t="s">
        <v>22</v>
      </c>
      <c r="N455" s="10"/>
    </row>
    <row r="456" spans="1:14" hidden="1" x14ac:dyDescent="0.2">
      <c r="A456" s="1" t="str">
        <f t="shared" si="7"/>
        <v>AGRO AMERICA1030379</v>
      </c>
      <c r="B456" t="s">
        <v>30</v>
      </c>
      <c r="C456" t="s">
        <v>21</v>
      </c>
      <c r="D456">
        <v>40342516</v>
      </c>
      <c r="E456" t="s">
        <v>22</v>
      </c>
      <c r="F456">
        <v>1030379</v>
      </c>
      <c r="G456" t="s">
        <v>72</v>
      </c>
      <c r="H456" t="s">
        <v>58</v>
      </c>
      <c r="I456" s="7">
        <v>44817</v>
      </c>
      <c r="J456" s="7">
        <v>44829.330555555556</v>
      </c>
      <c r="K456" t="s">
        <v>34</v>
      </c>
      <c r="L456">
        <v>24004.088639999998</v>
      </c>
      <c r="M456" t="s">
        <v>22</v>
      </c>
      <c r="N456" s="10"/>
    </row>
    <row r="457" spans="1:14" hidden="1" x14ac:dyDescent="0.2">
      <c r="A457" s="1" t="str">
        <f t="shared" si="7"/>
        <v>AGRO AMERICA1030379</v>
      </c>
      <c r="B457" t="s">
        <v>30</v>
      </c>
      <c r="C457" t="s">
        <v>21</v>
      </c>
      <c r="D457">
        <v>40342515</v>
      </c>
      <c r="E457" t="s">
        <v>22</v>
      </c>
      <c r="F457">
        <v>1030379</v>
      </c>
      <c r="G457" t="s">
        <v>76</v>
      </c>
      <c r="H457" t="s">
        <v>58</v>
      </c>
      <c r="I457" s="7">
        <v>44826</v>
      </c>
      <c r="J457" s="7">
        <v>44842</v>
      </c>
      <c r="K457" t="s">
        <v>38</v>
      </c>
      <c r="L457">
        <v>24004.088639999998</v>
      </c>
      <c r="M457" t="s">
        <v>22</v>
      </c>
      <c r="N457" s="10"/>
    </row>
    <row r="458" spans="1:14" hidden="1" x14ac:dyDescent="0.2">
      <c r="A458" s="1" t="str">
        <f t="shared" si="7"/>
        <v>AGRO AMERICA1030379</v>
      </c>
      <c r="B458" t="s">
        <v>30</v>
      </c>
      <c r="C458" t="s">
        <v>21</v>
      </c>
      <c r="D458">
        <v>40342514</v>
      </c>
      <c r="E458" t="s">
        <v>22</v>
      </c>
      <c r="F458">
        <v>1030379</v>
      </c>
      <c r="G458" t="s">
        <v>72</v>
      </c>
      <c r="H458" t="s">
        <v>58</v>
      </c>
      <c r="I458" s="7">
        <v>44825</v>
      </c>
      <c r="J458" s="7">
        <v>44829.330555555556</v>
      </c>
      <c r="K458" t="s">
        <v>34</v>
      </c>
      <c r="L458">
        <v>24004.088639999998</v>
      </c>
      <c r="M458" t="s">
        <v>22</v>
      </c>
      <c r="N458" s="10"/>
    </row>
    <row r="459" spans="1:14" hidden="1" x14ac:dyDescent="0.2">
      <c r="A459" s="1" t="str">
        <f t="shared" si="7"/>
        <v>AGRO AMERICA1030379</v>
      </c>
      <c r="B459" t="s">
        <v>30</v>
      </c>
      <c r="C459" t="s">
        <v>21</v>
      </c>
      <c r="D459">
        <v>40342513</v>
      </c>
      <c r="E459" t="s">
        <v>22</v>
      </c>
      <c r="F459">
        <v>1030379</v>
      </c>
      <c r="G459" t="s">
        <v>72</v>
      </c>
      <c r="H459" t="s">
        <v>58</v>
      </c>
      <c r="I459" s="7">
        <v>44816</v>
      </c>
      <c r="J459" s="7">
        <v>44829.330555555556</v>
      </c>
      <c r="K459" t="s">
        <v>34</v>
      </c>
      <c r="L459">
        <v>24004.088639999998</v>
      </c>
      <c r="M459" t="s">
        <v>22</v>
      </c>
      <c r="N459" s="10"/>
    </row>
    <row r="460" spans="1:14" hidden="1" x14ac:dyDescent="0.2">
      <c r="A460" s="1" t="str">
        <f t="shared" si="7"/>
        <v>AGRO AMERICA1030379</v>
      </c>
      <c r="B460" t="s">
        <v>30</v>
      </c>
      <c r="C460" t="s">
        <v>21</v>
      </c>
      <c r="D460">
        <v>40342512</v>
      </c>
      <c r="E460" t="s">
        <v>22</v>
      </c>
      <c r="F460">
        <v>1030379</v>
      </c>
      <c r="G460" t="s">
        <v>72</v>
      </c>
      <c r="H460" t="s">
        <v>58</v>
      </c>
      <c r="I460" s="7">
        <v>44816</v>
      </c>
      <c r="J460" s="7">
        <v>44829.330555555556</v>
      </c>
      <c r="K460" t="s">
        <v>34</v>
      </c>
      <c r="L460">
        <v>24004.088639999998</v>
      </c>
      <c r="M460" t="s">
        <v>22</v>
      </c>
      <c r="N460" s="10"/>
    </row>
    <row r="461" spans="1:14" hidden="1" x14ac:dyDescent="0.2">
      <c r="A461" s="1" t="str">
        <f t="shared" si="7"/>
        <v>AGRO AMERICA1030379</v>
      </c>
      <c r="B461" t="s">
        <v>30</v>
      </c>
      <c r="C461" t="s">
        <v>21</v>
      </c>
      <c r="D461">
        <v>40342511</v>
      </c>
      <c r="E461" t="s">
        <v>22</v>
      </c>
      <c r="F461">
        <v>1030379</v>
      </c>
      <c r="G461" t="s">
        <v>112</v>
      </c>
      <c r="H461" t="s">
        <v>58</v>
      </c>
      <c r="I461" s="7">
        <v>44812</v>
      </c>
      <c r="J461" s="7">
        <v>44821</v>
      </c>
      <c r="K461" t="s">
        <v>38</v>
      </c>
      <c r="L461">
        <v>24004.088639999998</v>
      </c>
      <c r="M461" t="s">
        <v>22</v>
      </c>
      <c r="N461" s="10"/>
    </row>
    <row r="462" spans="1:14" hidden="1" x14ac:dyDescent="0.2">
      <c r="A462" s="1" t="str">
        <f t="shared" si="7"/>
        <v>AGRO AMERICA1030379</v>
      </c>
      <c r="B462" t="s">
        <v>30</v>
      </c>
      <c r="C462" t="s">
        <v>21</v>
      </c>
      <c r="D462">
        <v>40342510</v>
      </c>
      <c r="E462" t="s">
        <v>22</v>
      </c>
      <c r="F462">
        <v>1030379</v>
      </c>
      <c r="G462" t="s">
        <v>116</v>
      </c>
      <c r="H462" t="s">
        <v>58</v>
      </c>
      <c r="I462" s="7">
        <v>44810</v>
      </c>
      <c r="J462" s="7">
        <v>44829</v>
      </c>
      <c r="K462" t="s">
        <v>34</v>
      </c>
      <c r="L462">
        <v>24004.088639999998</v>
      </c>
      <c r="M462" t="s">
        <v>22</v>
      </c>
      <c r="N462" s="10"/>
    </row>
    <row r="463" spans="1:14" hidden="1" x14ac:dyDescent="0.2">
      <c r="A463" s="1" t="str">
        <f t="shared" si="7"/>
        <v>AGRO AMERICA1030379</v>
      </c>
      <c r="B463" t="s">
        <v>30</v>
      </c>
      <c r="C463" t="s">
        <v>21</v>
      </c>
      <c r="D463">
        <v>40342509</v>
      </c>
      <c r="E463" t="s">
        <v>22</v>
      </c>
      <c r="F463">
        <v>1030379</v>
      </c>
      <c r="G463" t="s">
        <v>116</v>
      </c>
      <c r="H463" t="s">
        <v>58</v>
      </c>
      <c r="I463" s="7">
        <v>44810</v>
      </c>
      <c r="J463" s="7">
        <v>44829</v>
      </c>
      <c r="K463" t="s">
        <v>34</v>
      </c>
      <c r="L463">
        <v>24004.088639999998</v>
      </c>
      <c r="M463" t="s">
        <v>22</v>
      </c>
      <c r="N463" s="10"/>
    </row>
    <row r="464" spans="1:14" hidden="1" x14ac:dyDescent="0.2">
      <c r="A464" s="1" t="str">
        <f t="shared" si="7"/>
        <v>AGRO AMERICA1030379</v>
      </c>
      <c r="B464" t="s">
        <v>30</v>
      </c>
      <c r="C464" t="s">
        <v>21</v>
      </c>
      <c r="D464">
        <v>40342508</v>
      </c>
      <c r="E464" t="s">
        <v>22</v>
      </c>
      <c r="F464">
        <v>1030379</v>
      </c>
      <c r="G464" t="s">
        <v>116</v>
      </c>
      <c r="H464" t="s">
        <v>58</v>
      </c>
      <c r="I464" s="7">
        <v>44810</v>
      </c>
      <c r="J464" s="7">
        <v>44829</v>
      </c>
      <c r="K464" t="s">
        <v>34</v>
      </c>
      <c r="L464">
        <v>24004.088639999998</v>
      </c>
      <c r="M464" t="s">
        <v>22</v>
      </c>
      <c r="N464" s="10"/>
    </row>
    <row r="465" spans="1:14" hidden="1" x14ac:dyDescent="0.2">
      <c r="A465" s="1" t="str">
        <f t="shared" si="7"/>
        <v>AGRO AMERICA1030379</v>
      </c>
      <c r="B465" t="s">
        <v>30</v>
      </c>
      <c r="C465" t="s">
        <v>21</v>
      </c>
      <c r="D465">
        <v>40342507</v>
      </c>
      <c r="E465" t="s">
        <v>22</v>
      </c>
      <c r="F465">
        <v>1030379</v>
      </c>
      <c r="G465" t="s">
        <v>116</v>
      </c>
      <c r="H465" t="s">
        <v>58</v>
      </c>
      <c r="I465" s="7">
        <v>44809</v>
      </c>
      <c r="J465" s="7">
        <v>44829</v>
      </c>
      <c r="K465" t="s">
        <v>34</v>
      </c>
      <c r="L465">
        <v>24004.088639999998</v>
      </c>
      <c r="M465" t="s">
        <v>22</v>
      </c>
      <c r="N465" s="10"/>
    </row>
    <row r="466" spans="1:14" hidden="1" x14ac:dyDescent="0.2">
      <c r="A466" s="1" t="str">
        <f t="shared" si="7"/>
        <v>AGRO AMERICA1030379</v>
      </c>
      <c r="B466" t="s">
        <v>30</v>
      </c>
      <c r="C466" t="s">
        <v>21</v>
      </c>
      <c r="D466">
        <v>40342506</v>
      </c>
      <c r="E466" t="s">
        <v>22</v>
      </c>
      <c r="F466">
        <v>1030379</v>
      </c>
      <c r="G466" t="s">
        <v>112</v>
      </c>
      <c r="H466" t="s">
        <v>65</v>
      </c>
      <c r="I466" s="7">
        <v>44812</v>
      </c>
      <c r="J466" s="7">
        <v>44821</v>
      </c>
      <c r="K466" t="s">
        <v>38</v>
      </c>
      <c r="L466">
        <v>18143.68</v>
      </c>
      <c r="M466" t="s">
        <v>22</v>
      </c>
      <c r="N466" s="10"/>
    </row>
    <row r="467" spans="1:14" hidden="1" x14ac:dyDescent="0.2">
      <c r="A467" s="1" t="str">
        <f t="shared" si="7"/>
        <v>AGRO AMERICA1030379</v>
      </c>
      <c r="B467" t="s">
        <v>30</v>
      </c>
      <c r="C467" t="s">
        <v>21</v>
      </c>
      <c r="D467">
        <v>40342505</v>
      </c>
      <c r="E467" t="s">
        <v>22</v>
      </c>
      <c r="F467">
        <v>1030379</v>
      </c>
      <c r="G467" t="s">
        <v>117</v>
      </c>
      <c r="H467" t="s">
        <v>65</v>
      </c>
      <c r="I467" s="7">
        <v>44811</v>
      </c>
      <c r="J467" s="7">
        <v>44820</v>
      </c>
      <c r="K467" t="s">
        <v>41</v>
      </c>
      <c r="L467">
        <v>18143.68</v>
      </c>
      <c r="M467" t="s">
        <v>22</v>
      </c>
      <c r="N467" s="10"/>
    </row>
    <row r="468" spans="1:14" hidden="1" x14ac:dyDescent="0.2">
      <c r="A468" s="1" t="str">
        <f t="shared" si="7"/>
        <v>AGRO AMERICA1012483</v>
      </c>
      <c r="B468" t="s">
        <v>30</v>
      </c>
      <c r="C468" t="s">
        <v>21</v>
      </c>
      <c r="D468">
        <v>40342487</v>
      </c>
      <c r="E468" t="s">
        <v>22</v>
      </c>
      <c r="F468">
        <v>1012483</v>
      </c>
      <c r="G468" t="s">
        <v>72</v>
      </c>
      <c r="H468" t="s">
        <v>58</v>
      </c>
      <c r="I468" s="7">
        <v>44824</v>
      </c>
      <c r="J468" s="7">
        <v>44829.330555555556</v>
      </c>
      <c r="K468" t="s">
        <v>34</v>
      </c>
      <c r="L468">
        <v>19958.047999999999</v>
      </c>
      <c r="M468" t="s">
        <v>22</v>
      </c>
      <c r="N468" s="10"/>
    </row>
    <row r="469" spans="1:14" hidden="1" x14ac:dyDescent="0.2">
      <c r="A469" s="1" t="str">
        <f t="shared" si="7"/>
        <v>AGRO AMERICA1012483</v>
      </c>
      <c r="B469" t="s">
        <v>30</v>
      </c>
      <c r="C469" t="s">
        <v>21</v>
      </c>
      <c r="D469">
        <v>40342486</v>
      </c>
      <c r="E469" t="s">
        <v>22</v>
      </c>
      <c r="F469">
        <v>1012483</v>
      </c>
      <c r="G469" t="s">
        <v>72</v>
      </c>
      <c r="H469" t="s">
        <v>58</v>
      </c>
      <c r="I469" s="7">
        <v>44824</v>
      </c>
      <c r="J469" s="7">
        <v>44829.330555555556</v>
      </c>
      <c r="K469" t="s">
        <v>34</v>
      </c>
      <c r="L469">
        <v>19958.047999999999</v>
      </c>
      <c r="M469" t="s">
        <v>22</v>
      </c>
      <c r="N469" s="10"/>
    </row>
    <row r="470" spans="1:14" hidden="1" x14ac:dyDescent="0.2">
      <c r="A470" s="1" t="str">
        <f t="shared" si="7"/>
        <v>AGRO AMERICA1012483</v>
      </c>
      <c r="B470" t="s">
        <v>30</v>
      </c>
      <c r="C470" t="s">
        <v>21</v>
      </c>
      <c r="D470">
        <v>40342485</v>
      </c>
      <c r="E470" t="s">
        <v>22</v>
      </c>
      <c r="F470">
        <v>1012483</v>
      </c>
      <c r="G470" t="s">
        <v>79</v>
      </c>
      <c r="H470" t="s">
        <v>66</v>
      </c>
      <c r="I470" s="7">
        <v>44817</v>
      </c>
      <c r="J470" s="7">
        <v>44830.635416666664</v>
      </c>
      <c r="K470" t="s">
        <v>34</v>
      </c>
      <c r="L470">
        <v>19958.047999999999</v>
      </c>
      <c r="M470" t="s">
        <v>22</v>
      </c>
      <c r="N470" s="10"/>
    </row>
    <row r="471" spans="1:14" hidden="1" x14ac:dyDescent="0.2">
      <c r="A471" s="1" t="str">
        <f t="shared" si="7"/>
        <v>AGRO AMERICA1012483</v>
      </c>
      <c r="B471" t="s">
        <v>30</v>
      </c>
      <c r="C471" t="s">
        <v>21</v>
      </c>
      <c r="D471">
        <v>40342484</v>
      </c>
      <c r="E471" t="s">
        <v>22</v>
      </c>
      <c r="F471">
        <v>1012483</v>
      </c>
      <c r="G471" t="s">
        <v>112</v>
      </c>
      <c r="H471" t="s">
        <v>58</v>
      </c>
      <c r="I471" s="7">
        <v>44812</v>
      </c>
      <c r="J471" s="7">
        <v>44821</v>
      </c>
      <c r="K471" t="s">
        <v>38</v>
      </c>
      <c r="L471">
        <v>19958.047999999999</v>
      </c>
      <c r="M471" t="s">
        <v>22</v>
      </c>
      <c r="N471" s="10"/>
    </row>
    <row r="472" spans="1:14" hidden="1" x14ac:dyDescent="0.2">
      <c r="A472" s="1" t="str">
        <f t="shared" si="7"/>
        <v>AGRO AMERICA1012483</v>
      </c>
      <c r="B472" t="s">
        <v>30</v>
      </c>
      <c r="C472" t="s">
        <v>21</v>
      </c>
      <c r="D472">
        <v>40342483</v>
      </c>
      <c r="E472" t="s">
        <v>22</v>
      </c>
      <c r="F472">
        <v>1012483</v>
      </c>
      <c r="G472" t="s">
        <v>117</v>
      </c>
      <c r="H472" t="s">
        <v>92</v>
      </c>
      <c r="I472" s="7">
        <v>44812</v>
      </c>
      <c r="J472" s="7">
        <v>44820</v>
      </c>
      <c r="K472" t="s">
        <v>41</v>
      </c>
      <c r="L472">
        <v>19958.047999999999</v>
      </c>
      <c r="M472" t="s">
        <v>22</v>
      </c>
      <c r="N472" s="10"/>
    </row>
    <row r="473" spans="1:14" hidden="1" x14ac:dyDescent="0.2">
      <c r="A473" s="1" t="str">
        <f t="shared" si="7"/>
        <v>AGRO AMERICA1012483</v>
      </c>
      <c r="B473" t="s">
        <v>30</v>
      </c>
      <c r="C473" t="s">
        <v>21</v>
      </c>
      <c r="D473">
        <v>40342482</v>
      </c>
      <c r="E473" t="s">
        <v>22</v>
      </c>
      <c r="F473">
        <v>1012483</v>
      </c>
      <c r="G473" t="s">
        <v>117</v>
      </c>
      <c r="H473" t="s">
        <v>92</v>
      </c>
      <c r="I473" s="7">
        <v>44811</v>
      </c>
      <c r="J473" s="7">
        <v>44820</v>
      </c>
      <c r="K473" t="s">
        <v>41</v>
      </c>
      <c r="L473">
        <v>19958.047999999999</v>
      </c>
      <c r="M473" t="s">
        <v>22</v>
      </c>
      <c r="N473" s="10"/>
    </row>
    <row r="474" spans="1:14" hidden="1" x14ac:dyDescent="0.2">
      <c r="A474" s="1" t="str">
        <f t="shared" si="7"/>
        <v>AGRO AMERICA1012483</v>
      </c>
      <c r="B474" t="s">
        <v>30</v>
      </c>
      <c r="C474" t="s">
        <v>21</v>
      </c>
      <c r="D474">
        <v>40342479</v>
      </c>
      <c r="E474" t="s">
        <v>22</v>
      </c>
      <c r="F474">
        <v>1012483</v>
      </c>
      <c r="G474" t="s">
        <v>67</v>
      </c>
      <c r="H474" t="s">
        <v>93</v>
      </c>
      <c r="I474" s="7">
        <v>44832</v>
      </c>
      <c r="J474" s="7">
        <v>44835.875</v>
      </c>
      <c r="K474" t="s">
        <v>34</v>
      </c>
      <c r="L474">
        <v>19958.047999999999</v>
      </c>
      <c r="M474" t="s">
        <v>22</v>
      </c>
      <c r="N474" s="10"/>
    </row>
    <row r="475" spans="1:14" hidden="1" x14ac:dyDescent="0.2">
      <c r="A475" s="1" t="str">
        <f t="shared" si="7"/>
        <v>AGRO AMERICA1012483</v>
      </c>
      <c r="B475" t="s">
        <v>30</v>
      </c>
      <c r="C475" t="s">
        <v>21</v>
      </c>
      <c r="D475">
        <v>40342478</v>
      </c>
      <c r="E475" t="s">
        <v>22</v>
      </c>
      <c r="F475">
        <v>1012483</v>
      </c>
      <c r="G475" t="s">
        <v>69</v>
      </c>
      <c r="H475" t="s">
        <v>58</v>
      </c>
      <c r="I475" s="7">
        <v>44831</v>
      </c>
      <c r="J475" s="7">
        <v>44850</v>
      </c>
      <c r="K475" t="s">
        <v>34</v>
      </c>
      <c r="L475">
        <v>19958.047999999999</v>
      </c>
      <c r="M475" t="s">
        <v>22</v>
      </c>
      <c r="N475" s="10"/>
    </row>
    <row r="476" spans="1:14" hidden="1" x14ac:dyDescent="0.2">
      <c r="A476" s="1" t="str">
        <f t="shared" si="7"/>
        <v>AGRO AMERICA1012483</v>
      </c>
      <c r="B476" t="s">
        <v>30</v>
      </c>
      <c r="C476" t="s">
        <v>21</v>
      </c>
      <c r="D476">
        <v>40342477</v>
      </c>
      <c r="E476" t="s">
        <v>22</v>
      </c>
      <c r="F476">
        <v>1012483</v>
      </c>
      <c r="G476" t="s">
        <v>76</v>
      </c>
      <c r="H476" t="s">
        <v>58</v>
      </c>
      <c r="I476" s="7">
        <v>44830</v>
      </c>
      <c r="J476" s="7">
        <v>44842</v>
      </c>
      <c r="K476" t="s">
        <v>38</v>
      </c>
      <c r="L476">
        <v>19958.047999999999</v>
      </c>
      <c r="M476" t="s">
        <v>22</v>
      </c>
      <c r="N476" s="10"/>
    </row>
    <row r="477" spans="1:14" hidden="1" x14ac:dyDescent="0.2">
      <c r="A477" s="1" t="str">
        <f t="shared" si="7"/>
        <v>AGRO AMERICA1012483</v>
      </c>
      <c r="B477" t="s">
        <v>30</v>
      </c>
      <c r="C477" t="s">
        <v>21</v>
      </c>
      <c r="D477">
        <v>40342476</v>
      </c>
      <c r="E477" t="s">
        <v>22</v>
      </c>
      <c r="F477">
        <v>1012483</v>
      </c>
      <c r="G477" t="s">
        <v>69</v>
      </c>
      <c r="H477" t="s">
        <v>93</v>
      </c>
      <c r="I477" s="7">
        <v>44827</v>
      </c>
      <c r="J477" s="7">
        <v>44835.875</v>
      </c>
      <c r="K477" t="s">
        <v>34</v>
      </c>
      <c r="L477">
        <v>19958.047999999999</v>
      </c>
      <c r="M477" t="s">
        <v>22</v>
      </c>
      <c r="N477" s="10"/>
    </row>
    <row r="478" spans="1:14" hidden="1" x14ac:dyDescent="0.2">
      <c r="A478" s="1" t="str">
        <f t="shared" si="7"/>
        <v>AGRO AMERICA1012483</v>
      </c>
      <c r="B478" t="s">
        <v>30</v>
      </c>
      <c r="C478" t="s">
        <v>21</v>
      </c>
      <c r="D478">
        <v>40342475</v>
      </c>
      <c r="E478" t="s">
        <v>22</v>
      </c>
      <c r="F478">
        <v>1012483</v>
      </c>
      <c r="G478" t="s">
        <v>67</v>
      </c>
      <c r="H478" t="s">
        <v>93</v>
      </c>
      <c r="I478" s="7">
        <v>44827</v>
      </c>
      <c r="J478" s="7">
        <v>44835.875</v>
      </c>
      <c r="K478" t="s">
        <v>34</v>
      </c>
      <c r="L478">
        <v>19958.047999999999</v>
      </c>
      <c r="M478" t="s">
        <v>22</v>
      </c>
      <c r="N478" s="10"/>
    </row>
    <row r="479" spans="1:14" hidden="1" x14ac:dyDescent="0.2">
      <c r="A479" s="1" t="str">
        <f t="shared" si="7"/>
        <v>AGRO AMERICA1012483</v>
      </c>
      <c r="B479" t="s">
        <v>30</v>
      </c>
      <c r="C479" t="s">
        <v>21</v>
      </c>
      <c r="D479">
        <v>40342474</v>
      </c>
      <c r="E479" t="s">
        <v>22</v>
      </c>
      <c r="F479">
        <v>1012483</v>
      </c>
      <c r="G479" t="s">
        <v>67</v>
      </c>
      <c r="H479" t="s">
        <v>93</v>
      </c>
      <c r="I479" s="7">
        <v>44826</v>
      </c>
      <c r="J479" s="7">
        <v>44835.875</v>
      </c>
      <c r="K479" t="s">
        <v>34</v>
      </c>
      <c r="L479">
        <v>19958.047999999999</v>
      </c>
      <c r="M479" t="s">
        <v>22</v>
      </c>
      <c r="N479" s="10"/>
    </row>
    <row r="480" spans="1:14" hidden="1" x14ac:dyDescent="0.2">
      <c r="A480" s="1" t="str">
        <f t="shared" si="7"/>
        <v>AGRO AMERICA1012165</v>
      </c>
      <c r="B480" t="s">
        <v>30</v>
      </c>
      <c r="C480" t="s">
        <v>21</v>
      </c>
      <c r="D480">
        <v>40342473</v>
      </c>
      <c r="E480" t="s">
        <v>22</v>
      </c>
      <c r="F480">
        <v>1012165</v>
      </c>
      <c r="G480" t="s">
        <v>76</v>
      </c>
      <c r="H480" t="s">
        <v>58</v>
      </c>
      <c r="I480" s="7">
        <v>44826</v>
      </c>
      <c r="J480" s="7">
        <v>44842</v>
      </c>
      <c r="K480" t="s">
        <v>38</v>
      </c>
      <c r="L480">
        <v>19958.047999999999</v>
      </c>
      <c r="M480" t="s">
        <v>22</v>
      </c>
      <c r="N480" s="10"/>
    </row>
    <row r="481" spans="1:14" hidden="1" x14ac:dyDescent="0.2">
      <c r="A481" s="1" t="str">
        <f t="shared" si="7"/>
        <v>AGRO AMERICA1012165</v>
      </c>
      <c r="B481" t="s">
        <v>30</v>
      </c>
      <c r="C481" t="s">
        <v>21</v>
      </c>
      <c r="D481">
        <v>40342471</v>
      </c>
      <c r="E481" t="s">
        <v>22</v>
      </c>
      <c r="F481">
        <v>1012165</v>
      </c>
      <c r="G481" t="s">
        <v>72</v>
      </c>
      <c r="H481" t="s">
        <v>58</v>
      </c>
      <c r="I481" s="7">
        <v>44824</v>
      </c>
      <c r="J481" s="7">
        <v>44829.330555555556</v>
      </c>
      <c r="K481" t="s">
        <v>34</v>
      </c>
      <c r="L481">
        <v>19958.047999999999</v>
      </c>
      <c r="M481" t="s">
        <v>22</v>
      </c>
      <c r="N481" s="10"/>
    </row>
    <row r="482" spans="1:14" hidden="1" x14ac:dyDescent="0.2">
      <c r="A482" s="1" t="str">
        <f t="shared" si="7"/>
        <v>AGRO AMERICA1012165</v>
      </c>
      <c r="B482" t="s">
        <v>30</v>
      </c>
      <c r="C482" t="s">
        <v>21</v>
      </c>
      <c r="D482">
        <v>40342470</v>
      </c>
      <c r="E482" t="s">
        <v>22</v>
      </c>
      <c r="F482">
        <v>1012165</v>
      </c>
      <c r="G482" t="s">
        <v>72</v>
      </c>
      <c r="H482" t="s">
        <v>58</v>
      </c>
      <c r="I482" s="7">
        <v>44824</v>
      </c>
      <c r="J482" s="7">
        <v>44829.330555555556</v>
      </c>
      <c r="K482" t="s">
        <v>34</v>
      </c>
      <c r="L482">
        <v>19958.047999999999</v>
      </c>
      <c r="M482" t="s">
        <v>22</v>
      </c>
      <c r="N482" s="10"/>
    </row>
    <row r="483" spans="1:14" hidden="1" x14ac:dyDescent="0.2">
      <c r="A483" s="1" t="str">
        <f t="shared" si="7"/>
        <v>AGRO AMERICA1012165</v>
      </c>
      <c r="B483" t="s">
        <v>30</v>
      </c>
      <c r="C483" t="s">
        <v>21</v>
      </c>
      <c r="D483">
        <v>40342469</v>
      </c>
      <c r="E483" t="s">
        <v>22</v>
      </c>
      <c r="F483">
        <v>1012165</v>
      </c>
      <c r="G483" t="s">
        <v>72</v>
      </c>
      <c r="H483" t="s">
        <v>58</v>
      </c>
      <c r="I483" s="7">
        <v>44812</v>
      </c>
      <c r="J483" s="7">
        <v>44829.330555555556</v>
      </c>
      <c r="K483" t="s">
        <v>34</v>
      </c>
      <c r="L483">
        <v>19958.047999999999</v>
      </c>
      <c r="M483" t="s">
        <v>22</v>
      </c>
      <c r="N483" s="10"/>
    </row>
    <row r="484" spans="1:14" hidden="1" x14ac:dyDescent="0.2">
      <c r="A484" s="1" t="str">
        <f t="shared" si="7"/>
        <v>AGRO AMERICA1012165</v>
      </c>
      <c r="B484" t="s">
        <v>30</v>
      </c>
      <c r="C484" t="s">
        <v>21</v>
      </c>
      <c r="D484">
        <v>40342464</v>
      </c>
      <c r="E484" t="s">
        <v>22</v>
      </c>
      <c r="F484">
        <v>1012165</v>
      </c>
      <c r="G484" t="s">
        <v>69</v>
      </c>
      <c r="H484" t="s">
        <v>106</v>
      </c>
      <c r="I484" s="7">
        <v>44827</v>
      </c>
      <c r="J484" s="7">
        <v>44850</v>
      </c>
      <c r="K484" t="s">
        <v>34</v>
      </c>
      <c r="L484">
        <v>19958.047999999999</v>
      </c>
      <c r="M484" t="s">
        <v>22</v>
      </c>
      <c r="N484" s="10"/>
    </row>
    <row r="485" spans="1:14" hidden="1" x14ac:dyDescent="0.2">
      <c r="A485" s="1" t="str">
        <f t="shared" si="7"/>
        <v>AGRO AMERICA1012159</v>
      </c>
      <c r="B485" t="s">
        <v>30</v>
      </c>
      <c r="C485" t="s">
        <v>21</v>
      </c>
      <c r="D485">
        <v>40342457</v>
      </c>
      <c r="E485" t="s">
        <v>22</v>
      </c>
      <c r="F485">
        <v>1012159</v>
      </c>
      <c r="G485" t="s">
        <v>116</v>
      </c>
      <c r="H485" t="s">
        <v>58</v>
      </c>
      <c r="I485" s="7">
        <v>44810</v>
      </c>
      <c r="J485" s="7">
        <v>44829</v>
      </c>
      <c r="K485" t="s">
        <v>34</v>
      </c>
      <c r="L485" s="5">
        <v>19958.047999999999</v>
      </c>
      <c r="M485" t="s">
        <v>22</v>
      </c>
      <c r="N485" s="10"/>
    </row>
    <row r="486" spans="1:14" hidden="1" x14ac:dyDescent="0.2">
      <c r="A486" s="1" t="str">
        <f t="shared" si="7"/>
        <v>AGRO AMERICA1012164</v>
      </c>
      <c r="B486" t="s">
        <v>30</v>
      </c>
      <c r="C486" t="s">
        <v>21</v>
      </c>
      <c r="D486">
        <v>40342456</v>
      </c>
      <c r="E486" t="s">
        <v>22</v>
      </c>
      <c r="F486">
        <v>1012164</v>
      </c>
      <c r="G486" t="s">
        <v>113</v>
      </c>
      <c r="H486" t="s">
        <v>73</v>
      </c>
      <c r="I486" s="7">
        <v>44810</v>
      </c>
      <c r="J486" s="7">
        <v>44815.25277777778</v>
      </c>
      <c r="K486" t="s">
        <v>34</v>
      </c>
      <c r="L486" s="5">
        <v>19958.047999999999</v>
      </c>
      <c r="M486" t="s">
        <v>22</v>
      </c>
      <c r="N486" s="10"/>
    </row>
    <row r="487" spans="1:14" hidden="1" x14ac:dyDescent="0.2">
      <c r="A487" s="1" t="str">
        <f t="shared" si="7"/>
        <v>AGRO AMERICA1012161</v>
      </c>
      <c r="B487" t="s">
        <v>30</v>
      </c>
      <c r="C487" t="s">
        <v>21</v>
      </c>
      <c r="D487">
        <v>40342455</v>
      </c>
      <c r="E487" t="s">
        <v>22</v>
      </c>
      <c r="F487">
        <v>1012161</v>
      </c>
      <c r="G487" t="s">
        <v>72</v>
      </c>
      <c r="H487" t="s">
        <v>106</v>
      </c>
      <c r="I487" s="7">
        <v>44813</v>
      </c>
      <c r="J487" s="7">
        <v>44829.330555555556</v>
      </c>
      <c r="K487" t="s">
        <v>34</v>
      </c>
      <c r="L487">
        <v>19958.047999999999</v>
      </c>
      <c r="M487" t="s">
        <v>22</v>
      </c>
      <c r="N487" s="10"/>
    </row>
    <row r="488" spans="1:14" hidden="1" x14ac:dyDescent="0.2">
      <c r="A488" s="1" t="str">
        <f t="shared" si="7"/>
        <v>AGRO AMERICA1012161</v>
      </c>
      <c r="B488" t="s">
        <v>30</v>
      </c>
      <c r="C488" t="s">
        <v>21</v>
      </c>
      <c r="D488">
        <v>40342454</v>
      </c>
      <c r="E488" t="s">
        <v>22</v>
      </c>
      <c r="F488">
        <v>1012161</v>
      </c>
      <c r="G488" t="s">
        <v>113</v>
      </c>
      <c r="H488" t="s">
        <v>73</v>
      </c>
      <c r="I488" s="7">
        <v>44809</v>
      </c>
      <c r="J488" s="7">
        <v>44815.25277777778</v>
      </c>
      <c r="K488" t="s">
        <v>34</v>
      </c>
      <c r="L488">
        <v>19958.047999999999</v>
      </c>
      <c r="M488" t="s">
        <v>22</v>
      </c>
      <c r="N488" s="10"/>
    </row>
    <row r="489" spans="1:14" hidden="1" x14ac:dyDescent="0.2">
      <c r="A489" s="1" t="str">
        <f t="shared" si="7"/>
        <v>AGRO AMERICA1012518</v>
      </c>
      <c r="B489" t="s">
        <v>30</v>
      </c>
      <c r="C489" t="s">
        <v>21</v>
      </c>
      <c r="D489">
        <v>40342452</v>
      </c>
      <c r="E489" t="s">
        <v>22</v>
      </c>
      <c r="F489">
        <v>1012518</v>
      </c>
      <c r="G489" t="s">
        <v>80</v>
      </c>
      <c r="H489" t="s">
        <v>118</v>
      </c>
      <c r="I489" s="7">
        <v>44826</v>
      </c>
      <c r="J489" s="7">
        <v>44835.222222222219</v>
      </c>
      <c r="K489" t="s">
        <v>34</v>
      </c>
      <c r="L489">
        <v>18143.68</v>
      </c>
      <c r="M489" t="s">
        <v>22</v>
      </c>
      <c r="N489" s="10"/>
    </row>
    <row r="490" spans="1:14" hidden="1" x14ac:dyDescent="0.2">
      <c r="A490" s="1" t="str">
        <f t="shared" si="7"/>
        <v>AGRO AMERICA1012518</v>
      </c>
      <c r="B490" t="s">
        <v>30</v>
      </c>
      <c r="C490" t="s">
        <v>21</v>
      </c>
      <c r="D490">
        <v>40342450</v>
      </c>
      <c r="E490" t="s">
        <v>22</v>
      </c>
      <c r="F490">
        <v>1012518</v>
      </c>
      <c r="G490" t="s">
        <v>39</v>
      </c>
      <c r="H490" t="s">
        <v>65</v>
      </c>
      <c r="I490" s="7">
        <v>44833</v>
      </c>
      <c r="J490" s="7">
        <v>44841.65</v>
      </c>
      <c r="K490" t="s">
        <v>41</v>
      </c>
      <c r="L490">
        <v>18143.68</v>
      </c>
      <c r="M490" t="s">
        <v>22</v>
      </c>
      <c r="N490" s="10"/>
    </row>
    <row r="491" spans="1:14" hidden="1" x14ac:dyDescent="0.2">
      <c r="A491" s="1" t="str">
        <f t="shared" si="7"/>
        <v>AGRO AMERICA1012518</v>
      </c>
      <c r="B491" t="s">
        <v>30</v>
      </c>
      <c r="C491" t="s">
        <v>21</v>
      </c>
      <c r="D491">
        <v>40342449</v>
      </c>
      <c r="E491" t="s">
        <v>22</v>
      </c>
      <c r="F491">
        <v>1012518</v>
      </c>
      <c r="G491" t="s">
        <v>80</v>
      </c>
      <c r="H491" t="s">
        <v>66</v>
      </c>
      <c r="I491" s="7">
        <v>44824</v>
      </c>
      <c r="J491" s="7">
        <v>44835.222222222219</v>
      </c>
      <c r="K491" t="s">
        <v>34</v>
      </c>
      <c r="L491">
        <v>18143.68</v>
      </c>
      <c r="M491" t="s">
        <v>22</v>
      </c>
      <c r="N491" s="10"/>
    </row>
    <row r="492" spans="1:14" hidden="1" x14ac:dyDescent="0.2">
      <c r="A492" s="1" t="str">
        <f t="shared" si="7"/>
        <v>AGRO AMERICA1012518</v>
      </c>
      <c r="B492" t="s">
        <v>30</v>
      </c>
      <c r="C492" t="s">
        <v>21</v>
      </c>
      <c r="D492">
        <v>40342448</v>
      </c>
      <c r="E492" t="s">
        <v>22</v>
      </c>
      <c r="F492">
        <v>1012518</v>
      </c>
      <c r="G492" t="s">
        <v>79</v>
      </c>
      <c r="H492" t="s">
        <v>66</v>
      </c>
      <c r="I492" s="7">
        <v>44817</v>
      </c>
      <c r="J492" s="7">
        <v>44830.635416666664</v>
      </c>
      <c r="K492" t="s">
        <v>34</v>
      </c>
      <c r="L492">
        <v>18143.68</v>
      </c>
      <c r="M492" t="s">
        <v>22</v>
      </c>
      <c r="N492" s="10"/>
    </row>
    <row r="493" spans="1:14" hidden="1" x14ac:dyDescent="0.2">
      <c r="A493" s="1" t="str">
        <f t="shared" si="7"/>
        <v>AGRO AMERICA1012518</v>
      </c>
      <c r="B493" t="s">
        <v>30</v>
      </c>
      <c r="C493" t="s">
        <v>21</v>
      </c>
      <c r="D493">
        <v>40342447</v>
      </c>
      <c r="E493" t="s">
        <v>22</v>
      </c>
      <c r="F493">
        <v>1012518</v>
      </c>
      <c r="G493" t="s">
        <v>112</v>
      </c>
      <c r="H493" t="s">
        <v>65</v>
      </c>
      <c r="I493" s="7">
        <v>44813</v>
      </c>
      <c r="J493" s="7">
        <v>44821</v>
      </c>
      <c r="K493" t="s">
        <v>38</v>
      </c>
      <c r="L493">
        <v>18143.68</v>
      </c>
      <c r="M493" t="s">
        <v>22</v>
      </c>
      <c r="N493" s="10"/>
    </row>
    <row r="494" spans="1:14" hidden="1" x14ac:dyDescent="0.2">
      <c r="A494" s="1" t="str">
        <f t="shared" si="7"/>
        <v>AGRO AMERICA1012518</v>
      </c>
      <c r="B494" t="s">
        <v>30</v>
      </c>
      <c r="C494" t="s">
        <v>21</v>
      </c>
      <c r="D494">
        <v>40342446</v>
      </c>
      <c r="E494" t="s">
        <v>22</v>
      </c>
      <c r="F494">
        <v>1012518</v>
      </c>
      <c r="G494" t="s">
        <v>112</v>
      </c>
      <c r="H494" t="s">
        <v>65</v>
      </c>
      <c r="I494" s="7">
        <v>44811</v>
      </c>
      <c r="J494" s="7">
        <v>44821</v>
      </c>
      <c r="K494" t="s">
        <v>38</v>
      </c>
      <c r="L494">
        <v>18143.68</v>
      </c>
      <c r="M494" t="s">
        <v>22</v>
      </c>
      <c r="N494" s="10"/>
    </row>
    <row r="495" spans="1:14" hidden="1" x14ac:dyDescent="0.2">
      <c r="A495" s="1" t="str">
        <f t="shared" si="7"/>
        <v>AGRO AMERICA1012163</v>
      </c>
      <c r="B495" t="s">
        <v>30</v>
      </c>
      <c r="C495" t="s">
        <v>21</v>
      </c>
      <c r="D495">
        <v>40342445</v>
      </c>
      <c r="E495" t="s">
        <v>22</v>
      </c>
      <c r="F495">
        <v>1012163</v>
      </c>
      <c r="G495" t="s">
        <v>72</v>
      </c>
      <c r="H495" t="s">
        <v>93</v>
      </c>
      <c r="I495" s="7">
        <v>44816</v>
      </c>
      <c r="J495" s="7">
        <v>44829.330555555556</v>
      </c>
      <c r="K495" t="s">
        <v>34</v>
      </c>
      <c r="L495">
        <v>19958.047999999999</v>
      </c>
      <c r="M495" t="s">
        <v>22</v>
      </c>
      <c r="N495" s="10"/>
    </row>
    <row r="496" spans="1:14" hidden="1" x14ac:dyDescent="0.2">
      <c r="A496" s="1" t="str">
        <f t="shared" si="7"/>
        <v>AGRO AMERICA1012163</v>
      </c>
      <c r="B496" t="s">
        <v>30</v>
      </c>
      <c r="C496" t="s">
        <v>21</v>
      </c>
      <c r="D496">
        <v>40342444</v>
      </c>
      <c r="E496" t="s">
        <v>22</v>
      </c>
      <c r="F496">
        <v>1012163</v>
      </c>
      <c r="G496" t="s">
        <v>72</v>
      </c>
      <c r="H496" t="s">
        <v>73</v>
      </c>
      <c r="I496" s="7">
        <v>44813</v>
      </c>
      <c r="J496" s="7">
        <v>44829.330555555556</v>
      </c>
      <c r="K496" t="s">
        <v>34</v>
      </c>
      <c r="L496">
        <v>19958.047999999999</v>
      </c>
      <c r="M496" t="s">
        <v>22</v>
      </c>
      <c r="N496" s="10"/>
    </row>
    <row r="497" spans="1:14" hidden="1" x14ac:dyDescent="0.2">
      <c r="A497" s="1" t="str">
        <f t="shared" si="7"/>
        <v>AGRO AMERICA1012163</v>
      </c>
      <c r="B497" t="s">
        <v>30</v>
      </c>
      <c r="C497" t="s">
        <v>21</v>
      </c>
      <c r="D497">
        <v>40342442</v>
      </c>
      <c r="E497" t="s">
        <v>22</v>
      </c>
      <c r="F497">
        <v>1012163</v>
      </c>
      <c r="G497" t="s">
        <v>72</v>
      </c>
      <c r="H497" t="s">
        <v>106</v>
      </c>
      <c r="I497" s="7">
        <v>44824</v>
      </c>
      <c r="J497" s="7">
        <v>44829.330555555556</v>
      </c>
      <c r="K497" t="s">
        <v>34</v>
      </c>
      <c r="L497">
        <v>19958.047999999999</v>
      </c>
      <c r="M497" t="s">
        <v>22</v>
      </c>
      <c r="N497" s="10"/>
    </row>
    <row r="498" spans="1:14" hidden="1" x14ac:dyDescent="0.2">
      <c r="A498" s="1" t="str">
        <f t="shared" si="7"/>
        <v>AGRO AMERICA1012163</v>
      </c>
      <c r="B498" t="s">
        <v>30</v>
      </c>
      <c r="C498" t="s">
        <v>21</v>
      </c>
      <c r="D498">
        <v>40342441</v>
      </c>
      <c r="E498" t="s">
        <v>22</v>
      </c>
      <c r="F498">
        <v>1012163</v>
      </c>
      <c r="G498" t="s">
        <v>72</v>
      </c>
      <c r="H498" t="s">
        <v>106</v>
      </c>
      <c r="I498" s="7">
        <v>44817</v>
      </c>
      <c r="J498" s="7">
        <v>44829.330555555556</v>
      </c>
      <c r="K498" t="s">
        <v>34</v>
      </c>
      <c r="L498">
        <v>19958.047999999999</v>
      </c>
      <c r="M498" t="s">
        <v>22</v>
      </c>
      <c r="N498" s="10"/>
    </row>
    <row r="499" spans="1:14" hidden="1" x14ac:dyDescent="0.2">
      <c r="A499" s="1" t="str">
        <f t="shared" si="7"/>
        <v>AGRO AMERICA1012158</v>
      </c>
      <c r="B499" t="s">
        <v>30</v>
      </c>
      <c r="C499" t="s">
        <v>21</v>
      </c>
      <c r="D499">
        <v>40342440</v>
      </c>
      <c r="E499" t="s">
        <v>22</v>
      </c>
      <c r="F499">
        <v>1012158</v>
      </c>
      <c r="G499" t="s">
        <v>72</v>
      </c>
      <c r="H499" t="s">
        <v>59</v>
      </c>
      <c r="I499" s="7">
        <v>44825</v>
      </c>
      <c r="J499" s="7">
        <v>44829.330555555556</v>
      </c>
      <c r="K499" t="s">
        <v>34</v>
      </c>
      <c r="L499">
        <v>19958.047999999999</v>
      </c>
      <c r="M499" t="s">
        <v>22</v>
      </c>
      <c r="N499" s="10"/>
    </row>
    <row r="500" spans="1:14" hidden="1" x14ac:dyDescent="0.2">
      <c r="A500" s="1" t="str">
        <f t="shared" si="7"/>
        <v>AGRO AMERICA1012158</v>
      </c>
      <c r="B500" t="s">
        <v>30</v>
      </c>
      <c r="C500" t="s">
        <v>21</v>
      </c>
      <c r="D500">
        <v>40342439</v>
      </c>
      <c r="E500" t="s">
        <v>22</v>
      </c>
      <c r="F500">
        <v>1012158</v>
      </c>
      <c r="G500" t="s">
        <v>76</v>
      </c>
      <c r="H500" t="s">
        <v>65</v>
      </c>
      <c r="I500" s="7">
        <v>44818</v>
      </c>
      <c r="J500" s="7">
        <v>44834.579861111109</v>
      </c>
      <c r="K500" t="s">
        <v>38</v>
      </c>
      <c r="L500">
        <v>18143.68</v>
      </c>
      <c r="M500" t="s">
        <v>22</v>
      </c>
      <c r="N500" s="10"/>
    </row>
    <row r="501" spans="1:14" hidden="1" x14ac:dyDescent="0.2">
      <c r="A501" s="1" t="str">
        <f t="shared" si="7"/>
        <v>AGRO AMERICA1012158</v>
      </c>
      <c r="B501" t="s">
        <v>30</v>
      </c>
      <c r="C501" t="s">
        <v>21</v>
      </c>
      <c r="D501">
        <v>40342438</v>
      </c>
      <c r="E501" t="s">
        <v>22</v>
      </c>
      <c r="F501">
        <v>1012158</v>
      </c>
      <c r="G501" t="s">
        <v>97</v>
      </c>
      <c r="H501" t="s">
        <v>65</v>
      </c>
      <c r="I501" s="7">
        <v>44817</v>
      </c>
      <c r="J501" s="7">
        <v>44827</v>
      </c>
      <c r="K501" t="s">
        <v>41</v>
      </c>
      <c r="L501">
        <v>18143.68</v>
      </c>
      <c r="M501" t="s">
        <v>22</v>
      </c>
      <c r="N501" s="10"/>
    </row>
    <row r="502" spans="1:14" hidden="1" x14ac:dyDescent="0.2">
      <c r="A502" s="1" t="str">
        <f t="shared" si="7"/>
        <v>AGRO AMERICA1012523</v>
      </c>
      <c r="B502" t="s">
        <v>30</v>
      </c>
      <c r="C502" t="s">
        <v>21</v>
      </c>
      <c r="D502">
        <v>40342437</v>
      </c>
      <c r="E502" t="s">
        <v>22</v>
      </c>
      <c r="F502">
        <v>1012523</v>
      </c>
      <c r="G502">
        <v>0</v>
      </c>
      <c r="H502" t="s">
        <v>73</v>
      </c>
      <c r="I502" s="7">
        <v>0</v>
      </c>
      <c r="J502" s="7">
        <v>44844</v>
      </c>
      <c r="K502">
        <v>0</v>
      </c>
      <c r="L502">
        <v>40</v>
      </c>
      <c r="M502" t="s">
        <v>22</v>
      </c>
      <c r="N502" s="10"/>
    </row>
    <row r="503" spans="1:14" hidden="1" x14ac:dyDescent="0.2">
      <c r="A503" s="1" t="str">
        <f t="shared" si="7"/>
        <v>AGRO AMERICA1012111</v>
      </c>
      <c r="B503" t="s">
        <v>30</v>
      </c>
      <c r="C503" t="s">
        <v>21</v>
      </c>
      <c r="D503">
        <v>40342437</v>
      </c>
      <c r="E503" t="s">
        <v>22</v>
      </c>
      <c r="F503">
        <v>1012111</v>
      </c>
      <c r="G503" t="s">
        <v>32</v>
      </c>
      <c r="H503" t="s">
        <v>73</v>
      </c>
      <c r="I503" s="7">
        <v>44833</v>
      </c>
      <c r="J503" s="7">
        <v>44844</v>
      </c>
      <c r="K503">
        <v>0</v>
      </c>
      <c r="L503">
        <v>19958.047999999999</v>
      </c>
      <c r="M503" t="s">
        <v>22</v>
      </c>
      <c r="N503" s="10"/>
    </row>
    <row r="504" spans="1:14" hidden="1" x14ac:dyDescent="0.2">
      <c r="A504" s="1" t="str">
        <f t="shared" si="7"/>
        <v>AGRO AMERICA1012523</v>
      </c>
      <c r="B504" t="s">
        <v>30</v>
      </c>
      <c r="C504" t="s">
        <v>21</v>
      </c>
      <c r="D504">
        <v>40342436</v>
      </c>
      <c r="E504" t="s">
        <v>22</v>
      </c>
      <c r="F504">
        <v>1012523</v>
      </c>
      <c r="G504" t="s">
        <v>32</v>
      </c>
      <c r="H504" t="s">
        <v>59</v>
      </c>
      <c r="I504" s="7">
        <v>44833</v>
      </c>
      <c r="J504" s="7">
        <v>44844</v>
      </c>
      <c r="K504" t="s">
        <v>34</v>
      </c>
      <c r="L504">
        <v>19958.047999999999</v>
      </c>
      <c r="M504" t="s">
        <v>22</v>
      </c>
      <c r="N504" s="10"/>
    </row>
    <row r="505" spans="1:14" hidden="1" x14ac:dyDescent="0.2">
      <c r="A505" s="1" t="str">
        <f t="shared" si="7"/>
        <v>AGRO AMERICA1012111</v>
      </c>
      <c r="B505" t="s">
        <v>30</v>
      </c>
      <c r="C505" t="s">
        <v>21</v>
      </c>
      <c r="D505">
        <v>40342436</v>
      </c>
      <c r="E505" t="s">
        <v>22</v>
      </c>
      <c r="F505">
        <v>1012111</v>
      </c>
      <c r="G505">
        <v>0</v>
      </c>
      <c r="H505" t="s">
        <v>59</v>
      </c>
      <c r="I505" s="7">
        <v>0</v>
      </c>
      <c r="J505" s="7">
        <v>44844</v>
      </c>
      <c r="K505" t="s">
        <v>34</v>
      </c>
      <c r="L505">
        <v>40</v>
      </c>
      <c r="M505" t="s">
        <v>22</v>
      </c>
      <c r="N505" s="10"/>
    </row>
    <row r="506" spans="1:14" hidden="1" x14ac:dyDescent="0.2">
      <c r="A506" s="1" t="str">
        <f t="shared" si="7"/>
        <v>AGRO AMERICA1012110</v>
      </c>
      <c r="B506" t="s">
        <v>30</v>
      </c>
      <c r="C506" t="s">
        <v>21</v>
      </c>
      <c r="D506">
        <v>40342435</v>
      </c>
      <c r="E506" t="s">
        <v>22</v>
      </c>
      <c r="F506">
        <v>1012110</v>
      </c>
      <c r="G506" t="s">
        <v>116</v>
      </c>
      <c r="H506" t="s">
        <v>59</v>
      </c>
      <c r="I506" s="7">
        <v>44809</v>
      </c>
      <c r="J506" s="7">
        <v>44829</v>
      </c>
      <c r="K506" t="s">
        <v>34</v>
      </c>
      <c r="L506">
        <v>19958.047999999999</v>
      </c>
      <c r="M506" t="s">
        <v>22</v>
      </c>
      <c r="N506" s="10"/>
    </row>
    <row r="507" spans="1:14" hidden="1" x14ac:dyDescent="0.2">
      <c r="A507" s="1" t="str">
        <f t="shared" si="7"/>
        <v>AGRO AMERICA1012110</v>
      </c>
      <c r="B507" t="s">
        <v>30</v>
      </c>
      <c r="C507" t="s">
        <v>21</v>
      </c>
      <c r="D507">
        <v>40342434</v>
      </c>
      <c r="E507" t="s">
        <v>22</v>
      </c>
      <c r="F507">
        <v>1012110</v>
      </c>
      <c r="G507" t="s">
        <v>116</v>
      </c>
      <c r="H507" t="s">
        <v>59</v>
      </c>
      <c r="I507" s="7">
        <v>44809</v>
      </c>
      <c r="J507" s="7">
        <v>44829</v>
      </c>
      <c r="K507" t="s">
        <v>34</v>
      </c>
      <c r="L507">
        <v>19958.047999999999</v>
      </c>
      <c r="M507" t="s">
        <v>22</v>
      </c>
      <c r="N507" s="10"/>
    </row>
    <row r="508" spans="1:14" hidden="1" x14ac:dyDescent="0.2">
      <c r="A508" s="1" t="str">
        <f t="shared" si="7"/>
        <v>AGRO AMERICA1012110</v>
      </c>
      <c r="B508" t="s">
        <v>30</v>
      </c>
      <c r="C508" t="s">
        <v>21</v>
      </c>
      <c r="D508">
        <v>40342433</v>
      </c>
      <c r="E508" t="s">
        <v>22</v>
      </c>
      <c r="F508">
        <v>1012110</v>
      </c>
      <c r="G508" t="s">
        <v>113</v>
      </c>
      <c r="H508" t="s">
        <v>106</v>
      </c>
      <c r="I508" s="7">
        <v>44809</v>
      </c>
      <c r="J508" s="7">
        <v>44815.25277777778</v>
      </c>
      <c r="K508" t="s">
        <v>34</v>
      </c>
      <c r="L508">
        <v>19958.047999999999</v>
      </c>
      <c r="M508" t="s">
        <v>22</v>
      </c>
      <c r="N508" s="10"/>
    </row>
    <row r="509" spans="1:14" hidden="1" x14ac:dyDescent="0.2">
      <c r="A509" s="1" t="str">
        <f t="shared" si="7"/>
        <v>AGRO AMERICA1012110</v>
      </c>
      <c r="B509" t="s">
        <v>30</v>
      </c>
      <c r="C509" t="s">
        <v>21</v>
      </c>
      <c r="D509">
        <v>40342431</v>
      </c>
      <c r="E509" t="s">
        <v>22</v>
      </c>
      <c r="F509">
        <v>1012110</v>
      </c>
      <c r="G509" t="s">
        <v>119</v>
      </c>
      <c r="H509" t="s">
        <v>59</v>
      </c>
      <c r="I509" s="7">
        <v>44811</v>
      </c>
      <c r="J509" s="7">
        <v>44819.65347222222</v>
      </c>
      <c r="K509" t="s">
        <v>25</v>
      </c>
      <c r="L509">
        <v>19958.047999999999</v>
      </c>
      <c r="M509" t="s">
        <v>22</v>
      </c>
      <c r="N509" s="10"/>
    </row>
    <row r="510" spans="1:14" hidden="1" x14ac:dyDescent="0.2">
      <c r="A510" s="1" t="str">
        <f t="shared" si="7"/>
        <v>AGRO AMERICA1012522</v>
      </c>
      <c r="B510" t="s">
        <v>30</v>
      </c>
      <c r="C510" t="s">
        <v>21</v>
      </c>
      <c r="D510">
        <v>40342430</v>
      </c>
      <c r="E510" t="s">
        <v>22</v>
      </c>
      <c r="F510">
        <v>1012522</v>
      </c>
      <c r="G510">
        <v>0</v>
      </c>
      <c r="H510" t="s">
        <v>91</v>
      </c>
      <c r="I510" s="7">
        <v>0</v>
      </c>
      <c r="J510" s="7">
        <v>44829.330555555556</v>
      </c>
      <c r="K510">
        <v>0</v>
      </c>
      <c r="L510">
        <v>40</v>
      </c>
      <c r="M510" t="s">
        <v>22</v>
      </c>
      <c r="N510" s="10"/>
    </row>
    <row r="511" spans="1:14" hidden="1" x14ac:dyDescent="0.2">
      <c r="A511" s="1" t="str">
        <f t="shared" si="7"/>
        <v>AGRO AMERICA1012110</v>
      </c>
      <c r="B511" t="s">
        <v>30</v>
      </c>
      <c r="C511" t="s">
        <v>21</v>
      </c>
      <c r="D511">
        <v>40342430</v>
      </c>
      <c r="E511" t="s">
        <v>22</v>
      </c>
      <c r="F511">
        <v>1012110</v>
      </c>
      <c r="G511" t="s">
        <v>72</v>
      </c>
      <c r="H511" t="s">
        <v>91</v>
      </c>
      <c r="I511" s="7">
        <v>44825</v>
      </c>
      <c r="J511" s="7">
        <v>44829.330555555556</v>
      </c>
      <c r="K511">
        <v>0</v>
      </c>
      <c r="L511">
        <v>19958.047999999999</v>
      </c>
      <c r="M511" t="s">
        <v>22</v>
      </c>
      <c r="N511" s="10"/>
    </row>
    <row r="512" spans="1:14" hidden="1" x14ac:dyDescent="0.2">
      <c r="A512" s="1" t="str">
        <f t="shared" si="7"/>
        <v>AGRO AMERICA1012522</v>
      </c>
      <c r="B512" t="s">
        <v>30</v>
      </c>
      <c r="C512" t="s">
        <v>21</v>
      </c>
      <c r="D512">
        <v>40342429</v>
      </c>
      <c r="E512" t="s">
        <v>22</v>
      </c>
      <c r="F512">
        <v>1012522</v>
      </c>
      <c r="G512" t="s">
        <v>72</v>
      </c>
      <c r="H512" t="s">
        <v>73</v>
      </c>
      <c r="I512" s="7">
        <v>44816</v>
      </c>
      <c r="J512" s="7">
        <v>44829.330555555556</v>
      </c>
      <c r="K512" t="s">
        <v>34</v>
      </c>
      <c r="L512">
        <v>19958.047999999999</v>
      </c>
      <c r="M512" t="s">
        <v>22</v>
      </c>
      <c r="N512" s="10"/>
    </row>
    <row r="513" spans="1:14" hidden="1" x14ac:dyDescent="0.2">
      <c r="A513" s="1" t="str">
        <f t="shared" si="7"/>
        <v>AGRO AMERICA1012110</v>
      </c>
      <c r="B513" t="s">
        <v>30</v>
      </c>
      <c r="C513" t="s">
        <v>21</v>
      </c>
      <c r="D513">
        <v>40342429</v>
      </c>
      <c r="E513" t="s">
        <v>22</v>
      </c>
      <c r="F513">
        <v>1012110</v>
      </c>
      <c r="G513">
        <v>0</v>
      </c>
      <c r="H513" t="s">
        <v>73</v>
      </c>
      <c r="I513" s="7">
        <v>0</v>
      </c>
      <c r="J513" s="7">
        <v>44829.330555555556</v>
      </c>
      <c r="K513" t="s">
        <v>34</v>
      </c>
      <c r="L513">
        <v>40</v>
      </c>
      <c r="M513" t="s">
        <v>22</v>
      </c>
      <c r="N513" s="10"/>
    </row>
    <row r="514" spans="1:14" hidden="1" x14ac:dyDescent="0.2">
      <c r="A514" s="1" t="str">
        <f t="shared" ref="A514:A577" si="8">B514&amp;F514</f>
        <v>AGRO AMERICA1012110</v>
      </c>
      <c r="B514" t="s">
        <v>30</v>
      </c>
      <c r="C514" t="s">
        <v>21</v>
      </c>
      <c r="D514">
        <v>40342428</v>
      </c>
      <c r="E514" t="s">
        <v>22</v>
      </c>
      <c r="F514">
        <v>1012110</v>
      </c>
      <c r="G514" t="s">
        <v>72</v>
      </c>
      <c r="H514" t="s">
        <v>73</v>
      </c>
      <c r="I514" s="7">
        <v>44816</v>
      </c>
      <c r="J514" s="7">
        <v>44829.330555555556</v>
      </c>
      <c r="K514" t="s">
        <v>34</v>
      </c>
      <c r="L514">
        <v>19958.047999999999</v>
      </c>
      <c r="M514" t="s">
        <v>22</v>
      </c>
      <c r="N514" s="10"/>
    </row>
    <row r="515" spans="1:14" hidden="1" x14ac:dyDescent="0.2">
      <c r="A515" s="1" t="str">
        <f t="shared" si="8"/>
        <v>AGRO AMERICA1012110</v>
      </c>
      <c r="B515" t="s">
        <v>30</v>
      </c>
      <c r="C515" t="s">
        <v>21</v>
      </c>
      <c r="D515">
        <v>40342427</v>
      </c>
      <c r="E515" t="s">
        <v>22</v>
      </c>
      <c r="F515">
        <v>1012110</v>
      </c>
      <c r="G515" t="s">
        <v>112</v>
      </c>
      <c r="H515" t="s">
        <v>73</v>
      </c>
      <c r="I515" s="7">
        <v>44811</v>
      </c>
      <c r="J515" s="7">
        <v>44821</v>
      </c>
      <c r="K515" t="s">
        <v>38</v>
      </c>
      <c r="L515">
        <v>19958.047999999999</v>
      </c>
      <c r="M515" t="s">
        <v>22</v>
      </c>
      <c r="N515" s="10"/>
    </row>
    <row r="516" spans="1:14" hidden="1" x14ac:dyDescent="0.2">
      <c r="A516" s="1" t="str">
        <f t="shared" si="8"/>
        <v>AGRO AMERICA1012109</v>
      </c>
      <c r="B516" t="s">
        <v>30</v>
      </c>
      <c r="C516" t="s">
        <v>21</v>
      </c>
      <c r="D516">
        <v>40342426</v>
      </c>
      <c r="E516" t="s">
        <v>22</v>
      </c>
      <c r="F516">
        <v>1012109</v>
      </c>
      <c r="G516" t="s">
        <v>69</v>
      </c>
      <c r="H516" t="s">
        <v>73</v>
      </c>
      <c r="I516" s="7">
        <v>44830</v>
      </c>
      <c r="J516" s="7">
        <v>44850</v>
      </c>
      <c r="K516" t="s">
        <v>34</v>
      </c>
      <c r="L516">
        <v>19958.047999999999</v>
      </c>
      <c r="M516" t="s">
        <v>22</v>
      </c>
      <c r="N516" s="10"/>
    </row>
    <row r="517" spans="1:14" hidden="1" x14ac:dyDescent="0.2">
      <c r="A517" s="1" t="str">
        <f t="shared" si="8"/>
        <v>AGRO AMERICA1012109</v>
      </c>
      <c r="B517" t="s">
        <v>30</v>
      </c>
      <c r="C517" t="s">
        <v>21</v>
      </c>
      <c r="D517">
        <v>40342425</v>
      </c>
      <c r="E517" t="s">
        <v>22</v>
      </c>
      <c r="F517">
        <v>1012109</v>
      </c>
      <c r="G517" t="s">
        <v>69</v>
      </c>
      <c r="H517" t="s">
        <v>73</v>
      </c>
      <c r="I517" s="7">
        <v>44828</v>
      </c>
      <c r="J517" s="7">
        <v>44850</v>
      </c>
      <c r="K517" t="s">
        <v>34</v>
      </c>
      <c r="L517">
        <v>19958.047999999999</v>
      </c>
      <c r="M517" t="s">
        <v>22</v>
      </c>
      <c r="N517" s="10"/>
    </row>
    <row r="518" spans="1:14" hidden="1" x14ac:dyDescent="0.2">
      <c r="A518" s="1" t="str">
        <f t="shared" si="8"/>
        <v>AGRO AMERICA1012109</v>
      </c>
      <c r="B518" t="s">
        <v>30</v>
      </c>
      <c r="C518" t="s">
        <v>21</v>
      </c>
      <c r="D518">
        <v>40342424</v>
      </c>
      <c r="E518" t="s">
        <v>22</v>
      </c>
      <c r="F518">
        <v>1012109</v>
      </c>
      <c r="G518" t="s">
        <v>67</v>
      </c>
      <c r="H518" t="s">
        <v>73</v>
      </c>
      <c r="I518" s="7">
        <v>44826</v>
      </c>
      <c r="J518" s="7">
        <v>44850</v>
      </c>
      <c r="K518" t="s">
        <v>34</v>
      </c>
      <c r="L518">
        <v>19958.047999999999</v>
      </c>
      <c r="M518" t="s">
        <v>22</v>
      </c>
      <c r="N518" s="10"/>
    </row>
    <row r="519" spans="1:14" hidden="1" x14ac:dyDescent="0.2">
      <c r="A519" s="1" t="str">
        <f t="shared" si="8"/>
        <v>AGRO AMERICA1012109</v>
      </c>
      <c r="B519" t="s">
        <v>30</v>
      </c>
      <c r="C519" t="s">
        <v>21</v>
      </c>
      <c r="D519">
        <v>40342423</v>
      </c>
      <c r="E519" t="s">
        <v>22</v>
      </c>
      <c r="F519">
        <v>1012109</v>
      </c>
      <c r="G519" t="s">
        <v>80</v>
      </c>
      <c r="H519" t="s">
        <v>66</v>
      </c>
      <c r="I519" s="7">
        <v>44825</v>
      </c>
      <c r="J519" s="7">
        <v>44835.222222222219</v>
      </c>
      <c r="K519" t="s">
        <v>34</v>
      </c>
      <c r="L519">
        <v>19958.047999999999</v>
      </c>
      <c r="M519" t="s">
        <v>22</v>
      </c>
      <c r="N519" s="10"/>
    </row>
    <row r="520" spans="1:14" hidden="1" x14ac:dyDescent="0.2">
      <c r="A520" s="1" t="str">
        <f t="shared" si="8"/>
        <v>AGRO AMERICA1012109</v>
      </c>
      <c r="B520" t="s">
        <v>30</v>
      </c>
      <c r="C520" t="s">
        <v>21</v>
      </c>
      <c r="D520">
        <v>40342422</v>
      </c>
      <c r="E520" t="s">
        <v>22</v>
      </c>
      <c r="F520">
        <v>1012109</v>
      </c>
      <c r="G520" t="s">
        <v>72</v>
      </c>
      <c r="H520" t="s">
        <v>91</v>
      </c>
      <c r="I520" s="7">
        <v>44825</v>
      </c>
      <c r="J520" s="7">
        <v>44829.330555555556</v>
      </c>
      <c r="K520" t="s">
        <v>34</v>
      </c>
      <c r="L520">
        <v>19958.047999999999</v>
      </c>
      <c r="M520" t="s">
        <v>22</v>
      </c>
      <c r="N520" s="10"/>
    </row>
    <row r="521" spans="1:14" hidden="1" x14ac:dyDescent="0.2">
      <c r="A521" s="1" t="str">
        <f t="shared" si="8"/>
        <v>AGRO AMERICA1012109</v>
      </c>
      <c r="B521" t="s">
        <v>30</v>
      </c>
      <c r="C521" t="s">
        <v>21</v>
      </c>
      <c r="D521">
        <v>40342421</v>
      </c>
      <c r="E521" t="s">
        <v>22</v>
      </c>
      <c r="F521">
        <v>1012109</v>
      </c>
      <c r="G521" t="s">
        <v>72</v>
      </c>
      <c r="H521" t="s">
        <v>93</v>
      </c>
      <c r="I521" s="7">
        <v>44825</v>
      </c>
      <c r="J521" s="7">
        <v>44829.330555555556</v>
      </c>
      <c r="K521" t="s">
        <v>34</v>
      </c>
      <c r="L521">
        <v>19958.047999999999</v>
      </c>
      <c r="M521" t="s">
        <v>22</v>
      </c>
      <c r="N521" s="10"/>
    </row>
    <row r="522" spans="1:14" hidden="1" x14ac:dyDescent="0.2">
      <c r="A522" s="1" t="str">
        <f t="shared" si="8"/>
        <v>AGRO AMERICA1012521</v>
      </c>
      <c r="B522" t="s">
        <v>30</v>
      </c>
      <c r="C522" t="s">
        <v>21</v>
      </c>
      <c r="D522">
        <v>40342420</v>
      </c>
      <c r="E522" t="s">
        <v>22</v>
      </c>
      <c r="F522">
        <v>1012521</v>
      </c>
      <c r="G522" t="s">
        <v>67</v>
      </c>
      <c r="H522" t="s">
        <v>93</v>
      </c>
      <c r="I522" s="7">
        <v>44826</v>
      </c>
      <c r="J522" s="7">
        <v>44835.875</v>
      </c>
      <c r="K522" t="s">
        <v>34</v>
      </c>
      <c r="L522">
        <v>18143.68</v>
      </c>
      <c r="M522" t="s">
        <v>22</v>
      </c>
      <c r="N522" s="10"/>
    </row>
    <row r="523" spans="1:14" hidden="1" x14ac:dyDescent="0.2">
      <c r="A523" s="1" t="str">
        <f t="shared" si="8"/>
        <v>AGRO AMERICA1012109</v>
      </c>
      <c r="B523" t="s">
        <v>30</v>
      </c>
      <c r="C523" t="s">
        <v>21</v>
      </c>
      <c r="D523">
        <v>40342420</v>
      </c>
      <c r="E523" t="s">
        <v>22</v>
      </c>
      <c r="F523">
        <v>1012109</v>
      </c>
      <c r="G523">
        <v>0</v>
      </c>
      <c r="H523" t="s">
        <v>93</v>
      </c>
      <c r="I523" s="7">
        <v>0</v>
      </c>
      <c r="J523" s="7">
        <v>44835.875</v>
      </c>
      <c r="K523" t="s">
        <v>34</v>
      </c>
      <c r="L523">
        <v>40</v>
      </c>
      <c r="M523" t="s">
        <v>22</v>
      </c>
      <c r="N523" s="10"/>
    </row>
    <row r="524" spans="1:14" hidden="1" x14ac:dyDescent="0.2">
      <c r="A524" s="1" t="str">
        <f t="shared" si="8"/>
        <v>AGRO AMERICA1012109</v>
      </c>
      <c r="B524" t="s">
        <v>30</v>
      </c>
      <c r="C524" t="s">
        <v>21</v>
      </c>
      <c r="D524">
        <v>40342418</v>
      </c>
      <c r="E524" t="s">
        <v>22</v>
      </c>
      <c r="F524">
        <v>1012109</v>
      </c>
      <c r="G524" t="s">
        <v>76</v>
      </c>
      <c r="H524" t="s">
        <v>59</v>
      </c>
      <c r="I524" s="7">
        <v>44818</v>
      </c>
      <c r="J524" s="7">
        <v>44842</v>
      </c>
      <c r="K524" t="s">
        <v>38</v>
      </c>
      <c r="L524">
        <v>19958.047999999999</v>
      </c>
      <c r="M524" t="s">
        <v>22</v>
      </c>
      <c r="N524" s="10"/>
    </row>
    <row r="525" spans="1:14" hidden="1" x14ac:dyDescent="0.2">
      <c r="A525" s="1" t="str">
        <f t="shared" si="8"/>
        <v>AGRO AMERICA1012109</v>
      </c>
      <c r="B525" t="s">
        <v>30</v>
      </c>
      <c r="C525" t="s">
        <v>21</v>
      </c>
      <c r="D525">
        <v>40342416</v>
      </c>
      <c r="E525" t="s">
        <v>22</v>
      </c>
      <c r="F525">
        <v>1012109</v>
      </c>
      <c r="G525" t="s">
        <v>72</v>
      </c>
      <c r="H525" t="s">
        <v>93</v>
      </c>
      <c r="I525" s="7">
        <v>44816</v>
      </c>
      <c r="J525" s="7">
        <v>44829.330555555556</v>
      </c>
      <c r="K525" t="s">
        <v>34</v>
      </c>
      <c r="L525">
        <v>19958.047999999999</v>
      </c>
      <c r="M525" t="s">
        <v>22</v>
      </c>
      <c r="N525" s="10"/>
    </row>
    <row r="526" spans="1:14" hidden="1" x14ac:dyDescent="0.2">
      <c r="A526" s="1" t="str">
        <f t="shared" si="8"/>
        <v>AGRO AMERICA1012109</v>
      </c>
      <c r="B526" t="s">
        <v>30</v>
      </c>
      <c r="C526" t="s">
        <v>21</v>
      </c>
      <c r="D526">
        <v>40342415</v>
      </c>
      <c r="E526" t="s">
        <v>22</v>
      </c>
      <c r="F526">
        <v>1012109</v>
      </c>
      <c r="G526" t="s">
        <v>72</v>
      </c>
      <c r="H526" t="s">
        <v>93</v>
      </c>
      <c r="I526" s="7">
        <v>44816</v>
      </c>
      <c r="J526" s="7">
        <v>44829.330555555556</v>
      </c>
      <c r="K526" t="s">
        <v>34</v>
      </c>
      <c r="L526">
        <v>19958.047999999999</v>
      </c>
      <c r="M526" t="s">
        <v>22</v>
      </c>
      <c r="N526" s="10"/>
    </row>
    <row r="527" spans="1:14" hidden="1" x14ac:dyDescent="0.2">
      <c r="A527" s="1" t="str">
        <f t="shared" si="8"/>
        <v>AGRO AMERICA1012109</v>
      </c>
      <c r="B527" t="s">
        <v>30</v>
      </c>
      <c r="C527" t="s">
        <v>21</v>
      </c>
      <c r="D527">
        <v>40342414</v>
      </c>
      <c r="E527" t="s">
        <v>22</v>
      </c>
      <c r="F527">
        <v>1012109</v>
      </c>
      <c r="G527" t="s">
        <v>119</v>
      </c>
      <c r="H527" t="s">
        <v>59</v>
      </c>
      <c r="I527" s="7">
        <v>44812</v>
      </c>
      <c r="J527" s="7">
        <v>44819.65347222222</v>
      </c>
      <c r="K527" t="s">
        <v>25</v>
      </c>
      <c r="L527">
        <v>19958.047999999999</v>
      </c>
      <c r="M527" t="s">
        <v>22</v>
      </c>
      <c r="N527" s="10"/>
    </row>
    <row r="528" spans="1:14" hidden="1" x14ac:dyDescent="0.2">
      <c r="A528" s="1" t="str">
        <f t="shared" si="8"/>
        <v>AGRO AMERICA1012109</v>
      </c>
      <c r="B528" t="s">
        <v>30</v>
      </c>
      <c r="C528" t="s">
        <v>21</v>
      </c>
      <c r="D528">
        <v>40342413</v>
      </c>
      <c r="E528" t="s">
        <v>22</v>
      </c>
      <c r="F528">
        <v>1012109</v>
      </c>
      <c r="G528" t="s">
        <v>116</v>
      </c>
      <c r="H528" t="s">
        <v>59</v>
      </c>
      <c r="I528" s="7">
        <v>44810</v>
      </c>
      <c r="J528" s="7">
        <v>44829</v>
      </c>
      <c r="K528" t="s">
        <v>34</v>
      </c>
      <c r="L528">
        <v>19958.047999999999</v>
      </c>
      <c r="M528" t="s">
        <v>22</v>
      </c>
      <c r="N528" s="10"/>
    </row>
    <row r="529" spans="1:14" hidden="1" x14ac:dyDescent="0.2">
      <c r="A529" s="1" t="str">
        <f t="shared" si="8"/>
        <v>AGRO AMERICA1012109</v>
      </c>
      <c r="B529" t="s">
        <v>30</v>
      </c>
      <c r="C529" t="s">
        <v>21</v>
      </c>
      <c r="D529">
        <v>40342412</v>
      </c>
      <c r="E529" t="s">
        <v>22</v>
      </c>
      <c r="F529">
        <v>1012109</v>
      </c>
      <c r="G529" t="s">
        <v>119</v>
      </c>
      <c r="H529" t="s">
        <v>59</v>
      </c>
      <c r="I529" s="7">
        <v>44812</v>
      </c>
      <c r="J529" s="7">
        <v>44819.65347222222</v>
      </c>
      <c r="K529" t="s">
        <v>25</v>
      </c>
      <c r="L529">
        <v>19958.047999999999</v>
      </c>
      <c r="M529" t="s">
        <v>22</v>
      </c>
      <c r="N529" s="10"/>
    </row>
    <row r="530" spans="1:14" hidden="1" x14ac:dyDescent="0.2">
      <c r="A530" s="1" t="str">
        <f t="shared" si="8"/>
        <v>AGRO AMERICA1012109</v>
      </c>
      <c r="B530" t="s">
        <v>30</v>
      </c>
      <c r="C530" t="s">
        <v>21</v>
      </c>
      <c r="D530">
        <v>40342411</v>
      </c>
      <c r="E530" t="s">
        <v>22</v>
      </c>
      <c r="F530">
        <v>1012109</v>
      </c>
      <c r="G530" t="s">
        <v>116</v>
      </c>
      <c r="H530" t="s">
        <v>59</v>
      </c>
      <c r="I530" s="7">
        <v>44809</v>
      </c>
      <c r="J530" s="7">
        <v>44829</v>
      </c>
      <c r="K530" t="s">
        <v>34</v>
      </c>
      <c r="L530">
        <v>19958.047999999999</v>
      </c>
      <c r="M530" t="s">
        <v>22</v>
      </c>
      <c r="N530" s="10"/>
    </row>
    <row r="531" spans="1:14" hidden="1" x14ac:dyDescent="0.2">
      <c r="A531" s="1" t="str">
        <f t="shared" si="8"/>
        <v>AGRO AMERICA1012109</v>
      </c>
      <c r="B531" t="s">
        <v>30</v>
      </c>
      <c r="C531" t="s">
        <v>21</v>
      </c>
      <c r="D531">
        <v>40342410</v>
      </c>
      <c r="E531" t="s">
        <v>22</v>
      </c>
      <c r="F531">
        <v>1012109</v>
      </c>
      <c r="G531" t="s">
        <v>116</v>
      </c>
      <c r="H531" t="s">
        <v>59</v>
      </c>
      <c r="I531" s="7">
        <v>44807</v>
      </c>
      <c r="J531" s="7">
        <v>44829</v>
      </c>
      <c r="K531" t="s">
        <v>34</v>
      </c>
      <c r="L531">
        <v>19958.047999999999</v>
      </c>
      <c r="M531" t="s">
        <v>22</v>
      </c>
      <c r="N531" s="10"/>
    </row>
    <row r="532" spans="1:14" hidden="1" x14ac:dyDescent="0.2">
      <c r="A532" s="1" t="str">
        <f t="shared" si="8"/>
        <v>AGRO AMERICA1012109</v>
      </c>
      <c r="B532" t="s">
        <v>30</v>
      </c>
      <c r="C532" t="s">
        <v>21</v>
      </c>
      <c r="D532">
        <v>40342409</v>
      </c>
      <c r="E532" t="s">
        <v>22</v>
      </c>
      <c r="F532">
        <v>1012109</v>
      </c>
      <c r="G532" t="s">
        <v>116</v>
      </c>
      <c r="H532" t="s">
        <v>58</v>
      </c>
      <c r="I532" s="7">
        <v>44807</v>
      </c>
      <c r="J532" s="7">
        <v>44829</v>
      </c>
      <c r="K532" t="s">
        <v>34</v>
      </c>
      <c r="L532">
        <v>19958.047999999999</v>
      </c>
      <c r="M532" t="s">
        <v>22</v>
      </c>
      <c r="N532" s="10"/>
    </row>
    <row r="533" spans="1:14" hidden="1" x14ac:dyDescent="0.2">
      <c r="A533" s="1" t="str">
        <f t="shared" si="8"/>
        <v>AGRO AMERICA1012109</v>
      </c>
      <c r="B533" t="s">
        <v>30</v>
      </c>
      <c r="C533" t="s">
        <v>21</v>
      </c>
      <c r="D533">
        <v>40342408</v>
      </c>
      <c r="E533" t="s">
        <v>22</v>
      </c>
      <c r="F533">
        <v>1012109</v>
      </c>
      <c r="G533" t="s">
        <v>116</v>
      </c>
      <c r="H533" t="s">
        <v>58</v>
      </c>
      <c r="I533" s="7">
        <v>44807</v>
      </c>
      <c r="J533" s="7">
        <v>44829</v>
      </c>
      <c r="K533" t="s">
        <v>34</v>
      </c>
      <c r="L533">
        <v>19958.047999999999</v>
      </c>
      <c r="M533" t="s">
        <v>22</v>
      </c>
      <c r="N533" s="10"/>
    </row>
    <row r="534" spans="1:14" hidden="1" x14ac:dyDescent="0.2">
      <c r="A534" s="1" t="str">
        <f t="shared" si="8"/>
        <v>AGRO AMERICA1012108</v>
      </c>
      <c r="B534" t="s">
        <v>30</v>
      </c>
      <c r="C534" t="s">
        <v>21</v>
      </c>
      <c r="D534">
        <v>40342407</v>
      </c>
      <c r="E534" t="s">
        <v>22</v>
      </c>
      <c r="F534">
        <v>1012108</v>
      </c>
      <c r="G534" t="s">
        <v>32</v>
      </c>
      <c r="H534" t="s">
        <v>59</v>
      </c>
      <c r="I534" s="7">
        <v>44834</v>
      </c>
      <c r="J534" s="7">
        <v>44844</v>
      </c>
      <c r="K534" t="s">
        <v>34</v>
      </c>
      <c r="L534">
        <v>19958.047999999999</v>
      </c>
      <c r="M534" t="s">
        <v>22</v>
      </c>
      <c r="N534" s="10"/>
    </row>
    <row r="535" spans="1:14" hidden="1" x14ac:dyDescent="0.2">
      <c r="A535" s="1" t="str">
        <f t="shared" si="8"/>
        <v>AGRO AMERICA1012107</v>
      </c>
      <c r="B535" t="s">
        <v>30</v>
      </c>
      <c r="C535" t="s">
        <v>21</v>
      </c>
      <c r="D535">
        <v>40342404</v>
      </c>
      <c r="E535" t="s">
        <v>22</v>
      </c>
      <c r="F535">
        <v>1012107</v>
      </c>
      <c r="G535" t="s">
        <v>116</v>
      </c>
      <c r="H535" t="s">
        <v>59</v>
      </c>
      <c r="I535" s="7">
        <v>44810</v>
      </c>
      <c r="J535" s="7">
        <v>44829</v>
      </c>
      <c r="K535" t="s">
        <v>34</v>
      </c>
      <c r="L535">
        <v>19958.047999999999</v>
      </c>
      <c r="M535" t="s">
        <v>22</v>
      </c>
      <c r="N535" s="10"/>
    </row>
    <row r="536" spans="1:14" hidden="1" x14ac:dyDescent="0.2">
      <c r="A536" s="1" t="str">
        <f t="shared" si="8"/>
        <v>AGRO AMERICA1012160</v>
      </c>
      <c r="B536" t="s">
        <v>30</v>
      </c>
      <c r="C536" t="s">
        <v>21</v>
      </c>
      <c r="D536">
        <v>40342393</v>
      </c>
      <c r="E536" t="s">
        <v>22</v>
      </c>
      <c r="F536">
        <v>1012160</v>
      </c>
      <c r="G536" t="s">
        <v>72</v>
      </c>
      <c r="H536" t="s">
        <v>106</v>
      </c>
      <c r="I536" s="7">
        <v>44818</v>
      </c>
      <c r="J536" s="7">
        <v>44829.330555555556</v>
      </c>
      <c r="K536" t="s">
        <v>34</v>
      </c>
      <c r="L536">
        <v>19958.047999999999</v>
      </c>
      <c r="M536" t="s">
        <v>22</v>
      </c>
      <c r="N536" s="10"/>
    </row>
    <row r="537" spans="1:14" hidden="1" x14ac:dyDescent="0.2">
      <c r="A537" s="1" t="str">
        <f t="shared" si="8"/>
        <v>AGRO AMERICA1012160</v>
      </c>
      <c r="B537" t="s">
        <v>30</v>
      </c>
      <c r="C537" t="s">
        <v>21</v>
      </c>
      <c r="D537">
        <v>40342392</v>
      </c>
      <c r="E537" t="s">
        <v>22</v>
      </c>
      <c r="F537">
        <v>1012160</v>
      </c>
      <c r="G537" t="s">
        <v>72</v>
      </c>
      <c r="H537" t="s">
        <v>106</v>
      </c>
      <c r="I537" s="7">
        <v>44825</v>
      </c>
      <c r="J537" s="7">
        <v>44829.330555555556</v>
      </c>
      <c r="K537" t="s">
        <v>34</v>
      </c>
      <c r="L537" s="5">
        <v>19958.047999999999</v>
      </c>
      <c r="M537" t="s">
        <v>22</v>
      </c>
      <c r="N537" s="10"/>
    </row>
    <row r="538" spans="1:14" hidden="1" x14ac:dyDescent="0.2">
      <c r="A538" s="1" t="str">
        <f t="shared" si="8"/>
        <v>AGRO AMERICA1012160</v>
      </c>
      <c r="B538" t="s">
        <v>30</v>
      </c>
      <c r="C538" t="s">
        <v>21</v>
      </c>
      <c r="D538">
        <v>40342391</v>
      </c>
      <c r="E538" t="s">
        <v>22</v>
      </c>
      <c r="F538">
        <v>1012160</v>
      </c>
      <c r="G538" t="s">
        <v>72</v>
      </c>
      <c r="H538" t="s">
        <v>93</v>
      </c>
      <c r="I538" s="7">
        <v>44825</v>
      </c>
      <c r="J538" s="7">
        <v>44829.330555555556</v>
      </c>
      <c r="K538" t="s">
        <v>34</v>
      </c>
      <c r="L538" s="5">
        <v>19958.047999999999</v>
      </c>
      <c r="M538" t="s">
        <v>22</v>
      </c>
      <c r="N538" s="10"/>
    </row>
    <row r="539" spans="1:14" hidden="1" x14ac:dyDescent="0.2">
      <c r="A539" s="1" t="str">
        <f t="shared" si="8"/>
        <v>AGRO AMERICA1012160</v>
      </c>
      <c r="B539" t="s">
        <v>30</v>
      </c>
      <c r="C539" t="s">
        <v>21</v>
      </c>
      <c r="D539">
        <v>40342390</v>
      </c>
      <c r="E539" t="s">
        <v>22</v>
      </c>
      <c r="F539">
        <v>1012160</v>
      </c>
      <c r="G539" t="s">
        <v>76</v>
      </c>
      <c r="H539" t="s">
        <v>92</v>
      </c>
      <c r="I539" s="7">
        <v>44817</v>
      </c>
      <c r="J539" s="7">
        <v>44834.579861111109</v>
      </c>
      <c r="K539" t="s">
        <v>38</v>
      </c>
      <c r="L539" s="5">
        <v>19958.047999999999</v>
      </c>
      <c r="M539" t="s">
        <v>22</v>
      </c>
      <c r="N539" s="10"/>
    </row>
    <row r="540" spans="1:14" hidden="1" x14ac:dyDescent="0.2">
      <c r="A540" s="1" t="str">
        <f t="shared" si="8"/>
        <v>AGRO AMERICA1012160</v>
      </c>
      <c r="B540" t="s">
        <v>30</v>
      </c>
      <c r="C540" t="s">
        <v>21</v>
      </c>
      <c r="D540">
        <v>40342389</v>
      </c>
      <c r="E540" t="s">
        <v>22</v>
      </c>
      <c r="F540">
        <v>1012160</v>
      </c>
      <c r="G540" t="s">
        <v>79</v>
      </c>
      <c r="H540" t="s">
        <v>66</v>
      </c>
      <c r="I540" s="7">
        <v>44816</v>
      </c>
      <c r="J540" s="7">
        <v>44830.635416666664</v>
      </c>
      <c r="K540" t="s">
        <v>34</v>
      </c>
      <c r="L540" s="5">
        <v>19958.047999999999</v>
      </c>
      <c r="M540" t="s">
        <v>22</v>
      </c>
      <c r="N540" s="10"/>
    </row>
    <row r="541" spans="1:14" hidden="1" x14ac:dyDescent="0.2">
      <c r="A541" s="1" t="str">
        <f t="shared" si="8"/>
        <v>AGRO AMERICA1012160</v>
      </c>
      <c r="B541" t="s">
        <v>30</v>
      </c>
      <c r="C541" t="s">
        <v>21</v>
      </c>
      <c r="D541">
        <v>40342388</v>
      </c>
      <c r="E541" t="s">
        <v>22</v>
      </c>
      <c r="F541">
        <v>1012160</v>
      </c>
      <c r="G541" t="s">
        <v>119</v>
      </c>
      <c r="H541" t="s">
        <v>59</v>
      </c>
      <c r="I541" s="7">
        <v>44810</v>
      </c>
      <c r="J541" s="7">
        <v>44819.65347222222</v>
      </c>
      <c r="K541" t="s">
        <v>25</v>
      </c>
      <c r="L541" s="5">
        <v>19958.047999999999</v>
      </c>
      <c r="M541" t="s">
        <v>22</v>
      </c>
      <c r="N541" s="10"/>
    </row>
    <row r="542" spans="1:14" hidden="1" x14ac:dyDescent="0.2">
      <c r="A542" s="1" t="str">
        <f t="shared" si="8"/>
        <v>AGRO AMERICA1011701</v>
      </c>
      <c r="B542" t="s">
        <v>30</v>
      </c>
      <c r="C542" t="s">
        <v>21</v>
      </c>
      <c r="D542">
        <v>40342387</v>
      </c>
      <c r="E542" t="s">
        <v>22</v>
      </c>
      <c r="F542">
        <v>1011701</v>
      </c>
      <c r="G542" t="s">
        <v>32</v>
      </c>
      <c r="H542" t="s">
        <v>58</v>
      </c>
      <c r="I542" s="7">
        <v>44833</v>
      </c>
      <c r="J542" s="7">
        <v>44844</v>
      </c>
      <c r="K542" t="s">
        <v>34</v>
      </c>
      <c r="L542" s="5">
        <v>18133.954987519999</v>
      </c>
      <c r="M542" t="s">
        <v>22</v>
      </c>
      <c r="N542" s="10"/>
    </row>
    <row r="543" spans="1:14" hidden="1" x14ac:dyDescent="0.2">
      <c r="A543" s="1" t="str">
        <f t="shared" si="8"/>
        <v>AGRO AMERICA1011701</v>
      </c>
      <c r="B543" t="s">
        <v>30</v>
      </c>
      <c r="C543" t="s">
        <v>21</v>
      </c>
      <c r="D543">
        <v>40342386</v>
      </c>
      <c r="E543" t="s">
        <v>22</v>
      </c>
      <c r="F543">
        <v>1011701</v>
      </c>
      <c r="G543" t="s">
        <v>100</v>
      </c>
      <c r="H543" t="s">
        <v>58</v>
      </c>
      <c r="I543" s="7">
        <v>44819</v>
      </c>
      <c r="J543" s="7">
        <v>44827.517361111109</v>
      </c>
      <c r="K543" t="s">
        <v>29</v>
      </c>
      <c r="L543" s="5">
        <v>18136.585821119999</v>
      </c>
      <c r="M543" t="s">
        <v>22</v>
      </c>
      <c r="N543" s="10"/>
    </row>
    <row r="544" spans="1:14" hidden="1" x14ac:dyDescent="0.2">
      <c r="A544" s="1" t="str">
        <f t="shared" si="8"/>
        <v>AGRO AMERICA1030379</v>
      </c>
      <c r="B544" t="s">
        <v>30</v>
      </c>
      <c r="C544" t="s">
        <v>21</v>
      </c>
      <c r="D544">
        <v>40342346</v>
      </c>
      <c r="E544" t="s">
        <v>22</v>
      </c>
      <c r="F544">
        <v>1030379</v>
      </c>
      <c r="G544" t="s">
        <v>80</v>
      </c>
      <c r="H544" t="s">
        <v>66</v>
      </c>
      <c r="I544" s="7">
        <v>44824</v>
      </c>
      <c r="J544" s="7">
        <v>44835.222222222219</v>
      </c>
      <c r="K544" t="s">
        <v>34</v>
      </c>
      <c r="L544" s="5">
        <v>24004.088639999998</v>
      </c>
      <c r="M544" t="s">
        <v>22</v>
      </c>
      <c r="N544" s="10"/>
    </row>
    <row r="545" spans="1:14" hidden="1" x14ac:dyDescent="0.2">
      <c r="A545" s="1" t="str">
        <f t="shared" si="8"/>
        <v>AGRO AMERICA1030379</v>
      </c>
      <c r="B545" t="s">
        <v>30</v>
      </c>
      <c r="C545" t="s">
        <v>21</v>
      </c>
      <c r="D545">
        <v>40342345</v>
      </c>
      <c r="E545" t="s">
        <v>22</v>
      </c>
      <c r="F545">
        <v>1030379</v>
      </c>
      <c r="G545" t="s">
        <v>80</v>
      </c>
      <c r="H545" t="s">
        <v>66</v>
      </c>
      <c r="I545" s="7">
        <v>44824</v>
      </c>
      <c r="J545" s="7">
        <v>44835.222222222219</v>
      </c>
      <c r="K545" t="s">
        <v>34</v>
      </c>
      <c r="L545" s="5">
        <v>24004.088639999998</v>
      </c>
      <c r="M545" t="s">
        <v>22</v>
      </c>
      <c r="N545" s="10"/>
    </row>
    <row r="546" spans="1:14" hidden="1" x14ac:dyDescent="0.2">
      <c r="A546" s="1" t="str">
        <f t="shared" si="8"/>
        <v>AGRO AMERICA1012165</v>
      </c>
      <c r="B546" t="s">
        <v>30</v>
      </c>
      <c r="C546" t="s">
        <v>21</v>
      </c>
      <c r="D546">
        <v>40342332</v>
      </c>
      <c r="E546" t="s">
        <v>22</v>
      </c>
      <c r="F546">
        <v>1012165</v>
      </c>
      <c r="G546" t="s">
        <v>39</v>
      </c>
      <c r="H546" t="s">
        <v>65</v>
      </c>
      <c r="I546" s="7">
        <v>44833</v>
      </c>
      <c r="J546" s="7">
        <v>44841.65</v>
      </c>
      <c r="K546" t="s">
        <v>41</v>
      </c>
      <c r="L546" s="5">
        <v>18143.68</v>
      </c>
      <c r="M546" t="s">
        <v>22</v>
      </c>
      <c r="N546" s="10"/>
    </row>
    <row r="547" spans="1:14" hidden="1" x14ac:dyDescent="0.2">
      <c r="A547" s="1" t="str">
        <f t="shared" si="8"/>
        <v>AGRO AMERICA1012165</v>
      </c>
      <c r="B547" t="s">
        <v>30</v>
      </c>
      <c r="C547" t="s">
        <v>21</v>
      </c>
      <c r="D547">
        <v>40342331</v>
      </c>
      <c r="E547" t="s">
        <v>22</v>
      </c>
      <c r="F547">
        <v>1012165</v>
      </c>
      <c r="G547" t="s">
        <v>77</v>
      </c>
      <c r="H547" t="s">
        <v>65</v>
      </c>
      <c r="I547" s="7">
        <v>44831</v>
      </c>
      <c r="J547" s="7">
        <v>44834.27847222222</v>
      </c>
      <c r="K547" t="s">
        <v>41</v>
      </c>
      <c r="L547" s="5">
        <v>18143.68</v>
      </c>
      <c r="M547" t="s">
        <v>22</v>
      </c>
      <c r="N547" s="10"/>
    </row>
    <row r="548" spans="1:14" hidden="1" x14ac:dyDescent="0.2">
      <c r="A548" s="1" t="str">
        <f t="shared" si="8"/>
        <v>AGRO AMERICA1012164</v>
      </c>
      <c r="B548" t="s">
        <v>30</v>
      </c>
      <c r="C548" t="s">
        <v>21</v>
      </c>
      <c r="D548">
        <v>40342330</v>
      </c>
      <c r="E548" t="s">
        <v>22</v>
      </c>
      <c r="F548">
        <v>1012164</v>
      </c>
      <c r="G548" t="s">
        <v>97</v>
      </c>
      <c r="H548" t="s">
        <v>65</v>
      </c>
      <c r="I548" s="7">
        <v>44817</v>
      </c>
      <c r="J548" s="7">
        <v>44827</v>
      </c>
      <c r="K548" t="s">
        <v>41</v>
      </c>
      <c r="L548" s="5">
        <v>18143.68</v>
      </c>
      <c r="M548" t="s">
        <v>22</v>
      </c>
      <c r="N548" s="10"/>
    </row>
    <row r="549" spans="1:14" hidden="1" x14ac:dyDescent="0.2">
      <c r="A549" s="1" t="str">
        <f t="shared" si="8"/>
        <v>AGRO AMERICA1012161</v>
      </c>
      <c r="B549" t="s">
        <v>30</v>
      </c>
      <c r="C549" t="s">
        <v>21</v>
      </c>
      <c r="D549">
        <v>40342329</v>
      </c>
      <c r="E549" t="s">
        <v>22</v>
      </c>
      <c r="F549">
        <v>1012161</v>
      </c>
      <c r="G549" t="s">
        <v>39</v>
      </c>
      <c r="H549" t="s">
        <v>65</v>
      </c>
      <c r="I549" s="7">
        <v>44834</v>
      </c>
      <c r="J549" s="7">
        <v>44841.65</v>
      </c>
      <c r="K549" t="s">
        <v>41</v>
      </c>
      <c r="L549" s="5">
        <v>18143.68</v>
      </c>
      <c r="M549" t="s">
        <v>22</v>
      </c>
      <c r="N549" s="10"/>
    </row>
    <row r="550" spans="1:14" hidden="1" x14ac:dyDescent="0.2">
      <c r="A550" s="1" t="str">
        <f t="shared" si="8"/>
        <v>AGRO AMERICA1012161</v>
      </c>
      <c r="B550" t="s">
        <v>30</v>
      </c>
      <c r="C550" t="s">
        <v>21</v>
      </c>
      <c r="D550">
        <v>40342328</v>
      </c>
      <c r="E550" t="s">
        <v>22</v>
      </c>
      <c r="F550">
        <v>1012161</v>
      </c>
      <c r="G550" t="s">
        <v>76</v>
      </c>
      <c r="H550" t="s">
        <v>65</v>
      </c>
      <c r="I550" s="7">
        <v>44832</v>
      </c>
      <c r="J550" s="7">
        <v>44834.579861111109</v>
      </c>
      <c r="K550" t="s">
        <v>38</v>
      </c>
      <c r="L550" s="5">
        <v>18143.68</v>
      </c>
      <c r="M550" t="s">
        <v>22</v>
      </c>
      <c r="N550" s="10"/>
    </row>
    <row r="551" spans="1:14" hidden="1" x14ac:dyDescent="0.2">
      <c r="A551" s="1" t="str">
        <f t="shared" si="8"/>
        <v>AGRO AMERICA1012161</v>
      </c>
      <c r="B551" t="s">
        <v>30</v>
      </c>
      <c r="C551" t="s">
        <v>21</v>
      </c>
      <c r="D551">
        <v>40342327</v>
      </c>
      <c r="E551" t="s">
        <v>22</v>
      </c>
      <c r="F551">
        <v>1012161</v>
      </c>
      <c r="G551" t="s">
        <v>97</v>
      </c>
      <c r="H551" t="s">
        <v>65</v>
      </c>
      <c r="I551" s="7">
        <v>44818</v>
      </c>
      <c r="J551" s="7">
        <v>44827</v>
      </c>
      <c r="K551" t="s">
        <v>41</v>
      </c>
      <c r="L551">
        <v>18143.68</v>
      </c>
      <c r="M551" t="s">
        <v>22</v>
      </c>
      <c r="N551" s="10"/>
    </row>
    <row r="552" spans="1:14" hidden="1" x14ac:dyDescent="0.2">
      <c r="A552" s="1" t="str">
        <f t="shared" si="8"/>
        <v>AGRO AMERICA1012159</v>
      </c>
      <c r="B552" t="s">
        <v>30</v>
      </c>
      <c r="C552" t="s">
        <v>21</v>
      </c>
      <c r="D552">
        <v>40342325</v>
      </c>
      <c r="E552" t="s">
        <v>22</v>
      </c>
      <c r="F552">
        <v>1012159</v>
      </c>
      <c r="G552" t="s">
        <v>115</v>
      </c>
      <c r="H552" t="s">
        <v>66</v>
      </c>
      <c r="I552" s="7">
        <v>44810</v>
      </c>
      <c r="J552" s="7">
        <v>44818.718055555553</v>
      </c>
      <c r="K552" t="s">
        <v>34</v>
      </c>
      <c r="L552">
        <v>19958.047999999999</v>
      </c>
      <c r="M552" t="s">
        <v>22</v>
      </c>
      <c r="N552" s="10"/>
    </row>
    <row r="553" spans="1:14" hidden="1" x14ac:dyDescent="0.2">
      <c r="A553" s="1" t="str">
        <f t="shared" si="8"/>
        <v>AGRO AMERICA1012522</v>
      </c>
      <c r="B553" t="s">
        <v>30</v>
      </c>
      <c r="C553" t="s">
        <v>21</v>
      </c>
      <c r="D553">
        <v>40342307</v>
      </c>
      <c r="E553" t="s">
        <v>22</v>
      </c>
      <c r="F553">
        <v>1012522</v>
      </c>
      <c r="G553" t="s">
        <v>76</v>
      </c>
      <c r="H553" t="s">
        <v>65</v>
      </c>
      <c r="I553" s="7">
        <v>44832</v>
      </c>
      <c r="J553" s="7">
        <v>44834.579861111109</v>
      </c>
      <c r="K553" t="s">
        <v>38</v>
      </c>
      <c r="L553">
        <v>18143.68</v>
      </c>
      <c r="M553" t="s">
        <v>22</v>
      </c>
      <c r="N553" s="10"/>
    </row>
    <row r="554" spans="1:14" hidden="1" x14ac:dyDescent="0.2">
      <c r="A554" s="1" t="str">
        <f t="shared" si="8"/>
        <v>AGRO AMERICA1012521</v>
      </c>
      <c r="B554" t="s">
        <v>30</v>
      </c>
      <c r="C554" t="s">
        <v>21</v>
      </c>
      <c r="D554">
        <v>40342306</v>
      </c>
      <c r="E554" t="s">
        <v>22</v>
      </c>
      <c r="F554">
        <v>1012521</v>
      </c>
      <c r="G554" t="s">
        <v>76</v>
      </c>
      <c r="H554" t="s">
        <v>65</v>
      </c>
      <c r="I554" s="7">
        <v>44824</v>
      </c>
      <c r="J554" s="7">
        <v>44834.579861111109</v>
      </c>
      <c r="K554" t="s">
        <v>38</v>
      </c>
      <c r="L554">
        <v>18143.68</v>
      </c>
      <c r="M554" t="s">
        <v>22</v>
      </c>
      <c r="N554" s="10"/>
    </row>
    <row r="555" spans="1:14" hidden="1" x14ac:dyDescent="0.2">
      <c r="A555" s="1" t="str">
        <f t="shared" si="8"/>
        <v>AGRO AMERICA1012521</v>
      </c>
      <c r="B555" t="s">
        <v>30</v>
      </c>
      <c r="C555" t="s">
        <v>21</v>
      </c>
      <c r="D555">
        <v>40342305</v>
      </c>
      <c r="E555" t="s">
        <v>22</v>
      </c>
      <c r="F555">
        <v>1012521</v>
      </c>
      <c r="G555" t="s">
        <v>97</v>
      </c>
      <c r="H555" t="s">
        <v>65</v>
      </c>
      <c r="I555" s="7">
        <v>44817</v>
      </c>
      <c r="J555" s="7">
        <v>44827</v>
      </c>
      <c r="K555" t="s">
        <v>41</v>
      </c>
      <c r="L555">
        <v>18143.68</v>
      </c>
      <c r="M555" t="s">
        <v>22</v>
      </c>
      <c r="N555" s="10"/>
    </row>
    <row r="556" spans="1:14" hidden="1" x14ac:dyDescent="0.2">
      <c r="A556" s="1" t="str">
        <f t="shared" si="8"/>
        <v>AGRO AMERICA1012521</v>
      </c>
      <c r="B556" t="s">
        <v>30</v>
      </c>
      <c r="C556" t="s">
        <v>21</v>
      </c>
      <c r="D556">
        <v>40342304</v>
      </c>
      <c r="E556" t="s">
        <v>22</v>
      </c>
      <c r="F556">
        <v>1012521</v>
      </c>
      <c r="G556" t="s">
        <v>79</v>
      </c>
      <c r="H556" t="s">
        <v>66</v>
      </c>
      <c r="I556" s="7">
        <v>44818</v>
      </c>
      <c r="J556" s="7">
        <v>44830.635416666664</v>
      </c>
      <c r="K556" t="s">
        <v>34</v>
      </c>
      <c r="L556">
        <v>18778.7088</v>
      </c>
      <c r="M556" t="s">
        <v>22</v>
      </c>
      <c r="N556" s="10"/>
    </row>
    <row r="557" spans="1:14" hidden="1" x14ac:dyDescent="0.2">
      <c r="A557" s="1" t="str">
        <f t="shared" si="8"/>
        <v>AGRO AMERICA1012160</v>
      </c>
      <c r="B557" t="s">
        <v>30</v>
      </c>
      <c r="C557" t="s">
        <v>21</v>
      </c>
      <c r="D557">
        <v>40342301</v>
      </c>
      <c r="E557" t="s">
        <v>22</v>
      </c>
      <c r="F557">
        <v>1012160</v>
      </c>
      <c r="G557" t="s">
        <v>36</v>
      </c>
      <c r="H557" t="s">
        <v>65</v>
      </c>
      <c r="I557" s="7">
        <v>44834</v>
      </c>
      <c r="J557" s="7">
        <v>44842</v>
      </c>
      <c r="K557" t="s">
        <v>38</v>
      </c>
      <c r="L557">
        <v>18143.68</v>
      </c>
      <c r="M557" t="s">
        <v>22</v>
      </c>
      <c r="N557" s="10"/>
    </row>
    <row r="558" spans="1:14" hidden="1" x14ac:dyDescent="0.2">
      <c r="A558" s="1" t="str">
        <f t="shared" si="8"/>
        <v>AGRO AMERICA1012160</v>
      </c>
      <c r="B558" t="s">
        <v>30</v>
      </c>
      <c r="C558" t="s">
        <v>21</v>
      </c>
      <c r="D558">
        <v>40342300</v>
      </c>
      <c r="E558" t="s">
        <v>22</v>
      </c>
      <c r="F558">
        <v>1012160</v>
      </c>
      <c r="G558" t="s">
        <v>76</v>
      </c>
      <c r="H558" t="s">
        <v>65</v>
      </c>
      <c r="I558" s="7">
        <v>44832</v>
      </c>
      <c r="J558" s="7">
        <v>44834.579861111109</v>
      </c>
      <c r="K558" t="s">
        <v>38</v>
      </c>
      <c r="L558">
        <v>18143.68</v>
      </c>
      <c r="M558" t="s">
        <v>22</v>
      </c>
      <c r="N558" s="10"/>
    </row>
    <row r="559" spans="1:14" hidden="1" x14ac:dyDescent="0.2">
      <c r="A559" s="1" t="str">
        <f t="shared" si="8"/>
        <v>AGRO AMERICA1012160</v>
      </c>
      <c r="B559" t="s">
        <v>30</v>
      </c>
      <c r="C559" t="s">
        <v>21</v>
      </c>
      <c r="D559">
        <v>40342299</v>
      </c>
      <c r="E559" t="s">
        <v>22</v>
      </c>
      <c r="F559">
        <v>1012160</v>
      </c>
      <c r="G559" t="s">
        <v>76</v>
      </c>
      <c r="H559" t="s">
        <v>65</v>
      </c>
      <c r="I559" s="7">
        <v>44828</v>
      </c>
      <c r="J559" s="7">
        <v>44834.579861111109</v>
      </c>
      <c r="K559" t="s">
        <v>38</v>
      </c>
      <c r="L559">
        <v>18143.68</v>
      </c>
      <c r="M559" t="s">
        <v>22</v>
      </c>
      <c r="N559" s="10"/>
    </row>
    <row r="560" spans="1:14" hidden="1" x14ac:dyDescent="0.2">
      <c r="A560" s="1" t="str">
        <f t="shared" si="8"/>
        <v>AGRO AMERICA1012160</v>
      </c>
      <c r="B560" t="s">
        <v>30</v>
      </c>
      <c r="C560" t="s">
        <v>21</v>
      </c>
      <c r="D560">
        <v>40342298</v>
      </c>
      <c r="E560" t="s">
        <v>22</v>
      </c>
      <c r="F560">
        <v>1012160</v>
      </c>
      <c r="G560" t="s">
        <v>79</v>
      </c>
      <c r="H560" t="s">
        <v>66</v>
      </c>
      <c r="I560" s="7">
        <v>44817</v>
      </c>
      <c r="J560" s="7">
        <v>44830.635416666664</v>
      </c>
      <c r="K560" t="s">
        <v>34</v>
      </c>
      <c r="L560">
        <v>19958.047999999999</v>
      </c>
      <c r="M560" t="s">
        <v>22</v>
      </c>
      <c r="N560" s="10"/>
    </row>
    <row r="561" spans="1:14" hidden="1" x14ac:dyDescent="0.2">
      <c r="A561" s="1" t="str">
        <f t="shared" si="8"/>
        <v>AGRO AMERICA1012110</v>
      </c>
      <c r="B561" t="s">
        <v>30</v>
      </c>
      <c r="C561" t="s">
        <v>21</v>
      </c>
      <c r="D561">
        <v>40342297</v>
      </c>
      <c r="E561" t="s">
        <v>22</v>
      </c>
      <c r="F561">
        <v>1012110</v>
      </c>
      <c r="G561" t="s">
        <v>76</v>
      </c>
      <c r="H561" t="s">
        <v>93</v>
      </c>
      <c r="I561" s="7">
        <v>44818</v>
      </c>
      <c r="J561" s="7">
        <v>44842</v>
      </c>
      <c r="K561" t="s">
        <v>38</v>
      </c>
      <c r="L561">
        <v>19958.047999999999</v>
      </c>
      <c r="M561" t="s">
        <v>22</v>
      </c>
      <c r="N561" s="10"/>
    </row>
    <row r="562" spans="1:14" hidden="1" x14ac:dyDescent="0.2">
      <c r="A562" s="1" t="str">
        <f t="shared" si="8"/>
        <v>AGRO AMERICA1012109</v>
      </c>
      <c r="B562" t="s">
        <v>30</v>
      </c>
      <c r="C562" t="s">
        <v>21</v>
      </c>
      <c r="D562">
        <v>40342296</v>
      </c>
      <c r="E562" t="s">
        <v>22</v>
      </c>
      <c r="F562">
        <v>1012109</v>
      </c>
      <c r="G562" t="s">
        <v>32</v>
      </c>
      <c r="H562" t="s">
        <v>73</v>
      </c>
      <c r="I562" s="7">
        <v>44833</v>
      </c>
      <c r="J562" s="7">
        <v>44844</v>
      </c>
      <c r="K562" t="s">
        <v>34</v>
      </c>
      <c r="L562">
        <v>19958.047999999999</v>
      </c>
      <c r="M562" t="s">
        <v>22</v>
      </c>
      <c r="N562" s="10"/>
    </row>
    <row r="563" spans="1:14" hidden="1" x14ac:dyDescent="0.2">
      <c r="A563" s="1" t="str">
        <f t="shared" si="8"/>
        <v>AGRO AMERICA1012109</v>
      </c>
      <c r="B563" t="s">
        <v>30</v>
      </c>
      <c r="C563" t="s">
        <v>21</v>
      </c>
      <c r="D563">
        <v>40342295</v>
      </c>
      <c r="E563" t="s">
        <v>22</v>
      </c>
      <c r="F563">
        <v>1012109</v>
      </c>
      <c r="G563" t="s">
        <v>36</v>
      </c>
      <c r="H563" t="s">
        <v>65</v>
      </c>
      <c r="I563" s="7">
        <v>44832</v>
      </c>
      <c r="J563" s="7">
        <v>44842</v>
      </c>
      <c r="K563" t="s">
        <v>38</v>
      </c>
      <c r="L563">
        <v>18143.68</v>
      </c>
      <c r="M563" t="s">
        <v>22</v>
      </c>
      <c r="N563" s="10"/>
    </row>
    <row r="564" spans="1:14" hidden="1" x14ac:dyDescent="0.2">
      <c r="A564" s="1" t="str">
        <f t="shared" si="8"/>
        <v>AGRO AMERICA1012109</v>
      </c>
      <c r="B564" t="s">
        <v>30</v>
      </c>
      <c r="C564" t="s">
        <v>21</v>
      </c>
      <c r="D564">
        <v>40342293</v>
      </c>
      <c r="E564" t="s">
        <v>22</v>
      </c>
      <c r="F564">
        <v>1012109</v>
      </c>
      <c r="G564" t="s">
        <v>76</v>
      </c>
      <c r="H564" t="s">
        <v>65</v>
      </c>
      <c r="I564" s="7">
        <v>44831</v>
      </c>
      <c r="J564" s="7">
        <v>44834.579861111109</v>
      </c>
      <c r="K564" t="s">
        <v>38</v>
      </c>
      <c r="L564">
        <v>18143.68</v>
      </c>
      <c r="M564" t="s">
        <v>22</v>
      </c>
      <c r="N564" s="10"/>
    </row>
    <row r="565" spans="1:14" hidden="1" x14ac:dyDescent="0.2">
      <c r="A565" s="1" t="str">
        <f t="shared" si="8"/>
        <v>AGRO AMERICA1012521</v>
      </c>
      <c r="B565" t="s">
        <v>30</v>
      </c>
      <c r="C565" t="s">
        <v>21</v>
      </c>
      <c r="D565">
        <v>40342275</v>
      </c>
      <c r="E565" t="s">
        <v>22</v>
      </c>
      <c r="F565">
        <v>1012521</v>
      </c>
      <c r="G565" t="s">
        <v>112</v>
      </c>
      <c r="H565" t="s">
        <v>65</v>
      </c>
      <c r="I565" s="7">
        <v>44812</v>
      </c>
      <c r="J565" s="7">
        <v>44821</v>
      </c>
      <c r="K565" t="s">
        <v>38</v>
      </c>
      <c r="L565">
        <v>18143.68</v>
      </c>
      <c r="M565" t="s">
        <v>22</v>
      </c>
      <c r="N565" s="10"/>
    </row>
    <row r="566" spans="1:14" hidden="1" x14ac:dyDescent="0.2">
      <c r="A566" s="1" t="str">
        <f t="shared" si="8"/>
        <v>AGRO AMERICA1012521</v>
      </c>
      <c r="B566" t="s">
        <v>30</v>
      </c>
      <c r="C566" t="s">
        <v>21</v>
      </c>
      <c r="D566">
        <v>40342274</v>
      </c>
      <c r="E566" t="s">
        <v>22</v>
      </c>
      <c r="F566">
        <v>1012521</v>
      </c>
      <c r="G566" t="s">
        <v>115</v>
      </c>
      <c r="H566" t="s">
        <v>118</v>
      </c>
      <c r="I566" s="7">
        <v>44810</v>
      </c>
      <c r="J566" s="7">
        <v>44818.718055555553</v>
      </c>
      <c r="K566" t="s">
        <v>34</v>
      </c>
      <c r="L566">
        <v>18687.990399999999</v>
      </c>
      <c r="M566" t="s">
        <v>22</v>
      </c>
      <c r="N566" s="10"/>
    </row>
    <row r="567" spans="1:14" hidden="1" x14ac:dyDescent="0.2">
      <c r="A567" s="1" t="str">
        <f t="shared" si="8"/>
        <v>AGRO AMERICA1012521</v>
      </c>
      <c r="B567" t="s">
        <v>30</v>
      </c>
      <c r="C567" t="s">
        <v>21</v>
      </c>
      <c r="D567">
        <v>40342273</v>
      </c>
      <c r="E567" t="s">
        <v>22</v>
      </c>
      <c r="F567">
        <v>1012521</v>
      </c>
      <c r="G567" t="s">
        <v>115</v>
      </c>
      <c r="H567" t="s">
        <v>118</v>
      </c>
      <c r="I567" s="7">
        <v>44810</v>
      </c>
      <c r="J567" s="7">
        <v>44818.718055555553</v>
      </c>
      <c r="K567" t="s">
        <v>34</v>
      </c>
      <c r="L567">
        <v>19958.047999999999</v>
      </c>
      <c r="M567" t="s">
        <v>22</v>
      </c>
      <c r="N567" s="10"/>
    </row>
    <row r="568" spans="1:14" hidden="1" x14ac:dyDescent="0.2">
      <c r="A568" s="1" t="str">
        <f t="shared" si="8"/>
        <v>AGRO AMERICA1012109</v>
      </c>
      <c r="B568" t="s">
        <v>30</v>
      </c>
      <c r="C568" t="s">
        <v>21</v>
      </c>
      <c r="D568">
        <v>40342271</v>
      </c>
      <c r="E568" t="s">
        <v>22</v>
      </c>
      <c r="F568">
        <v>1012109</v>
      </c>
      <c r="G568" t="s">
        <v>104</v>
      </c>
      <c r="H568" t="s">
        <v>118</v>
      </c>
      <c r="I568" s="7">
        <v>44814</v>
      </c>
      <c r="J568" s="7">
        <v>44830.635416666664</v>
      </c>
      <c r="K568" t="s">
        <v>34</v>
      </c>
      <c r="L568">
        <v>19958.047999999999</v>
      </c>
      <c r="M568" t="s">
        <v>22</v>
      </c>
      <c r="N568" s="10"/>
    </row>
    <row r="569" spans="1:14" hidden="1" x14ac:dyDescent="0.2">
      <c r="A569" s="1" t="str">
        <f t="shared" si="8"/>
        <v>AGROSUPER SHANGHAI1022183</v>
      </c>
      <c r="B569" t="s">
        <v>20</v>
      </c>
      <c r="C569" t="s">
        <v>21</v>
      </c>
      <c r="D569">
        <v>40342261</v>
      </c>
      <c r="E569" t="s">
        <v>22</v>
      </c>
      <c r="F569">
        <v>1022183</v>
      </c>
      <c r="G569" t="s">
        <v>120</v>
      </c>
      <c r="H569" t="s">
        <v>27</v>
      </c>
      <c r="I569" s="7">
        <v>44807</v>
      </c>
      <c r="J569" s="7">
        <v>44812.835416666669</v>
      </c>
      <c r="K569" t="s">
        <v>34</v>
      </c>
      <c r="L569">
        <v>12042.99</v>
      </c>
      <c r="M569" t="s">
        <v>22</v>
      </c>
      <c r="N569" s="10"/>
    </row>
    <row r="570" spans="1:14" hidden="1" x14ac:dyDescent="0.2">
      <c r="A570" s="1" t="str">
        <f t="shared" si="8"/>
        <v>AGROSUPER SHANGHAI1022183</v>
      </c>
      <c r="B570" t="s">
        <v>20</v>
      </c>
      <c r="C570" t="s">
        <v>21</v>
      </c>
      <c r="D570">
        <v>40342261</v>
      </c>
      <c r="E570" t="s">
        <v>22</v>
      </c>
      <c r="F570">
        <v>1022183</v>
      </c>
      <c r="G570" t="s">
        <v>120</v>
      </c>
      <c r="H570" t="s">
        <v>27</v>
      </c>
      <c r="I570" s="7">
        <v>44806</v>
      </c>
      <c r="J570" s="7">
        <v>44812.835416666669</v>
      </c>
      <c r="K570" t="s">
        <v>34</v>
      </c>
      <c r="L570">
        <v>11973.51</v>
      </c>
      <c r="M570" t="s">
        <v>22</v>
      </c>
      <c r="N570" s="10"/>
    </row>
    <row r="571" spans="1:14" hidden="1" x14ac:dyDescent="0.2">
      <c r="A571" s="1" t="str">
        <f t="shared" si="8"/>
        <v>01023190</v>
      </c>
      <c r="B571">
        <v>0</v>
      </c>
      <c r="C571" t="s">
        <v>31</v>
      </c>
      <c r="D571">
        <v>40342249</v>
      </c>
      <c r="E571" t="s">
        <v>22</v>
      </c>
      <c r="F571">
        <v>1023190</v>
      </c>
      <c r="G571" t="s">
        <v>69</v>
      </c>
      <c r="H571" t="s">
        <v>33</v>
      </c>
      <c r="I571" s="7">
        <v>44831</v>
      </c>
      <c r="J571" s="7">
        <v>44835.875</v>
      </c>
      <c r="K571" t="s">
        <v>34</v>
      </c>
      <c r="L571">
        <v>23986.68885088</v>
      </c>
      <c r="M571" t="s">
        <v>22</v>
      </c>
      <c r="N571" s="10"/>
    </row>
    <row r="572" spans="1:14" hidden="1" x14ac:dyDescent="0.2">
      <c r="A572" s="1" t="str">
        <f t="shared" si="8"/>
        <v>AGRO AMERICA1012148</v>
      </c>
      <c r="B572" t="s">
        <v>30</v>
      </c>
      <c r="C572" t="s">
        <v>31</v>
      </c>
      <c r="D572">
        <v>40342243</v>
      </c>
      <c r="E572" t="s">
        <v>22</v>
      </c>
      <c r="F572">
        <v>1012148</v>
      </c>
      <c r="G572" t="s">
        <v>72</v>
      </c>
      <c r="H572" t="s">
        <v>33</v>
      </c>
      <c r="I572" s="7">
        <v>44812</v>
      </c>
      <c r="J572" s="7">
        <v>44829.330555555556</v>
      </c>
      <c r="K572" t="s">
        <v>34</v>
      </c>
      <c r="L572">
        <v>19614.769574399998</v>
      </c>
      <c r="M572" t="s">
        <v>22</v>
      </c>
      <c r="N572" s="10"/>
    </row>
    <row r="573" spans="1:14" hidden="1" x14ac:dyDescent="0.2">
      <c r="A573" s="1" t="str">
        <f t="shared" si="8"/>
        <v>AGRO AMERICA1012148</v>
      </c>
      <c r="B573" t="s">
        <v>30</v>
      </c>
      <c r="C573" t="s">
        <v>31</v>
      </c>
      <c r="D573">
        <v>40342242</v>
      </c>
      <c r="E573" t="s">
        <v>22</v>
      </c>
      <c r="F573">
        <v>1012148</v>
      </c>
      <c r="G573" t="s">
        <v>112</v>
      </c>
      <c r="H573" t="s">
        <v>33</v>
      </c>
      <c r="I573" s="7">
        <v>44817</v>
      </c>
      <c r="J573" s="7">
        <v>44821</v>
      </c>
      <c r="K573" t="s">
        <v>38</v>
      </c>
      <c r="L573">
        <v>19758.467519999998</v>
      </c>
      <c r="M573" t="s">
        <v>22</v>
      </c>
      <c r="N573" s="10"/>
    </row>
    <row r="574" spans="1:14" hidden="1" x14ac:dyDescent="0.2">
      <c r="A574" s="1" t="str">
        <f t="shared" si="8"/>
        <v>AGRO AMERICA1012148</v>
      </c>
      <c r="B574" t="s">
        <v>30</v>
      </c>
      <c r="C574" t="s">
        <v>31</v>
      </c>
      <c r="D574">
        <v>40342241</v>
      </c>
      <c r="E574" t="s">
        <v>22</v>
      </c>
      <c r="F574">
        <v>1012148</v>
      </c>
      <c r="G574" t="s">
        <v>72</v>
      </c>
      <c r="H574" t="s">
        <v>33</v>
      </c>
      <c r="I574" s="7">
        <v>44825</v>
      </c>
      <c r="J574" s="7">
        <v>44829.330555555556</v>
      </c>
      <c r="K574" t="s">
        <v>34</v>
      </c>
      <c r="L574">
        <v>19758.467519999998</v>
      </c>
      <c r="M574" t="s">
        <v>22</v>
      </c>
      <c r="N574" s="10"/>
    </row>
    <row r="575" spans="1:14" hidden="1" x14ac:dyDescent="0.2">
      <c r="A575" s="1" t="str">
        <f t="shared" si="8"/>
        <v>AGRO AMERICA1012147</v>
      </c>
      <c r="B575" t="s">
        <v>30</v>
      </c>
      <c r="C575" t="s">
        <v>31</v>
      </c>
      <c r="D575">
        <v>40342227</v>
      </c>
      <c r="E575" t="s">
        <v>22</v>
      </c>
      <c r="F575">
        <v>1012147</v>
      </c>
      <c r="G575" t="s">
        <v>113</v>
      </c>
      <c r="H575" t="s">
        <v>33</v>
      </c>
      <c r="I575" s="7">
        <v>44809</v>
      </c>
      <c r="J575" s="7">
        <v>44815.25277777778</v>
      </c>
      <c r="K575" t="s">
        <v>34</v>
      </c>
      <c r="L575">
        <v>18660.774880000001</v>
      </c>
      <c r="M575" t="s">
        <v>22</v>
      </c>
      <c r="N575" s="10"/>
    </row>
    <row r="576" spans="1:14" hidden="1" x14ac:dyDescent="0.2">
      <c r="A576" s="1" t="str">
        <f t="shared" si="8"/>
        <v>AGRO AMERICA1012147</v>
      </c>
      <c r="B576" t="s">
        <v>30</v>
      </c>
      <c r="C576" t="s">
        <v>31</v>
      </c>
      <c r="D576">
        <v>40342226</v>
      </c>
      <c r="E576" t="s">
        <v>22</v>
      </c>
      <c r="F576">
        <v>1012147</v>
      </c>
      <c r="G576" t="s">
        <v>113</v>
      </c>
      <c r="H576" t="s">
        <v>33</v>
      </c>
      <c r="I576" s="7">
        <v>44810</v>
      </c>
      <c r="J576" s="7">
        <v>44815.25277777778</v>
      </c>
      <c r="K576" t="s">
        <v>34</v>
      </c>
      <c r="L576">
        <v>18660.774880000001</v>
      </c>
      <c r="M576" t="s">
        <v>22</v>
      </c>
      <c r="N576" s="10"/>
    </row>
    <row r="577" spans="1:14" hidden="1" x14ac:dyDescent="0.2">
      <c r="A577" s="1" t="str">
        <f t="shared" si="8"/>
        <v>AGRO AMERICA1012147</v>
      </c>
      <c r="B577" t="s">
        <v>30</v>
      </c>
      <c r="C577" t="s">
        <v>31</v>
      </c>
      <c r="D577">
        <v>40342225</v>
      </c>
      <c r="E577" t="s">
        <v>22</v>
      </c>
      <c r="F577">
        <v>1012147</v>
      </c>
      <c r="G577" t="s">
        <v>72</v>
      </c>
      <c r="H577" t="s">
        <v>33</v>
      </c>
      <c r="I577" s="7">
        <v>44814</v>
      </c>
      <c r="J577" s="7">
        <v>44829.330555555556</v>
      </c>
      <c r="K577" t="s">
        <v>34</v>
      </c>
      <c r="L577">
        <v>18660.774880000001</v>
      </c>
      <c r="M577" t="s">
        <v>22</v>
      </c>
      <c r="N577" s="10"/>
    </row>
    <row r="578" spans="1:14" hidden="1" x14ac:dyDescent="0.2">
      <c r="A578" s="1" t="str">
        <f t="shared" ref="A578:A641" si="9">B578&amp;F578</f>
        <v>AGRO AMERICA1012147</v>
      </c>
      <c r="B578" t="s">
        <v>30</v>
      </c>
      <c r="C578" t="s">
        <v>31</v>
      </c>
      <c r="D578">
        <v>40342224</v>
      </c>
      <c r="E578" t="s">
        <v>22</v>
      </c>
      <c r="F578">
        <v>1012147</v>
      </c>
      <c r="G578" t="s">
        <v>72</v>
      </c>
      <c r="H578" t="s">
        <v>33</v>
      </c>
      <c r="I578" s="7">
        <v>44816</v>
      </c>
      <c r="J578" s="7">
        <v>44829.330555555556</v>
      </c>
      <c r="K578" t="s">
        <v>34</v>
      </c>
      <c r="L578">
        <v>18660.774880000001</v>
      </c>
      <c r="M578" t="s">
        <v>22</v>
      </c>
      <c r="N578" s="10"/>
    </row>
    <row r="579" spans="1:14" hidden="1" x14ac:dyDescent="0.2">
      <c r="A579" s="1" t="str">
        <f t="shared" si="9"/>
        <v>AGRO AMERICA1012147</v>
      </c>
      <c r="B579" t="s">
        <v>30</v>
      </c>
      <c r="C579" t="s">
        <v>31</v>
      </c>
      <c r="D579">
        <v>40342223</v>
      </c>
      <c r="E579" t="s">
        <v>22</v>
      </c>
      <c r="F579">
        <v>1012147</v>
      </c>
      <c r="G579" t="s">
        <v>72</v>
      </c>
      <c r="H579" t="s">
        <v>33</v>
      </c>
      <c r="I579" s="7">
        <v>44817</v>
      </c>
      <c r="J579" s="7">
        <v>44829.330555555556</v>
      </c>
      <c r="K579" t="s">
        <v>34</v>
      </c>
      <c r="L579">
        <v>18660.774880000001</v>
      </c>
      <c r="M579" t="s">
        <v>22</v>
      </c>
      <c r="N579" s="10"/>
    </row>
    <row r="580" spans="1:14" hidden="1" x14ac:dyDescent="0.2">
      <c r="A580" s="1" t="str">
        <f t="shared" si="9"/>
        <v>AGRO AMERICA1012167</v>
      </c>
      <c r="B580" t="s">
        <v>30</v>
      </c>
      <c r="C580" t="s">
        <v>31</v>
      </c>
      <c r="D580">
        <v>40342216</v>
      </c>
      <c r="E580" t="s">
        <v>22</v>
      </c>
      <c r="F580">
        <v>1012167</v>
      </c>
      <c r="G580" t="s">
        <v>72</v>
      </c>
      <c r="H580" t="s">
        <v>33</v>
      </c>
      <c r="I580" s="7">
        <v>44817</v>
      </c>
      <c r="J580" s="7">
        <v>44829.330555555556</v>
      </c>
      <c r="K580" t="s">
        <v>34</v>
      </c>
      <c r="L580">
        <v>19958.047999999999</v>
      </c>
      <c r="M580" t="s">
        <v>22</v>
      </c>
      <c r="N580" s="10"/>
    </row>
    <row r="581" spans="1:14" hidden="1" x14ac:dyDescent="0.2">
      <c r="A581" s="1" t="str">
        <f t="shared" si="9"/>
        <v>AGRO AMERICA1012167</v>
      </c>
      <c r="B581" t="s">
        <v>30</v>
      </c>
      <c r="C581" t="s">
        <v>31</v>
      </c>
      <c r="D581">
        <v>40342215</v>
      </c>
      <c r="E581" t="s">
        <v>22</v>
      </c>
      <c r="F581">
        <v>1012167</v>
      </c>
      <c r="G581" t="s">
        <v>69</v>
      </c>
      <c r="H581" t="s">
        <v>33</v>
      </c>
      <c r="I581" s="7">
        <v>44831</v>
      </c>
      <c r="J581" s="7">
        <v>44835.875</v>
      </c>
      <c r="K581" t="s">
        <v>34</v>
      </c>
      <c r="L581">
        <v>15966.438399999999</v>
      </c>
      <c r="M581" t="s">
        <v>22</v>
      </c>
      <c r="N581" s="10"/>
    </row>
    <row r="582" spans="1:14" hidden="1" x14ac:dyDescent="0.2">
      <c r="A582" s="1" t="str">
        <f t="shared" si="9"/>
        <v>AGRO AMERICA1012167</v>
      </c>
      <c r="B582" t="s">
        <v>30</v>
      </c>
      <c r="C582" t="s">
        <v>31</v>
      </c>
      <c r="D582">
        <v>40342214</v>
      </c>
      <c r="E582" t="s">
        <v>22</v>
      </c>
      <c r="F582">
        <v>1012167</v>
      </c>
      <c r="G582" t="s">
        <v>72</v>
      </c>
      <c r="H582" t="s">
        <v>33</v>
      </c>
      <c r="I582" s="7">
        <v>44819</v>
      </c>
      <c r="J582" s="7">
        <v>44829.330555555556</v>
      </c>
      <c r="K582" t="s">
        <v>34</v>
      </c>
      <c r="L582">
        <v>19958.047999999999</v>
      </c>
      <c r="M582" t="s">
        <v>22</v>
      </c>
      <c r="N582" s="10"/>
    </row>
    <row r="583" spans="1:14" hidden="1" x14ac:dyDescent="0.2">
      <c r="A583" s="1" t="str">
        <f t="shared" si="9"/>
        <v>AGRO AMERICA1012167</v>
      </c>
      <c r="B583" t="s">
        <v>30</v>
      </c>
      <c r="C583" t="s">
        <v>31</v>
      </c>
      <c r="D583">
        <v>40342213</v>
      </c>
      <c r="E583" t="s">
        <v>22</v>
      </c>
      <c r="F583">
        <v>1012167</v>
      </c>
      <c r="G583" t="s">
        <v>72</v>
      </c>
      <c r="H583" t="s">
        <v>33</v>
      </c>
      <c r="I583" s="7">
        <v>44819</v>
      </c>
      <c r="J583" s="7">
        <v>44829.330555555556</v>
      </c>
      <c r="K583" t="s">
        <v>34</v>
      </c>
      <c r="L583">
        <v>19958.047999999999</v>
      </c>
      <c r="M583" t="s">
        <v>22</v>
      </c>
      <c r="N583" s="10"/>
    </row>
    <row r="584" spans="1:14" hidden="1" x14ac:dyDescent="0.2">
      <c r="A584" s="1" t="str">
        <f t="shared" si="9"/>
        <v>AGRO AMERICA1012167</v>
      </c>
      <c r="B584" t="s">
        <v>30</v>
      </c>
      <c r="C584" t="s">
        <v>31</v>
      </c>
      <c r="D584">
        <v>40342212</v>
      </c>
      <c r="E584" t="s">
        <v>22</v>
      </c>
      <c r="F584">
        <v>1012167</v>
      </c>
      <c r="G584" t="s">
        <v>72</v>
      </c>
      <c r="H584" t="s">
        <v>33</v>
      </c>
      <c r="I584" s="7">
        <v>44819</v>
      </c>
      <c r="J584" s="7">
        <v>44829.330555555556</v>
      </c>
      <c r="K584" t="s">
        <v>34</v>
      </c>
      <c r="L584">
        <v>19958.047999999999</v>
      </c>
      <c r="M584" t="s">
        <v>22</v>
      </c>
      <c r="N584" s="10"/>
    </row>
    <row r="585" spans="1:14" hidden="1" x14ac:dyDescent="0.2">
      <c r="A585" s="1" t="str">
        <f t="shared" si="9"/>
        <v>AGRO AMERICA1012167</v>
      </c>
      <c r="B585" t="s">
        <v>30</v>
      </c>
      <c r="C585" t="s">
        <v>31</v>
      </c>
      <c r="D585">
        <v>40342211</v>
      </c>
      <c r="E585" t="s">
        <v>22</v>
      </c>
      <c r="F585">
        <v>1012167</v>
      </c>
      <c r="G585" t="s">
        <v>72</v>
      </c>
      <c r="H585" t="s">
        <v>33</v>
      </c>
      <c r="I585" s="7">
        <v>44824</v>
      </c>
      <c r="J585" s="7">
        <v>44829.330555555556</v>
      </c>
      <c r="K585" t="s">
        <v>34</v>
      </c>
      <c r="L585">
        <v>19958.047999999999</v>
      </c>
      <c r="M585" t="s">
        <v>22</v>
      </c>
      <c r="N585" s="10"/>
    </row>
    <row r="586" spans="1:14" hidden="1" x14ac:dyDescent="0.2">
      <c r="A586" s="1" t="str">
        <f t="shared" si="9"/>
        <v>AGRO AMERICA1012167</v>
      </c>
      <c r="B586" t="s">
        <v>30</v>
      </c>
      <c r="C586" t="s">
        <v>31</v>
      </c>
      <c r="D586">
        <v>40342209</v>
      </c>
      <c r="E586" t="s">
        <v>22</v>
      </c>
      <c r="F586">
        <v>1012167</v>
      </c>
      <c r="G586" t="s">
        <v>72</v>
      </c>
      <c r="H586" t="s">
        <v>33</v>
      </c>
      <c r="I586" s="7">
        <v>44824</v>
      </c>
      <c r="J586" s="7">
        <v>44829.330555555556</v>
      </c>
      <c r="K586" t="s">
        <v>34</v>
      </c>
      <c r="L586">
        <v>19958.047999999999</v>
      </c>
      <c r="M586" t="s">
        <v>22</v>
      </c>
      <c r="N586" s="10"/>
    </row>
    <row r="587" spans="1:14" hidden="1" x14ac:dyDescent="0.2">
      <c r="A587" s="1" t="str">
        <f t="shared" si="9"/>
        <v>AGRO AMERICA1012167</v>
      </c>
      <c r="B587" t="s">
        <v>30</v>
      </c>
      <c r="C587" t="s">
        <v>31</v>
      </c>
      <c r="D587">
        <v>40342208</v>
      </c>
      <c r="E587" t="s">
        <v>22</v>
      </c>
      <c r="F587">
        <v>1012167</v>
      </c>
      <c r="G587" t="s">
        <v>72</v>
      </c>
      <c r="H587" t="s">
        <v>33</v>
      </c>
      <c r="I587" s="7">
        <v>44825</v>
      </c>
      <c r="J587" s="7">
        <v>44829.330555555556</v>
      </c>
      <c r="K587" t="s">
        <v>34</v>
      </c>
      <c r="L587">
        <v>19958.047999999999</v>
      </c>
      <c r="M587" t="s">
        <v>22</v>
      </c>
      <c r="N587" s="10"/>
    </row>
    <row r="588" spans="1:14" hidden="1" x14ac:dyDescent="0.2">
      <c r="A588" s="1" t="str">
        <f t="shared" si="9"/>
        <v>AGRO AMERICA1012167</v>
      </c>
      <c r="B588" t="s">
        <v>30</v>
      </c>
      <c r="C588" t="s">
        <v>31</v>
      </c>
      <c r="D588">
        <v>40342207</v>
      </c>
      <c r="E588" t="s">
        <v>22</v>
      </c>
      <c r="F588">
        <v>1012167</v>
      </c>
      <c r="G588" t="s">
        <v>67</v>
      </c>
      <c r="H588" t="s">
        <v>33</v>
      </c>
      <c r="I588" s="7">
        <v>44826</v>
      </c>
      <c r="J588" s="7">
        <v>44835.875</v>
      </c>
      <c r="K588" t="s">
        <v>34</v>
      </c>
      <c r="L588">
        <v>19958.047999999999</v>
      </c>
      <c r="M588" t="s">
        <v>22</v>
      </c>
      <c r="N588" s="10"/>
    </row>
    <row r="589" spans="1:14" hidden="1" x14ac:dyDescent="0.2">
      <c r="A589" s="1" t="str">
        <f t="shared" si="9"/>
        <v>AGRO AMERICA1012167</v>
      </c>
      <c r="B589" t="s">
        <v>30</v>
      </c>
      <c r="C589" t="s">
        <v>31</v>
      </c>
      <c r="D589">
        <v>40342206</v>
      </c>
      <c r="E589" t="s">
        <v>22</v>
      </c>
      <c r="F589">
        <v>1012167</v>
      </c>
      <c r="G589" t="s">
        <v>69</v>
      </c>
      <c r="H589" t="s">
        <v>33</v>
      </c>
      <c r="I589" s="7">
        <v>44827</v>
      </c>
      <c r="J589" s="7">
        <v>44835.875</v>
      </c>
      <c r="K589" t="s">
        <v>34</v>
      </c>
      <c r="L589">
        <v>19958.047999999999</v>
      </c>
      <c r="M589" t="s">
        <v>22</v>
      </c>
      <c r="N589" s="10"/>
    </row>
    <row r="590" spans="1:14" hidden="1" x14ac:dyDescent="0.2">
      <c r="A590" s="1" t="str">
        <f t="shared" si="9"/>
        <v>AGRO AMERICA1012167</v>
      </c>
      <c r="B590" t="s">
        <v>30</v>
      </c>
      <c r="C590" t="s">
        <v>31</v>
      </c>
      <c r="D590">
        <v>40342205</v>
      </c>
      <c r="E590" t="s">
        <v>22</v>
      </c>
      <c r="F590">
        <v>1012167</v>
      </c>
      <c r="G590" t="s">
        <v>69</v>
      </c>
      <c r="H590" t="s">
        <v>33</v>
      </c>
      <c r="I590" s="7">
        <v>44828</v>
      </c>
      <c r="J590" s="7">
        <v>44835.875</v>
      </c>
      <c r="K590" t="s">
        <v>34</v>
      </c>
      <c r="L590">
        <v>19958.047999999999</v>
      </c>
      <c r="M590" t="s">
        <v>22</v>
      </c>
      <c r="N590" s="10"/>
    </row>
    <row r="591" spans="1:14" hidden="1" x14ac:dyDescent="0.2">
      <c r="A591" s="1" t="str">
        <f t="shared" si="9"/>
        <v>AGRO AMERICA1012167</v>
      </c>
      <c r="B591" t="s">
        <v>30</v>
      </c>
      <c r="C591" t="s">
        <v>31</v>
      </c>
      <c r="D591">
        <v>40342204</v>
      </c>
      <c r="E591" t="s">
        <v>22</v>
      </c>
      <c r="F591">
        <v>1012167</v>
      </c>
      <c r="G591" t="s">
        <v>32</v>
      </c>
      <c r="H591" t="s">
        <v>33</v>
      </c>
      <c r="I591" s="7">
        <v>44833</v>
      </c>
      <c r="J591" s="7">
        <v>44844</v>
      </c>
      <c r="K591" t="s">
        <v>34</v>
      </c>
      <c r="L591">
        <v>19958.047999999999</v>
      </c>
      <c r="M591" t="s">
        <v>22</v>
      </c>
      <c r="N591" s="10"/>
    </row>
    <row r="592" spans="1:14" hidden="1" x14ac:dyDescent="0.2">
      <c r="A592" s="1" t="str">
        <f t="shared" si="9"/>
        <v>AGRO AMERICA1012167</v>
      </c>
      <c r="B592" t="s">
        <v>30</v>
      </c>
      <c r="C592" t="s">
        <v>31</v>
      </c>
      <c r="D592">
        <v>40342203</v>
      </c>
      <c r="E592" t="s">
        <v>22</v>
      </c>
      <c r="F592">
        <v>1012167</v>
      </c>
      <c r="G592" t="s">
        <v>69</v>
      </c>
      <c r="H592" t="s">
        <v>33</v>
      </c>
      <c r="I592" s="7">
        <v>44830</v>
      </c>
      <c r="J592" s="7">
        <v>44835.875</v>
      </c>
      <c r="K592" t="s">
        <v>34</v>
      </c>
      <c r="L592">
        <v>19958.047999999999</v>
      </c>
      <c r="M592" t="s">
        <v>22</v>
      </c>
      <c r="N592" s="10"/>
    </row>
    <row r="593" spans="1:14" hidden="1" x14ac:dyDescent="0.2">
      <c r="A593" s="1" t="str">
        <f t="shared" si="9"/>
        <v>AGRO AMERICA1012167</v>
      </c>
      <c r="B593" t="s">
        <v>30</v>
      </c>
      <c r="C593" t="s">
        <v>31</v>
      </c>
      <c r="D593">
        <v>40342197</v>
      </c>
      <c r="E593" t="s">
        <v>22</v>
      </c>
      <c r="F593">
        <v>1012167</v>
      </c>
      <c r="G593" t="s">
        <v>32</v>
      </c>
      <c r="H593" t="s">
        <v>33</v>
      </c>
      <c r="I593" s="7">
        <v>44834</v>
      </c>
      <c r="J593" s="7">
        <v>44844</v>
      </c>
      <c r="K593" t="s">
        <v>34</v>
      </c>
      <c r="L593">
        <v>19958.047999999999</v>
      </c>
      <c r="M593" t="s">
        <v>22</v>
      </c>
      <c r="N593" s="10"/>
    </row>
    <row r="594" spans="1:14" hidden="1" x14ac:dyDescent="0.2">
      <c r="A594" s="1" t="str">
        <f t="shared" si="9"/>
        <v>AGRO AMERICA1012145</v>
      </c>
      <c r="B594" t="s">
        <v>30</v>
      </c>
      <c r="C594" t="s">
        <v>31</v>
      </c>
      <c r="D594">
        <v>40342187</v>
      </c>
      <c r="E594" t="s">
        <v>22</v>
      </c>
      <c r="F594">
        <v>1012145</v>
      </c>
      <c r="G594" t="s">
        <v>113</v>
      </c>
      <c r="H594" t="s">
        <v>33</v>
      </c>
      <c r="I594" s="7">
        <v>44809</v>
      </c>
      <c r="J594" s="7">
        <v>44815.25277777778</v>
      </c>
      <c r="K594" t="s">
        <v>34</v>
      </c>
      <c r="L594">
        <v>19758.467519999998</v>
      </c>
      <c r="M594" t="s">
        <v>22</v>
      </c>
      <c r="N594" s="10"/>
    </row>
    <row r="595" spans="1:14" hidden="1" x14ac:dyDescent="0.2">
      <c r="A595" s="1" t="str">
        <f t="shared" si="9"/>
        <v>AGRO AMERICA1012145</v>
      </c>
      <c r="B595" t="s">
        <v>30</v>
      </c>
      <c r="C595" t="s">
        <v>31</v>
      </c>
      <c r="D595">
        <v>40342186</v>
      </c>
      <c r="E595" t="s">
        <v>22</v>
      </c>
      <c r="F595">
        <v>1012145</v>
      </c>
      <c r="G595" t="s">
        <v>113</v>
      </c>
      <c r="H595" t="s">
        <v>33</v>
      </c>
      <c r="I595" s="7">
        <v>44809</v>
      </c>
      <c r="J595" s="7">
        <v>44815.25277777778</v>
      </c>
      <c r="K595" t="s">
        <v>34</v>
      </c>
      <c r="L595">
        <v>19758.467519999998</v>
      </c>
      <c r="M595" t="s">
        <v>22</v>
      </c>
      <c r="N595" s="10"/>
    </row>
    <row r="596" spans="1:14" hidden="1" x14ac:dyDescent="0.2">
      <c r="A596" s="1" t="str">
        <f t="shared" si="9"/>
        <v>AGRO AMERICA1012145</v>
      </c>
      <c r="B596" t="s">
        <v>30</v>
      </c>
      <c r="C596" t="s">
        <v>31</v>
      </c>
      <c r="D596">
        <v>40342185</v>
      </c>
      <c r="E596" t="s">
        <v>22</v>
      </c>
      <c r="F596">
        <v>1012145</v>
      </c>
      <c r="G596" t="s">
        <v>72</v>
      </c>
      <c r="H596" t="s">
        <v>33</v>
      </c>
      <c r="I596" s="7">
        <v>44813</v>
      </c>
      <c r="J596" s="7">
        <v>44829.330555555556</v>
      </c>
      <c r="K596" t="s">
        <v>34</v>
      </c>
      <c r="L596">
        <v>19758.467519999998</v>
      </c>
      <c r="M596" t="s">
        <v>22</v>
      </c>
      <c r="N596" s="10"/>
    </row>
    <row r="597" spans="1:14" hidden="1" x14ac:dyDescent="0.2">
      <c r="A597" s="1" t="str">
        <f t="shared" si="9"/>
        <v>AGRO AMERICA1012145</v>
      </c>
      <c r="B597" t="s">
        <v>30</v>
      </c>
      <c r="C597" t="s">
        <v>31</v>
      </c>
      <c r="D597">
        <v>40342183</v>
      </c>
      <c r="E597" t="s">
        <v>22</v>
      </c>
      <c r="F597">
        <v>1012145</v>
      </c>
      <c r="G597" t="s">
        <v>72</v>
      </c>
      <c r="H597" t="s">
        <v>33</v>
      </c>
      <c r="I597" s="7">
        <v>44814</v>
      </c>
      <c r="J597" s="7">
        <v>44829.330555555556</v>
      </c>
      <c r="K597" t="s">
        <v>34</v>
      </c>
      <c r="L597">
        <v>19758.467519999998</v>
      </c>
      <c r="M597" t="s">
        <v>22</v>
      </c>
      <c r="N597" s="10"/>
    </row>
    <row r="598" spans="1:14" hidden="1" x14ac:dyDescent="0.2">
      <c r="A598" s="1" t="str">
        <f t="shared" si="9"/>
        <v>AGRO AMERICA1012111</v>
      </c>
      <c r="B598" t="s">
        <v>30</v>
      </c>
      <c r="C598" t="s">
        <v>31</v>
      </c>
      <c r="D598">
        <v>40342182</v>
      </c>
      <c r="E598" t="s">
        <v>22</v>
      </c>
      <c r="F598">
        <v>1012111</v>
      </c>
      <c r="G598" t="s">
        <v>72</v>
      </c>
      <c r="H598" t="s">
        <v>33</v>
      </c>
      <c r="I598" s="7">
        <v>44825</v>
      </c>
      <c r="J598" s="7">
        <v>44829.330555555556</v>
      </c>
      <c r="K598" t="s">
        <v>34</v>
      </c>
      <c r="L598">
        <v>19958.047999999999</v>
      </c>
      <c r="M598" t="s">
        <v>22</v>
      </c>
      <c r="N598" s="10"/>
    </row>
    <row r="599" spans="1:14" hidden="1" x14ac:dyDescent="0.2">
      <c r="A599" s="1" t="str">
        <f t="shared" si="9"/>
        <v>AGRO AMERICA1012109</v>
      </c>
      <c r="B599" t="s">
        <v>30</v>
      </c>
      <c r="C599" t="s">
        <v>31</v>
      </c>
      <c r="D599">
        <v>40342181</v>
      </c>
      <c r="E599" t="s">
        <v>22</v>
      </c>
      <c r="F599">
        <v>1012109</v>
      </c>
      <c r="G599" t="s">
        <v>113</v>
      </c>
      <c r="H599" t="s">
        <v>33</v>
      </c>
      <c r="I599" s="7">
        <v>44807</v>
      </c>
      <c r="J599" s="7">
        <v>44815.25277777778</v>
      </c>
      <c r="K599" t="s">
        <v>34</v>
      </c>
      <c r="L599">
        <v>19958.047999999999</v>
      </c>
      <c r="M599" t="s">
        <v>22</v>
      </c>
      <c r="N599" s="10"/>
    </row>
    <row r="600" spans="1:14" hidden="1" x14ac:dyDescent="0.2">
      <c r="A600" s="1" t="str">
        <f t="shared" si="9"/>
        <v>AGRO SUDAMERICA1012556</v>
      </c>
      <c r="B600" t="s">
        <v>35</v>
      </c>
      <c r="C600" t="s">
        <v>31</v>
      </c>
      <c r="D600">
        <v>40342173</v>
      </c>
      <c r="E600" t="s">
        <v>22</v>
      </c>
      <c r="F600">
        <v>1012556</v>
      </c>
      <c r="G600" t="s">
        <v>36</v>
      </c>
      <c r="H600" t="s">
        <v>37</v>
      </c>
      <c r="I600" s="7">
        <v>44831</v>
      </c>
      <c r="J600" s="7">
        <v>44842</v>
      </c>
      <c r="K600" t="s">
        <v>38</v>
      </c>
      <c r="L600">
        <v>24009.58</v>
      </c>
      <c r="M600" t="s">
        <v>22</v>
      </c>
      <c r="N600" s="10"/>
    </row>
    <row r="601" spans="1:14" hidden="1" x14ac:dyDescent="0.2">
      <c r="A601" s="1" t="str">
        <f t="shared" si="9"/>
        <v>AGRO SUDAMERICA1023355</v>
      </c>
      <c r="B601" t="s">
        <v>35</v>
      </c>
      <c r="C601" t="s">
        <v>31</v>
      </c>
      <c r="D601">
        <v>40342157</v>
      </c>
      <c r="E601" t="s">
        <v>22</v>
      </c>
      <c r="F601">
        <v>1023355</v>
      </c>
      <c r="G601" t="s">
        <v>76</v>
      </c>
      <c r="H601" t="s">
        <v>37</v>
      </c>
      <c r="I601" s="7">
        <v>44819</v>
      </c>
      <c r="J601" s="7">
        <v>44834.579861111109</v>
      </c>
      <c r="K601" t="s">
        <v>38</v>
      </c>
      <c r="L601">
        <v>22480.16</v>
      </c>
      <c r="M601" t="s">
        <v>22</v>
      </c>
      <c r="N601" s="10"/>
    </row>
    <row r="602" spans="1:14" hidden="1" x14ac:dyDescent="0.2">
      <c r="A602" s="1" t="str">
        <f t="shared" si="9"/>
        <v>AGRO MEXICO1011127</v>
      </c>
      <c r="B602" t="s">
        <v>42</v>
      </c>
      <c r="C602" t="s">
        <v>21</v>
      </c>
      <c r="D602">
        <v>40342150</v>
      </c>
      <c r="E602" t="s">
        <v>22</v>
      </c>
      <c r="F602">
        <v>1011127</v>
      </c>
      <c r="G602" t="s">
        <v>80</v>
      </c>
      <c r="H602" t="s">
        <v>121</v>
      </c>
      <c r="I602" s="7">
        <v>44826</v>
      </c>
      <c r="J602" s="7">
        <v>44835.222222222219</v>
      </c>
      <c r="K602" t="s">
        <v>34</v>
      </c>
      <c r="L602">
        <v>22800</v>
      </c>
      <c r="M602" t="s">
        <v>22</v>
      </c>
      <c r="N602" s="10"/>
    </row>
    <row r="603" spans="1:14" hidden="1" x14ac:dyDescent="0.2">
      <c r="A603" s="1" t="str">
        <f t="shared" si="9"/>
        <v>AGRO MEXICO1011127</v>
      </c>
      <c r="B603" t="s">
        <v>42</v>
      </c>
      <c r="C603" t="s">
        <v>21</v>
      </c>
      <c r="D603">
        <v>40342149</v>
      </c>
      <c r="E603" t="s">
        <v>22</v>
      </c>
      <c r="F603">
        <v>1011127</v>
      </c>
      <c r="G603" t="s">
        <v>104</v>
      </c>
      <c r="H603" t="s">
        <v>121</v>
      </c>
      <c r="I603" s="7">
        <v>44814</v>
      </c>
      <c r="J603" s="7">
        <v>44830.635416666664</v>
      </c>
      <c r="K603" t="s">
        <v>34</v>
      </c>
      <c r="L603">
        <v>22800</v>
      </c>
      <c r="M603" t="s">
        <v>22</v>
      </c>
      <c r="N603" s="10"/>
    </row>
    <row r="604" spans="1:14" hidden="1" x14ac:dyDescent="0.2">
      <c r="A604" s="1" t="str">
        <f t="shared" si="9"/>
        <v>AGRO MEXICO1011127</v>
      </c>
      <c r="B604" t="s">
        <v>42</v>
      </c>
      <c r="C604" t="s">
        <v>21</v>
      </c>
      <c r="D604">
        <v>40342148</v>
      </c>
      <c r="E604" t="s">
        <v>22</v>
      </c>
      <c r="F604">
        <v>1011127</v>
      </c>
      <c r="G604" t="s">
        <v>43</v>
      </c>
      <c r="H604" t="s">
        <v>44</v>
      </c>
      <c r="I604" s="7">
        <v>44833</v>
      </c>
      <c r="J604" s="7">
        <v>44845</v>
      </c>
      <c r="K604" t="s">
        <v>51</v>
      </c>
      <c r="L604">
        <v>22800</v>
      </c>
      <c r="M604" t="s">
        <v>22</v>
      </c>
      <c r="N604" s="10"/>
    </row>
    <row r="605" spans="1:14" hidden="1" x14ac:dyDescent="0.2">
      <c r="A605" s="1" t="str">
        <f t="shared" si="9"/>
        <v>AGRO MEXICO1011127</v>
      </c>
      <c r="B605" t="s">
        <v>42</v>
      </c>
      <c r="C605" t="s">
        <v>21</v>
      </c>
      <c r="D605">
        <v>40342147</v>
      </c>
      <c r="E605" t="s">
        <v>22</v>
      </c>
      <c r="F605">
        <v>1011127</v>
      </c>
      <c r="G605" t="s">
        <v>48</v>
      </c>
      <c r="H605" t="s">
        <v>44</v>
      </c>
      <c r="I605" s="7">
        <v>44825</v>
      </c>
      <c r="J605" s="7">
        <v>44835.222222222219</v>
      </c>
      <c r="K605" t="s">
        <v>51</v>
      </c>
      <c r="L605">
        <v>21600</v>
      </c>
      <c r="M605" t="s">
        <v>22</v>
      </c>
      <c r="N605" s="10"/>
    </row>
    <row r="606" spans="1:14" hidden="1" x14ac:dyDescent="0.2">
      <c r="A606" s="1" t="str">
        <f t="shared" si="9"/>
        <v>AGRO MEXICO1011127</v>
      </c>
      <c r="B606" t="s">
        <v>42</v>
      </c>
      <c r="C606" t="s">
        <v>21</v>
      </c>
      <c r="D606">
        <v>40342146</v>
      </c>
      <c r="E606" t="s">
        <v>22</v>
      </c>
      <c r="F606">
        <v>1011127</v>
      </c>
      <c r="G606" t="s">
        <v>107</v>
      </c>
      <c r="H606" t="s">
        <v>44</v>
      </c>
      <c r="I606" s="7">
        <v>44814</v>
      </c>
      <c r="J606" s="7">
        <v>44823.201388888891</v>
      </c>
      <c r="K606" t="s">
        <v>53</v>
      </c>
      <c r="L606">
        <v>22800</v>
      </c>
      <c r="M606" t="s">
        <v>22</v>
      </c>
      <c r="N606" s="10"/>
    </row>
    <row r="607" spans="1:14" hidden="1" x14ac:dyDescent="0.2">
      <c r="A607" s="1" t="str">
        <f t="shared" si="9"/>
        <v>AGRO MEXICO1011127</v>
      </c>
      <c r="B607" t="s">
        <v>42</v>
      </c>
      <c r="C607" t="s">
        <v>21</v>
      </c>
      <c r="D607">
        <v>40342145</v>
      </c>
      <c r="E607" t="s">
        <v>22</v>
      </c>
      <c r="F607">
        <v>1011127</v>
      </c>
      <c r="G607" t="s">
        <v>43</v>
      </c>
      <c r="H607" t="s">
        <v>44</v>
      </c>
      <c r="I607" s="7">
        <v>44833</v>
      </c>
      <c r="J607" s="7">
        <v>44845</v>
      </c>
      <c r="K607" t="s">
        <v>51</v>
      </c>
      <c r="L607">
        <v>22440</v>
      </c>
      <c r="M607" t="s">
        <v>22</v>
      </c>
      <c r="N607" s="10"/>
    </row>
    <row r="608" spans="1:14" hidden="1" x14ac:dyDescent="0.2">
      <c r="A608" s="1" t="str">
        <f t="shared" si="9"/>
        <v>AGRO MEXICO1011127</v>
      </c>
      <c r="B608" t="s">
        <v>42</v>
      </c>
      <c r="C608" t="s">
        <v>21</v>
      </c>
      <c r="D608">
        <v>40342144</v>
      </c>
      <c r="E608" t="s">
        <v>22</v>
      </c>
      <c r="F608">
        <v>1011127</v>
      </c>
      <c r="G608" t="s">
        <v>82</v>
      </c>
      <c r="H608" t="s">
        <v>44</v>
      </c>
      <c r="I608" s="7">
        <v>44824</v>
      </c>
      <c r="J608" s="7">
        <v>44830.701388888891</v>
      </c>
      <c r="K608" t="s">
        <v>53</v>
      </c>
      <c r="L608">
        <v>22800</v>
      </c>
      <c r="M608" t="s">
        <v>22</v>
      </c>
      <c r="N608" s="10"/>
    </row>
    <row r="609" spans="1:14" hidden="1" x14ac:dyDescent="0.2">
      <c r="A609" s="1" t="str">
        <f t="shared" si="9"/>
        <v>AGRO MEXICO1011127</v>
      </c>
      <c r="B609" t="s">
        <v>42</v>
      </c>
      <c r="C609" t="s">
        <v>21</v>
      </c>
      <c r="D609">
        <v>40342143</v>
      </c>
      <c r="E609" t="s">
        <v>22</v>
      </c>
      <c r="F609">
        <v>1011127</v>
      </c>
      <c r="G609" t="s">
        <v>107</v>
      </c>
      <c r="H609" t="s">
        <v>44</v>
      </c>
      <c r="I609" s="7">
        <v>44816</v>
      </c>
      <c r="J609" s="7">
        <v>44823.201388888891</v>
      </c>
      <c r="K609" t="s">
        <v>53</v>
      </c>
      <c r="L609">
        <v>22800</v>
      </c>
      <c r="M609" t="s">
        <v>22</v>
      </c>
      <c r="N609" s="10"/>
    </row>
    <row r="610" spans="1:14" hidden="1" x14ac:dyDescent="0.2">
      <c r="A610" s="1" t="str">
        <f t="shared" si="9"/>
        <v>AGRO MEXICO1011127</v>
      </c>
      <c r="B610" t="s">
        <v>42</v>
      </c>
      <c r="C610" t="s">
        <v>21</v>
      </c>
      <c r="D610">
        <v>40342142</v>
      </c>
      <c r="E610" t="s">
        <v>22</v>
      </c>
      <c r="F610">
        <v>1011127</v>
      </c>
      <c r="G610" t="s">
        <v>43</v>
      </c>
      <c r="H610" t="s">
        <v>44</v>
      </c>
      <c r="I610" s="7">
        <v>44833</v>
      </c>
      <c r="J610" s="7">
        <v>44845</v>
      </c>
      <c r="K610" t="s">
        <v>51</v>
      </c>
      <c r="L610">
        <v>20400</v>
      </c>
      <c r="M610" t="s">
        <v>22</v>
      </c>
      <c r="N610" s="10"/>
    </row>
    <row r="611" spans="1:14" hidden="1" x14ac:dyDescent="0.2">
      <c r="A611" s="1" t="str">
        <f t="shared" si="9"/>
        <v>AGRO MEXICO1011127</v>
      </c>
      <c r="B611" t="s">
        <v>42</v>
      </c>
      <c r="C611" t="s">
        <v>21</v>
      </c>
      <c r="D611">
        <v>40342141</v>
      </c>
      <c r="E611" t="s">
        <v>22</v>
      </c>
      <c r="F611">
        <v>1011127</v>
      </c>
      <c r="G611" t="s">
        <v>82</v>
      </c>
      <c r="H611" t="s">
        <v>44</v>
      </c>
      <c r="I611" s="7">
        <v>44824</v>
      </c>
      <c r="J611" s="7">
        <v>44830.701388888891</v>
      </c>
      <c r="K611" t="s">
        <v>53</v>
      </c>
      <c r="L611">
        <v>21600</v>
      </c>
      <c r="M611" t="s">
        <v>22</v>
      </c>
      <c r="N611" s="10"/>
    </row>
    <row r="612" spans="1:14" hidden="1" x14ac:dyDescent="0.2">
      <c r="A612" s="1" t="str">
        <f t="shared" si="9"/>
        <v>AGRO MEXICO1011127</v>
      </c>
      <c r="B612" t="s">
        <v>42</v>
      </c>
      <c r="C612" t="s">
        <v>21</v>
      </c>
      <c r="D612">
        <v>40342140</v>
      </c>
      <c r="E612" t="s">
        <v>22</v>
      </c>
      <c r="F612">
        <v>1011127</v>
      </c>
      <c r="G612" t="s">
        <v>102</v>
      </c>
      <c r="H612" t="s">
        <v>44</v>
      </c>
      <c r="I612" s="7">
        <v>44813</v>
      </c>
      <c r="J612" s="7">
        <v>44845</v>
      </c>
      <c r="K612" t="s">
        <v>34</v>
      </c>
      <c r="L612">
        <v>22680</v>
      </c>
      <c r="M612" t="s">
        <v>22</v>
      </c>
      <c r="N612" s="10"/>
    </row>
    <row r="613" spans="1:14" hidden="1" x14ac:dyDescent="0.2">
      <c r="A613" s="1" t="str">
        <f t="shared" si="9"/>
        <v>AGRO MEXICO1011127</v>
      </c>
      <c r="B613" t="s">
        <v>42</v>
      </c>
      <c r="C613" t="s">
        <v>21</v>
      </c>
      <c r="D613">
        <v>40342139</v>
      </c>
      <c r="E613" t="s">
        <v>22</v>
      </c>
      <c r="F613">
        <v>1011127</v>
      </c>
      <c r="G613" t="s">
        <v>43</v>
      </c>
      <c r="H613" t="s">
        <v>44</v>
      </c>
      <c r="I613" s="7">
        <v>44834</v>
      </c>
      <c r="J613" s="7">
        <v>44845</v>
      </c>
      <c r="K613" t="s">
        <v>51</v>
      </c>
      <c r="L613">
        <v>22800</v>
      </c>
      <c r="M613" t="s">
        <v>22</v>
      </c>
      <c r="N613" s="10"/>
    </row>
    <row r="614" spans="1:14" hidden="1" x14ac:dyDescent="0.2">
      <c r="A614" s="1" t="str">
        <f t="shared" si="9"/>
        <v>AGRO MEXICO1011127</v>
      </c>
      <c r="B614" t="s">
        <v>42</v>
      </c>
      <c r="C614" t="s">
        <v>21</v>
      </c>
      <c r="D614">
        <v>40342138</v>
      </c>
      <c r="E614" t="s">
        <v>22</v>
      </c>
      <c r="F614">
        <v>1011127</v>
      </c>
      <c r="G614" t="s">
        <v>82</v>
      </c>
      <c r="H614" t="s">
        <v>44</v>
      </c>
      <c r="I614" s="7">
        <v>44819</v>
      </c>
      <c r="J614" s="7">
        <v>44830.701388888891</v>
      </c>
      <c r="K614" t="s">
        <v>53</v>
      </c>
      <c r="L614">
        <v>22800</v>
      </c>
      <c r="M614" t="s">
        <v>22</v>
      </c>
      <c r="N614" s="10"/>
    </row>
    <row r="615" spans="1:14" hidden="1" x14ac:dyDescent="0.2">
      <c r="A615" s="1" t="str">
        <f t="shared" si="9"/>
        <v>AGRO MEXICO1011127</v>
      </c>
      <c r="B615" t="s">
        <v>42</v>
      </c>
      <c r="C615" t="s">
        <v>21</v>
      </c>
      <c r="D615">
        <v>40342137</v>
      </c>
      <c r="E615" t="s">
        <v>22</v>
      </c>
      <c r="F615">
        <v>1011127</v>
      </c>
      <c r="G615" t="s">
        <v>104</v>
      </c>
      <c r="H615" t="s">
        <v>44</v>
      </c>
      <c r="I615" s="7">
        <v>44813</v>
      </c>
      <c r="J615" s="7">
        <v>44830.635416666664</v>
      </c>
      <c r="K615" t="s">
        <v>34</v>
      </c>
      <c r="L615">
        <v>20280</v>
      </c>
      <c r="M615" t="s">
        <v>22</v>
      </c>
      <c r="N615" s="10"/>
    </row>
    <row r="616" spans="1:14" hidden="1" x14ac:dyDescent="0.2">
      <c r="A616" s="1" t="str">
        <f t="shared" si="9"/>
        <v>AGRO MEXICO1011127</v>
      </c>
      <c r="B616" t="s">
        <v>42</v>
      </c>
      <c r="C616" t="s">
        <v>21</v>
      </c>
      <c r="D616">
        <v>40342136</v>
      </c>
      <c r="E616" t="s">
        <v>22</v>
      </c>
      <c r="F616">
        <v>1011127</v>
      </c>
      <c r="G616" t="s">
        <v>43</v>
      </c>
      <c r="H616" t="s">
        <v>44</v>
      </c>
      <c r="I616" s="7">
        <v>44832</v>
      </c>
      <c r="J616" s="7">
        <v>44845</v>
      </c>
      <c r="K616" t="s">
        <v>51</v>
      </c>
      <c r="L616">
        <v>22800</v>
      </c>
      <c r="M616" t="s">
        <v>22</v>
      </c>
      <c r="N616" s="10"/>
    </row>
    <row r="617" spans="1:14" hidden="1" x14ac:dyDescent="0.2">
      <c r="A617" s="1" t="str">
        <f t="shared" si="9"/>
        <v>AGRO MEXICO1011127</v>
      </c>
      <c r="B617" t="s">
        <v>42</v>
      </c>
      <c r="C617" t="s">
        <v>21</v>
      </c>
      <c r="D617">
        <v>40342135</v>
      </c>
      <c r="E617" t="s">
        <v>22</v>
      </c>
      <c r="F617">
        <v>1011127</v>
      </c>
      <c r="G617" t="s">
        <v>80</v>
      </c>
      <c r="H617" t="s">
        <v>44</v>
      </c>
      <c r="I617" s="7">
        <v>44819</v>
      </c>
      <c r="J617" s="7">
        <v>44835.222222222219</v>
      </c>
      <c r="K617" t="s">
        <v>51</v>
      </c>
      <c r="L617">
        <v>22800</v>
      </c>
      <c r="M617" t="s">
        <v>22</v>
      </c>
      <c r="N617" s="10"/>
    </row>
    <row r="618" spans="1:14" hidden="1" x14ac:dyDescent="0.2">
      <c r="A618" s="1" t="str">
        <f t="shared" si="9"/>
        <v>AGRO MEXICO1011127</v>
      </c>
      <c r="B618" t="s">
        <v>42</v>
      </c>
      <c r="C618" t="s">
        <v>21</v>
      </c>
      <c r="D618">
        <v>40342134</v>
      </c>
      <c r="E618" t="s">
        <v>22</v>
      </c>
      <c r="F618">
        <v>1011127</v>
      </c>
      <c r="G618" t="s">
        <v>104</v>
      </c>
      <c r="H618" t="s">
        <v>44</v>
      </c>
      <c r="I618" s="7">
        <v>44812</v>
      </c>
      <c r="J618" s="7">
        <v>44830.635416666664</v>
      </c>
      <c r="K618" t="s">
        <v>34</v>
      </c>
      <c r="L618">
        <v>22800</v>
      </c>
      <c r="M618" t="s">
        <v>22</v>
      </c>
      <c r="N618" s="10"/>
    </row>
    <row r="619" spans="1:14" hidden="1" x14ac:dyDescent="0.2">
      <c r="A619" s="1" t="str">
        <f t="shared" si="9"/>
        <v>AGRO MEXICO1011127</v>
      </c>
      <c r="B619" t="s">
        <v>42</v>
      </c>
      <c r="C619" t="s">
        <v>21</v>
      </c>
      <c r="D619">
        <v>40342133</v>
      </c>
      <c r="E619" t="s">
        <v>22</v>
      </c>
      <c r="F619">
        <v>1011127</v>
      </c>
      <c r="G619" t="s">
        <v>43</v>
      </c>
      <c r="H619" t="s">
        <v>44</v>
      </c>
      <c r="I619" s="7">
        <v>44831</v>
      </c>
      <c r="J619" s="7">
        <v>44845</v>
      </c>
      <c r="K619" t="s">
        <v>34</v>
      </c>
      <c r="L619">
        <v>22800</v>
      </c>
      <c r="M619" t="s">
        <v>22</v>
      </c>
      <c r="N619" s="10"/>
    </row>
    <row r="620" spans="1:14" hidden="1" x14ac:dyDescent="0.2">
      <c r="A620" s="1" t="str">
        <f t="shared" si="9"/>
        <v>AGRO MEXICO1011127</v>
      </c>
      <c r="B620" t="s">
        <v>42</v>
      </c>
      <c r="C620" t="s">
        <v>21</v>
      </c>
      <c r="D620">
        <v>40342132</v>
      </c>
      <c r="E620" t="s">
        <v>22</v>
      </c>
      <c r="F620">
        <v>1011127</v>
      </c>
      <c r="G620" t="s">
        <v>79</v>
      </c>
      <c r="H620" t="s">
        <v>44</v>
      </c>
      <c r="I620" s="7">
        <v>44819</v>
      </c>
      <c r="J620" s="7">
        <v>44835</v>
      </c>
      <c r="K620" t="s">
        <v>51</v>
      </c>
      <c r="L620">
        <v>22800</v>
      </c>
      <c r="M620" t="s">
        <v>22</v>
      </c>
      <c r="N620" s="10"/>
    </row>
    <row r="621" spans="1:14" hidden="1" x14ac:dyDescent="0.2">
      <c r="A621" s="1" t="str">
        <f t="shared" si="9"/>
        <v>AGRO MEXICO1011127</v>
      </c>
      <c r="B621" t="s">
        <v>42</v>
      </c>
      <c r="C621" t="s">
        <v>21</v>
      </c>
      <c r="D621">
        <v>40342131</v>
      </c>
      <c r="E621" t="s">
        <v>22</v>
      </c>
      <c r="F621">
        <v>1011127</v>
      </c>
      <c r="G621" t="s">
        <v>104</v>
      </c>
      <c r="H621" t="s">
        <v>44</v>
      </c>
      <c r="I621" s="7">
        <v>44812</v>
      </c>
      <c r="J621" s="7">
        <v>44830.635416666664</v>
      </c>
      <c r="K621" t="s">
        <v>34</v>
      </c>
      <c r="L621">
        <v>22800</v>
      </c>
      <c r="M621" t="s">
        <v>22</v>
      </c>
      <c r="N621" s="10"/>
    </row>
    <row r="622" spans="1:14" hidden="1" x14ac:dyDescent="0.2">
      <c r="A622" s="1" t="str">
        <f t="shared" si="9"/>
        <v>AGRO MEXICO1011127</v>
      </c>
      <c r="B622" t="s">
        <v>42</v>
      </c>
      <c r="C622" t="s">
        <v>21</v>
      </c>
      <c r="D622">
        <v>40342126</v>
      </c>
      <c r="E622" t="s">
        <v>22</v>
      </c>
      <c r="F622">
        <v>1011127</v>
      </c>
      <c r="G622" t="s">
        <v>54</v>
      </c>
      <c r="H622" t="s">
        <v>44</v>
      </c>
      <c r="I622" s="7">
        <v>44830</v>
      </c>
      <c r="J622" s="7">
        <v>44843</v>
      </c>
      <c r="K622" t="s">
        <v>53</v>
      </c>
      <c r="L622">
        <v>22800</v>
      </c>
      <c r="M622" t="s">
        <v>22</v>
      </c>
      <c r="N622" s="10"/>
    </row>
    <row r="623" spans="1:14" hidden="1" x14ac:dyDescent="0.2">
      <c r="A623" s="1" t="str">
        <f t="shared" si="9"/>
        <v>AGRO MEXICO1011127</v>
      </c>
      <c r="B623" t="s">
        <v>42</v>
      </c>
      <c r="C623" t="s">
        <v>21</v>
      </c>
      <c r="D623">
        <v>40342125</v>
      </c>
      <c r="E623" t="s">
        <v>22</v>
      </c>
      <c r="F623">
        <v>1011127</v>
      </c>
      <c r="G623" t="s">
        <v>107</v>
      </c>
      <c r="H623" t="s">
        <v>44</v>
      </c>
      <c r="I623" s="7">
        <v>44818</v>
      </c>
      <c r="J623" s="7">
        <v>44823.201388888891</v>
      </c>
      <c r="K623" t="s">
        <v>53</v>
      </c>
      <c r="L623">
        <v>21600</v>
      </c>
      <c r="M623" t="s">
        <v>22</v>
      </c>
      <c r="N623" s="10"/>
    </row>
    <row r="624" spans="1:14" hidden="1" x14ac:dyDescent="0.2">
      <c r="A624" s="1" t="str">
        <f t="shared" si="9"/>
        <v>AGRO MEXICO1011127</v>
      </c>
      <c r="B624" t="s">
        <v>42</v>
      </c>
      <c r="C624" t="s">
        <v>21</v>
      </c>
      <c r="D624">
        <v>40342124</v>
      </c>
      <c r="E624" t="s">
        <v>22</v>
      </c>
      <c r="F624">
        <v>1011127</v>
      </c>
      <c r="G624" t="s">
        <v>104</v>
      </c>
      <c r="H624" t="s">
        <v>44</v>
      </c>
      <c r="I624" s="7">
        <v>44812</v>
      </c>
      <c r="J624" s="7">
        <v>44830.635416666664</v>
      </c>
      <c r="K624" t="s">
        <v>34</v>
      </c>
      <c r="L624">
        <v>21600</v>
      </c>
      <c r="M624" t="s">
        <v>22</v>
      </c>
      <c r="N624" s="10"/>
    </row>
    <row r="625" spans="1:14" hidden="1" x14ac:dyDescent="0.2">
      <c r="A625" s="1" t="str">
        <f t="shared" si="9"/>
        <v>AGRO MEXICO1011127</v>
      </c>
      <c r="B625" t="s">
        <v>42</v>
      </c>
      <c r="C625" t="s">
        <v>21</v>
      </c>
      <c r="D625">
        <v>40342123</v>
      </c>
      <c r="E625" t="s">
        <v>22</v>
      </c>
      <c r="F625">
        <v>1011127</v>
      </c>
      <c r="G625" t="s">
        <v>54</v>
      </c>
      <c r="H625" t="s">
        <v>44</v>
      </c>
      <c r="I625" s="7">
        <v>44830</v>
      </c>
      <c r="J625" s="7">
        <v>44843</v>
      </c>
      <c r="K625" t="s">
        <v>53</v>
      </c>
      <c r="L625">
        <v>21600</v>
      </c>
      <c r="M625" t="s">
        <v>22</v>
      </c>
      <c r="N625" s="10"/>
    </row>
    <row r="626" spans="1:14" hidden="1" x14ac:dyDescent="0.2">
      <c r="A626" s="1" t="str">
        <f t="shared" si="9"/>
        <v>AGRO MEXICO1011127</v>
      </c>
      <c r="B626" t="s">
        <v>42</v>
      </c>
      <c r="C626" t="s">
        <v>21</v>
      </c>
      <c r="D626">
        <v>40342122</v>
      </c>
      <c r="E626" t="s">
        <v>22</v>
      </c>
      <c r="F626">
        <v>1011127</v>
      </c>
      <c r="G626" t="s">
        <v>79</v>
      </c>
      <c r="H626" t="s">
        <v>44</v>
      </c>
      <c r="I626" s="7">
        <v>44818</v>
      </c>
      <c r="J626" s="7">
        <v>44835</v>
      </c>
      <c r="K626" t="s">
        <v>51</v>
      </c>
      <c r="L626">
        <v>20400</v>
      </c>
      <c r="M626" t="s">
        <v>22</v>
      </c>
      <c r="N626" s="10"/>
    </row>
    <row r="627" spans="1:14" hidden="1" x14ac:dyDescent="0.2">
      <c r="A627" s="1" t="str">
        <f t="shared" si="9"/>
        <v>AGRO MEXICO1011127</v>
      </c>
      <c r="B627" t="s">
        <v>42</v>
      </c>
      <c r="C627" t="s">
        <v>21</v>
      </c>
      <c r="D627">
        <v>40342121</v>
      </c>
      <c r="E627" t="s">
        <v>22</v>
      </c>
      <c r="F627">
        <v>1011127</v>
      </c>
      <c r="G627" t="s">
        <v>115</v>
      </c>
      <c r="H627" t="s">
        <v>44</v>
      </c>
      <c r="I627" s="7">
        <v>44811</v>
      </c>
      <c r="J627" s="7">
        <v>44818.718055555553</v>
      </c>
      <c r="K627" t="s">
        <v>51</v>
      </c>
      <c r="L627" s="5">
        <v>21600</v>
      </c>
      <c r="M627" t="s">
        <v>22</v>
      </c>
      <c r="N627" s="10"/>
    </row>
    <row r="628" spans="1:14" hidden="1" x14ac:dyDescent="0.2">
      <c r="A628" s="1" t="str">
        <f t="shared" si="9"/>
        <v>AGRO MEXICO1011127</v>
      </c>
      <c r="B628" t="s">
        <v>42</v>
      </c>
      <c r="C628" t="s">
        <v>21</v>
      </c>
      <c r="D628">
        <v>40342120</v>
      </c>
      <c r="E628" t="s">
        <v>22</v>
      </c>
      <c r="F628">
        <v>1011127</v>
      </c>
      <c r="G628" t="s">
        <v>80</v>
      </c>
      <c r="H628" t="s">
        <v>44</v>
      </c>
      <c r="I628" s="7">
        <v>44830</v>
      </c>
      <c r="J628" s="7">
        <v>44835.222222222219</v>
      </c>
      <c r="K628" t="s">
        <v>34</v>
      </c>
      <c r="L628" s="5">
        <v>22800</v>
      </c>
      <c r="M628" t="s">
        <v>22</v>
      </c>
      <c r="N628" s="10"/>
    </row>
    <row r="629" spans="1:14" hidden="1" x14ac:dyDescent="0.2">
      <c r="A629" s="1" t="str">
        <f t="shared" si="9"/>
        <v>AGRO MEXICO1011127</v>
      </c>
      <c r="B629" t="s">
        <v>42</v>
      </c>
      <c r="C629" t="s">
        <v>21</v>
      </c>
      <c r="D629">
        <v>40342119</v>
      </c>
      <c r="E629" t="s">
        <v>22</v>
      </c>
      <c r="F629">
        <v>1011127</v>
      </c>
      <c r="G629" t="s">
        <v>79</v>
      </c>
      <c r="H629" t="s">
        <v>44</v>
      </c>
      <c r="I629" s="7">
        <v>44817</v>
      </c>
      <c r="J629" s="7">
        <v>44835</v>
      </c>
      <c r="K629" t="s">
        <v>51</v>
      </c>
      <c r="L629">
        <v>22800</v>
      </c>
      <c r="M629" t="s">
        <v>22</v>
      </c>
      <c r="N629" s="10"/>
    </row>
    <row r="630" spans="1:14" hidden="1" x14ac:dyDescent="0.2">
      <c r="A630" s="1" t="str">
        <f t="shared" si="9"/>
        <v>AGRO MEXICO1011127</v>
      </c>
      <c r="B630" t="s">
        <v>42</v>
      </c>
      <c r="C630" t="s">
        <v>21</v>
      </c>
      <c r="D630">
        <v>40342118</v>
      </c>
      <c r="E630" t="s">
        <v>22</v>
      </c>
      <c r="F630">
        <v>1011127</v>
      </c>
      <c r="G630" t="s">
        <v>122</v>
      </c>
      <c r="H630" t="s">
        <v>44</v>
      </c>
      <c r="I630" s="7">
        <v>44810</v>
      </c>
      <c r="J630" s="7">
        <v>44818.718055555553</v>
      </c>
      <c r="K630" t="s">
        <v>51</v>
      </c>
      <c r="L630" s="5">
        <v>20400</v>
      </c>
      <c r="M630" t="s">
        <v>22</v>
      </c>
      <c r="N630" s="10"/>
    </row>
    <row r="631" spans="1:14" hidden="1" x14ac:dyDescent="0.2">
      <c r="A631" s="1" t="str">
        <f t="shared" si="9"/>
        <v>AGRO MEXICO1011127</v>
      </c>
      <c r="B631" t="s">
        <v>42</v>
      </c>
      <c r="C631" t="s">
        <v>21</v>
      </c>
      <c r="D631">
        <v>40342117</v>
      </c>
      <c r="E631" t="s">
        <v>22</v>
      </c>
      <c r="F631">
        <v>1011127</v>
      </c>
      <c r="G631" t="s">
        <v>80</v>
      </c>
      <c r="H631" t="s">
        <v>44</v>
      </c>
      <c r="I631" s="7">
        <v>44828</v>
      </c>
      <c r="J631" s="7">
        <v>44835.222222222219</v>
      </c>
      <c r="K631" t="s">
        <v>34</v>
      </c>
      <c r="L631" s="5">
        <v>22800</v>
      </c>
      <c r="M631" t="s">
        <v>22</v>
      </c>
      <c r="N631" s="10"/>
    </row>
    <row r="632" spans="1:14" hidden="1" x14ac:dyDescent="0.2">
      <c r="A632" s="1" t="str">
        <f t="shared" si="9"/>
        <v>AGRO MEXICO1011127</v>
      </c>
      <c r="B632" t="s">
        <v>42</v>
      </c>
      <c r="C632" t="s">
        <v>21</v>
      </c>
      <c r="D632">
        <v>40342116</v>
      </c>
      <c r="E632" t="s">
        <v>22</v>
      </c>
      <c r="F632">
        <v>1011127</v>
      </c>
      <c r="G632" t="s">
        <v>79</v>
      </c>
      <c r="H632" t="s">
        <v>44</v>
      </c>
      <c r="I632" s="7">
        <v>44816</v>
      </c>
      <c r="J632" s="7">
        <v>44835</v>
      </c>
      <c r="K632" t="s">
        <v>51</v>
      </c>
      <c r="L632">
        <v>22800</v>
      </c>
      <c r="M632" t="s">
        <v>22</v>
      </c>
      <c r="N632" s="10"/>
    </row>
    <row r="633" spans="1:14" hidden="1" x14ac:dyDescent="0.2">
      <c r="A633" s="1" t="str">
        <f t="shared" si="9"/>
        <v>AGRO MEXICO1011127</v>
      </c>
      <c r="B633" t="s">
        <v>42</v>
      </c>
      <c r="C633" t="s">
        <v>21</v>
      </c>
      <c r="D633">
        <v>40342115</v>
      </c>
      <c r="E633" t="s">
        <v>22</v>
      </c>
      <c r="F633">
        <v>1011127</v>
      </c>
      <c r="G633" t="s">
        <v>123</v>
      </c>
      <c r="H633" t="s">
        <v>44</v>
      </c>
      <c r="I633" s="7">
        <v>44809</v>
      </c>
      <c r="J633" s="7">
        <v>44815.711805555555</v>
      </c>
      <c r="K633" t="s">
        <v>53</v>
      </c>
      <c r="L633">
        <v>22800</v>
      </c>
      <c r="M633" t="s">
        <v>22</v>
      </c>
      <c r="N633" s="10"/>
    </row>
    <row r="634" spans="1:14" hidden="1" x14ac:dyDescent="0.2">
      <c r="A634" s="1" t="str">
        <f t="shared" si="9"/>
        <v>AGRO MEXICO1011127</v>
      </c>
      <c r="B634" t="s">
        <v>42</v>
      </c>
      <c r="C634" t="s">
        <v>21</v>
      </c>
      <c r="D634">
        <v>40342114</v>
      </c>
      <c r="E634" t="s">
        <v>22</v>
      </c>
      <c r="F634">
        <v>1011127</v>
      </c>
      <c r="G634" t="s">
        <v>80</v>
      </c>
      <c r="H634" t="s">
        <v>44</v>
      </c>
      <c r="I634" s="7">
        <v>44827</v>
      </c>
      <c r="J634" s="7">
        <v>44835.222222222219</v>
      </c>
      <c r="K634" t="s">
        <v>34</v>
      </c>
      <c r="L634">
        <v>22800</v>
      </c>
      <c r="M634" t="s">
        <v>22</v>
      </c>
      <c r="N634" s="10"/>
    </row>
    <row r="635" spans="1:14" hidden="1" x14ac:dyDescent="0.2">
      <c r="A635" s="1" t="str">
        <f t="shared" si="9"/>
        <v>AGRO MEXICO1011127</v>
      </c>
      <c r="B635" t="s">
        <v>42</v>
      </c>
      <c r="C635" t="s">
        <v>21</v>
      </c>
      <c r="D635">
        <v>40342113</v>
      </c>
      <c r="E635" t="s">
        <v>22</v>
      </c>
      <c r="F635">
        <v>1011127</v>
      </c>
      <c r="G635" t="s">
        <v>79</v>
      </c>
      <c r="H635" t="s">
        <v>44</v>
      </c>
      <c r="I635" s="7">
        <v>44817</v>
      </c>
      <c r="J635" s="7">
        <v>44835</v>
      </c>
      <c r="K635" t="s">
        <v>51</v>
      </c>
      <c r="L635">
        <v>22320</v>
      </c>
      <c r="M635" t="s">
        <v>22</v>
      </c>
      <c r="N635" s="10"/>
    </row>
    <row r="636" spans="1:14" hidden="1" x14ac:dyDescent="0.2">
      <c r="A636" s="1" t="str">
        <f t="shared" si="9"/>
        <v>AGRO MEXICO1012725</v>
      </c>
      <c r="B636" t="s">
        <v>42</v>
      </c>
      <c r="C636" t="s">
        <v>21</v>
      </c>
      <c r="D636">
        <v>40342112</v>
      </c>
      <c r="E636" t="s">
        <v>22</v>
      </c>
      <c r="F636">
        <v>1012725</v>
      </c>
      <c r="G636" t="s">
        <v>80</v>
      </c>
      <c r="H636" t="s">
        <v>44</v>
      </c>
      <c r="I636" s="7">
        <v>44828</v>
      </c>
      <c r="J636" s="7">
        <v>44835.222222222219</v>
      </c>
      <c r="K636" t="s">
        <v>34</v>
      </c>
      <c r="L636">
        <v>19958.400000000001</v>
      </c>
      <c r="M636" t="s">
        <v>22</v>
      </c>
      <c r="N636" s="10"/>
    </row>
    <row r="637" spans="1:14" hidden="1" x14ac:dyDescent="0.2">
      <c r="A637" s="1" t="str">
        <f t="shared" si="9"/>
        <v>AGRO MEXICO1011151</v>
      </c>
      <c r="B637" t="s">
        <v>42</v>
      </c>
      <c r="C637" t="s">
        <v>21</v>
      </c>
      <c r="D637">
        <v>40342111</v>
      </c>
      <c r="E637" t="s">
        <v>22</v>
      </c>
      <c r="F637">
        <v>1011151</v>
      </c>
      <c r="G637" t="s">
        <v>43</v>
      </c>
      <c r="H637" t="s">
        <v>44</v>
      </c>
      <c r="I637" s="7">
        <v>44830</v>
      </c>
      <c r="J637" s="7">
        <v>44845</v>
      </c>
      <c r="K637" t="s">
        <v>51</v>
      </c>
      <c r="L637">
        <v>19863</v>
      </c>
      <c r="M637" t="s">
        <v>22</v>
      </c>
      <c r="N637" s="10"/>
    </row>
    <row r="638" spans="1:14" hidden="1" x14ac:dyDescent="0.2">
      <c r="A638" s="1" t="str">
        <f t="shared" si="9"/>
        <v>AGRO MEXICO1011150</v>
      </c>
      <c r="B638" t="s">
        <v>42</v>
      </c>
      <c r="C638" t="s">
        <v>21</v>
      </c>
      <c r="D638">
        <v>40342110</v>
      </c>
      <c r="E638" t="s">
        <v>22</v>
      </c>
      <c r="F638">
        <v>1011150</v>
      </c>
      <c r="G638" t="s">
        <v>80</v>
      </c>
      <c r="H638" t="s">
        <v>44</v>
      </c>
      <c r="I638" s="7">
        <v>44826</v>
      </c>
      <c r="J638" s="7">
        <v>44835.222222222219</v>
      </c>
      <c r="K638" t="s">
        <v>34</v>
      </c>
      <c r="L638">
        <v>20007</v>
      </c>
      <c r="M638" t="s">
        <v>22</v>
      </c>
      <c r="N638" s="10"/>
    </row>
    <row r="639" spans="1:14" hidden="1" x14ac:dyDescent="0.2">
      <c r="A639" s="1" t="str">
        <f t="shared" si="9"/>
        <v>AGRO MEXICO1011150</v>
      </c>
      <c r="B639" t="s">
        <v>42</v>
      </c>
      <c r="C639" t="s">
        <v>21</v>
      </c>
      <c r="D639">
        <v>40342109</v>
      </c>
      <c r="E639" t="s">
        <v>22</v>
      </c>
      <c r="F639">
        <v>1011150</v>
      </c>
      <c r="G639" t="s">
        <v>48</v>
      </c>
      <c r="H639" t="s">
        <v>44</v>
      </c>
      <c r="I639" s="7">
        <v>44824</v>
      </c>
      <c r="J639" s="7">
        <v>44835.222222222219</v>
      </c>
      <c r="K639" t="s">
        <v>51</v>
      </c>
      <c r="L639">
        <v>20007</v>
      </c>
      <c r="M639" t="s">
        <v>22</v>
      </c>
      <c r="N639" s="10"/>
    </row>
    <row r="640" spans="1:14" hidden="1" x14ac:dyDescent="0.2">
      <c r="A640" s="1" t="str">
        <f t="shared" si="9"/>
        <v>AGRO MEXICO1012278</v>
      </c>
      <c r="B640" t="s">
        <v>42</v>
      </c>
      <c r="C640" t="s">
        <v>21</v>
      </c>
      <c r="D640">
        <v>40342108</v>
      </c>
      <c r="E640" t="s">
        <v>22</v>
      </c>
      <c r="F640">
        <v>1012278</v>
      </c>
      <c r="G640" t="s">
        <v>79</v>
      </c>
      <c r="H640" t="s">
        <v>44</v>
      </c>
      <c r="I640" s="7">
        <v>44817</v>
      </c>
      <c r="J640" s="7">
        <v>44835</v>
      </c>
      <c r="K640" t="s">
        <v>51</v>
      </c>
      <c r="L640">
        <v>19440</v>
      </c>
      <c r="M640" t="s">
        <v>22</v>
      </c>
      <c r="N640" s="10"/>
    </row>
    <row r="641" spans="1:14" hidden="1" x14ac:dyDescent="0.2">
      <c r="A641" s="1" t="str">
        <f t="shared" si="9"/>
        <v>AGRO MEXICO1012278</v>
      </c>
      <c r="B641" t="s">
        <v>42</v>
      </c>
      <c r="C641" t="s">
        <v>21</v>
      </c>
      <c r="D641">
        <v>40342107</v>
      </c>
      <c r="E641" t="s">
        <v>22</v>
      </c>
      <c r="F641">
        <v>1012278</v>
      </c>
      <c r="G641" t="s">
        <v>115</v>
      </c>
      <c r="H641" t="s">
        <v>44</v>
      </c>
      <c r="I641" s="7">
        <v>44810</v>
      </c>
      <c r="J641" s="7">
        <v>44818.718055555553</v>
      </c>
      <c r="K641" t="s">
        <v>34</v>
      </c>
      <c r="L641">
        <v>19440</v>
      </c>
      <c r="M641" t="s">
        <v>22</v>
      </c>
      <c r="N641" s="10"/>
    </row>
    <row r="642" spans="1:14" hidden="1" x14ac:dyDescent="0.2">
      <c r="A642" s="1" t="str">
        <f t="shared" ref="A642:A705" si="10">B642&amp;F642</f>
        <v>AGRO MEXICO1012278</v>
      </c>
      <c r="B642" t="s">
        <v>42</v>
      </c>
      <c r="C642" t="s">
        <v>21</v>
      </c>
      <c r="D642">
        <v>40342106</v>
      </c>
      <c r="E642" t="s">
        <v>22</v>
      </c>
      <c r="F642">
        <v>1012278</v>
      </c>
      <c r="G642" t="s">
        <v>115</v>
      </c>
      <c r="H642" t="s">
        <v>44</v>
      </c>
      <c r="I642" s="7">
        <v>44810</v>
      </c>
      <c r="J642" s="7">
        <v>44818.718055555553</v>
      </c>
      <c r="K642" t="s">
        <v>34</v>
      </c>
      <c r="L642">
        <v>19440</v>
      </c>
      <c r="M642" t="s">
        <v>22</v>
      </c>
      <c r="N642" s="10"/>
    </row>
    <row r="643" spans="1:14" hidden="1" x14ac:dyDescent="0.2">
      <c r="A643" s="1" t="str">
        <f t="shared" si="10"/>
        <v>AGRO MEXICO1012278</v>
      </c>
      <c r="B643" t="s">
        <v>42</v>
      </c>
      <c r="C643" t="s">
        <v>21</v>
      </c>
      <c r="D643">
        <v>40342105</v>
      </c>
      <c r="E643" t="s">
        <v>22</v>
      </c>
      <c r="F643">
        <v>1012278</v>
      </c>
      <c r="G643" t="s">
        <v>79</v>
      </c>
      <c r="H643" t="s">
        <v>44</v>
      </c>
      <c r="I643" s="7">
        <v>44816</v>
      </c>
      <c r="J643" s="7">
        <v>44835</v>
      </c>
      <c r="K643" t="s">
        <v>51</v>
      </c>
      <c r="L643">
        <v>19440</v>
      </c>
      <c r="M643" t="s">
        <v>22</v>
      </c>
      <c r="N643" s="10"/>
    </row>
    <row r="644" spans="1:14" hidden="1" x14ac:dyDescent="0.2">
      <c r="A644" s="1" t="str">
        <f t="shared" si="10"/>
        <v>AGRO MEXICO1012796</v>
      </c>
      <c r="B644" t="s">
        <v>42</v>
      </c>
      <c r="C644" t="s">
        <v>21</v>
      </c>
      <c r="D644">
        <v>40342103</v>
      </c>
      <c r="E644" t="s">
        <v>22</v>
      </c>
      <c r="F644">
        <v>1012796</v>
      </c>
      <c r="G644" t="s">
        <v>79</v>
      </c>
      <c r="H644" t="s">
        <v>44</v>
      </c>
      <c r="I644" s="7">
        <v>44817</v>
      </c>
      <c r="J644" s="7">
        <v>44835</v>
      </c>
      <c r="K644" t="s">
        <v>51</v>
      </c>
      <c r="L644">
        <v>20137.39</v>
      </c>
      <c r="M644" t="s">
        <v>22</v>
      </c>
      <c r="N644" s="10"/>
    </row>
    <row r="645" spans="1:14" hidden="1" x14ac:dyDescent="0.2">
      <c r="A645" s="1" t="str">
        <f t="shared" si="10"/>
        <v>AGRO MEXICO1030658</v>
      </c>
      <c r="B645" t="s">
        <v>42</v>
      </c>
      <c r="C645" t="s">
        <v>21</v>
      </c>
      <c r="D645">
        <v>40342096</v>
      </c>
      <c r="E645" t="s">
        <v>22</v>
      </c>
      <c r="F645">
        <v>1030658</v>
      </c>
      <c r="G645" t="s">
        <v>48</v>
      </c>
      <c r="H645" t="s">
        <v>44</v>
      </c>
      <c r="I645" s="7">
        <v>44825</v>
      </c>
      <c r="J645" s="7">
        <v>44835.222222222219</v>
      </c>
      <c r="K645" t="s">
        <v>51</v>
      </c>
      <c r="L645">
        <v>23418.74</v>
      </c>
      <c r="M645" t="s">
        <v>22</v>
      </c>
      <c r="N645" s="10"/>
    </row>
    <row r="646" spans="1:14" hidden="1" x14ac:dyDescent="0.2">
      <c r="A646" s="1" t="str">
        <f t="shared" si="10"/>
        <v>AGRO MEXICO1030658</v>
      </c>
      <c r="B646" t="s">
        <v>42</v>
      </c>
      <c r="C646" t="s">
        <v>21</v>
      </c>
      <c r="D646">
        <v>40342094</v>
      </c>
      <c r="E646" t="s">
        <v>22</v>
      </c>
      <c r="F646">
        <v>1030658</v>
      </c>
      <c r="G646" t="s">
        <v>124</v>
      </c>
      <c r="H646" t="s">
        <v>44</v>
      </c>
      <c r="I646" s="7">
        <v>44830</v>
      </c>
      <c r="J646" s="7">
        <v>44857.513888888891</v>
      </c>
      <c r="K646" t="s">
        <v>53</v>
      </c>
      <c r="L646">
        <v>24162.48</v>
      </c>
      <c r="M646" t="s">
        <v>22</v>
      </c>
      <c r="N646" s="10"/>
    </row>
    <row r="647" spans="1:14" hidden="1" x14ac:dyDescent="0.2">
      <c r="A647" s="1" t="str">
        <f t="shared" si="10"/>
        <v>AGRO MEXICO1030658</v>
      </c>
      <c r="B647" t="s">
        <v>42</v>
      </c>
      <c r="C647" t="s">
        <v>21</v>
      </c>
      <c r="D647">
        <v>40342093</v>
      </c>
      <c r="E647" t="s">
        <v>22</v>
      </c>
      <c r="F647">
        <v>1030658</v>
      </c>
      <c r="G647" t="s">
        <v>104</v>
      </c>
      <c r="H647" t="s">
        <v>44</v>
      </c>
      <c r="I647" s="7">
        <v>44817</v>
      </c>
      <c r="J647" s="7">
        <v>44830.635416666664</v>
      </c>
      <c r="K647" t="s">
        <v>34</v>
      </c>
      <c r="L647">
        <v>24017.360000000001</v>
      </c>
      <c r="M647" t="s">
        <v>22</v>
      </c>
      <c r="N647" s="10"/>
    </row>
    <row r="648" spans="1:14" hidden="1" x14ac:dyDescent="0.2">
      <c r="A648" s="1" t="str">
        <f t="shared" si="10"/>
        <v>AGRO MEXICO1030658</v>
      </c>
      <c r="B648" t="s">
        <v>42</v>
      </c>
      <c r="C648" t="s">
        <v>21</v>
      </c>
      <c r="D648">
        <v>40342091</v>
      </c>
      <c r="E648" t="s">
        <v>22</v>
      </c>
      <c r="F648">
        <v>1030658</v>
      </c>
      <c r="G648" t="s">
        <v>48</v>
      </c>
      <c r="H648" t="s">
        <v>44</v>
      </c>
      <c r="I648" s="7">
        <v>44826</v>
      </c>
      <c r="J648" s="7">
        <v>44835.222222222219</v>
      </c>
      <c r="K648" t="s">
        <v>51</v>
      </c>
      <c r="L648">
        <v>24017.360000000001</v>
      </c>
      <c r="M648" t="s">
        <v>22</v>
      </c>
      <c r="N648" s="10"/>
    </row>
    <row r="649" spans="1:14" hidden="1" x14ac:dyDescent="0.2">
      <c r="A649" s="1" t="str">
        <f t="shared" si="10"/>
        <v>AGRO MEXICO1030658</v>
      </c>
      <c r="B649" t="s">
        <v>42</v>
      </c>
      <c r="C649" t="s">
        <v>21</v>
      </c>
      <c r="D649">
        <v>40342090</v>
      </c>
      <c r="E649" t="s">
        <v>22</v>
      </c>
      <c r="F649">
        <v>1030658</v>
      </c>
      <c r="G649" t="s">
        <v>104</v>
      </c>
      <c r="H649" t="s">
        <v>44</v>
      </c>
      <c r="I649" s="7">
        <v>44813</v>
      </c>
      <c r="J649" s="7">
        <v>44830.635416666664</v>
      </c>
      <c r="K649" t="s">
        <v>34</v>
      </c>
      <c r="L649">
        <v>24017.360000000001</v>
      </c>
      <c r="M649" t="s">
        <v>22</v>
      </c>
      <c r="N649" s="10"/>
    </row>
    <row r="650" spans="1:14" hidden="1" x14ac:dyDescent="0.2">
      <c r="A650" s="1" t="str">
        <f t="shared" si="10"/>
        <v>AGRO MEXICO1030337</v>
      </c>
      <c r="B650" t="s">
        <v>42</v>
      </c>
      <c r="C650" t="s">
        <v>21</v>
      </c>
      <c r="D650">
        <v>40342088</v>
      </c>
      <c r="E650" t="s">
        <v>22</v>
      </c>
      <c r="F650">
        <v>1030337</v>
      </c>
      <c r="G650" t="s">
        <v>80</v>
      </c>
      <c r="H650" t="s">
        <v>44</v>
      </c>
      <c r="I650" s="7">
        <v>44827</v>
      </c>
      <c r="J650" s="7">
        <v>44835.222222222219</v>
      </c>
      <c r="K650" t="s">
        <v>34</v>
      </c>
      <c r="L650">
        <v>24000</v>
      </c>
      <c r="M650" t="s">
        <v>22</v>
      </c>
      <c r="N650" s="10"/>
    </row>
    <row r="651" spans="1:14" hidden="1" x14ac:dyDescent="0.2">
      <c r="A651" s="1" t="str">
        <f t="shared" si="10"/>
        <v>AGRO MEXICO1030337</v>
      </c>
      <c r="B651" t="s">
        <v>42</v>
      </c>
      <c r="C651" t="s">
        <v>21</v>
      </c>
      <c r="D651">
        <v>40342087</v>
      </c>
      <c r="E651" t="s">
        <v>22</v>
      </c>
      <c r="F651">
        <v>1030337</v>
      </c>
      <c r="G651" t="s">
        <v>79</v>
      </c>
      <c r="H651" t="s">
        <v>44</v>
      </c>
      <c r="I651" s="7">
        <v>44817</v>
      </c>
      <c r="J651" s="7">
        <v>44835</v>
      </c>
      <c r="K651" t="s">
        <v>51</v>
      </c>
      <c r="L651">
        <v>24000</v>
      </c>
      <c r="M651" t="s">
        <v>22</v>
      </c>
      <c r="N651" s="10"/>
    </row>
    <row r="652" spans="1:14" hidden="1" x14ac:dyDescent="0.2">
      <c r="A652" s="1" t="str">
        <f t="shared" si="10"/>
        <v>AGRO MEXICO1030337</v>
      </c>
      <c r="B652" t="s">
        <v>42</v>
      </c>
      <c r="C652" t="s">
        <v>21</v>
      </c>
      <c r="D652">
        <v>40342086</v>
      </c>
      <c r="E652" t="s">
        <v>22</v>
      </c>
      <c r="F652">
        <v>1030337</v>
      </c>
      <c r="G652" t="s">
        <v>43</v>
      </c>
      <c r="H652" t="s">
        <v>44</v>
      </c>
      <c r="I652" s="7">
        <v>44830</v>
      </c>
      <c r="J652" s="7">
        <v>44845</v>
      </c>
      <c r="K652" t="s">
        <v>51</v>
      </c>
      <c r="L652">
        <v>24000</v>
      </c>
      <c r="M652" t="s">
        <v>22</v>
      </c>
      <c r="N652" s="10"/>
    </row>
    <row r="653" spans="1:14" hidden="1" x14ac:dyDescent="0.2">
      <c r="A653" s="1" t="str">
        <f t="shared" si="10"/>
        <v>AGRO MEXICO1030337</v>
      </c>
      <c r="B653" t="s">
        <v>42</v>
      </c>
      <c r="C653" t="s">
        <v>21</v>
      </c>
      <c r="D653">
        <v>40342085</v>
      </c>
      <c r="E653" t="s">
        <v>22</v>
      </c>
      <c r="F653">
        <v>1030337</v>
      </c>
      <c r="G653" t="s">
        <v>43</v>
      </c>
      <c r="H653" t="s">
        <v>44</v>
      </c>
      <c r="I653" s="7">
        <v>44830</v>
      </c>
      <c r="J653" s="7">
        <v>44845</v>
      </c>
      <c r="K653" t="s">
        <v>51</v>
      </c>
      <c r="L653">
        <v>24000</v>
      </c>
      <c r="M653" t="s">
        <v>22</v>
      </c>
      <c r="N653" s="10"/>
    </row>
    <row r="654" spans="1:14" hidden="1" x14ac:dyDescent="0.2">
      <c r="A654" s="1" t="str">
        <f t="shared" si="10"/>
        <v>AGRO MEXICO1030337</v>
      </c>
      <c r="B654" t="s">
        <v>42</v>
      </c>
      <c r="C654" t="s">
        <v>21</v>
      </c>
      <c r="D654">
        <v>40342084</v>
      </c>
      <c r="E654" t="s">
        <v>22</v>
      </c>
      <c r="F654">
        <v>1030337</v>
      </c>
      <c r="G654" t="s">
        <v>104</v>
      </c>
      <c r="H654" t="s">
        <v>44</v>
      </c>
      <c r="I654" s="7">
        <v>44813</v>
      </c>
      <c r="J654" s="7">
        <v>44830.635416666664</v>
      </c>
      <c r="K654" t="s">
        <v>34</v>
      </c>
      <c r="L654">
        <v>24000</v>
      </c>
      <c r="M654" t="s">
        <v>22</v>
      </c>
      <c r="N654" s="10"/>
    </row>
    <row r="655" spans="1:14" hidden="1" x14ac:dyDescent="0.2">
      <c r="A655" s="1" t="str">
        <f t="shared" si="10"/>
        <v>AGRO MEXICO1030337</v>
      </c>
      <c r="B655" t="s">
        <v>42</v>
      </c>
      <c r="C655" t="s">
        <v>21</v>
      </c>
      <c r="D655">
        <v>40342082</v>
      </c>
      <c r="E655" t="s">
        <v>22</v>
      </c>
      <c r="F655">
        <v>1030337</v>
      </c>
      <c r="G655" t="s">
        <v>80</v>
      </c>
      <c r="H655" t="s">
        <v>44</v>
      </c>
      <c r="I655" s="7">
        <v>44825</v>
      </c>
      <c r="J655" s="7">
        <v>44835.222222222219</v>
      </c>
      <c r="K655" t="s">
        <v>34</v>
      </c>
      <c r="L655">
        <v>24000</v>
      </c>
      <c r="M655" t="s">
        <v>22</v>
      </c>
      <c r="N655" s="10"/>
    </row>
    <row r="656" spans="1:14" hidden="1" x14ac:dyDescent="0.2">
      <c r="A656" s="1" t="str">
        <f t="shared" si="10"/>
        <v>AGRO MEXICO1030337</v>
      </c>
      <c r="B656" t="s">
        <v>42</v>
      </c>
      <c r="C656" t="s">
        <v>21</v>
      </c>
      <c r="D656">
        <v>40342081</v>
      </c>
      <c r="E656" t="s">
        <v>22</v>
      </c>
      <c r="F656">
        <v>1030337</v>
      </c>
      <c r="G656" t="s">
        <v>115</v>
      </c>
      <c r="H656" t="s">
        <v>44</v>
      </c>
      <c r="I656" s="7">
        <v>44811</v>
      </c>
      <c r="J656" s="7">
        <v>44818.718055555553</v>
      </c>
      <c r="K656" t="s">
        <v>51</v>
      </c>
      <c r="L656">
        <v>24000</v>
      </c>
      <c r="M656" t="s">
        <v>22</v>
      </c>
      <c r="N656" s="10"/>
    </row>
    <row r="657" spans="1:14" hidden="1" x14ac:dyDescent="0.2">
      <c r="A657" s="1" t="str">
        <f t="shared" si="10"/>
        <v>AGRO SUDAMERICA1022150</v>
      </c>
      <c r="B657" t="s">
        <v>35</v>
      </c>
      <c r="C657" t="s">
        <v>31</v>
      </c>
      <c r="D657">
        <v>40342079</v>
      </c>
      <c r="E657" t="s">
        <v>22</v>
      </c>
      <c r="F657">
        <v>1022150</v>
      </c>
      <c r="G657" t="s">
        <v>56</v>
      </c>
      <c r="H657" t="s">
        <v>71</v>
      </c>
      <c r="I657" s="7">
        <v>44835</v>
      </c>
      <c r="J657" s="7">
        <v>44842</v>
      </c>
      <c r="K657" t="s">
        <v>29</v>
      </c>
      <c r="L657">
        <v>24032.22</v>
      </c>
      <c r="M657" t="s">
        <v>22</v>
      </c>
      <c r="N657" s="10"/>
    </row>
    <row r="658" spans="1:14" hidden="1" x14ac:dyDescent="0.2">
      <c r="A658" s="1" t="str">
        <f t="shared" si="10"/>
        <v>AGRO MEXICO1030337</v>
      </c>
      <c r="B658" t="s">
        <v>42</v>
      </c>
      <c r="C658" t="s">
        <v>21</v>
      </c>
      <c r="D658">
        <v>40342076</v>
      </c>
      <c r="E658" t="s">
        <v>22</v>
      </c>
      <c r="F658">
        <v>1030337</v>
      </c>
      <c r="G658" t="s">
        <v>48</v>
      </c>
      <c r="H658" t="s">
        <v>44</v>
      </c>
      <c r="I658" s="7">
        <v>44825</v>
      </c>
      <c r="J658" s="7">
        <v>44835.222222222219</v>
      </c>
      <c r="K658" t="s">
        <v>51</v>
      </c>
      <c r="L658">
        <v>24000</v>
      </c>
      <c r="M658" t="s">
        <v>22</v>
      </c>
      <c r="N658" s="10"/>
    </row>
    <row r="659" spans="1:14" hidden="1" x14ac:dyDescent="0.2">
      <c r="A659" s="1" t="str">
        <f t="shared" si="10"/>
        <v>AGRO MEXICO1030337</v>
      </c>
      <c r="B659" t="s">
        <v>42</v>
      </c>
      <c r="C659" t="s">
        <v>21</v>
      </c>
      <c r="D659">
        <v>40342075</v>
      </c>
      <c r="E659" t="s">
        <v>22</v>
      </c>
      <c r="F659">
        <v>1030337</v>
      </c>
      <c r="G659" t="s">
        <v>115</v>
      </c>
      <c r="H659" t="s">
        <v>44</v>
      </c>
      <c r="I659" s="7">
        <v>44811</v>
      </c>
      <c r="J659" s="7">
        <v>44818.718055555553</v>
      </c>
      <c r="K659" t="s">
        <v>51</v>
      </c>
      <c r="L659">
        <v>24000</v>
      </c>
      <c r="M659" t="s">
        <v>22</v>
      </c>
      <c r="N659" s="10"/>
    </row>
    <row r="660" spans="1:14" hidden="1" x14ac:dyDescent="0.2">
      <c r="A660" s="1" t="str">
        <f t="shared" si="10"/>
        <v>AGRO MEXICO1030337</v>
      </c>
      <c r="B660" t="s">
        <v>42</v>
      </c>
      <c r="C660" t="s">
        <v>21</v>
      </c>
      <c r="D660">
        <v>40342074</v>
      </c>
      <c r="E660" t="s">
        <v>22</v>
      </c>
      <c r="F660">
        <v>1030337</v>
      </c>
      <c r="G660" t="s">
        <v>43</v>
      </c>
      <c r="H660" t="s">
        <v>44</v>
      </c>
      <c r="I660" s="7">
        <v>44832</v>
      </c>
      <c r="J660" s="7">
        <v>44845</v>
      </c>
      <c r="K660" t="s">
        <v>51</v>
      </c>
      <c r="L660">
        <v>24000</v>
      </c>
      <c r="M660" t="s">
        <v>22</v>
      </c>
      <c r="N660" s="10"/>
    </row>
    <row r="661" spans="1:14" hidden="1" x14ac:dyDescent="0.2">
      <c r="A661" s="1" t="str">
        <f t="shared" si="10"/>
        <v>AGRO MEXICO1030337</v>
      </c>
      <c r="B661" t="s">
        <v>42</v>
      </c>
      <c r="C661" t="s">
        <v>21</v>
      </c>
      <c r="D661">
        <v>40342073</v>
      </c>
      <c r="E661" t="s">
        <v>22</v>
      </c>
      <c r="F661">
        <v>1030337</v>
      </c>
      <c r="G661" t="s">
        <v>80</v>
      </c>
      <c r="H661" t="s">
        <v>44</v>
      </c>
      <c r="I661" s="7">
        <v>44819</v>
      </c>
      <c r="J661" s="7">
        <v>44835.222222222219</v>
      </c>
      <c r="K661" t="s">
        <v>51</v>
      </c>
      <c r="L661">
        <v>24000</v>
      </c>
      <c r="M661" t="s">
        <v>22</v>
      </c>
      <c r="N661" s="10"/>
    </row>
    <row r="662" spans="1:14" hidden="1" x14ac:dyDescent="0.2">
      <c r="A662" s="1" t="str">
        <f t="shared" si="10"/>
        <v>AGRO MEXICO1030337</v>
      </c>
      <c r="B662" t="s">
        <v>42</v>
      </c>
      <c r="C662" t="s">
        <v>21</v>
      </c>
      <c r="D662">
        <v>40342072</v>
      </c>
      <c r="E662" t="s">
        <v>22</v>
      </c>
      <c r="F662">
        <v>1030337</v>
      </c>
      <c r="G662" t="s">
        <v>123</v>
      </c>
      <c r="H662" t="s">
        <v>44</v>
      </c>
      <c r="I662" s="7">
        <v>44807</v>
      </c>
      <c r="J662" s="7">
        <v>44815.711805555555</v>
      </c>
      <c r="K662" t="s">
        <v>53</v>
      </c>
      <c r="L662">
        <v>24000</v>
      </c>
      <c r="M662" t="s">
        <v>22</v>
      </c>
      <c r="N662" s="10"/>
    </row>
    <row r="663" spans="1:14" hidden="1" x14ac:dyDescent="0.2">
      <c r="A663" s="1" t="str">
        <f t="shared" si="10"/>
        <v>AGRO MEXICO1023343</v>
      </c>
      <c r="B663" t="s">
        <v>42</v>
      </c>
      <c r="C663" t="s">
        <v>21</v>
      </c>
      <c r="D663">
        <v>40342069</v>
      </c>
      <c r="E663" t="s">
        <v>22</v>
      </c>
      <c r="F663">
        <v>1023343</v>
      </c>
      <c r="G663" t="s">
        <v>43</v>
      </c>
      <c r="H663" t="s">
        <v>44</v>
      </c>
      <c r="I663" s="7">
        <v>44833</v>
      </c>
      <c r="J663" s="7">
        <v>44845</v>
      </c>
      <c r="K663" t="s">
        <v>34</v>
      </c>
      <c r="L663">
        <v>24020.31</v>
      </c>
      <c r="M663" t="s">
        <v>22</v>
      </c>
      <c r="N663" s="10"/>
    </row>
    <row r="664" spans="1:14" hidden="1" x14ac:dyDescent="0.2">
      <c r="A664" s="1" t="str">
        <f t="shared" si="10"/>
        <v>AGRO MEXICO1023343</v>
      </c>
      <c r="B664" t="s">
        <v>42</v>
      </c>
      <c r="C664" t="s">
        <v>21</v>
      </c>
      <c r="D664">
        <v>40342066</v>
      </c>
      <c r="E664" t="s">
        <v>22</v>
      </c>
      <c r="F664">
        <v>1023343</v>
      </c>
      <c r="G664" t="s">
        <v>43</v>
      </c>
      <c r="H664" t="s">
        <v>44</v>
      </c>
      <c r="I664" s="7">
        <v>44833</v>
      </c>
      <c r="J664" s="7">
        <v>44845</v>
      </c>
      <c r="K664" t="s">
        <v>34</v>
      </c>
      <c r="L664">
        <v>24000.41</v>
      </c>
      <c r="M664" t="s">
        <v>22</v>
      </c>
      <c r="N664" s="10"/>
    </row>
    <row r="665" spans="1:14" hidden="1" x14ac:dyDescent="0.2">
      <c r="A665" s="1" t="str">
        <f t="shared" si="10"/>
        <v>AGRO MEXICO1023219</v>
      </c>
      <c r="B665" t="s">
        <v>42</v>
      </c>
      <c r="C665" t="s">
        <v>21</v>
      </c>
      <c r="D665">
        <v>40342061</v>
      </c>
      <c r="E665" t="s">
        <v>22</v>
      </c>
      <c r="F665">
        <v>1023219</v>
      </c>
      <c r="G665" t="s">
        <v>79</v>
      </c>
      <c r="H665" t="s">
        <v>44</v>
      </c>
      <c r="I665" s="7">
        <v>44817</v>
      </c>
      <c r="J665" s="7">
        <v>44835</v>
      </c>
      <c r="K665" t="s">
        <v>51</v>
      </c>
      <c r="L665" s="5">
        <v>24074.66</v>
      </c>
      <c r="M665" t="s">
        <v>22</v>
      </c>
      <c r="N665" s="10"/>
    </row>
    <row r="666" spans="1:14" hidden="1" x14ac:dyDescent="0.2">
      <c r="A666" s="1" t="str">
        <f t="shared" si="10"/>
        <v>AGRO MEXICO1023302</v>
      </c>
      <c r="B666" t="s">
        <v>42</v>
      </c>
      <c r="C666" t="s">
        <v>21</v>
      </c>
      <c r="D666">
        <v>40342059</v>
      </c>
      <c r="E666" t="s">
        <v>22</v>
      </c>
      <c r="F666">
        <v>1023302</v>
      </c>
      <c r="G666" t="s">
        <v>43</v>
      </c>
      <c r="H666" t="s">
        <v>44</v>
      </c>
      <c r="I666" s="7">
        <v>44831</v>
      </c>
      <c r="J666" s="7">
        <v>44845</v>
      </c>
      <c r="K666" t="s">
        <v>34</v>
      </c>
      <c r="L666" s="5">
        <v>24000</v>
      </c>
      <c r="M666" t="s">
        <v>22</v>
      </c>
      <c r="N666" s="10"/>
    </row>
    <row r="667" spans="1:14" hidden="1" x14ac:dyDescent="0.2">
      <c r="A667" s="1" t="str">
        <f t="shared" si="10"/>
        <v>AGRO MEXICO1023302</v>
      </c>
      <c r="B667" t="s">
        <v>42</v>
      </c>
      <c r="C667" t="s">
        <v>21</v>
      </c>
      <c r="D667">
        <v>40342058</v>
      </c>
      <c r="E667" t="s">
        <v>22</v>
      </c>
      <c r="F667">
        <v>1023302</v>
      </c>
      <c r="G667" t="s">
        <v>79</v>
      </c>
      <c r="H667" t="s">
        <v>44</v>
      </c>
      <c r="I667" s="7">
        <v>44817</v>
      </c>
      <c r="J667" s="7">
        <v>44835</v>
      </c>
      <c r="K667" t="s">
        <v>51</v>
      </c>
      <c r="L667">
        <v>24000</v>
      </c>
      <c r="M667" t="s">
        <v>22</v>
      </c>
      <c r="N667" s="10"/>
    </row>
    <row r="668" spans="1:14" hidden="1" x14ac:dyDescent="0.2">
      <c r="A668" s="1" t="str">
        <f t="shared" si="10"/>
        <v>AGRO MEXICO1023302</v>
      </c>
      <c r="B668" t="s">
        <v>42</v>
      </c>
      <c r="C668" t="s">
        <v>21</v>
      </c>
      <c r="D668">
        <v>40342057</v>
      </c>
      <c r="E668" t="s">
        <v>22</v>
      </c>
      <c r="F668">
        <v>1023302</v>
      </c>
      <c r="G668" t="s">
        <v>104</v>
      </c>
      <c r="H668" t="s">
        <v>44</v>
      </c>
      <c r="I668" s="7">
        <v>44813</v>
      </c>
      <c r="J668" s="7">
        <v>44830.635416666664</v>
      </c>
      <c r="K668" t="s">
        <v>34</v>
      </c>
      <c r="L668">
        <v>24000</v>
      </c>
      <c r="M668" t="s">
        <v>22</v>
      </c>
      <c r="N668" s="10"/>
    </row>
    <row r="669" spans="1:14" hidden="1" x14ac:dyDescent="0.2">
      <c r="A669" s="1" t="str">
        <f t="shared" si="10"/>
        <v>AGRO MEXICO1023302</v>
      </c>
      <c r="B669" t="s">
        <v>42</v>
      </c>
      <c r="C669" t="s">
        <v>21</v>
      </c>
      <c r="D669">
        <v>40342056</v>
      </c>
      <c r="E669" t="s">
        <v>22</v>
      </c>
      <c r="F669">
        <v>1023302</v>
      </c>
      <c r="G669" t="s">
        <v>82</v>
      </c>
      <c r="H669" t="s">
        <v>44</v>
      </c>
      <c r="I669" s="7">
        <v>44824</v>
      </c>
      <c r="J669" s="7">
        <v>44830.701388888891</v>
      </c>
      <c r="K669" t="s">
        <v>53</v>
      </c>
      <c r="L669">
        <v>24000</v>
      </c>
      <c r="M669" t="s">
        <v>22</v>
      </c>
      <c r="N669" s="10"/>
    </row>
    <row r="670" spans="1:14" hidden="1" x14ac:dyDescent="0.2">
      <c r="A670" s="1" t="str">
        <f t="shared" si="10"/>
        <v>AGRO MEXICO1021272</v>
      </c>
      <c r="B670" t="s">
        <v>42</v>
      </c>
      <c r="C670" t="s">
        <v>21</v>
      </c>
      <c r="D670">
        <v>40342054</v>
      </c>
      <c r="E670" t="s">
        <v>22</v>
      </c>
      <c r="F670">
        <v>1021272</v>
      </c>
      <c r="G670" t="s">
        <v>80</v>
      </c>
      <c r="H670" t="s">
        <v>44</v>
      </c>
      <c r="I670" s="7">
        <v>44825</v>
      </c>
      <c r="J670" s="7">
        <v>44835.222222222219</v>
      </c>
      <c r="K670" t="s">
        <v>34</v>
      </c>
      <c r="L670">
        <v>24015.03</v>
      </c>
      <c r="M670" t="s">
        <v>22</v>
      </c>
      <c r="N670" s="10"/>
    </row>
    <row r="671" spans="1:14" hidden="1" x14ac:dyDescent="0.2">
      <c r="A671" s="1" t="str">
        <f t="shared" si="10"/>
        <v>AGRO MEXICO1021272</v>
      </c>
      <c r="B671" t="s">
        <v>42</v>
      </c>
      <c r="C671" t="s">
        <v>21</v>
      </c>
      <c r="D671">
        <v>40342052</v>
      </c>
      <c r="E671" t="s">
        <v>22</v>
      </c>
      <c r="F671">
        <v>1021272</v>
      </c>
      <c r="G671" t="s">
        <v>43</v>
      </c>
      <c r="H671" t="s">
        <v>44</v>
      </c>
      <c r="I671" s="7">
        <v>44833</v>
      </c>
      <c r="J671" s="7">
        <v>44845</v>
      </c>
      <c r="K671" t="s">
        <v>51</v>
      </c>
      <c r="L671" s="5">
        <v>24019.81</v>
      </c>
      <c r="M671" t="s">
        <v>22</v>
      </c>
      <c r="N671" s="10"/>
    </row>
    <row r="672" spans="1:14" hidden="1" x14ac:dyDescent="0.2">
      <c r="A672" s="1" t="str">
        <f t="shared" si="10"/>
        <v>AGRO MEXICO1021272</v>
      </c>
      <c r="B672" t="s">
        <v>42</v>
      </c>
      <c r="C672" t="s">
        <v>21</v>
      </c>
      <c r="D672">
        <v>40342051</v>
      </c>
      <c r="E672" t="s">
        <v>22</v>
      </c>
      <c r="F672">
        <v>1021272</v>
      </c>
      <c r="G672" t="s">
        <v>48</v>
      </c>
      <c r="H672" t="s">
        <v>44</v>
      </c>
      <c r="I672" s="7">
        <v>44824</v>
      </c>
      <c r="J672" s="7">
        <v>44835.222222222219</v>
      </c>
      <c r="K672" t="s">
        <v>51</v>
      </c>
      <c r="L672" s="5">
        <v>24070.47</v>
      </c>
      <c r="M672" t="s">
        <v>22</v>
      </c>
      <c r="N672" s="10"/>
    </row>
    <row r="673" spans="1:14" hidden="1" x14ac:dyDescent="0.2">
      <c r="A673" s="1" t="str">
        <f t="shared" si="10"/>
        <v>AGRO MEXICO1021272</v>
      </c>
      <c r="B673" t="s">
        <v>42</v>
      </c>
      <c r="C673" t="s">
        <v>21</v>
      </c>
      <c r="D673">
        <v>40342049</v>
      </c>
      <c r="E673" t="s">
        <v>22</v>
      </c>
      <c r="F673">
        <v>1021272</v>
      </c>
      <c r="G673" t="s">
        <v>43</v>
      </c>
      <c r="H673" t="s">
        <v>44</v>
      </c>
      <c r="I673" s="7">
        <v>44832</v>
      </c>
      <c r="J673" s="7">
        <v>44845</v>
      </c>
      <c r="K673" t="s">
        <v>51</v>
      </c>
      <c r="L673">
        <v>24014.46</v>
      </c>
      <c r="M673" t="s">
        <v>22</v>
      </c>
      <c r="N673" s="10"/>
    </row>
    <row r="674" spans="1:14" hidden="1" x14ac:dyDescent="0.2">
      <c r="A674" s="1" t="str">
        <f t="shared" si="10"/>
        <v>AGRO MEXICO1021272</v>
      </c>
      <c r="B674" t="s">
        <v>42</v>
      </c>
      <c r="C674" t="s">
        <v>21</v>
      </c>
      <c r="D674">
        <v>40342048</v>
      </c>
      <c r="E674" t="s">
        <v>22</v>
      </c>
      <c r="F674">
        <v>1021272</v>
      </c>
      <c r="G674" t="s">
        <v>79</v>
      </c>
      <c r="H674" t="s">
        <v>44</v>
      </c>
      <c r="I674" s="7">
        <v>44818</v>
      </c>
      <c r="J674" s="7">
        <v>44830.635416666664</v>
      </c>
      <c r="K674" t="s">
        <v>34</v>
      </c>
      <c r="L674">
        <v>24002.560000000001</v>
      </c>
      <c r="M674" t="s">
        <v>22</v>
      </c>
      <c r="N674" s="10"/>
    </row>
    <row r="675" spans="1:14" hidden="1" x14ac:dyDescent="0.2">
      <c r="A675" s="1" t="str">
        <f t="shared" si="10"/>
        <v>AGRO MEXICO1021272</v>
      </c>
      <c r="B675" t="s">
        <v>42</v>
      </c>
      <c r="C675" t="s">
        <v>21</v>
      </c>
      <c r="D675">
        <v>40342046</v>
      </c>
      <c r="E675" t="s">
        <v>22</v>
      </c>
      <c r="F675">
        <v>1021272</v>
      </c>
      <c r="G675" t="s">
        <v>54</v>
      </c>
      <c r="H675" t="s">
        <v>44</v>
      </c>
      <c r="I675" s="7">
        <v>44830</v>
      </c>
      <c r="J675" s="7">
        <v>44843</v>
      </c>
      <c r="K675" t="s">
        <v>53</v>
      </c>
      <c r="L675">
        <v>3605.73</v>
      </c>
      <c r="M675" t="s">
        <v>22</v>
      </c>
      <c r="N675" s="10"/>
    </row>
    <row r="676" spans="1:14" hidden="1" x14ac:dyDescent="0.2">
      <c r="A676" s="1" t="str">
        <f t="shared" si="10"/>
        <v>AGRO MEXICO1021272</v>
      </c>
      <c r="B676" t="s">
        <v>42</v>
      </c>
      <c r="C676" t="s">
        <v>21</v>
      </c>
      <c r="D676">
        <v>40342046</v>
      </c>
      <c r="E676" t="s">
        <v>22</v>
      </c>
      <c r="F676">
        <v>1021272</v>
      </c>
      <c r="G676" t="s">
        <v>54</v>
      </c>
      <c r="H676" t="s">
        <v>44</v>
      </c>
      <c r="I676" s="7">
        <v>44830</v>
      </c>
      <c r="J676" s="7">
        <v>44843</v>
      </c>
      <c r="K676" t="s">
        <v>53</v>
      </c>
      <c r="L676">
        <v>20012.240000000002</v>
      </c>
      <c r="M676" t="s">
        <v>22</v>
      </c>
      <c r="N676" s="10"/>
    </row>
    <row r="677" spans="1:14" hidden="1" x14ac:dyDescent="0.2">
      <c r="A677" s="1" t="str">
        <f t="shared" si="10"/>
        <v>AGRO MEXICO1021272</v>
      </c>
      <c r="B677" t="s">
        <v>42</v>
      </c>
      <c r="C677" t="s">
        <v>21</v>
      </c>
      <c r="D677">
        <v>40342045</v>
      </c>
      <c r="E677" t="s">
        <v>22</v>
      </c>
      <c r="F677">
        <v>1021272</v>
      </c>
      <c r="G677" t="s">
        <v>79</v>
      </c>
      <c r="H677" t="s">
        <v>44</v>
      </c>
      <c r="I677" s="7">
        <v>44818</v>
      </c>
      <c r="J677" s="7">
        <v>44830.635416666664</v>
      </c>
      <c r="K677" t="s">
        <v>34</v>
      </c>
      <c r="L677">
        <v>24014.76</v>
      </c>
      <c r="M677" t="s">
        <v>22</v>
      </c>
      <c r="N677" s="10"/>
    </row>
    <row r="678" spans="1:14" hidden="1" x14ac:dyDescent="0.2">
      <c r="A678" s="1" t="str">
        <f t="shared" si="10"/>
        <v>AGRO MEXICO1021272</v>
      </c>
      <c r="B678" t="s">
        <v>42</v>
      </c>
      <c r="C678" t="s">
        <v>21</v>
      </c>
      <c r="D678">
        <v>40342043</v>
      </c>
      <c r="E678" t="s">
        <v>22</v>
      </c>
      <c r="F678">
        <v>1021272</v>
      </c>
      <c r="G678" t="s">
        <v>80</v>
      </c>
      <c r="H678" t="s">
        <v>44</v>
      </c>
      <c r="I678" s="7">
        <v>44826</v>
      </c>
      <c r="J678" s="7">
        <v>44835.222222222219</v>
      </c>
      <c r="K678" t="s">
        <v>34</v>
      </c>
      <c r="L678">
        <v>24011.8</v>
      </c>
      <c r="M678" t="s">
        <v>22</v>
      </c>
      <c r="N678" s="10"/>
    </row>
    <row r="679" spans="1:14" hidden="1" x14ac:dyDescent="0.2">
      <c r="A679" s="1" t="str">
        <f t="shared" si="10"/>
        <v>AGRO MEXICO1021272</v>
      </c>
      <c r="B679" t="s">
        <v>42</v>
      </c>
      <c r="C679" t="s">
        <v>21</v>
      </c>
      <c r="D679">
        <v>40342042</v>
      </c>
      <c r="E679" t="s">
        <v>22</v>
      </c>
      <c r="F679">
        <v>1021272</v>
      </c>
      <c r="G679" t="s">
        <v>115</v>
      </c>
      <c r="H679" t="s">
        <v>44</v>
      </c>
      <c r="I679" s="7">
        <v>44811</v>
      </c>
      <c r="J679" s="7">
        <v>44818.718055555553</v>
      </c>
      <c r="K679" t="s">
        <v>34</v>
      </c>
      <c r="L679">
        <v>24012.09</v>
      </c>
      <c r="M679" t="s">
        <v>22</v>
      </c>
      <c r="N679" s="10"/>
    </row>
    <row r="680" spans="1:14" hidden="1" x14ac:dyDescent="0.2">
      <c r="A680" s="1" t="str">
        <f t="shared" si="10"/>
        <v>AGRO AMERICA1012520</v>
      </c>
      <c r="B680" t="s">
        <v>30</v>
      </c>
      <c r="C680" t="s">
        <v>21</v>
      </c>
      <c r="D680">
        <v>40342040</v>
      </c>
      <c r="E680" t="s">
        <v>22</v>
      </c>
      <c r="F680">
        <v>1012520</v>
      </c>
      <c r="G680" t="s">
        <v>72</v>
      </c>
      <c r="H680" t="s">
        <v>59</v>
      </c>
      <c r="I680" s="7">
        <v>44817</v>
      </c>
      <c r="J680" s="7">
        <v>44829.330555555556</v>
      </c>
      <c r="K680" t="s">
        <v>34</v>
      </c>
      <c r="L680">
        <v>18143.68</v>
      </c>
      <c r="M680" t="s">
        <v>22</v>
      </c>
      <c r="N680" s="10"/>
    </row>
    <row r="681" spans="1:14" hidden="1" x14ac:dyDescent="0.2">
      <c r="A681" s="1" t="str">
        <f t="shared" si="10"/>
        <v>AGRO AMERICA1012520</v>
      </c>
      <c r="B681" t="s">
        <v>30</v>
      </c>
      <c r="C681" t="s">
        <v>21</v>
      </c>
      <c r="D681">
        <v>40342039</v>
      </c>
      <c r="E681" t="s">
        <v>22</v>
      </c>
      <c r="F681">
        <v>1012520</v>
      </c>
      <c r="G681" t="s">
        <v>113</v>
      </c>
      <c r="H681" t="s">
        <v>106</v>
      </c>
      <c r="I681" s="7">
        <v>44809</v>
      </c>
      <c r="J681" s="7">
        <v>44815.25277777778</v>
      </c>
      <c r="K681" t="s">
        <v>34</v>
      </c>
      <c r="L681">
        <v>19958.047999999999</v>
      </c>
      <c r="M681" t="s">
        <v>22</v>
      </c>
      <c r="N681" s="10"/>
    </row>
    <row r="682" spans="1:14" hidden="1" x14ac:dyDescent="0.2">
      <c r="A682" s="1" t="str">
        <f t="shared" si="10"/>
        <v>AGRO AMERICA1030452</v>
      </c>
      <c r="B682" t="s">
        <v>30</v>
      </c>
      <c r="C682" t="s">
        <v>21</v>
      </c>
      <c r="D682">
        <v>40342030</v>
      </c>
      <c r="E682" t="s">
        <v>22</v>
      </c>
      <c r="F682">
        <v>1030452</v>
      </c>
      <c r="G682" t="s">
        <v>113</v>
      </c>
      <c r="H682" t="s">
        <v>73</v>
      </c>
      <c r="I682" s="7">
        <v>44809</v>
      </c>
      <c r="J682" s="7">
        <v>44815.25277777778</v>
      </c>
      <c r="K682" t="s">
        <v>34</v>
      </c>
      <c r="L682">
        <v>23996.912814560001</v>
      </c>
      <c r="M682" t="s">
        <v>22</v>
      </c>
      <c r="N682" s="10"/>
    </row>
    <row r="683" spans="1:14" hidden="1" x14ac:dyDescent="0.2">
      <c r="A683" s="1" t="str">
        <f t="shared" si="10"/>
        <v>AGROSUPER SHANGHAI1030388</v>
      </c>
      <c r="B683" t="s">
        <v>20</v>
      </c>
      <c r="C683" t="s">
        <v>21</v>
      </c>
      <c r="D683">
        <v>40342015</v>
      </c>
      <c r="E683" t="s">
        <v>22</v>
      </c>
      <c r="F683">
        <v>1030388</v>
      </c>
      <c r="G683" t="s">
        <v>28</v>
      </c>
      <c r="H683" t="s">
        <v>27</v>
      </c>
      <c r="I683" s="7">
        <v>44827</v>
      </c>
      <c r="J683" s="7">
        <v>44842</v>
      </c>
      <c r="K683" t="s">
        <v>34</v>
      </c>
      <c r="L683">
        <v>24000</v>
      </c>
      <c r="M683" t="s">
        <v>22</v>
      </c>
      <c r="N683" s="10"/>
    </row>
    <row r="684" spans="1:14" hidden="1" x14ac:dyDescent="0.2">
      <c r="A684" s="1" t="str">
        <f t="shared" si="10"/>
        <v>AGROSUPER SHANGHAI1030525</v>
      </c>
      <c r="B684" t="s">
        <v>20</v>
      </c>
      <c r="C684" t="s">
        <v>21</v>
      </c>
      <c r="D684">
        <v>40342011</v>
      </c>
      <c r="E684" t="s">
        <v>22</v>
      </c>
      <c r="F684">
        <v>1030525</v>
      </c>
      <c r="G684" t="s">
        <v>28</v>
      </c>
      <c r="H684" t="s">
        <v>24</v>
      </c>
      <c r="I684" s="7">
        <v>44832</v>
      </c>
      <c r="J684" s="7">
        <v>44842</v>
      </c>
      <c r="K684" t="s">
        <v>34</v>
      </c>
      <c r="L684">
        <v>24000</v>
      </c>
      <c r="M684" t="s">
        <v>22</v>
      </c>
      <c r="N684" s="10"/>
    </row>
    <row r="685" spans="1:14" hidden="1" x14ac:dyDescent="0.2">
      <c r="A685" s="1" t="str">
        <f t="shared" si="10"/>
        <v>AGROSUPER SHANGHAI1030525</v>
      </c>
      <c r="B685" t="s">
        <v>20</v>
      </c>
      <c r="C685" t="s">
        <v>21</v>
      </c>
      <c r="D685">
        <v>40342010</v>
      </c>
      <c r="E685" t="s">
        <v>22</v>
      </c>
      <c r="F685">
        <v>1030525</v>
      </c>
      <c r="G685" t="s">
        <v>47</v>
      </c>
      <c r="H685" t="s">
        <v>24</v>
      </c>
      <c r="I685" s="7">
        <v>44827</v>
      </c>
      <c r="J685" s="7">
        <v>44836.097222222219</v>
      </c>
      <c r="K685" t="s">
        <v>25</v>
      </c>
      <c r="L685">
        <v>24000</v>
      </c>
      <c r="M685" t="s">
        <v>22</v>
      </c>
      <c r="N685" s="10"/>
    </row>
    <row r="686" spans="1:14" hidden="1" x14ac:dyDescent="0.2">
      <c r="A686" s="1" t="str">
        <f t="shared" si="10"/>
        <v>AGROSUPER SHANGHAI1030686</v>
      </c>
      <c r="B686" t="s">
        <v>20</v>
      </c>
      <c r="C686" t="s">
        <v>21</v>
      </c>
      <c r="D686">
        <v>40342006</v>
      </c>
      <c r="E686" t="s">
        <v>22</v>
      </c>
      <c r="F686">
        <v>1030686</v>
      </c>
      <c r="G686" t="s">
        <v>23</v>
      </c>
      <c r="H686" t="s">
        <v>24</v>
      </c>
      <c r="I686" s="7">
        <v>44831</v>
      </c>
      <c r="J686" s="7">
        <v>44844</v>
      </c>
      <c r="K686" t="s">
        <v>25</v>
      </c>
      <c r="L686">
        <v>24000</v>
      </c>
      <c r="M686" t="s">
        <v>22</v>
      </c>
      <c r="N686" s="10"/>
    </row>
    <row r="687" spans="1:14" hidden="1" x14ac:dyDescent="0.2">
      <c r="A687" s="1" t="str">
        <f t="shared" si="10"/>
        <v>AGROSUPER SHANGHAI1030686</v>
      </c>
      <c r="B687" t="s">
        <v>20</v>
      </c>
      <c r="C687" t="s">
        <v>21</v>
      </c>
      <c r="D687">
        <v>40342005</v>
      </c>
      <c r="E687" t="s">
        <v>22</v>
      </c>
      <c r="F687">
        <v>1030686</v>
      </c>
      <c r="G687" t="s">
        <v>49</v>
      </c>
      <c r="H687" t="s">
        <v>24</v>
      </c>
      <c r="I687" s="7">
        <v>44827</v>
      </c>
      <c r="J687" s="7">
        <v>44834.072916666664</v>
      </c>
      <c r="K687" t="s">
        <v>34</v>
      </c>
      <c r="L687">
        <v>24000</v>
      </c>
      <c r="M687" t="s">
        <v>22</v>
      </c>
      <c r="N687" s="10"/>
    </row>
    <row r="688" spans="1:14" hidden="1" x14ac:dyDescent="0.2">
      <c r="A688" s="1" t="str">
        <f t="shared" si="10"/>
        <v>AGROSUPER SHANGHAI1030683</v>
      </c>
      <c r="B688" t="s">
        <v>20</v>
      </c>
      <c r="C688" t="s">
        <v>21</v>
      </c>
      <c r="D688">
        <v>40341992</v>
      </c>
      <c r="E688" t="s">
        <v>22</v>
      </c>
      <c r="F688">
        <v>1030683</v>
      </c>
      <c r="G688" t="s">
        <v>49</v>
      </c>
      <c r="H688" t="s">
        <v>24</v>
      </c>
      <c r="I688" s="7">
        <v>44827</v>
      </c>
      <c r="J688" s="7">
        <v>44834.072916666664</v>
      </c>
      <c r="K688" t="s">
        <v>78</v>
      </c>
      <c r="L688">
        <v>23835</v>
      </c>
      <c r="M688" t="s">
        <v>22</v>
      </c>
      <c r="N688" s="10"/>
    </row>
    <row r="689" spans="1:14" hidden="1" x14ac:dyDescent="0.2">
      <c r="A689" s="1" t="str">
        <f t="shared" si="10"/>
        <v>AGROSUPER SHANGHAI1030683</v>
      </c>
      <c r="B689" t="s">
        <v>20</v>
      </c>
      <c r="C689" t="s">
        <v>21</v>
      </c>
      <c r="D689">
        <v>40341991</v>
      </c>
      <c r="E689" t="s">
        <v>22</v>
      </c>
      <c r="F689">
        <v>1030683</v>
      </c>
      <c r="G689" t="s">
        <v>49</v>
      </c>
      <c r="H689" t="s">
        <v>24</v>
      </c>
      <c r="I689" s="7">
        <v>44826</v>
      </c>
      <c r="J689" s="7">
        <v>44842</v>
      </c>
      <c r="K689" t="s">
        <v>29</v>
      </c>
      <c r="L689">
        <v>24000</v>
      </c>
      <c r="M689" t="s">
        <v>22</v>
      </c>
      <c r="N689" s="10"/>
    </row>
    <row r="690" spans="1:14" hidden="1" x14ac:dyDescent="0.2">
      <c r="A690" s="1" t="str">
        <f t="shared" si="10"/>
        <v>AGROSUPER SHANGHAI1030566</v>
      </c>
      <c r="B690" t="s">
        <v>20</v>
      </c>
      <c r="C690" t="s">
        <v>21</v>
      </c>
      <c r="D690">
        <v>40341989</v>
      </c>
      <c r="E690" t="s">
        <v>22</v>
      </c>
      <c r="F690">
        <v>1030566</v>
      </c>
      <c r="G690" t="s">
        <v>95</v>
      </c>
      <c r="H690" t="s">
        <v>27</v>
      </c>
      <c r="I690" s="7">
        <v>44809</v>
      </c>
      <c r="J690" s="7">
        <v>44820.825694444444</v>
      </c>
      <c r="K690" t="s">
        <v>29</v>
      </c>
      <c r="L690">
        <v>24000</v>
      </c>
      <c r="M690" t="s">
        <v>22</v>
      </c>
      <c r="N690" s="10"/>
    </row>
    <row r="691" spans="1:14" hidden="1" x14ac:dyDescent="0.2">
      <c r="A691" s="1" t="str">
        <f t="shared" si="10"/>
        <v>AGROSUPER SHANGHAI1030685</v>
      </c>
      <c r="B691" t="s">
        <v>20</v>
      </c>
      <c r="C691" t="s">
        <v>21</v>
      </c>
      <c r="D691">
        <v>40341986</v>
      </c>
      <c r="E691" t="s">
        <v>22</v>
      </c>
      <c r="F691">
        <v>1030685</v>
      </c>
      <c r="G691" t="s">
        <v>49</v>
      </c>
      <c r="H691" t="s">
        <v>24</v>
      </c>
      <c r="I691" s="7">
        <v>44826</v>
      </c>
      <c r="J691" s="7">
        <v>44842</v>
      </c>
      <c r="K691" t="s">
        <v>29</v>
      </c>
      <c r="L691">
        <v>24000</v>
      </c>
      <c r="M691" t="s">
        <v>22</v>
      </c>
      <c r="N691" s="10"/>
    </row>
    <row r="692" spans="1:14" hidden="1" x14ac:dyDescent="0.2">
      <c r="A692" s="1" t="str">
        <f t="shared" si="10"/>
        <v>AGROSUPER SHANGHAI1030685</v>
      </c>
      <c r="B692" t="s">
        <v>20</v>
      </c>
      <c r="C692" t="s">
        <v>21</v>
      </c>
      <c r="D692">
        <v>40341985</v>
      </c>
      <c r="E692" t="s">
        <v>22</v>
      </c>
      <c r="F692">
        <v>1030685</v>
      </c>
      <c r="G692" t="s">
        <v>107</v>
      </c>
      <c r="H692" t="s">
        <v>24</v>
      </c>
      <c r="I692" s="7">
        <v>44819</v>
      </c>
      <c r="J692" s="7">
        <v>44823.201388888891</v>
      </c>
      <c r="K692" t="s">
        <v>45</v>
      </c>
      <c r="L692">
        <v>23700</v>
      </c>
      <c r="M692" t="s">
        <v>22</v>
      </c>
      <c r="N692" s="10"/>
    </row>
    <row r="693" spans="1:14" hidden="1" x14ac:dyDescent="0.2">
      <c r="A693" s="1" t="str">
        <f t="shared" si="10"/>
        <v>AGROSUPER SHANGHAI1030685</v>
      </c>
      <c r="B693" t="s">
        <v>20</v>
      </c>
      <c r="C693" t="s">
        <v>21</v>
      </c>
      <c r="D693">
        <v>40341984</v>
      </c>
      <c r="E693" t="s">
        <v>22</v>
      </c>
      <c r="F693">
        <v>1030685</v>
      </c>
      <c r="G693" t="s">
        <v>94</v>
      </c>
      <c r="H693" t="s">
        <v>24</v>
      </c>
      <c r="I693" s="7">
        <v>44814</v>
      </c>
      <c r="J693" s="7">
        <v>44823.680555555555</v>
      </c>
      <c r="K693" t="s">
        <v>25</v>
      </c>
      <c r="L693">
        <v>24000</v>
      </c>
      <c r="M693" t="s">
        <v>22</v>
      </c>
      <c r="N693" s="10"/>
    </row>
    <row r="694" spans="1:14" hidden="1" x14ac:dyDescent="0.2">
      <c r="A694" s="1" t="str">
        <f t="shared" si="10"/>
        <v>AGROSUPER SHANGHAI1022639</v>
      </c>
      <c r="B694" t="s">
        <v>20</v>
      </c>
      <c r="C694" t="s">
        <v>21</v>
      </c>
      <c r="D694">
        <v>40341965</v>
      </c>
      <c r="E694" t="s">
        <v>22</v>
      </c>
      <c r="F694">
        <v>1022639</v>
      </c>
      <c r="G694" t="s">
        <v>28</v>
      </c>
      <c r="H694" t="s">
        <v>50</v>
      </c>
      <c r="I694" s="7">
        <v>44830</v>
      </c>
      <c r="J694" s="7">
        <v>44842</v>
      </c>
      <c r="K694" t="s">
        <v>51</v>
      </c>
      <c r="L694">
        <v>23403.11</v>
      </c>
      <c r="M694" t="s">
        <v>22</v>
      </c>
      <c r="N694" s="10"/>
    </row>
    <row r="695" spans="1:14" hidden="1" x14ac:dyDescent="0.2">
      <c r="A695" s="1" t="str">
        <f t="shared" si="10"/>
        <v>AGROSUPER SHANGHAI1022639</v>
      </c>
      <c r="B695" t="s">
        <v>20</v>
      </c>
      <c r="C695" t="s">
        <v>21</v>
      </c>
      <c r="D695">
        <v>40341964</v>
      </c>
      <c r="E695" t="s">
        <v>22</v>
      </c>
      <c r="F695">
        <v>1022639</v>
      </c>
      <c r="G695" t="s">
        <v>28</v>
      </c>
      <c r="H695" t="s">
        <v>24</v>
      </c>
      <c r="I695" s="7">
        <v>44830</v>
      </c>
      <c r="J695" s="7">
        <v>44842</v>
      </c>
      <c r="K695" t="s">
        <v>34</v>
      </c>
      <c r="L695">
        <v>23368.46</v>
      </c>
      <c r="M695" t="s">
        <v>22</v>
      </c>
      <c r="N695" s="10"/>
    </row>
    <row r="696" spans="1:14" hidden="1" x14ac:dyDescent="0.2">
      <c r="A696" s="1" t="str">
        <f t="shared" si="10"/>
        <v>AGROSUPER SHANGHAI1022639</v>
      </c>
      <c r="B696" t="s">
        <v>20</v>
      </c>
      <c r="C696" t="s">
        <v>21</v>
      </c>
      <c r="D696">
        <v>40341962</v>
      </c>
      <c r="E696" t="s">
        <v>22</v>
      </c>
      <c r="F696">
        <v>1022639</v>
      </c>
      <c r="G696" t="s">
        <v>23</v>
      </c>
      <c r="H696" t="s">
        <v>24</v>
      </c>
      <c r="I696" s="7">
        <v>44834</v>
      </c>
      <c r="J696" s="7">
        <v>44844</v>
      </c>
      <c r="K696" t="s">
        <v>25</v>
      </c>
      <c r="L696">
        <v>2322.5100000000002</v>
      </c>
      <c r="M696" t="s">
        <v>22</v>
      </c>
      <c r="N696" s="10"/>
    </row>
    <row r="697" spans="1:14" hidden="1" x14ac:dyDescent="0.2">
      <c r="A697" s="1" t="str">
        <f t="shared" si="10"/>
        <v>AGROSUPER SHANGHAI1022639</v>
      </c>
      <c r="B697" t="s">
        <v>20</v>
      </c>
      <c r="C697" t="s">
        <v>21</v>
      </c>
      <c r="D697">
        <v>40341962</v>
      </c>
      <c r="E697" t="s">
        <v>22</v>
      </c>
      <c r="F697">
        <v>1022639</v>
      </c>
      <c r="G697" t="s">
        <v>23</v>
      </c>
      <c r="H697" t="s">
        <v>24</v>
      </c>
      <c r="I697" s="7">
        <v>44833</v>
      </c>
      <c r="J697" s="7">
        <v>44844</v>
      </c>
      <c r="K697" t="s">
        <v>25</v>
      </c>
      <c r="L697">
        <v>20685.689999999999</v>
      </c>
      <c r="M697" t="s">
        <v>22</v>
      </c>
      <c r="N697" s="10"/>
    </row>
    <row r="698" spans="1:14" hidden="1" x14ac:dyDescent="0.2">
      <c r="A698" s="1" t="str">
        <f t="shared" si="10"/>
        <v>AGROSUPER SHANGHAI1022639</v>
      </c>
      <c r="B698" t="s">
        <v>20</v>
      </c>
      <c r="C698" t="s">
        <v>21</v>
      </c>
      <c r="D698">
        <v>40341961</v>
      </c>
      <c r="E698" t="s">
        <v>22</v>
      </c>
      <c r="F698">
        <v>1022639</v>
      </c>
      <c r="G698" t="s">
        <v>47</v>
      </c>
      <c r="H698" t="s">
        <v>24</v>
      </c>
      <c r="I698" s="7">
        <v>44832</v>
      </c>
      <c r="J698" s="7">
        <v>44836.097222222219</v>
      </c>
      <c r="K698" t="s">
        <v>45</v>
      </c>
      <c r="L698">
        <v>23230</v>
      </c>
      <c r="M698" t="s">
        <v>22</v>
      </c>
      <c r="N698" s="10"/>
    </row>
    <row r="699" spans="1:14" hidden="1" x14ac:dyDescent="0.2">
      <c r="A699" s="1" t="str">
        <f t="shared" si="10"/>
        <v>AGROSUPER SHANGHAI1022639</v>
      </c>
      <c r="B699" t="s">
        <v>20</v>
      </c>
      <c r="C699" t="s">
        <v>21</v>
      </c>
      <c r="D699">
        <v>40341960</v>
      </c>
      <c r="E699" t="s">
        <v>22</v>
      </c>
      <c r="F699">
        <v>1022639</v>
      </c>
      <c r="G699" t="s">
        <v>125</v>
      </c>
      <c r="H699" t="s">
        <v>24</v>
      </c>
      <c r="I699" s="7">
        <v>44832</v>
      </c>
      <c r="J699" s="7">
        <v>44841.333333333336</v>
      </c>
      <c r="K699" t="s">
        <v>126</v>
      </c>
      <c r="L699">
        <v>22986.22</v>
      </c>
      <c r="M699" t="s">
        <v>22</v>
      </c>
      <c r="N699" s="10"/>
    </row>
    <row r="700" spans="1:14" hidden="1" x14ac:dyDescent="0.2">
      <c r="A700" s="1" t="str">
        <f t="shared" si="10"/>
        <v>AGROSUPER SHANGHAI1022639</v>
      </c>
      <c r="B700" t="s">
        <v>20</v>
      </c>
      <c r="C700" t="s">
        <v>21</v>
      </c>
      <c r="D700">
        <v>40341959</v>
      </c>
      <c r="E700" t="s">
        <v>22</v>
      </c>
      <c r="F700">
        <v>1022639</v>
      </c>
      <c r="G700" t="s">
        <v>125</v>
      </c>
      <c r="H700" t="s">
        <v>24</v>
      </c>
      <c r="I700" s="7">
        <v>44832</v>
      </c>
      <c r="J700" s="7">
        <v>44841.333333333336</v>
      </c>
      <c r="K700" t="s">
        <v>126</v>
      </c>
      <c r="L700">
        <v>23114.87</v>
      </c>
      <c r="M700" t="s">
        <v>22</v>
      </c>
      <c r="N700" s="10"/>
    </row>
    <row r="701" spans="1:14" hidden="1" x14ac:dyDescent="0.2">
      <c r="A701" s="1" t="str">
        <f t="shared" si="10"/>
        <v>AGROSUPER SHANGHAI1022639</v>
      </c>
      <c r="B701" t="s">
        <v>20</v>
      </c>
      <c r="C701" t="s">
        <v>21</v>
      </c>
      <c r="D701">
        <v>40341958</v>
      </c>
      <c r="E701" t="s">
        <v>22</v>
      </c>
      <c r="F701">
        <v>1022639</v>
      </c>
      <c r="G701" t="s">
        <v>23</v>
      </c>
      <c r="H701" t="s">
        <v>24</v>
      </c>
      <c r="I701" s="7">
        <v>44831</v>
      </c>
      <c r="J701" s="7">
        <v>44844</v>
      </c>
      <c r="K701" t="s">
        <v>25</v>
      </c>
      <c r="L701">
        <v>23319.119999999999</v>
      </c>
      <c r="M701" t="s">
        <v>22</v>
      </c>
      <c r="N701" s="10"/>
    </row>
    <row r="702" spans="1:14" hidden="1" x14ac:dyDescent="0.2">
      <c r="A702" s="1" t="str">
        <f t="shared" si="10"/>
        <v>AGROSUPER SHANGHAI1022639</v>
      </c>
      <c r="B702" t="s">
        <v>20</v>
      </c>
      <c r="C702" t="s">
        <v>21</v>
      </c>
      <c r="D702">
        <v>40341957</v>
      </c>
      <c r="E702" t="s">
        <v>22</v>
      </c>
      <c r="F702">
        <v>1022639</v>
      </c>
      <c r="G702" t="s">
        <v>47</v>
      </c>
      <c r="H702" t="s">
        <v>24</v>
      </c>
      <c r="I702" s="7">
        <v>44830</v>
      </c>
      <c r="J702" s="7">
        <v>44836.097222222219</v>
      </c>
      <c r="K702" t="s">
        <v>25</v>
      </c>
      <c r="L702">
        <v>23271.62</v>
      </c>
      <c r="M702" t="s">
        <v>22</v>
      </c>
      <c r="N702" s="10"/>
    </row>
    <row r="703" spans="1:14" hidden="1" x14ac:dyDescent="0.2">
      <c r="A703" s="1" t="str">
        <f t="shared" si="10"/>
        <v>AGROSUPER SHANGHAI1022639</v>
      </c>
      <c r="B703" t="s">
        <v>20</v>
      </c>
      <c r="C703" t="s">
        <v>21</v>
      </c>
      <c r="D703">
        <v>40341956</v>
      </c>
      <c r="E703" t="s">
        <v>22</v>
      </c>
      <c r="F703">
        <v>1022639</v>
      </c>
      <c r="G703" t="s">
        <v>82</v>
      </c>
      <c r="H703" t="s">
        <v>24</v>
      </c>
      <c r="I703" s="7">
        <v>44824</v>
      </c>
      <c r="J703" s="7">
        <v>44830.701388888891</v>
      </c>
      <c r="K703" t="s">
        <v>25</v>
      </c>
      <c r="L703">
        <v>22990.53</v>
      </c>
      <c r="M703" t="s">
        <v>22</v>
      </c>
      <c r="N703" s="10"/>
    </row>
    <row r="704" spans="1:14" hidden="1" x14ac:dyDescent="0.2">
      <c r="A704" s="1" t="str">
        <f t="shared" si="10"/>
        <v>AGROSUPER SHANGHAI1022639</v>
      </c>
      <c r="B704" t="s">
        <v>20</v>
      </c>
      <c r="C704" t="s">
        <v>21</v>
      </c>
      <c r="D704">
        <v>40341955</v>
      </c>
      <c r="E704" t="s">
        <v>22</v>
      </c>
      <c r="F704">
        <v>1022639</v>
      </c>
      <c r="G704" t="s">
        <v>75</v>
      </c>
      <c r="H704" t="s">
        <v>24</v>
      </c>
      <c r="I704" s="7">
        <v>44815</v>
      </c>
      <c r="J704" s="7">
        <v>44828.789583333331</v>
      </c>
      <c r="K704" t="s">
        <v>51</v>
      </c>
      <c r="L704">
        <v>22956.44</v>
      </c>
      <c r="M704" t="s">
        <v>22</v>
      </c>
      <c r="N704" s="10"/>
    </row>
    <row r="705" spans="1:14" hidden="1" x14ac:dyDescent="0.2">
      <c r="A705" s="1" t="str">
        <f t="shared" si="10"/>
        <v>AGROSUPER SHANGHAI1022639</v>
      </c>
      <c r="B705" t="s">
        <v>20</v>
      </c>
      <c r="C705" t="s">
        <v>21</v>
      </c>
      <c r="D705">
        <v>40341954</v>
      </c>
      <c r="E705" t="s">
        <v>22</v>
      </c>
      <c r="F705">
        <v>1022639</v>
      </c>
      <c r="G705" t="s">
        <v>94</v>
      </c>
      <c r="H705" t="s">
        <v>24</v>
      </c>
      <c r="I705" s="7">
        <v>44816</v>
      </c>
      <c r="J705" s="7">
        <v>44823.680555555555</v>
      </c>
      <c r="K705" t="s">
        <v>25</v>
      </c>
      <c r="L705">
        <v>22725.16</v>
      </c>
      <c r="M705" t="s">
        <v>22</v>
      </c>
      <c r="N705" s="10"/>
    </row>
    <row r="706" spans="1:14" hidden="1" x14ac:dyDescent="0.2">
      <c r="A706" s="1" t="str">
        <f t="shared" ref="A706:A769" si="11">B706&amp;F706</f>
        <v>AGROSUPER SHANGHAI1022639</v>
      </c>
      <c r="B706" t="s">
        <v>20</v>
      </c>
      <c r="C706" t="s">
        <v>21</v>
      </c>
      <c r="D706">
        <v>40341953</v>
      </c>
      <c r="E706" t="s">
        <v>22</v>
      </c>
      <c r="F706">
        <v>1022639</v>
      </c>
      <c r="G706" t="s">
        <v>47</v>
      </c>
      <c r="H706" t="s">
        <v>24</v>
      </c>
      <c r="I706" s="7">
        <v>44827</v>
      </c>
      <c r="J706" s="7">
        <v>44836.097222222219</v>
      </c>
      <c r="K706" t="s">
        <v>25</v>
      </c>
      <c r="L706">
        <v>22460.39</v>
      </c>
      <c r="M706" t="s">
        <v>22</v>
      </c>
      <c r="N706" s="10"/>
    </row>
    <row r="707" spans="1:14" hidden="1" x14ac:dyDescent="0.2">
      <c r="A707" s="1" t="str">
        <f t="shared" si="11"/>
        <v>AGROSUPER SHANGHAI1022639</v>
      </c>
      <c r="B707" t="s">
        <v>20</v>
      </c>
      <c r="C707" t="s">
        <v>21</v>
      </c>
      <c r="D707">
        <v>40341952</v>
      </c>
      <c r="E707" t="s">
        <v>22</v>
      </c>
      <c r="F707">
        <v>1022639</v>
      </c>
      <c r="G707" t="s">
        <v>82</v>
      </c>
      <c r="H707" t="s">
        <v>24</v>
      </c>
      <c r="I707" s="7">
        <v>44824</v>
      </c>
      <c r="J707" s="7">
        <v>44830.701388888891</v>
      </c>
      <c r="K707" t="s">
        <v>25</v>
      </c>
      <c r="L707">
        <v>22656.880000000001</v>
      </c>
      <c r="M707" t="s">
        <v>22</v>
      </c>
      <c r="N707" s="10"/>
    </row>
    <row r="708" spans="1:14" hidden="1" x14ac:dyDescent="0.2">
      <c r="A708" s="1" t="str">
        <f t="shared" si="11"/>
        <v>AGROSUPER SHANGHAI1022639</v>
      </c>
      <c r="B708" t="s">
        <v>20</v>
      </c>
      <c r="C708" t="s">
        <v>21</v>
      </c>
      <c r="D708">
        <v>40341951</v>
      </c>
      <c r="E708" t="s">
        <v>22</v>
      </c>
      <c r="F708">
        <v>1022639</v>
      </c>
      <c r="G708" t="s">
        <v>47</v>
      </c>
      <c r="H708" t="s">
        <v>24</v>
      </c>
      <c r="I708" s="7">
        <v>44825</v>
      </c>
      <c r="J708" s="7">
        <v>44836.097222222219</v>
      </c>
      <c r="K708" t="s">
        <v>25</v>
      </c>
      <c r="L708">
        <v>22615.25</v>
      </c>
      <c r="M708" t="s">
        <v>22</v>
      </c>
      <c r="N708" s="10"/>
    </row>
    <row r="709" spans="1:14" hidden="1" x14ac:dyDescent="0.2">
      <c r="A709" s="1" t="str">
        <f t="shared" si="11"/>
        <v>AGROSUPER SHANGHAI1022639</v>
      </c>
      <c r="B709" t="s">
        <v>20</v>
      </c>
      <c r="C709" t="s">
        <v>21</v>
      </c>
      <c r="D709">
        <v>40341950</v>
      </c>
      <c r="E709" t="s">
        <v>22</v>
      </c>
      <c r="F709">
        <v>1022639</v>
      </c>
      <c r="G709" t="s">
        <v>82</v>
      </c>
      <c r="H709" t="s">
        <v>24</v>
      </c>
      <c r="I709" s="7">
        <v>44825</v>
      </c>
      <c r="J709" s="7">
        <v>44830.701388888891</v>
      </c>
      <c r="K709" t="s">
        <v>25</v>
      </c>
      <c r="L709">
        <v>22344.959999999999</v>
      </c>
      <c r="M709" t="s">
        <v>22</v>
      </c>
      <c r="N709" s="10"/>
    </row>
    <row r="710" spans="1:14" hidden="1" x14ac:dyDescent="0.2">
      <c r="A710" s="1" t="str">
        <f t="shared" si="11"/>
        <v>AGROSUPER SHANGHAI1022639</v>
      </c>
      <c r="B710" t="s">
        <v>20</v>
      </c>
      <c r="C710" t="s">
        <v>21</v>
      </c>
      <c r="D710">
        <v>40341949</v>
      </c>
      <c r="E710" t="s">
        <v>22</v>
      </c>
      <c r="F710">
        <v>1022639</v>
      </c>
      <c r="G710" t="s">
        <v>127</v>
      </c>
      <c r="H710" t="s">
        <v>24</v>
      </c>
      <c r="I710" s="7">
        <v>44827</v>
      </c>
      <c r="J710" s="7">
        <v>44857.333333333336</v>
      </c>
      <c r="K710" t="s">
        <v>25</v>
      </c>
      <c r="L710">
        <v>22390.07</v>
      </c>
      <c r="M710" t="s">
        <v>22</v>
      </c>
      <c r="N710" s="10"/>
    </row>
    <row r="711" spans="1:14" hidden="1" x14ac:dyDescent="0.2">
      <c r="A711" s="1" t="str">
        <f t="shared" si="11"/>
        <v>AGROSUPER SHANGHAI1022639</v>
      </c>
      <c r="B711" t="s">
        <v>20</v>
      </c>
      <c r="C711" t="s">
        <v>21</v>
      </c>
      <c r="D711">
        <v>40341948</v>
      </c>
      <c r="E711" t="s">
        <v>22</v>
      </c>
      <c r="F711">
        <v>1022639</v>
      </c>
      <c r="G711" t="s">
        <v>128</v>
      </c>
      <c r="H711" t="s">
        <v>24</v>
      </c>
      <c r="I711" s="7">
        <v>44825</v>
      </c>
      <c r="J711" s="7">
        <v>44832.222222222219</v>
      </c>
      <c r="K711" t="s">
        <v>45</v>
      </c>
      <c r="L711">
        <v>23345.22</v>
      </c>
      <c r="M711" t="s">
        <v>22</v>
      </c>
      <c r="N711" s="10"/>
    </row>
    <row r="712" spans="1:14" hidden="1" x14ac:dyDescent="0.2">
      <c r="A712" s="1" t="str">
        <f t="shared" si="11"/>
        <v>AGROSUPER SHANGHAI1022639</v>
      </c>
      <c r="B712" t="s">
        <v>20</v>
      </c>
      <c r="C712" t="s">
        <v>21</v>
      </c>
      <c r="D712">
        <v>40341947</v>
      </c>
      <c r="E712" t="s">
        <v>22</v>
      </c>
      <c r="F712">
        <v>1022639</v>
      </c>
      <c r="G712" t="s">
        <v>82</v>
      </c>
      <c r="H712" t="s">
        <v>24</v>
      </c>
      <c r="I712" s="7">
        <v>44824</v>
      </c>
      <c r="J712" s="7">
        <v>44830.701388888891</v>
      </c>
      <c r="K712" t="s">
        <v>45</v>
      </c>
      <c r="L712">
        <v>22562.23</v>
      </c>
      <c r="M712" t="s">
        <v>22</v>
      </c>
      <c r="N712" s="10"/>
    </row>
    <row r="713" spans="1:14" hidden="1" x14ac:dyDescent="0.2">
      <c r="A713" s="1" t="str">
        <f t="shared" si="11"/>
        <v>AGROSUPER SHANGHAI1022639</v>
      </c>
      <c r="B713" t="s">
        <v>20</v>
      </c>
      <c r="C713" t="s">
        <v>21</v>
      </c>
      <c r="D713">
        <v>40341946</v>
      </c>
      <c r="E713" t="s">
        <v>22</v>
      </c>
      <c r="F713">
        <v>1022639</v>
      </c>
      <c r="G713" t="s">
        <v>128</v>
      </c>
      <c r="H713" t="s">
        <v>24</v>
      </c>
      <c r="I713" s="7">
        <v>44825</v>
      </c>
      <c r="J713" s="7">
        <v>44832.222222222219</v>
      </c>
      <c r="K713" t="s">
        <v>45</v>
      </c>
      <c r="L713">
        <v>22582.99</v>
      </c>
      <c r="M713" t="s">
        <v>22</v>
      </c>
      <c r="N713" s="10"/>
    </row>
    <row r="714" spans="1:14" hidden="1" x14ac:dyDescent="0.2">
      <c r="A714" s="1" t="str">
        <f t="shared" si="11"/>
        <v>AGROSUPER SHANGHAI1022639</v>
      </c>
      <c r="B714" t="s">
        <v>20</v>
      </c>
      <c r="C714" t="s">
        <v>21</v>
      </c>
      <c r="D714">
        <v>40341945</v>
      </c>
      <c r="E714" t="s">
        <v>22</v>
      </c>
      <c r="F714">
        <v>1022639</v>
      </c>
      <c r="G714" t="s">
        <v>75</v>
      </c>
      <c r="H714" t="s">
        <v>24</v>
      </c>
      <c r="I714" s="7">
        <v>44825</v>
      </c>
      <c r="J714" s="7">
        <v>44828.789583333331</v>
      </c>
      <c r="K714" t="s">
        <v>34</v>
      </c>
      <c r="L714">
        <v>22622.81</v>
      </c>
      <c r="M714" t="s">
        <v>22</v>
      </c>
      <c r="N714" s="10"/>
    </row>
    <row r="715" spans="1:14" hidden="1" x14ac:dyDescent="0.2">
      <c r="A715" s="1" t="str">
        <f t="shared" si="11"/>
        <v>AGROSUPER SHANGHAI1022639</v>
      </c>
      <c r="B715" t="s">
        <v>20</v>
      </c>
      <c r="C715" t="s">
        <v>21</v>
      </c>
      <c r="D715">
        <v>40341944</v>
      </c>
      <c r="E715" t="s">
        <v>22</v>
      </c>
      <c r="F715">
        <v>1022639</v>
      </c>
      <c r="G715" t="s">
        <v>75</v>
      </c>
      <c r="H715" t="s">
        <v>27</v>
      </c>
      <c r="I715" s="7">
        <v>44817</v>
      </c>
      <c r="J715" s="7">
        <v>44828.789583333331</v>
      </c>
      <c r="K715" t="s">
        <v>78</v>
      </c>
      <c r="L715">
        <v>22612.14</v>
      </c>
      <c r="M715" t="s">
        <v>22</v>
      </c>
      <c r="N715" s="10"/>
    </row>
    <row r="716" spans="1:14" hidden="1" x14ac:dyDescent="0.2">
      <c r="A716" s="1" t="str">
        <f t="shared" si="11"/>
        <v>AGROSUPER SHANGHAI1022639</v>
      </c>
      <c r="B716" t="s">
        <v>20</v>
      </c>
      <c r="C716" t="s">
        <v>21</v>
      </c>
      <c r="D716">
        <v>40341943</v>
      </c>
      <c r="E716" t="s">
        <v>22</v>
      </c>
      <c r="F716">
        <v>1022639</v>
      </c>
      <c r="G716" t="s">
        <v>75</v>
      </c>
      <c r="H716" t="s">
        <v>27</v>
      </c>
      <c r="I716" s="7">
        <v>44818</v>
      </c>
      <c r="J716" s="7">
        <v>44828.789583333331</v>
      </c>
      <c r="K716" t="s">
        <v>34</v>
      </c>
      <c r="L716">
        <v>23119.06</v>
      </c>
      <c r="M716" t="s">
        <v>22</v>
      </c>
      <c r="N716" s="10"/>
    </row>
    <row r="717" spans="1:14" hidden="1" x14ac:dyDescent="0.2">
      <c r="A717" s="1" t="str">
        <f t="shared" si="11"/>
        <v>AGROSUPER SHANGHAI1022639</v>
      </c>
      <c r="B717" t="s">
        <v>20</v>
      </c>
      <c r="C717" t="s">
        <v>21</v>
      </c>
      <c r="D717">
        <v>40341942</v>
      </c>
      <c r="E717" t="s">
        <v>22</v>
      </c>
      <c r="F717">
        <v>1022639</v>
      </c>
      <c r="G717" t="s">
        <v>75</v>
      </c>
      <c r="H717" t="s">
        <v>27</v>
      </c>
      <c r="I717" s="7">
        <v>44816</v>
      </c>
      <c r="J717" s="7">
        <v>44828.789583333331</v>
      </c>
      <c r="K717" t="s">
        <v>29</v>
      </c>
      <c r="L717">
        <v>23071.200000000001</v>
      </c>
      <c r="M717" t="s">
        <v>22</v>
      </c>
      <c r="N717" s="10"/>
    </row>
    <row r="718" spans="1:14" hidden="1" x14ac:dyDescent="0.2">
      <c r="A718" s="1" t="str">
        <f t="shared" si="11"/>
        <v>AGROSUPER SHANGHAI1022639</v>
      </c>
      <c r="B718" t="s">
        <v>20</v>
      </c>
      <c r="C718" t="s">
        <v>21</v>
      </c>
      <c r="D718">
        <v>40341941</v>
      </c>
      <c r="E718" t="s">
        <v>22</v>
      </c>
      <c r="F718">
        <v>1022639</v>
      </c>
      <c r="G718" t="s">
        <v>75</v>
      </c>
      <c r="H718" t="s">
        <v>27</v>
      </c>
      <c r="I718" s="7">
        <v>44817</v>
      </c>
      <c r="J718" s="7">
        <v>44828.789583333331</v>
      </c>
      <c r="K718" t="s">
        <v>78</v>
      </c>
      <c r="L718">
        <v>22836.71</v>
      </c>
      <c r="M718" t="s">
        <v>22</v>
      </c>
      <c r="N718" s="10"/>
    </row>
    <row r="719" spans="1:14" hidden="1" x14ac:dyDescent="0.2">
      <c r="A719" s="1" t="str">
        <f t="shared" si="11"/>
        <v>AGROSUPER SHANGHAI1022639</v>
      </c>
      <c r="B719" t="s">
        <v>20</v>
      </c>
      <c r="C719" t="s">
        <v>21</v>
      </c>
      <c r="D719">
        <v>40341940</v>
      </c>
      <c r="E719" t="s">
        <v>22</v>
      </c>
      <c r="F719">
        <v>1022639</v>
      </c>
      <c r="G719" t="s">
        <v>75</v>
      </c>
      <c r="H719" t="s">
        <v>27</v>
      </c>
      <c r="I719" s="7">
        <v>44814</v>
      </c>
      <c r="J719" s="7">
        <v>44828.789583333331</v>
      </c>
      <c r="K719" t="s">
        <v>29</v>
      </c>
      <c r="L719">
        <v>23070.07</v>
      </c>
      <c r="M719" t="s">
        <v>22</v>
      </c>
      <c r="N719" s="10"/>
    </row>
    <row r="720" spans="1:14" hidden="1" x14ac:dyDescent="0.2">
      <c r="A720" s="1" t="str">
        <f t="shared" si="11"/>
        <v>AGROSUPER SHANGHAI1022639</v>
      </c>
      <c r="B720" t="s">
        <v>20</v>
      </c>
      <c r="C720" t="s">
        <v>21</v>
      </c>
      <c r="D720">
        <v>40341939</v>
      </c>
      <c r="E720" t="s">
        <v>22</v>
      </c>
      <c r="F720">
        <v>1022639</v>
      </c>
      <c r="G720" t="s">
        <v>95</v>
      </c>
      <c r="H720" t="s">
        <v>27</v>
      </c>
      <c r="I720" s="7">
        <v>44813</v>
      </c>
      <c r="J720" s="7">
        <v>44820.825694444444</v>
      </c>
      <c r="K720" t="s">
        <v>34</v>
      </c>
      <c r="L720">
        <v>22879.27</v>
      </c>
      <c r="M720" t="s">
        <v>22</v>
      </c>
      <c r="N720" s="10"/>
    </row>
    <row r="721" spans="1:14" hidden="1" x14ac:dyDescent="0.2">
      <c r="A721" s="1" t="str">
        <f t="shared" si="11"/>
        <v>AGROSUPER SHANGHAI1022639</v>
      </c>
      <c r="B721" t="s">
        <v>20</v>
      </c>
      <c r="C721" t="s">
        <v>21</v>
      </c>
      <c r="D721">
        <v>40341938</v>
      </c>
      <c r="E721" t="s">
        <v>22</v>
      </c>
      <c r="F721">
        <v>1022639</v>
      </c>
      <c r="G721" t="s">
        <v>95</v>
      </c>
      <c r="H721" t="s">
        <v>27</v>
      </c>
      <c r="I721" s="7">
        <v>44811</v>
      </c>
      <c r="J721" s="7">
        <v>44820.825694444444</v>
      </c>
      <c r="K721" t="s">
        <v>78</v>
      </c>
      <c r="L721">
        <v>22915.919999999998</v>
      </c>
      <c r="M721" t="s">
        <v>22</v>
      </c>
      <c r="N721" s="10"/>
    </row>
    <row r="722" spans="1:14" hidden="1" x14ac:dyDescent="0.2">
      <c r="A722" s="1" t="str">
        <f t="shared" si="11"/>
        <v>AGROSUPER SHANGHAI1022639</v>
      </c>
      <c r="B722" t="s">
        <v>20</v>
      </c>
      <c r="C722" t="s">
        <v>21</v>
      </c>
      <c r="D722">
        <v>40341937</v>
      </c>
      <c r="E722" t="s">
        <v>22</v>
      </c>
      <c r="F722">
        <v>1022639</v>
      </c>
      <c r="G722" t="s">
        <v>95</v>
      </c>
      <c r="H722" t="s">
        <v>27</v>
      </c>
      <c r="I722" s="7">
        <v>44811</v>
      </c>
      <c r="J722" s="7">
        <v>44820.825694444444</v>
      </c>
      <c r="K722" t="s">
        <v>34</v>
      </c>
      <c r="L722">
        <v>22957.57</v>
      </c>
      <c r="M722" t="s">
        <v>22</v>
      </c>
      <c r="N722" s="10"/>
    </row>
    <row r="723" spans="1:14" hidden="1" x14ac:dyDescent="0.2">
      <c r="A723" s="1" t="str">
        <f t="shared" si="11"/>
        <v>AGROSUPER SHANGHAI1022639</v>
      </c>
      <c r="B723" t="s">
        <v>20</v>
      </c>
      <c r="C723" t="s">
        <v>21</v>
      </c>
      <c r="D723">
        <v>40341936</v>
      </c>
      <c r="E723" t="s">
        <v>22</v>
      </c>
      <c r="F723">
        <v>1022639</v>
      </c>
      <c r="G723" t="s">
        <v>95</v>
      </c>
      <c r="H723" t="s">
        <v>27</v>
      </c>
      <c r="I723" s="7">
        <v>44811</v>
      </c>
      <c r="J723" s="7">
        <v>44820.825694444444</v>
      </c>
      <c r="K723" t="s">
        <v>34</v>
      </c>
      <c r="L723">
        <v>22792.75</v>
      </c>
      <c r="M723" t="s">
        <v>22</v>
      </c>
      <c r="N723" s="10"/>
    </row>
    <row r="724" spans="1:14" hidden="1" x14ac:dyDescent="0.2">
      <c r="A724" s="1" t="str">
        <f t="shared" si="11"/>
        <v>AGROSUPER SHANGHAI1022639</v>
      </c>
      <c r="B724" t="s">
        <v>20</v>
      </c>
      <c r="C724" t="s">
        <v>21</v>
      </c>
      <c r="D724">
        <v>40341935</v>
      </c>
      <c r="E724" t="s">
        <v>22</v>
      </c>
      <c r="F724">
        <v>1022639</v>
      </c>
      <c r="G724" t="s">
        <v>95</v>
      </c>
      <c r="H724" t="s">
        <v>27</v>
      </c>
      <c r="I724" s="7">
        <v>44811</v>
      </c>
      <c r="J724" s="7">
        <v>44820.825694444444</v>
      </c>
      <c r="K724" t="s">
        <v>34</v>
      </c>
      <c r="L724">
        <v>23010.91</v>
      </c>
      <c r="M724" t="s">
        <v>22</v>
      </c>
      <c r="N724" s="10"/>
    </row>
    <row r="725" spans="1:14" hidden="1" x14ac:dyDescent="0.2">
      <c r="A725" s="1" t="str">
        <f t="shared" si="11"/>
        <v>AGROSUPER SHANGHAI1022373</v>
      </c>
      <c r="B725" t="s">
        <v>20</v>
      </c>
      <c r="C725" t="s">
        <v>21</v>
      </c>
      <c r="D725">
        <v>40341931</v>
      </c>
      <c r="E725" t="s">
        <v>22</v>
      </c>
      <c r="F725">
        <v>1022373</v>
      </c>
      <c r="G725" t="s">
        <v>82</v>
      </c>
      <c r="H725" t="s">
        <v>24</v>
      </c>
      <c r="I725" s="7">
        <v>44824</v>
      </c>
      <c r="J725" s="7">
        <v>44830.701388888891</v>
      </c>
      <c r="K725" t="s">
        <v>45</v>
      </c>
      <c r="L725">
        <v>24016.83</v>
      </c>
      <c r="M725" t="s">
        <v>22</v>
      </c>
      <c r="N725" s="10"/>
    </row>
    <row r="726" spans="1:14" hidden="1" x14ac:dyDescent="0.2">
      <c r="A726" s="1" t="str">
        <f t="shared" si="11"/>
        <v>AGROSUPER SHANGHAI1022373</v>
      </c>
      <c r="B726" t="s">
        <v>20</v>
      </c>
      <c r="C726" t="s">
        <v>21</v>
      </c>
      <c r="D726">
        <v>40341930</v>
      </c>
      <c r="E726" t="s">
        <v>22</v>
      </c>
      <c r="F726">
        <v>1022373</v>
      </c>
      <c r="G726" t="s">
        <v>75</v>
      </c>
      <c r="H726" t="s">
        <v>24</v>
      </c>
      <c r="I726" s="7">
        <v>44817</v>
      </c>
      <c r="J726" s="7">
        <v>44828.789583333331</v>
      </c>
      <c r="K726" t="s">
        <v>29</v>
      </c>
      <c r="L726">
        <v>24257.31</v>
      </c>
      <c r="M726" t="s">
        <v>22</v>
      </c>
      <c r="N726" s="10"/>
    </row>
    <row r="727" spans="1:14" hidden="1" x14ac:dyDescent="0.2">
      <c r="A727" s="1" t="str">
        <f t="shared" si="11"/>
        <v>AGROSUPER SHANGHAI1022373</v>
      </c>
      <c r="B727" t="s">
        <v>20</v>
      </c>
      <c r="C727" t="s">
        <v>21</v>
      </c>
      <c r="D727">
        <v>40341929</v>
      </c>
      <c r="E727" t="s">
        <v>22</v>
      </c>
      <c r="F727">
        <v>1022373</v>
      </c>
      <c r="G727" t="s">
        <v>75</v>
      </c>
      <c r="H727" t="s">
        <v>24</v>
      </c>
      <c r="I727" s="7">
        <v>44817</v>
      </c>
      <c r="J727" s="7">
        <v>44828.789583333331</v>
      </c>
      <c r="K727" t="s">
        <v>34</v>
      </c>
      <c r="L727">
        <v>24000.05</v>
      </c>
      <c r="M727" t="s">
        <v>22</v>
      </c>
      <c r="N727" s="10"/>
    </row>
    <row r="728" spans="1:14" hidden="1" x14ac:dyDescent="0.2">
      <c r="A728" s="1" t="str">
        <f t="shared" si="11"/>
        <v>AGROSUPER SHANGHAI1023034</v>
      </c>
      <c r="B728" t="s">
        <v>20</v>
      </c>
      <c r="C728" t="s">
        <v>21</v>
      </c>
      <c r="D728">
        <v>40341922</v>
      </c>
      <c r="E728" t="s">
        <v>22</v>
      </c>
      <c r="F728">
        <v>1023034</v>
      </c>
      <c r="G728" t="s">
        <v>28</v>
      </c>
      <c r="H728" t="s">
        <v>24</v>
      </c>
      <c r="I728" s="7">
        <v>44831</v>
      </c>
      <c r="J728" s="7">
        <v>44842</v>
      </c>
      <c r="K728" t="s">
        <v>34</v>
      </c>
      <c r="L728">
        <v>24000</v>
      </c>
      <c r="M728" t="s">
        <v>22</v>
      </c>
      <c r="N728" s="10"/>
    </row>
    <row r="729" spans="1:14" hidden="1" x14ac:dyDescent="0.2">
      <c r="A729" s="1" t="str">
        <f t="shared" si="11"/>
        <v>AGROSUPER SHANGHAI1023034</v>
      </c>
      <c r="B729" t="s">
        <v>20</v>
      </c>
      <c r="C729" t="s">
        <v>21</v>
      </c>
      <c r="D729">
        <v>40341921</v>
      </c>
      <c r="E729" t="s">
        <v>22</v>
      </c>
      <c r="F729">
        <v>1023034</v>
      </c>
      <c r="G729" t="s">
        <v>49</v>
      </c>
      <c r="H729" t="s">
        <v>24</v>
      </c>
      <c r="I729" s="7">
        <v>44828</v>
      </c>
      <c r="J729" s="7">
        <v>44834.072916666664</v>
      </c>
      <c r="K729" t="s">
        <v>51</v>
      </c>
      <c r="L729">
        <v>25000</v>
      </c>
      <c r="M729" t="s">
        <v>22</v>
      </c>
      <c r="N729" s="10"/>
    </row>
    <row r="730" spans="1:14" hidden="1" x14ac:dyDescent="0.2">
      <c r="A730" s="1" t="str">
        <f t="shared" si="11"/>
        <v>AGROSUPER SHANGHAI1023034</v>
      </c>
      <c r="B730" t="s">
        <v>20</v>
      </c>
      <c r="C730" t="s">
        <v>21</v>
      </c>
      <c r="D730">
        <v>40341920</v>
      </c>
      <c r="E730" t="s">
        <v>22</v>
      </c>
      <c r="F730">
        <v>1023034</v>
      </c>
      <c r="G730" t="s">
        <v>75</v>
      </c>
      <c r="H730" t="s">
        <v>24</v>
      </c>
      <c r="I730" s="7">
        <v>44816</v>
      </c>
      <c r="J730" s="7">
        <v>44828.789583333331</v>
      </c>
      <c r="K730" t="s">
        <v>34</v>
      </c>
      <c r="L730">
        <v>24040</v>
      </c>
      <c r="M730" t="s">
        <v>22</v>
      </c>
      <c r="N730" s="10"/>
    </row>
    <row r="731" spans="1:14" hidden="1" x14ac:dyDescent="0.2">
      <c r="A731" s="1" t="str">
        <f t="shared" si="11"/>
        <v>AGROSUPER SHANGHAI1021766</v>
      </c>
      <c r="B731" t="s">
        <v>20</v>
      </c>
      <c r="C731" t="s">
        <v>21</v>
      </c>
      <c r="D731">
        <v>40341915</v>
      </c>
      <c r="E731" t="s">
        <v>22</v>
      </c>
      <c r="F731">
        <v>1021766</v>
      </c>
      <c r="G731" t="s">
        <v>43</v>
      </c>
      <c r="H731" t="s">
        <v>50</v>
      </c>
      <c r="I731" s="7">
        <v>44834</v>
      </c>
      <c r="J731" s="7">
        <v>44845</v>
      </c>
      <c r="K731" t="s">
        <v>51</v>
      </c>
      <c r="L731">
        <v>16002</v>
      </c>
      <c r="M731" t="s">
        <v>22</v>
      </c>
      <c r="N731" s="10"/>
    </row>
    <row r="732" spans="1:14" hidden="1" x14ac:dyDescent="0.2">
      <c r="A732" s="1" t="str">
        <f t="shared" si="11"/>
        <v>AGROSUPER SHANGHAI1021766</v>
      </c>
      <c r="B732" t="s">
        <v>20</v>
      </c>
      <c r="C732" t="s">
        <v>21</v>
      </c>
      <c r="D732">
        <v>40341915</v>
      </c>
      <c r="E732" t="s">
        <v>22</v>
      </c>
      <c r="F732">
        <v>1021766</v>
      </c>
      <c r="G732" t="s">
        <v>43</v>
      </c>
      <c r="H732" t="s">
        <v>50</v>
      </c>
      <c r="I732" s="7">
        <v>44833</v>
      </c>
      <c r="J732" s="7">
        <v>44845</v>
      </c>
      <c r="K732" t="s">
        <v>51</v>
      </c>
      <c r="L732">
        <v>8100</v>
      </c>
      <c r="M732" t="s">
        <v>22</v>
      </c>
      <c r="N732" s="10"/>
    </row>
    <row r="733" spans="1:14" hidden="1" x14ac:dyDescent="0.2">
      <c r="A733" s="1" t="str">
        <f t="shared" si="11"/>
        <v>AGROSUPER SHANGHAI1021766</v>
      </c>
      <c r="B733" t="s">
        <v>20</v>
      </c>
      <c r="C733" t="s">
        <v>21</v>
      </c>
      <c r="D733">
        <v>40341913</v>
      </c>
      <c r="E733" t="s">
        <v>22</v>
      </c>
      <c r="F733">
        <v>1021766</v>
      </c>
      <c r="G733" t="s">
        <v>43</v>
      </c>
      <c r="H733" t="s">
        <v>50</v>
      </c>
      <c r="I733" s="7">
        <v>44832</v>
      </c>
      <c r="J733" s="7">
        <v>44845</v>
      </c>
      <c r="K733" t="s">
        <v>34</v>
      </c>
      <c r="L733">
        <v>24012</v>
      </c>
      <c r="M733" t="s">
        <v>22</v>
      </c>
      <c r="N733" s="10"/>
    </row>
    <row r="734" spans="1:14" hidden="1" x14ac:dyDescent="0.2">
      <c r="A734" s="1" t="str">
        <f t="shared" si="11"/>
        <v>AGROSUPER SHANGHAI1021766</v>
      </c>
      <c r="B734" t="s">
        <v>20</v>
      </c>
      <c r="C734" t="s">
        <v>21</v>
      </c>
      <c r="D734">
        <v>40341912</v>
      </c>
      <c r="E734" t="s">
        <v>22</v>
      </c>
      <c r="F734">
        <v>1021766</v>
      </c>
      <c r="G734" t="s">
        <v>28</v>
      </c>
      <c r="H734" t="s">
        <v>27</v>
      </c>
      <c r="I734" s="7">
        <v>44828</v>
      </c>
      <c r="J734" s="7">
        <v>44842</v>
      </c>
      <c r="K734" t="s">
        <v>34</v>
      </c>
      <c r="L734">
        <v>23940</v>
      </c>
      <c r="M734" t="s">
        <v>22</v>
      </c>
      <c r="N734" s="10"/>
    </row>
    <row r="735" spans="1:14" hidden="1" x14ac:dyDescent="0.2">
      <c r="A735" s="1" t="str">
        <f t="shared" si="11"/>
        <v>AGROSUPER SHANGHAI1022417</v>
      </c>
      <c r="B735" t="s">
        <v>20</v>
      </c>
      <c r="C735" t="s">
        <v>21</v>
      </c>
      <c r="D735">
        <v>40341903</v>
      </c>
      <c r="E735" t="s">
        <v>22</v>
      </c>
      <c r="F735">
        <v>1022417</v>
      </c>
      <c r="G735" t="s">
        <v>28</v>
      </c>
      <c r="H735" t="s">
        <v>24</v>
      </c>
      <c r="I735" s="7">
        <v>44834</v>
      </c>
      <c r="J735" s="7">
        <v>44842</v>
      </c>
      <c r="K735" t="s">
        <v>51</v>
      </c>
      <c r="L735">
        <v>24020</v>
      </c>
      <c r="M735" t="s">
        <v>22</v>
      </c>
      <c r="N735" s="10"/>
    </row>
    <row r="736" spans="1:14" hidden="1" x14ac:dyDescent="0.2">
      <c r="A736" s="1" t="str">
        <f t="shared" si="11"/>
        <v>AGROSUPER SHANGHAI1022417</v>
      </c>
      <c r="B736" t="s">
        <v>20</v>
      </c>
      <c r="C736" t="s">
        <v>21</v>
      </c>
      <c r="D736">
        <v>40341901</v>
      </c>
      <c r="E736" t="s">
        <v>22</v>
      </c>
      <c r="F736">
        <v>1022417</v>
      </c>
      <c r="G736" t="s">
        <v>47</v>
      </c>
      <c r="H736" t="s">
        <v>24</v>
      </c>
      <c r="I736" s="7">
        <v>44833</v>
      </c>
      <c r="J736" s="7">
        <v>44836.097222222219</v>
      </c>
      <c r="K736" t="s">
        <v>45</v>
      </c>
      <c r="L736">
        <v>24560</v>
      </c>
      <c r="M736" t="s">
        <v>22</v>
      </c>
      <c r="N736" s="10"/>
    </row>
    <row r="737" spans="1:14" hidden="1" x14ac:dyDescent="0.2">
      <c r="A737" s="1" t="str">
        <f t="shared" si="11"/>
        <v>AGROSUPER SHANGHAI1022417</v>
      </c>
      <c r="B737" t="s">
        <v>20</v>
      </c>
      <c r="C737" t="s">
        <v>21</v>
      </c>
      <c r="D737">
        <v>40341900</v>
      </c>
      <c r="E737" t="s">
        <v>22</v>
      </c>
      <c r="F737">
        <v>1022417</v>
      </c>
      <c r="G737" t="s">
        <v>28</v>
      </c>
      <c r="H737" t="s">
        <v>24</v>
      </c>
      <c r="I737" s="7">
        <v>44832</v>
      </c>
      <c r="J737" s="7">
        <v>44842</v>
      </c>
      <c r="K737" t="s">
        <v>29</v>
      </c>
      <c r="L737">
        <v>25000</v>
      </c>
      <c r="M737" t="s">
        <v>22</v>
      </c>
      <c r="N737" s="10"/>
    </row>
    <row r="738" spans="1:14" hidden="1" x14ac:dyDescent="0.2">
      <c r="A738" s="1" t="str">
        <f t="shared" si="11"/>
        <v>AGROSUPER SHANGHAI1022417</v>
      </c>
      <c r="B738" t="s">
        <v>20</v>
      </c>
      <c r="C738" t="s">
        <v>21</v>
      </c>
      <c r="D738">
        <v>40341899</v>
      </c>
      <c r="E738" t="s">
        <v>22</v>
      </c>
      <c r="F738">
        <v>1022417</v>
      </c>
      <c r="G738" t="s">
        <v>49</v>
      </c>
      <c r="H738" t="s">
        <v>24</v>
      </c>
      <c r="I738" s="7">
        <v>44825</v>
      </c>
      <c r="J738" s="7">
        <v>44834.072916666664</v>
      </c>
      <c r="K738" t="s">
        <v>51</v>
      </c>
      <c r="L738">
        <v>24460</v>
      </c>
      <c r="M738" t="s">
        <v>22</v>
      </c>
      <c r="N738" s="10"/>
    </row>
    <row r="739" spans="1:14" hidden="1" x14ac:dyDescent="0.2">
      <c r="A739" s="1" t="str">
        <f t="shared" si="11"/>
        <v>AGROSUPER SHANGHAI1022417</v>
      </c>
      <c r="B739" t="s">
        <v>20</v>
      </c>
      <c r="C739" t="s">
        <v>21</v>
      </c>
      <c r="D739">
        <v>40341898</v>
      </c>
      <c r="E739" t="s">
        <v>22</v>
      </c>
      <c r="F739">
        <v>1022417</v>
      </c>
      <c r="G739" t="s">
        <v>82</v>
      </c>
      <c r="H739" t="s">
        <v>24</v>
      </c>
      <c r="I739" s="7">
        <v>44824</v>
      </c>
      <c r="J739" s="7">
        <v>44830.701388888891</v>
      </c>
      <c r="K739" t="s">
        <v>45</v>
      </c>
      <c r="L739">
        <v>25000</v>
      </c>
      <c r="M739" t="s">
        <v>22</v>
      </c>
      <c r="N739" s="10"/>
    </row>
    <row r="740" spans="1:14" hidden="1" x14ac:dyDescent="0.2">
      <c r="A740" s="1" t="str">
        <f t="shared" si="11"/>
        <v>AGROSUPER SHANGHAI1022417</v>
      </c>
      <c r="B740" t="s">
        <v>20</v>
      </c>
      <c r="C740" t="s">
        <v>21</v>
      </c>
      <c r="D740">
        <v>40341897</v>
      </c>
      <c r="E740" t="s">
        <v>22</v>
      </c>
      <c r="F740">
        <v>1022417</v>
      </c>
      <c r="G740" t="s">
        <v>75</v>
      </c>
      <c r="H740" t="s">
        <v>24</v>
      </c>
      <c r="I740" s="7">
        <v>44819</v>
      </c>
      <c r="J740" s="7">
        <v>44828.789583333331</v>
      </c>
      <c r="K740" t="s">
        <v>51</v>
      </c>
      <c r="L740" s="5">
        <v>25000</v>
      </c>
      <c r="M740" t="s">
        <v>22</v>
      </c>
      <c r="N740" s="10"/>
    </row>
    <row r="741" spans="1:14" hidden="1" x14ac:dyDescent="0.2">
      <c r="A741" s="1" t="str">
        <f t="shared" si="11"/>
        <v>AGROSUPER SHANGHAI1022417</v>
      </c>
      <c r="B741" t="s">
        <v>20</v>
      </c>
      <c r="C741" t="s">
        <v>21</v>
      </c>
      <c r="D741">
        <v>40341896</v>
      </c>
      <c r="E741" t="s">
        <v>22</v>
      </c>
      <c r="F741">
        <v>1022417</v>
      </c>
      <c r="G741" t="s">
        <v>79</v>
      </c>
      <c r="H741" t="s">
        <v>24</v>
      </c>
      <c r="I741" s="7">
        <v>44816</v>
      </c>
      <c r="J741" s="7">
        <v>44830.635416666664</v>
      </c>
      <c r="K741" t="s">
        <v>34</v>
      </c>
      <c r="L741" s="5">
        <v>24040</v>
      </c>
      <c r="M741" t="s">
        <v>22</v>
      </c>
      <c r="N741" s="10"/>
    </row>
    <row r="742" spans="1:14" hidden="1" x14ac:dyDescent="0.2">
      <c r="A742" s="1" t="str">
        <f t="shared" si="11"/>
        <v>AGROSUPER SHANGHAI1022417</v>
      </c>
      <c r="B742" t="s">
        <v>20</v>
      </c>
      <c r="C742" t="s">
        <v>21</v>
      </c>
      <c r="D742">
        <v>40341895</v>
      </c>
      <c r="E742" t="s">
        <v>22</v>
      </c>
      <c r="F742">
        <v>1022417</v>
      </c>
      <c r="G742" t="s">
        <v>75</v>
      </c>
      <c r="H742" t="s">
        <v>24</v>
      </c>
      <c r="I742" s="7">
        <v>44818</v>
      </c>
      <c r="J742" s="7">
        <v>44828.789583333331</v>
      </c>
      <c r="K742" t="s">
        <v>29</v>
      </c>
      <c r="L742">
        <v>24180</v>
      </c>
      <c r="M742" t="s">
        <v>22</v>
      </c>
      <c r="N742" s="10"/>
    </row>
    <row r="743" spans="1:14" hidden="1" x14ac:dyDescent="0.2">
      <c r="A743" s="1" t="str">
        <f t="shared" si="11"/>
        <v>AGROSUPER SHANGHAI1022417</v>
      </c>
      <c r="B743" t="s">
        <v>20</v>
      </c>
      <c r="C743" t="s">
        <v>21</v>
      </c>
      <c r="D743">
        <v>40341894</v>
      </c>
      <c r="E743" t="s">
        <v>22</v>
      </c>
      <c r="F743">
        <v>1022417</v>
      </c>
      <c r="G743" t="s">
        <v>75</v>
      </c>
      <c r="H743" t="s">
        <v>24</v>
      </c>
      <c r="I743" s="7">
        <v>44817</v>
      </c>
      <c r="J743" s="7">
        <v>44828.789583333331</v>
      </c>
      <c r="K743" t="s">
        <v>29</v>
      </c>
      <c r="L743">
        <v>24000</v>
      </c>
      <c r="M743" t="s">
        <v>22</v>
      </c>
      <c r="N743" s="10"/>
    </row>
    <row r="744" spans="1:14" hidden="1" x14ac:dyDescent="0.2">
      <c r="A744" s="1" t="str">
        <f t="shared" si="11"/>
        <v>AGROSUPER SHANGHAI1022417</v>
      </c>
      <c r="B744" t="s">
        <v>20</v>
      </c>
      <c r="C744" t="s">
        <v>21</v>
      </c>
      <c r="D744">
        <v>40341893</v>
      </c>
      <c r="E744" t="s">
        <v>22</v>
      </c>
      <c r="F744">
        <v>1022417</v>
      </c>
      <c r="G744" t="s">
        <v>95</v>
      </c>
      <c r="H744" t="s">
        <v>24</v>
      </c>
      <c r="I744" s="7">
        <v>44813</v>
      </c>
      <c r="J744" s="7">
        <v>44828</v>
      </c>
      <c r="K744" t="s">
        <v>78</v>
      </c>
      <c r="L744">
        <v>8700</v>
      </c>
      <c r="M744" t="s">
        <v>22</v>
      </c>
      <c r="N744" s="10"/>
    </row>
    <row r="745" spans="1:14" hidden="1" x14ac:dyDescent="0.2">
      <c r="A745" s="1" t="str">
        <f t="shared" si="11"/>
        <v>AGROSUPER SHANGHAI1022417</v>
      </c>
      <c r="B745" t="s">
        <v>20</v>
      </c>
      <c r="C745" t="s">
        <v>21</v>
      </c>
      <c r="D745">
        <v>40341893</v>
      </c>
      <c r="E745" t="s">
        <v>22</v>
      </c>
      <c r="F745">
        <v>1022417</v>
      </c>
      <c r="G745" t="s">
        <v>95</v>
      </c>
      <c r="H745" t="s">
        <v>24</v>
      </c>
      <c r="I745" s="7">
        <v>44817</v>
      </c>
      <c r="J745" s="7">
        <v>44828</v>
      </c>
      <c r="K745" t="s">
        <v>78</v>
      </c>
      <c r="L745">
        <v>16000</v>
      </c>
      <c r="M745" t="s">
        <v>22</v>
      </c>
      <c r="N745" s="10"/>
    </row>
    <row r="746" spans="1:14" hidden="1" x14ac:dyDescent="0.2">
      <c r="A746" s="1" t="str">
        <f t="shared" si="11"/>
        <v>AGROSUPER SHANGHAI1022945</v>
      </c>
      <c r="B746" t="s">
        <v>20</v>
      </c>
      <c r="C746" t="s">
        <v>21</v>
      </c>
      <c r="D746">
        <v>40341868</v>
      </c>
      <c r="E746" t="s">
        <v>22</v>
      </c>
      <c r="F746">
        <v>1022945</v>
      </c>
      <c r="G746" t="s">
        <v>75</v>
      </c>
      <c r="H746" t="s">
        <v>24</v>
      </c>
      <c r="I746" s="7">
        <v>44816</v>
      </c>
      <c r="J746" s="7">
        <v>44828.789583333331</v>
      </c>
      <c r="K746" t="s">
        <v>34</v>
      </c>
      <c r="L746">
        <v>24020</v>
      </c>
      <c r="M746" t="s">
        <v>22</v>
      </c>
      <c r="N746" s="10"/>
    </row>
    <row r="747" spans="1:14" hidden="1" x14ac:dyDescent="0.2">
      <c r="A747" s="1" t="str">
        <f t="shared" si="11"/>
        <v>AGROSUPER SHANGHAI1022945</v>
      </c>
      <c r="B747" t="s">
        <v>20</v>
      </c>
      <c r="C747" t="s">
        <v>21</v>
      </c>
      <c r="D747">
        <v>40341867</v>
      </c>
      <c r="E747" t="s">
        <v>22</v>
      </c>
      <c r="F747">
        <v>1022945</v>
      </c>
      <c r="G747" t="s">
        <v>75</v>
      </c>
      <c r="H747" t="s">
        <v>24</v>
      </c>
      <c r="I747" s="7">
        <v>44815</v>
      </c>
      <c r="J747" s="7">
        <v>44828.789583333331</v>
      </c>
      <c r="K747" t="s">
        <v>51</v>
      </c>
      <c r="L747">
        <v>24000</v>
      </c>
      <c r="M747" t="s">
        <v>22</v>
      </c>
      <c r="N747" s="10"/>
    </row>
    <row r="748" spans="1:14" hidden="1" x14ac:dyDescent="0.2">
      <c r="A748" s="1" t="str">
        <f t="shared" si="11"/>
        <v>AGROSUPER SHANGHAI1022945</v>
      </c>
      <c r="B748" t="s">
        <v>20</v>
      </c>
      <c r="C748" t="s">
        <v>21</v>
      </c>
      <c r="D748">
        <v>40341866</v>
      </c>
      <c r="E748" t="s">
        <v>22</v>
      </c>
      <c r="F748">
        <v>1022945</v>
      </c>
      <c r="G748" t="s">
        <v>129</v>
      </c>
      <c r="H748" t="s">
        <v>24</v>
      </c>
      <c r="I748" s="7">
        <v>44811</v>
      </c>
      <c r="J748" s="7">
        <v>44815.711805555555</v>
      </c>
      <c r="K748" t="s">
        <v>25</v>
      </c>
      <c r="L748">
        <v>23920</v>
      </c>
      <c r="M748" t="s">
        <v>22</v>
      </c>
      <c r="N748" s="10"/>
    </row>
    <row r="749" spans="1:14" hidden="1" x14ac:dyDescent="0.2">
      <c r="A749" s="1" t="str">
        <f t="shared" si="11"/>
        <v>AGROSUPER SHANGHAI1022945</v>
      </c>
      <c r="B749" t="s">
        <v>20</v>
      </c>
      <c r="C749" t="s">
        <v>21</v>
      </c>
      <c r="D749">
        <v>40341863</v>
      </c>
      <c r="E749" t="s">
        <v>22</v>
      </c>
      <c r="F749">
        <v>1022945</v>
      </c>
      <c r="G749" t="s">
        <v>49</v>
      </c>
      <c r="H749" t="s">
        <v>24</v>
      </c>
      <c r="I749" s="7">
        <v>44825</v>
      </c>
      <c r="J749" s="7">
        <v>44842</v>
      </c>
      <c r="K749" t="s">
        <v>29</v>
      </c>
      <c r="L749">
        <v>24060</v>
      </c>
      <c r="M749" t="s">
        <v>22</v>
      </c>
      <c r="N749" s="10"/>
    </row>
    <row r="750" spans="1:14" hidden="1" x14ac:dyDescent="0.2">
      <c r="A750" s="1" t="str">
        <f t="shared" si="11"/>
        <v>AGROSUPER SHANGHAI1022945</v>
      </c>
      <c r="B750" t="s">
        <v>20</v>
      </c>
      <c r="C750" t="s">
        <v>21</v>
      </c>
      <c r="D750">
        <v>40341862</v>
      </c>
      <c r="E750" t="s">
        <v>22</v>
      </c>
      <c r="F750">
        <v>1022945</v>
      </c>
      <c r="G750" t="s">
        <v>49</v>
      </c>
      <c r="H750" t="s">
        <v>24</v>
      </c>
      <c r="I750" s="7">
        <v>44825</v>
      </c>
      <c r="J750" s="7">
        <v>44834.072916666664</v>
      </c>
      <c r="K750" t="s">
        <v>78</v>
      </c>
      <c r="L750">
        <v>24020</v>
      </c>
      <c r="M750" t="s">
        <v>22</v>
      </c>
      <c r="N750" s="10"/>
    </row>
    <row r="751" spans="1:14" hidden="1" x14ac:dyDescent="0.2">
      <c r="A751" s="1" t="str">
        <f t="shared" si="11"/>
        <v>AGROSUPER SHANGHAI1022945</v>
      </c>
      <c r="B751" t="s">
        <v>20</v>
      </c>
      <c r="C751" t="s">
        <v>21</v>
      </c>
      <c r="D751">
        <v>40341861</v>
      </c>
      <c r="E751" t="s">
        <v>22</v>
      </c>
      <c r="F751">
        <v>1022945</v>
      </c>
      <c r="G751" t="s">
        <v>75</v>
      </c>
      <c r="H751" t="s">
        <v>24</v>
      </c>
      <c r="I751" s="7">
        <v>44817</v>
      </c>
      <c r="J751" s="7">
        <v>44828.789583333331</v>
      </c>
      <c r="K751" t="s">
        <v>34</v>
      </c>
      <c r="L751">
        <v>24040</v>
      </c>
      <c r="M751" t="s">
        <v>22</v>
      </c>
      <c r="N751" s="10"/>
    </row>
    <row r="752" spans="1:14" hidden="1" x14ac:dyDescent="0.2">
      <c r="A752" s="1" t="str">
        <f t="shared" si="11"/>
        <v>AGROSUPER SHANGHAI1022636</v>
      </c>
      <c r="B752" t="s">
        <v>20</v>
      </c>
      <c r="C752" t="s">
        <v>21</v>
      </c>
      <c r="D752">
        <v>40341858</v>
      </c>
      <c r="E752" t="s">
        <v>22</v>
      </c>
      <c r="F752">
        <v>1022636</v>
      </c>
      <c r="G752" t="s">
        <v>23</v>
      </c>
      <c r="H752" t="s">
        <v>24</v>
      </c>
      <c r="I752" s="7">
        <v>44835</v>
      </c>
      <c r="J752" s="7">
        <v>44844</v>
      </c>
      <c r="K752" t="s">
        <v>25</v>
      </c>
      <c r="L752">
        <v>3840</v>
      </c>
      <c r="M752" t="s">
        <v>22</v>
      </c>
      <c r="N752" s="10"/>
    </row>
    <row r="753" spans="1:14" hidden="1" x14ac:dyDescent="0.2">
      <c r="A753" s="1" t="str">
        <f t="shared" si="11"/>
        <v>AGROSUPER SHANGHAI1022636</v>
      </c>
      <c r="B753" t="s">
        <v>20</v>
      </c>
      <c r="C753" t="s">
        <v>21</v>
      </c>
      <c r="D753">
        <v>40341858</v>
      </c>
      <c r="E753" t="s">
        <v>22</v>
      </c>
      <c r="F753">
        <v>1022636</v>
      </c>
      <c r="G753" t="s">
        <v>23</v>
      </c>
      <c r="H753" t="s">
        <v>24</v>
      </c>
      <c r="I753" s="7">
        <v>44833</v>
      </c>
      <c r="J753" s="7">
        <v>44844</v>
      </c>
      <c r="K753" t="s">
        <v>25</v>
      </c>
      <c r="L753" s="5">
        <v>19350</v>
      </c>
      <c r="M753" t="s">
        <v>22</v>
      </c>
      <c r="N753" s="10"/>
    </row>
    <row r="754" spans="1:14" hidden="1" x14ac:dyDescent="0.2">
      <c r="A754" s="1" t="str">
        <f t="shared" si="11"/>
        <v>AGROSUPER SHANGHAI1022636</v>
      </c>
      <c r="B754" t="s">
        <v>20</v>
      </c>
      <c r="C754" t="s">
        <v>21</v>
      </c>
      <c r="D754">
        <v>40341857</v>
      </c>
      <c r="E754" t="s">
        <v>22</v>
      </c>
      <c r="F754">
        <v>1022636</v>
      </c>
      <c r="G754" t="s">
        <v>125</v>
      </c>
      <c r="H754" t="s">
        <v>24</v>
      </c>
      <c r="I754" s="7">
        <v>44832</v>
      </c>
      <c r="J754" s="7">
        <v>44841.333333333336</v>
      </c>
      <c r="K754" t="s">
        <v>126</v>
      </c>
      <c r="L754" s="5">
        <v>22995</v>
      </c>
      <c r="M754" t="s">
        <v>22</v>
      </c>
      <c r="N754" s="10"/>
    </row>
    <row r="755" spans="1:14" hidden="1" x14ac:dyDescent="0.2">
      <c r="A755" s="1" t="str">
        <f t="shared" si="11"/>
        <v>AGROSUPER SHANGHAI1022183</v>
      </c>
      <c r="B755" t="s">
        <v>20</v>
      </c>
      <c r="C755" t="s">
        <v>21</v>
      </c>
      <c r="D755">
        <v>40341855</v>
      </c>
      <c r="E755" t="s">
        <v>22</v>
      </c>
      <c r="F755">
        <v>1022183</v>
      </c>
      <c r="G755" t="s">
        <v>26</v>
      </c>
      <c r="H755" t="s">
        <v>27</v>
      </c>
      <c r="I755" s="7">
        <v>44834</v>
      </c>
      <c r="J755" s="7">
        <v>44838.802083333336</v>
      </c>
      <c r="K755" t="s">
        <v>45</v>
      </c>
      <c r="L755">
        <v>24059.17</v>
      </c>
      <c r="M755" t="s">
        <v>22</v>
      </c>
      <c r="N755" s="10"/>
    </row>
    <row r="756" spans="1:14" hidden="1" x14ac:dyDescent="0.2">
      <c r="A756" s="1" t="str">
        <f t="shared" si="11"/>
        <v>AGROSUPER SHANGHAI1022183</v>
      </c>
      <c r="B756" t="s">
        <v>20</v>
      </c>
      <c r="C756" t="s">
        <v>21</v>
      </c>
      <c r="D756">
        <v>40341850</v>
      </c>
      <c r="E756" t="s">
        <v>22</v>
      </c>
      <c r="F756">
        <v>1022183</v>
      </c>
      <c r="G756" t="s">
        <v>26</v>
      </c>
      <c r="H756" t="s">
        <v>27</v>
      </c>
      <c r="I756" s="7">
        <v>44834</v>
      </c>
      <c r="J756" s="7">
        <v>44838.802083333336</v>
      </c>
      <c r="K756" t="s">
        <v>25</v>
      </c>
      <c r="L756">
        <v>24189.8</v>
      </c>
      <c r="M756" t="s">
        <v>22</v>
      </c>
      <c r="N756" s="10"/>
    </row>
    <row r="757" spans="1:14" hidden="1" x14ac:dyDescent="0.2">
      <c r="A757" s="1" t="str">
        <f t="shared" si="11"/>
        <v>AGROSUPER SHANGHAI1022183</v>
      </c>
      <c r="B757" t="s">
        <v>20</v>
      </c>
      <c r="C757" t="s">
        <v>21</v>
      </c>
      <c r="D757">
        <v>40341849</v>
      </c>
      <c r="E757" t="s">
        <v>22</v>
      </c>
      <c r="F757">
        <v>1022183</v>
      </c>
      <c r="G757" t="s">
        <v>28</v>
      </c>
      <c r="H757" t="s">
        <v>27</v>
      </c>
      <c r="I757" s="7">
        <v>44834</v>
      </c>
      <c r="J757" s="7">
        <v>44842</v>
      </c>
      <c r="K757" t="s">
        <v>29</v>
      </c>
      <c r="L757">
        <v>24027.7</v>
      </c>
      <c r="M757" t="s">
        <v>22</v>
      </c>
      <c r="N757" s="10"/>
    </row>
    <row r="758" spans="1:14" hidden="1" x14ac:dyDescent="0.2">
      <c r="A758" s="1" t="str">
        <f t="shared" si="11"/>
        <v>AGROSUPER SHANGHAI1022183</v>
      </c>
      <c r="B758" t="s">
        <v>20</v>
      </c>
      <c r="C758" t="s">
        <v>21</v>
      </c>
      <c r="D758">
        <v>40341848</v>
      </c>
      <c r="E758" t="s">
        <v>22</v>
      </c>
      <c r="F758">
        <v>1022183</v>
      </c>
      <c r="G758" t="s">
        <v>28</v>
      </c>
      <c r="H758" t="s">
        <v>27</v>
      </c>
      <c r="I758" s="7">
        <v>44831</v>
      </c>
      <c r="J758" s="7">
        <v>44842</v>
      </c>
      <c r="K758" t="s">
        <v>29</v>
      </c>
      <c r="L758">
        <v>24264.33</v>
      </c>
      <c r="M758" t="s">
        <v>22</v>
      </c>
      <c r="N758" s="10"/>
    </row>
    <row r="759" spans="1:14" hidden="1" x14ac:dyDescent="0.2">
      <c r="A759" s="1" t="str">
        <f t="shared" si="11"/>
        <v>AGROSUPER SHANGHAI1022183</v>
      </c>
      <c r="B759" t="s">
        <v>20</v>
      </c>
      <c r="C759" t="s">
        <v>21</v>
      </c>
      <c r="D759">
        <v>40341847</v>
      </c>
      <c r="E759" t="s">
        <v>22</v>
      </c>
      <c r="F759">
        <v>1022183</v>
      </c>
      <c r="G759" t="s">
        <v>28</v>
      </c>
      <c r="H759" t="s">
        <v>27</v>
      </c>
      <c r="I759" s="7">
        <v>44833</v>
      </c>
      <c r="J759" s="7">
        <v>44842</v>
      </c>
      <c r="K759" t="s">
        <v>29</v>
      </c>
      <c r="L759">
        <v>24465.86</v>
      </c>
      <c r="M759" t="s">
        <v>22</v>
      </c>
      <c r="N759" s="10"/>
    </row>
    <row r="760" spans="1:14" hidden="1" x14ac:dyDescent="0.2">
      <c r="A760" s="1" t="str">
        <f t="shared" si="11"/>
        <v>AGROSUPER SHANGHAI1022183</v>
      </c>
      <c r="B760" t="s">
        <v>20</v>
      </c>
      <c r="C760" t="s">
        <v>21</v>
      </c>
      <c r="D760">
        <v>40341846</v>
      </c>
      <c r="E760" t="s">
        <v>22</v>
      </c>
      <c r="F760">
        <v>1022183</v>
      </c>
      <c r="G760" t="s">
        <v>28</v>
      </c>
      <c r="H760" t="s">
        <v>27</v>
      </c>
      <c r="I760" s="7">
        <v>44833</v>
      </c>
      <c r="J760" s="7">
        <v>44842</v>
      </c>
      <c r="K760" t="s">
        <v>29</v>
      </c>
      <c r="L760">
        <v>24015.88</v>
      </c>
      <c r="M760" t="s">
        <v>22</v>
      </c>
      <c r="N760" s="10"/>
    </row>
    <row r="761" spans="1:14" hidden="1" x14ac:dyDescent="0.2">
      <c r="A761" s="1" t="str">
        <f t="shared" si="11"/>
        <v>AGROSUPER SHANGHAI1021738</v>
      </c>
      <c r="B761" t="s">
        <v>20</v>
      </c>
      <c r="C761" t="s">
        <v>21</v>
      </c>
      <c r="D761">
        <v>40341844</v>
      </c>
      <c r="E761" t="s">
        <v>22</v>
      </c>
      <c r="F761">
        <v>1021738</v>
      </c>
      <c r="G761" t="s">
        <v>47</v>
      </c>
      <c r="H761" t="s">
        <v>24</v>
      </c>
      <c r="I761" s="7">
        <v>44828</v>
      </c>
      <c r="J761" s="7">
        <v>44836.097222222219</v>
      </c>
      <c r="K761" t="s">
        <v>25</v>
      </c>
      <c r="L761">
        <v>23920</v>
      </c>
      <c r="M761" t="s">
        <v>22</v>
      </c>
      <c r="N761" s="10"/>
    </row>
    <row r="762" spans="1:14" hidden="1" x14ac:dyDescent="0.2">
      <c r="A762" s="1" t="str">
        <f t="shared" si="11"/>
        <v>AGROSUPER SHANGHAI1022753</v>
      </c>
      <c r="B762" t="s">
        <v>20</v>
      </c>
      <c r="C762" t="s">
        <v>21</v>
      </c>
      <c r="D762">
        <v>40341837</v>
      </c>
      <c r="E762" t="s">
        <v>22</v>
      </c>
      <c r="F762">
        <v>1022753</v>
      </c>
      <c r="G762" t="s">
        <v>43</v>
      </c>
      <c r="H762" t="s">
        <v>50</v>
      </c>
      <c r="I762" s="7">
        <v>44834</v>
      </c>
      <c r="J762" s="7">
        <v>44845</v>
      </c>
      <c r="K762" t="s">
        <v>34</v>
      </c>
      <c r="L762">
        <v>24000</v>
      </c>
      <c r="M762" t="s">
        <v>22</v>
      </c>
      <c r="N762" s="10"/>
    </row>
    <row r="763" spans="1:14" hidden="1" x14ac:dyDescent="0.2">
      <c r="A763" s="1" t="str">
        <f t="shared" si="11"/>
        <v>AGROSUPER SHANGHAI1022753</v>
      </c>
      <c r="B763" t="s">
        <v>20</v>
      </c>
      <c r="C763" t="s">
        <v>21</v>
      </c>
      <c r="D763">
        <v>40341836</v>
      </c>
      <c r="E763" t="s">
        <v>22</v>
      </c>
      <c r="F763">
        <v>1022753</v>
      </c>
      <c r="G763" t="s">
        <v>43</v>
      </c>
      <c r="H763" t="s">
        <v>50</v>
      </c>
      <c r="I763" s="7">
        <v>44833</v>
      </c>
      <c r="J763" s="7">
        <v>44845</v>
      </c>
      <c r="K763" t="s">
        <v>51</v>
      </c>
      <c r="L763">
        <v>23980</v>
      </c>
      <c r="M763" t="s">
        <v>22</v>
      </c>
      <c r="N763" s="10"/>
    </row>
    <row r="764" spans="1:14" hidden="1" x14ac:dyDescent="0.2">
      <c r="A764" s="1" t="str">
        <f t="shared" si="11"/>
        <v>AGROSUPER SHANGHAI1022753</v>
      </c>
      <c r="B764" t="s">
        <v>20</v>
      </c>
      <c r="C764" t="s">
        <v>21</v>
      </c>
      <c r="D764">
        <v>40341835</v>
      </c>
      <c r="E764" t="s">
        <v>22</v>
      </c>
      <c r="F764">
        <v>1022753</v>
      </c>
      <c r="G764" t="s">
        <v>75</v>
      </c>
      <c r="H764" t="s">
        <v>50</v>
      </c>
      <c r="I764" s="7">
        <v>44819</v>
      </c>
      <c r="J764" s="7">
        <v>44828.789583333331</v>
      </c>
      <c r="K764" t="s">
        <v>51</v>
      </c>
      <c r="L764">
        <v>23940</v>
      </c>
      <c r="M764" t="s">
        <v>22</v>
      </c>
      <c r="N764" s="10"/>
    </row>
    <row r="765" spans="1:14" hidden="1" x14ac:dyDescent="0.2">
      <c r="A765" s="1" t="str">
        <f t="shared" si="11"/>
        <v>AGROSUPER SHANGHAI1022753</v>
      </c>
      <c r="B765" t="s">
        <v>20</v>
      </c>
      <c r="C765" t="s">
        <v>21</v>
      </c>
      <c r="D765">
        <v>40341834</v>
      </c>
      <c r="E765" t="s">
        <v>22</v>
      </c>
      <c r="F765">
        <v>1022753</v>
      </c>
      <c r="G765" t="s">
        <v>75</v>
      </c>
      <c r="H765" t="s">
        <v>24</v>
      </c>
      <c r="I765" s="7">
        <v>44818</v>
      </c>
      <c r="J765" s="7">
        <v>44828.789583333331</v>
      </c>
      <c r="K765" t="s">
        <v>51</v>
      </c>
      <c r="L765">
        <v>24000</v>
      </c>
      <c r="M765" t="s">
        <v>22</v>
      </c>
      <c r="N765" s="10"/>
    </row>
    <row r="766" spans="1:14" hidden="1" x14ac:dyDescent="0.2">
      <c r="A766" s="1" t="str">
        <f t="shared" si="11"/>
        <v>AGROSUPER SHANGHAI1022753</v>
      </c>
      <c r="B766" t="s">
        <v>20</v>
      </c>
      <c r="C766" t="s">
        <v>21</v>
      </c>
      <c r="D766">
        <v>40341833</v>
      </c>
      <c r="E766" t="s">
        <v>22</v>
      </c>
      <c r="F766">
        <v>1022753</v>
      </c>
      <c r="G766" t="s">
        <v>75</v>
      </c>
      <c r="H766" t="s">
        <v>24</v>
      </c>
      <c r="I766" s="7">
        <v>44816</v>
      </c>
      <c r="J766" s="7">
        <v>44828.789583333331</v>
      </c>
      <c r="K766" t="s">
        <v>34</v>
      </c>
      <c r="L766">
        <v>24000</v>
      </c>
      <c r="M766" t="s">
        <v>22</v>
      </c>
      <c r="N766" s="10"/>
    </row>
    <row r="767" spans="1:14" hidden="1" x14ac:dyDescent="0.2">
      <c r="A767" s="1" t="str">
        <f t="shared" si="11"/>
        <v>AGROSUPER SHANGHAI1022753</v>
      </c>
      <c r="B767" t="s">
        <v>20</v>
      </c>
      <c r="C767" t="s">
        <v>21</v>
      </c>
      <c r="D767">
        <v>40341832</v>
      </c>
      <c r="E767" t="s">
        <v>22</v>
      </c>
      <c r="F767">
        <v>1022753</v>
      </c>
      <c r="G767" t="s">
        <v>79</v>
      </c>
      <c r="H767" t="s">
        <v>24</v>
      </c>
      <c r="I767" s="7">
        <v>44813</v>
      </c>
      <c r="J767" s="7">
        <v>44835</v>
      </c>
      <c r="K767" t="s">
        <v>29</v>
      </c>
      <c r="L767">
        <v>24000</v>
      </c>
      <c r="M767" t="s">
        <v>22</v>
      </c>
      <c r="N767" s="10"/>
    </row>
    <row r="768" spans="1:14" hidden="1" x14ac:dyDescent="0.2">
      <c r="A768" s="1" t="str">
        <f t="shared" si="11"/>
        <v>AGROSUPER SHANGHAI1021731</v>
      </c>
      <c r="B768" t="s">
        <v>20</v>
      </c>
      <c r="C768" t="s">
        <v>21</v>
      </c>
      <c r="D768">
        <v>40341829</v>
      </c>
      <c r="E768" t="s">
        <v>22</v>
      </c>
      <c r="F768">
        <v>1021731</v>
      </c>
      <c r="G768" t="s">
        <v>75</v>
      </c>
      <c r="H768" t="s">
        <v>50</v>
      </c>
      <c r="I768" s="7">
        <v>44819</v>
      </c>
      <c r="J768" s="7">
        <v>44828.789583333331</v>
      </c>
      <c r="K768" t="s">
        <v>34</v>
      </c>
      <c r="L768">
        <v>24160</v>
      </c>
      <c r="M768" t="s">
        <v>22</v>
      </c>
      <c r="N768" s="10"/>
    </row>
    <row r="769" spans="1:14" hidden="1" x14ac:dyDescent="0.2">
      <c r="A769" s="1" t="str">
        <f t="shared" si="11"/>
        <v>AGROSUPER SHANGHAI1021732</v>
      </c>
      <c r="B769" t="s">
        <v>20</v>
      </c>
      <c r="C769" t="s">
        <v>21</v>
      </c>
      <c r="D769">
        <v>40341821</v>
      </c>
      <c r="E769" t="s">
        <v>22</v>
      </c>
      <c r="F769">
        <v>1021732</v>
      </c>
      <c r="G769" t="s">
        <v>43</v>
      </c>
      <c r="H769" t="s">
        <v>50</v>
      </c>
      <c r="I769" s="7">
        <v>44833</v>
      </c>
      <c r="J769" s="7">
        <v>44845</v>
      </c>
      <c r="K769" t="s">
        <v>51</v>
      </c>
      <c r="L769">
        <v>24000</v>
      </c>
      <c r="M769" t="s">
        <v>22</v>
      </c>
      <c r="N769" s="10"/>
    </row>
    <row r="770" spans="1:14" hidden="1" x14ac:dyDescent="0.2">
      <c r="A770" s="1" t="str">
        <f t="shared" ref="A770:A833" si="12">B770&amp;F770</f>
        <v>AGROSUPER SHANGHAI1021732</v>
      </c>
      <c r="B770" t="s">
        <v>20</v>
      </c>
      <c r="C770" t="s">
        <v>21</v>
      </c>
      <c r="D770">
        <v>40341820</v>
      </c>
      <c r="E770" t="s">
        <v>22</v>
      </c>
      <c r="F770">
        <v>1021732</v>
      </c>
      <c r="G770" t="s">
        <v>102</v>
      </c>
      <c r="H770" t="s">
        <v>50</v>
      </c>
      <c r="I770" s="7">
        <v>44832</v>
      </c>
      <c r="J770" s="7">
        <v>44845</v>
      </c>
      <c r="K770" t="s">
        <v>34</v>
      </c>
      <c r="L770">
        <v>25000</v>
      </c>
      <c r="M770" t="s">
        <v>22</v>
      </c>
      <c r="N770" s="10"/>
    </row>
    <row r="771" spans="1:14" hidden="1" x14ac:dyDescent="0.2">
      <c r="A771" s="1" t="str">
        <f t="shared" si="12"/>
        <v>AGROSUPER SHANGHAI1021732</v>
      </c>
      <c r="B771" t="s">
        <v>20</v>
      </c>
      <c r="C771" t="s">
        <v>21</v>
      </c>
      <c r="D771">
        <v>40341819</v>
      </c>
      <c r="E771" t="s">
        <v>22</v>
      </c>
      <c r="F771">
        <v>1021732</v>
      </c>
      <c r="G771" t="s">
        <v>49</v>
      </c>
      <c r="H771" t="s">
        <v>50</v>
      </c>
      <c r="I771" s="7">
        <v>44826</v>
      </c>
      <c r="J771" s="7">
        <v>44834.072916666664</v>
      </c>
      <c r="K771" t="s">
        <v>51</v>
      </c>
      <c r="L771">
        <v>24060</v>
      </c>
      <c r="M771" t="s">
        <v>22</v>
      </c>
      <c r="N771" s="10"/>
    </row>
    <row r="772" spans="1:14" hidden="1" x14ac:dyDescent="0.2">
      <c r="A772" s="1" t="str">
        <f t="shared" si="12"/>
        <v>AGROSUPER SHANGHAI1022856</v>
      </c>
      <c r="B772" t="s">
        <v>20</v>
      </c>
      <c r="C772" t="s">
        <v>21</v>
      </c>
      <c r="D772">
        <v>40341817</v>
      </c>
      <c r="E772" t="s">
        <v>22</v>
      </c>
      <c r="F772">
        <v>1022856</v>
      </c>
      <c r="G772" t="s">
        <v>82</v>
      </c>
      <c r="H772" t="s">
        <v>24</v>
      </c>
      <c r="I772" s="7">
        <v>44824</v>
      </c>
      <c r="J772" s="7">
        <v>44830.701388888891</v>
      </c>
      <c r="K772" t="s">
        <v>45</v>
      </c>
      <c r="L772">
        <v>25009.01</v>
      </c>
      <c r="M772" t="s">
        <v>22</v>
      </c>
      <c r="N772" s="10"/>
    </row>
    <row r="773" spans="1:14" hidden="1" x14ac:dyDescent="0.2">
      <c r="A773" s="1" t="str">
        <f t="shared" si="12"/>
        <v>AGROSUPER SHANGHAI1022856</v>
      </c>
      <c r="B773" t="s">
        <v>20</v>
      </c>
      <c r="C773" t="s">
        <v>21</v>
      </c>
      <c r="D773">
        <v>40341816</v>
      </c>
      <c r="E773" t="s">
        <v>22</v>
      </c>
      <c r="F773">
        <v>1022856</v>
      </c>
      <c r="G773" t="s">
        <v>79</v>
      </c>
      <c r="H773" t="s">
        <v>24</v>
      </c>
      <c r="I773" s="7">
        <v>44817</v>
      </c>
      <c r="J773" s="7">
        <v>44830.635416666664</v>
      </c>
      <c r="K773" t="s">
        <v>34</v>
      </c>
      <c r="L773">
        <v>24007.26</v>
      </c>
      <c r="M773" t="s">
        <v>22</v>
      </c>
      <c r="N773" s="10"/>
    </row>
    <row r="774" spans="1:14" hidden="1" x14ac:dyDescent="0.2">
      <c r="A774" s="1" t="str">
        <f t="shared" si="12"/>
        <v>AGROSUPER SHANGHAI1022856</v>
      </c>
      <c r="B774" t="s">
        <v>20</v>
      </c>
      <c r="C774" t="s">
        <v>21</v>
      </c>
      <c r="D774">
        <v>40341814</v>
      </c>
      <c r="E774" t="s">
        <v>22</v>
      </c>
      <c r="F774">
        <v>1022856</v>
      </c>
      <c r="G774" t="s">
        <v>28</v>
      </c>
      <c r="H774" t="s">
        <v>27</v>
      </c>
      <c r="I774" s="7">
        <v>44832</v>
      </c>
      <c r="J774" s="7">
        <v>44842</v>
      </c>
      <c r="K774" t="s">
        <v>29</v>
      </c>
      <c r="L774">
        <v>24007.39</v>
      </c>
      <c r="M774" t="s">
        <v>22</v>
      </c>
      <c r="N774" s="10"/>
    </row>
    <row r="775" spans="1:14" hidden="1" x14ac:dyDescent="0.2">
      <c r="A775" s="1" t="str">
        <f t="shared" si="12"/>
        <v>AGROSUPER SHANGHAI1022856</v>
      </c>
      <c r="B775" t="s">
        <v>20</v>
      </c>
      <c r="C775" t="s">
        <v>21</v>
      </c>
      <c r="D775">
        <v>40341813</v>
      </c>
      <c r="E775" t="s">
        <v>22</v>
      </c>
      <c r="F775">
        <v>1022856</v>
      </c>
      <c r="G775" t="s">
        <v>49</v>
      </c>
      <c r="H775" t="s">
        <v>27</v>
      </c>
      <c r="I775" s="7">
        <v>44826</v>
      </c>
      <c r="J775" s="7">
        <v>44834.072916666664</v>
      </c>
      <c r="K775" t="s">
        <v>78</v>
      </c>
      <c r="L775">
        <v>25000.720000000001</v>
      </c>
      <c r="M775" t="s">
        <v>22</v>
      </c>
      <c r="N775" s="10"/>
    </row>
    <row r="776" spans="1:14" hidden="1" x14ac:dyDescent="0.2">
      <c r="A776" s="1" t="str">
        <f t="shared" si="12"/>
        <v>AGROSUPER SHANGHAI1021767</v>
      </c>
      <c r="B776" t="s">
        <v>20</v>
      </c>
      <c r="C776" t="s">
        <v>21</v>
      </c>
      <c r="D776">
        <v>40341811</v>
      </c>
      <c r="E776" t="s">
        <v>22</v>
      </c>
      <c r="F776">
        <v>1021767</v>
      </c>
      <c r="G776" t="s">
        <v>43</v>
      </c>
      <c r="H776" t="s">
        <v>50</v>
      </c>
      <c r="I776" s="7">
        <v>44834</v>
      </c>
      <c r="J776" s="7">
        <v>44845</v>
      </c>
      <c r="K776" t="s">
        <v>34</v>
      </c>
      <c r="L776">
        <v>24048</v>
      </c>
      <c r="M776" t="s">
        <v>22</v>
      </c>
      <c r="N776" s="10"/>
    </row>
    <row r="777" spans="1:14" hidden="1" x14ac:dyDescent="0.2">
      <c r="A777" s="1" t="str">
        <f t="shared" si="12"/>
        <v>AGROSUPER SHANGHAI1021767</v>
      </c>
      <c r="B777" t="s">
        <v>20</v>
      </c>
      <c r="C777" t="s">
        <v>21</v>
      </c>
      <c r="D777">
        <v>40341810</v>
      </c>
      <c r="E777" t="s">
        <v>22</v>
      </c>
      <c r="F777">
        <v>1021767</v>
      </c>
      <c r="G777" t="s">
        <v>28</v>
      </c>
      <c r="H777" t="s">
        <v>50</v>
      </c>
      <c r="I777" s="7">
        <v>44831</v>
      </c>
      <c r="J777" s="7">
        <v>44842</v>
      </c>
      <c r="K777" t="s">
        <v>51</v>
      </c>
      <c r="L777">
        <v>24012</v>
      </c>
      <c r="M777" t="s">
        <v>22</v>
      </c>
      <c r="N777" s="10"/>
    </row>
    <row r="778" spans="1:14" hidden="1" x14ac:dyDescent="0.2">
      <c r="A778" s="1" t="str">
        <f t="shared" si="12"/>
        <v>AGROSUPER SHANGHAI1021767</v>
      </c>
      <c r="B778" t="s">
        <v>20</v>
      </c>
      <c r="C778" t="s">
        <v>21</v>
      </c>
      <c r="D778">
        <v>40341809</v>
      </c>
      <c r="E778" t="s">
        <v>22</v>
      </c>
      <c r="F778">
        <v>1021767</v>
      </c>
      <c r="G778" t="s">
        <v>102</v>
      </c>
      <c r="H778" t="s">
        <v>50</v>
      </c>
      <c r="I778" s="7">
        <v>44834</v>
      </c>
      <c r="J778" s="7">
        <v>44845</v>
      </c>
      <c r="K778" t="s">
        <v>34</v>
      </c>
      <c r="L778">
        <v>25002</v>
      </c>
      <c r="M778" t="s">
        <v>22</v>
      </c>
      <c r="N778" s="10"/>
    </row>
    <row r="779" spans="1:14" hidden="1" x14ac:dyDescent="0.2">
      <c r="A779" s="1" t="str">
        <f t="shared" si="12"/>
        <v>AGROSUPER SHANGHAI1021767</v>
      </c>
      <c r="B779" t="s">
        <v>20</v>
      </c>
      <c r="C779" t="s">
        <v>21</v>
      </c>
      <c r="D779">
        <v>40341808</v>
      </c>
      <c r="E779" t="s">
        <v>22</v>
      </c>
      <c r="F779">
        <v>1021767</v>
      </c>
      <c r="G779" t="s">
        <v>28</v>
      </c>
      <c r="H779" t="s">
        <v>27</v>
      </c>
      <c r="I779" s="7">
        <v>44830</v>
      </c>
      <c r="J779" s="7">
        <v>44842</v>
      </c>
      <c r="K779" t="s">
        <v>34</v>
      </c>
      <c r="L779">
        <v>24264</v>
      </c>
      <c r="M779" t="s">
        <v>22</v>
      </c>
      <c r="N779" s="10"/>
    </row>
    <row r="780" spans="1:14" hidden="1" x14ac:dyDescent="0.2">
      <c r="A780" s="1" t="str">
        <f t="shared" si="12"/>
        <v>AGROSUPER SHANGHAI1021767</v>
      </c>
      <c r="B780" t="s">
        <v>20</v>
      </c>
      <c r="C780" t="s">
        <v>21</v>
      </c>
      <c r="D780">
        <v>40341807</v>
      </c>
      <c r="E780" t="s">
        <v>22</v>
      </c>
      <c r="F780">
        <v>1021767</v>
      </c>
      <c r="G780" t="s">
        <v>75</v>
      </c>
      <c r="H780" t="s">
        <v>27</v>
      </c>
      <c r="I780" s="7">
        <v>44824</v>
      </c>
      <c r="J780" s="7">
        <v>44828.789583333331</v>
      </c>
      <c r="K780" t="s">
        <v>78</v>
      </c>
      <c r="L780">
        <v>24012</v>
      </c>
      <c r="M780" t="s">
        <v>22</v>
      </c>
      <c r="N780" s="10"/>
    </row>
    <row r="781" spans="1:14" hidden="1" x14ac:dyDescent="0.2">
      <c r="A781" s="1" t="str">
        <f t="shared" si="12"/>
        <v>AGROSUPER SHANGHAI1021767</v>
      </c>
      <c r="B781" t="s">
        <v>20</v>
      </c>
      <c r="C781" t="s">
        <v>21</v>
      </c>
      <c r="D781">
        <v>40341806</v>
      </c>
      <c r="E781" t="s">
        <v>22</v>
      </c>
      <c r="F781">
        <v>1021767</v>
      </c>
      <c r="G781" t="s">
        <v>49</v>
      </c>
      <c r="H781" t="s">
        <v>27</v>
      </c>
      <c r="I781" s="7">
        <v>44825</v>
      </c>
      <c r="J781" s="7">
        <v>44834.072916666664</v>
      </c>
      <c r="K781" t="s">
        <v>78</v>
      </c>
      <c r="L781">
        <v>23706</v>
      </c>
      <c r="M781" t="s">
        <v>22</v>
      </c>
      <c r="N781" s="10"/>
    </row>
    <row r="782" spans="1:14" hidden="1" x14ac:dyDescent="0.2">
      <c r="A782" s="1" t="str">
        <f t="shared" si="12"/>
        <v>AGROSUPER SHANGHAI1012504</v>
      </c>
      <c r="B782" t="s">
        <v>20</v>
      </c>
      <c r="C782" t="s">
        <v>21</v>
      </c>
      <c r="D782">
        <v>40341795</v>
      </c>
      <c r="E782" t="s">
        <v>22</v>
      </c>
      <c r="F782">
        <v>1012504</v>
      </c>
      <c r="G782" t="s">
        <v>26</v>
      </c>
      <c r="H782" t="s">
        <v>27</v>
      </c>
      <c r="I782" s="7">
        <v>44834</v>
      </c>
      <c r="J782" s="7">
        <v>44838.802083333336</v>
      </c>
      <c r="K782" t="s">
        <v>25</v>
      </c>
      <c r="L782">
        <v>23600</v>
      </c>
      <c r="M782" t="s">
        <v>22</v>
      </c>
      <c r="N782" s="10"/>
    </row>
    <row r="783" spans="1:14" hidden="1" x14ac:dyDescent="0.2">
      <c r="A783" s="1" t="str">
        <f t="shared" si="12"/>
        <v>AGROSUPER SHANGHAI1012504</v>
      </c>
      <c r="B783" t="s">
        <v>20</v>
      </c>
      <c r="C783" t="s">
        <v>21</v>
      </c>
      <c r="D783">
        <v>40341794</v>
      </c>
      <c r="E783" t="s">
        <v>22</v>
      </c>
      <c r="F783">
        <v>1012504</v>
      </c>
      <c r="G783" t="s">
        <v>28</v>
      </c>
      <c r="H783" t="s">
        <v>27</v>
      </c>
      <c r="I783" s="7">
        <v>44831</v>
      </c>
      <c r="J783" s="7">
        <v>44842</v>
      </c>
      <c r="K783" t="s">
        <v>29</v>
      </c>
      <c r="L783">
        <v>24000</v>
      </c>
      <c r="M783" t="s">
        <v>22</v>
      </c>
      <c r="N783" s="10"/>
    </row>
    <row r="784" spans="1:14" hidden="1" x14ac:dyDescent="0.2">
      <c r="A784" s="1" t="str">
        <f t="shared" si="12"/>
        <v>AGROSUPER SHANGHAI1012504</v>
      </c>
      <c r="B784" t="s">
        <v>20</v>
      </c>
      <c r="C784" t="s">
        <v>21</v>
      </c>
      <c r="D784">
        <v>40341793</v>
      </c>
      <c r="E784" t="s">
        <v>22</v>
      </c>
      <c r="F784">
        <v>1012504</v>
      </c>
      <c r="G784" t="s">
        <v>28</v>
      </c>
      <c r="H784" t="s">
        <v>27</v>
      </c>
      <c r="I784" s="7">
        <v>44828</v>
      </c>
      <c r="J784" s="7">
        <v>44842</v>
      </c>
      <c r="K784" t="s">
        <v>34</v>
      </c>
      <c r="L784">
        <v>24000</v>
      </c>
      <c r="M784" t="s">
        <v>22</v>
      </c>
      <c r="N784" s="10"/>
    </row>
    <row r="785" spans="1:14" hidden="1" x14ac:dyDescent="0.2">
      <c r="A785" s="1" t="str">
        <f t="shared" si="12"/>
        <v>AGROSUPER SHANGHAI1012504</v>
      </c>
      <c r="B785" t="s">
        <v>20</v>
      </c>
      <c r="C785" t="s">
        <v>21</v>
      </c>
      <c r="D785">
        <v>40341792</v>
      </c>
      <c r="E785" t="s">
        <v>22</v>
      </c>
      <c r="F785">
        <v>1012504</v>
      </c>
      <c r="G785" t="s">
        <v>49</v>
      </c>
      <c r="H785" t="s">
        <v>27</v>
      </c>
      <c r="I785" s="7">
        <v>44826</v>
      </c>
      <c r="J785" s="7">
        <v>44843</v>
      </c>
      <c r="K785" t="s">
        <v>29</v>
      </c>
      <c r="L785">
        <v>24000</v>
      </c>
      <c r="M785" t="s">
        <v>22</v>
      </c>
      <c r="N785" s="10"/>
    </row>
    <row r="786" spans="1:14" hidden="1" x14ac:dyDescent="0.2">
      <c r="A786" s="1" t="str">
        <f t="shared" si="12"/>
        <v>AGROSUPER SHANGHAI1012504</v>
      </c>
      <c r="B786" t="s">
        <v>20</v>
      </c>
      <c r="C786" t="s">
        <v>21</v>
      </c>
      <c r="D786">
        <v>40341791</v>
      </c>
      <c r="E786" t="s">
        <v>22</v>
      </c>
      <c r="F786">
        <v>1012504</v>
      </c>
      <c r="G786" t="s">
        <v>49</v>
      </c>
      <c r="H786" t="s">
        <v>27</v>
      </c>
      <c r="I786" s="7">
        <v>44824</v>
      </c>
      <c r="J786" s="7">
        <v>44834.072916666664</v>
      </c>
      <c r="K786" t="s">
        <v>34</v>
      </c>
      <c r="L786">
        <v>24000</v>
      </c>
      <c r="M786" t="s">
        <v>22</v>
      </c>
      <c r="N786" s="10"/>
    </row>
    <row r="787" spans="1:14" hidden="1" x14ac:dyDescent="0.2">
      <c r="A787" s="1" t="str">
        <f t="shared" si="12"/>
        <v>AGROSUPER SHANGHAI1012504</v>
      </c>
      <c r="B787" t="s">
        <v>20</v>
      </c>
      <c r="C787" t="s">
        <v>21</v>
      </c>
      <c r="D787">
        <v>40341790</v>
      </c>
      <c r="E787" t="s">
        <v>22</v>
      </c>
      <c r="F787">
        <v>1012504</v>
      </c>
      <c r="G787" t="s">
        <v>75</v>
      </c>
      <c r="H787" t="s">
        <v>27</v>
      </c>
      <c r="I787" s="7">
        <v>44817</v>
      </c>
      <c r="J787" s="7">
        <v>44828.789583333331</v>
      </c>
      <c r="K787" t="s">
        <v>34</v>
      </c>
      <c r="L787">
        <v>23400</v>
      </c>
      <c r="M787" t="s">
        <v>22</v>
      </c>
      <c r="N787" s="10"/>
    </row>
    <row r="788" spans="1:14" hidden="1" x14ac:dyDescent="0.2">
      <c r="A788" s="1" t="str">
        <f t="shared" si="12"/>
        <v>AGROSUPER SHANGHAI1012504</v>
      </c>
      <c r="B788" t="s">
        <v>20</v>
      </c>
      <c r="C788" t="s">
        <v>21</v>
      </c>
      <c r="D788">
        <v>40341789</v>
      </c>
      <c r="E788" t="s">
        <v>22</v>
      </c>
      <c r="F788">
        <v>1012504</v>
      </c>
      <c r="G788" t="s">
        <v>75</v>
      </c>
      <c r="H788" t="s">
        <v>27</v>
      </c>
      <c r="I788" s="7">
        <v>44817</v>
      </c>
      <c r="J788" s="7">
        <v>44828.789583333331</v>
      </c>
      <c r="K788" t="s">
        <v>34</v>
      </c>
      <c r="L788">
        <v>24000</v>
      </c>
      <c r="M788" t="s">
        <v>22</v>
      </c>
      <c r="N788" s="10"/>
    </row>
    <row r="789" spans="1:14" hidden="1" x14ac:dyDescent="0.2">
      <c r="A789" s="1" t="str">
        <f t="shared" si="12"/>
        <v>AGROSUPER SHANGHAI1012504</v>
      </c>
      <c r="B789" t="s">
        <v>20</v>
      </c>
      <c r="C789" t="s">
        <v>21</v>
      </c>
      <c r="D789">
        <v>40341788</v>
      </c>
      <c r="E789" t="s">
        <v>22</v>
      </c>
      <c r="F789">
        <v>1012504</v>
      </c>
      <c r="G789" t="s">
        <v>75</v>
      </c>
      <c r="H789" t="s">
        <v>27</v>
      </c>
      <c r="I789" s="7">
        <v>44814</v>
      </c>
      <c r="J789" s="7">
        <v>44828.789583333331</v>
      </c>
      <c r="K789" t="s">
        <v>29</v>
      </c>
      <c r="L789">
        <v>24000</v>
      </c>
      <c r="M789" t="s">
        <v>22</v>
      </c>
      <c r="N789" s="10"/>
    </row>
    <row r="790" spans="1:14" hidden="1" x14ac:dyDescent="0.2">
      <c r="A790" s="1" t="str">
        <f t="shared" si="12"/>
        <v>AGROSUPER SHANGHAI1012504</v>
      </c>
      <c r="B790" t="s">
        <v>20</v>
      </c>
      <c r="C790" t="s">
        <v>21</v>
      </c>
      <c r="D790">
        <v>40341787</v>
      </c>
      <c r="E790" t="s">
        <v>22</v>
      </c>
      <c r="F790">
        <v>1012504</v>
      </c>
      <c r="G790" t="s">
        <v>95</v>
      </c>
      <c r="H790" t="s">
        <v>27</v>
      </c>
      <c r="I790" s="7">
        <v>44810</v>
      </c>
      <c r="J790" s="7">
        <v>44820.825694444444</v>
      </c>
      <c r="K790" t="s">
        <v>29</v>
      </c>
      <c r="L790">
        <v>24000</v>
      </c>
      <c r="M790" t="s">
        <v>22</v>
      </c>
      <c r="N790" s="10"/>
    </row>
    <row r="791" spans="1:14" hidden="1" x14ac:dyDescent="0.2">
      <c r="A791" s="1" t="str">
        <f t="shared" si="12"/>
        <v>AGROSUPER SHANGHAI1012504</v>
      </c>
      <c r="B791" t="s">
        <v>20</v>
      </c>
      <c r="C791" t="s">
        <v>21</v>
      </c>
      <c r="D791">
        <v>40341786</v>
      </c>
      <c r="E791" t="s">
        <v>22</v>
      </c>
      <c r="F791">
        <v>1012504</v>
      </c>
      <c r="G791" t="s">
        <v>28</v>
      </c>
      <c r="H791" t="s">
        <v>27</v>
      </c>
      <c r="I791" s="7">
        <v>44810</v>
      </c>
      <c r="J791" s="7">
        <v>44842</v>
      </c>
      <c r="K791" t="s">
        <v>29</v>
      </c>
      <c r="L791">
        <v>24000</v>
      </c>
      <c r="M791" t="s">
        <v>22</v>
      </c>
      <c r="N791" s="10"/>
    </row>
    <row r="792" spans="1:14" hidden="1" x14ac:dyDescent="0.2">
      <c r="A792" s="1" t="str">
        <f t="shared" si="12"/>
        <v>AGROSUPER SHANGHAI1012504</v>
      </c>
      <c r="B792" t="s">
        <v>20</v>
      </c>
      <c r="C792" t="s">
        <v>21</v>
      </c>
      <c r="D792">
        <v>40341785</v>
      </c>
      <c r="E792" t="s">
        <v>22</v>
      </c>
      <c r="F792">
        <v>1012504</v>
      </c>
      <c r="G792" t="s">
        <v>95</v>
      </c>
      <c r="H792" t="s">
        <v>27</v>
      </c>
      <c r="I792" s="7">
        <v>44809</v>
      </c>
      <c r="J792" s="7">
        <v>44820.825694444444</v>
      </c>
      <c r="K792" t="s">
        <v>29</v>
      </c>
      <c r="L792">
        <v>23500</v>
      </c>
      <c r="M792" t="s">
        <v>22</v>
      </c>
      <c r="N792" s="10"/>
    </row>
    <row r="793" spans="1:14" hidden="1" x14ac:dyDescent="0.2">
      <c r="A793" s="1" t="str">
        <f t="shared" si="12"/>
        <v>AGROSUPER SHANGHAI1012434</v>
      </c>
      <c r="B793" t="s">
        <v>20</v>
      </c>
      <c r="C793" t="s">
        <v>21</v>
      </c>
      <c r="D793">
        <v>40341781</v>
      </c>
      <c r="E793" t="s">
        <v>22</v>
      </c>
      <c r="F793">
        <v>1012434</v>
      </c>
      <c r="G793" t="s">
        <v>28</v>
      </c>
      <c r="H793" t="s">
        <v>27</v>
      </c>
      <c r="I793" s="7">
        <v>44831</v>
      </c>
      <c r="J793" s="7">
        <v>44842</v>
      </c>
      <c r="K793" t="s">
        <v>29</v>
      </c>
      <c r="L793">
        <v>23540</v>
      </c>
      <c r="M793" t="s">
        <v>22</v>
      </c>
      <c r="N793" s="10"/>
    </row>
    <row r="794" spans="1:14" hidden="1" x14ac:dyDescent="0.2">
      <c r="A794" s="1" t="str">
        <f t="shared" si="12"/>
        <v>AGROSUPER SHANGHAI1011969</v>
      </c>
      <c r="B794" t="s">
        <v>20</v>
      </c>
      <c r="C794" t="s">
        <v>21</v>
      </c>
      <c r="D794">
        <v>40341780</v>
      </c>
      <c r="E794" t="s">
        <v>22</v>
      </c>
      <c r="F794">
        <v>1011969</v>
      </c>
      <c r="G794" t="s">
        <v>75</v>
      </c>
      <c r="H794" t="s">
        <v>27</v>
      </c>
      <c r="I794" s="7">
        <v>44819</v>
      </c>
      <c r="J794" s="7">
        <v>44828.789583333331</v>
      </c>
      <c r="K794" t="s">
        <v>34</v>
      </c>
      <c r="L794">
        <v>24000</v>
      </c>
      <c r="M794" t="s">
        <v>22</v>
      </c>
      <c r="N794" s="10"/>
    </row>
    <row r="795" spans="1:14" hidden="1" x14ac:dyDescent="0.2">
      <c r="A795" s="1" t="str">
        <f t="shared" si="12"/>
        <v>AGROSUPER SHANGHAI1012275</v>
      </c>
      <c r="B795" t="s">
        <v>20</v>
      </c>
      <c r="C795" t="s">
        <v>21</v>
      </c>
      <c r="D795">
        <v>40341778</v>
      </c>
      <c r="E795" t="s">
        <v>22</v>
      </c>
      <c r="F795">
        <v>1012275</v>
      </c>
      <c r="G795" t="s">
        <v>75</v>
      </c>
      <c r="H795" t="s">
        <v>24</v>
      </c>
      <c r="I795" s="7">
        <v>44818</v>
      </c>
      <c r="J795" s="7">
        <v>44828.789583333331</v>
      </c>
      <c r="K795" t="s">
        <v>51</v>
      </c>
      <c r="L795">
        <v>19800</v>
      </c>
      <c r="M795" t="s">
        <v>22</v>
      </c>
      <c r="N795" s="10"/>
    </row>
    <row r="796" spans="1:14" hidden="1" x14ac:dyDescent="0.2">
      <c r="A796" s="1" t="str">
        <f t="shared" si="12"/>
        <v>AGROSUPER SHANGHAI1012448</v>
      </c>
      <c r="B796" t="s">
        <v>20</v>
      </c>
      <c r="C796" t="s">
        <v>21</v>
      </c>
      <c r="D796">
        <v>40341777</v>
      </c>
      <c r="E796" t="s">
        <v>22</v>
      </c>
      <c r="F796">
        <v>1012448</v>
      </c>
      <c r="G796" t="s">
        <v>28</v>
      </c>
      <c r="H796" t="s">
        <v>27</v>
      </c>
      <c r="I796" s="7">
        <v>44832</v>
      </c>
      <c r="J796" s="7">
        <v>44842</v>
      </c>
      <c r="K796" t="s">
        <v>29</v>
      </c>
      <c r="L796">
        <v>24000</v>
      </c>
      <c r="M796" t="s">
        <v>22</v>
      </c>
      <c r="N796" s="10"/>
    </row>
    <row r="797" spans="1:14" hidden="1" x14ac:dyDescent="0.2">
      <c r="A797" s="1" t="str">
        <f t="shared" si="12"/>
        <v>AGROSUPER SHANGHAI1012448</v>
      </c>
      <c r="B797" t="s">
        <v>20</v>
      </c>
      <c r="C797" t="s">
        <v>21</v>
      </c>
      <c r="D797">
        <v>40341776</v>
      </c>
      <c r="E797" t="s">
        <v>22</v>
      </c>
      <c r="F797">
        <v>1012448</v>
      </c>
      <c r="G797" t="s">
        <v>28</v>
      </c>
      <c r="H797" t="s">
        <v>27</v>
      </c>
      <c r="I797" s="7">
        <v>44830</v>
      </c>
      <c r="J797" s="7">
        <v>44842</v>
      </c>
      <c r="K797" t="s">
        <v>29</v>
      </c>
      <c r="L797">
        <v>24000</v>
      </c>
      <c r="M797" t="s">
        <v>22</v>
      </c>
      <c r="N797" s="10"/>
    </row>
    <row r="798" spans="1:14" hidden="1" x14ac:dyDescent="0.2">
      <c r="A798" s="1" t="str">
        <f t="shared" si="12"/>
        <v>AGROSUPER SHANGHAI1012448</v>
      </c>
      <c r="B798" t="s">
        <v>20</v>
      </c>
      <c r="C798" t="s">
        <v>21</v>
      </c>
      <c r="D798">
        <v>40341775</v>
      </c>
      <c r="E798" t="s">
        <v>22</v>
      </c>
      <c r="F798">
        <v>1012448</v>
      </c>
      <c r="G798" t="s">
        <v>52</v>
      </c>
      <c r="H798" t="s">
        <v>27</v>
      </c>
      <c r="I798" s="7">
        <v>44827</v>
      </c>
      <c r="J798" s="7">
        <v>44831.822916666664</v>
      </c>
      <c r="K798" t="s">
        <v>25</v>
      </c>
      <c r="L798">
        <v>24000</v>
      </c>
      <c r="M798" t="s">
        <v>22</v>
      </c>
      <c r="N798" s="10"/>
    </row>
    <row r="799" spans="1:14" hidden="1" x14ac:dyDescent="0.2">
      <c r="A799" s="1" t="str">
        <f t="shared" si="12"/>
        <v>AGROSUPER SHANGHAI1012448</v>
      </c>
      <c r="B799" t="s">
        <v>20</v>
      </c>
      <c r="C799" t="s">
        <v>21</v>
      </c>
      <c r="D799">
        <v>40341774</v>
      </c>
      <c r="E799" t="s">
        <v>22</v>
      </c>
      <c r="F799">
        <v>1012448</v>
      </c>
      <c r="G799" t="s">
        <v>49</v>
      </c>
      <c r="H799" t="s">
        <v>27</v>
      </c>
      <c r="I799" s="7">
        <v>44825</v>
      </c>
      <c r="J799" s="7">
        <v>44834.072916666664</v>
      </c>
      <c r="K799" t="s">
        <v>78</v>
      </c>
      <c r="L799">
        <v>23580</v>
      </c>
      <c r="M799" t="s">
        <v>22</v>
      </c>
      <c r="N799" s="10"/>
    </row>
    <row r="800" spans="1:14" hidden="1" x14ac:dyDescent="0.2">
      <c r="A800" s="1" t="str">
        <f t="shared" si="12"/>
        <v>AGROSUPER SHANGHAI1012448</v>
      </c>
      <c r="B800" t="s">
        <v>20</v>
      </c>
      <c r="C800" t="s">
        <v>21</v>
      </c>
      <c r="D800">
        <v>40341773</v>
      </c>
      <c r="E800" t="s">
        <v>22</v>
      </c>
      <c r="F800">
        <v>1012448</v>
      </c>
      <c r="G800" t="s">
        <v>75</v>
      </c>
      <c r="H800" t="s">
        <v>27</v>
      </c>
      <c r="I800" s="7">
        <v>44824</v>
      </c>
      <c r="J800" s="7">
        <v>44828.789583333331</v>
      </c>
      <c r="K800" t="s">
        <v>29</v>
      </c>
      <c r="L800">
        <v>24000</v>
      </c>
      <c r="M800" t="s">
        <v>22</v>
      </c>
      <c r="N800" s="10"/>
    </row>
    <row r="801" spans="1:14" hidden="1" x14ac:dyDescent="0.2">
      <c r="A801" s="1" t="str">
        <f t="shared" si="12"/>
        <v>AGROSUPER SHANGHAI1012448</v>
      </c>
      <c r="B801" t="s">
        <v>20</v>
      </c>
      <c r="C801" t="s">
        <v>21</v>
      </c>
      <c r="D801">
        <v>40341772</v>
      </c>
      <c r="E801" t="s">
        <v>22</v>
      </c>
      <c r="F801">
        <v>1012448</v>
      </c>
      <c r="G801" t="s">
        <v>75</v>
      </c>
      <c r="H801" t="s">
        <v>27</v>
      </c>
      <c r="I801" s="7">
        <v>44818</v>
      </c>
      <c r="J801" s="7">
        <v>44828.789583333331</v>
      </c>
      <c r="K801" t="s">
        <v>29</v>
      </c>
      <c r="L801">
        <v>24000</v>
      </c>
      <c r="M801" t="s">
        <v>22</v>
      </c>
      <c r="N801" s="10"/>
    </row>
    <row r="802" spans="1:14" hidden="1" x14ac:dyDescent="0.2">
      <c r="A802" s="1" t="str">
        <f t="shared" si="12"/>
        <v>AGROSUPER SHANGHAI1012448</v>
      </c>
      <c r="B802" t="s">
        <v>20</v>
      </c>
      <c r="C802" t="s">
        <v>21</v>
      </c>
      <c r="D802">
        <v>40341771</v>
      </c>
      <c r="E802" t="s">
        <v>22</v>
      </c>
      <c r="F802">
        <v>1012448</v>
      </c>
      <c r="G802" t="s">
        <v>75</v>
      </c>
      <c r="H802" t="s">
        <v>27</v>
      </c>
      <c r="I802" s="7">
        <v>44817</v>
      </c>
      <c r="J802" s="7">
        <v>44828.789583333331</v>
      </c>
      <c r="K802" t="s">
        <v>34</v>
      </c>
      <c r="L802">
        <v>24000</v>
      </c>
      <c r="M802" t="s">
        <v>22</v>
      </c>
      <c r="N802" s="10"/>
    </row>
    <row r="803" spans="1:14" hidden="1" x14ac:dyDescent="0.2">
      <c r="A803" s="1" t="str">
        <f t="shared" si="12"/>
        <v>AGROSUPER SHANGHAI1012448</v>
      </c>
      <c r="B803" t="s">
        <v>20</v>
      </c>
      <c r="C803" t="s">
        <v>21</v>
      </c>
      <c r="D803">
        <v>40341770</v>
      </c>
      <c r="E803" t="s">
        <v>22</v>
      </c>
      <c r="F803">
        <v>1012448</v>
      </c>
      <c r="G803" t="s">
        <v>75</v>
      </c>
      <c r="H803" t="s">
        <v>27</v>
      </c>
      <c r="I803" s="7">
        <v>44816</v>
      </c>
      <c r="J803" s="7">
        <v>44828.789583333331</v>
      </c>
      <c r="K803" t="s">
        <v>78</v>
      </c>
      <c r="L803">
        <v>24000</v>
      </c>
      <c r="M803" t="s">
        <v>22</v>
      </c>
      <c r="N803" s="10"/>
    </row>
    <row r="804" spans="1:14" hidden="1" x14ac:dyDescent="0.2">
      <c r="A804" s="1" t="str">
        <f t="shared" si="12"/>
        <v>AGROSUPER SHANGHAI1012448</v>
      </c>
      <c r="B804" t="s">
        <v>20</v>
      </c>
      <c r="C804" t="s">
        <v>21</v>
      </c>
      <c r="D804">
        <v>40341769</v>
      </c>
      <c r="E804" t="s">
        <v>22</v>
      </c>
      <c r="F804">
        <v>1012448</v>
      </c>
      <c r="G804" t="s">
        <v>75</v>
      </c>
      <c r="H804" t="s">
        <v>27</v>
      </c>
      <c r="I804" s="7">
        <v>44814</v>
      </c>
      <c r="J804" s="7">
        <v>44828.789583333331</v>
      </c>
      <c r="K804" t="s">
        <v>29</v>
      </c>
      <c r="L804">
        <v>24000</v>
      </c>
      <c r="M804" t="s">
        <v>22</v>
      </c>
      <c r="N804" s="10"/>
    </row>
    <row r="805" spans="1:14" hidden="1" x14ac:dyDescent="0.2">
      <c r="A805" s="1" t="str">
        <f t="shared" si="12"/>
        <v>AGROSUPER SHANGHAI1012448</v>
      </c>
      <c r="B805" t="s">
        <v>20</v>
      </c>
      <c r="C805" t="s">
        <v>21</v>
      </c>
      <c r="D805">
        <v>40341768</v>
      </c>
      <c r="E805" t="s">
        <v>22</v>
      </c>
      <c r="F805">
        <v>1012448</v>
      </c>
      <c r="G805" t="s">
        <v>95</v>
      </c>
      <c r="H805" t="s">
        <v>27</v>
      </c>
      <c r="I805" s="7">
        <v>44811</v>
      </c>
      <c r="J805" s="7">
        <v>44820.825694444444</v>
      </c>
      <c r="K805" t="s">
        <v>29</v>
      </c>
      <c r="L805">
        <v>24000</v>
      </c>
      <c r="M805" t="s">
        <v>22</v>
      </c>
      <c r="N805" s="10"/>
    </row>
    <row r="806" spans="1:14" hidden="1" x14ac:dyDescent="0.2">
      <c r="A806" s="1" t="str">
        <f t="shared" si="12"/>
        <v>AGROSUPER SHANGHAI1012448</v>
      </c>
      <c r="B806" t="s">
        <v>20</v>
      </c>
      <c r="C806" t="s">
        <v>21</v>
      </c>
      <c r="D806">
        <v>40341767</v>
      </c>
      <c r="E806" t="s">
        <v>22</v>
      </c>
      <c r="F806">
        <v>1012448</v>
      </c>
      <c r="G806" t="s">
        <v>95</v>
      </c>
      <c r="H806" t="s">
        <v>27</v>
      </c>
      <c r="I806" s="7">
        <v>44811</v>
      </c>
      <c r="J806" s="7">
        <v>44820.825694444444</v>
      </c>
      <c r="K806" t="s">
        <v>78</v>
      </c>
      <c r="L806">
        <v>24000</v>
      </c>
      <c r="M806" t="s">
        <v>22</v>
      </c>
      <c r="N806" s="10"/>
    </row>
    <row r="807" spans="1:14" hidden="1" x14ac:dyDescent="0.2">
      <c r="A807" s="1" t="str">
        <f t="shared" si="12"/>
        <v>AGROSUPER SHANGHAI1012448</v>
      </c>
      <c r="B807" t="s">
        <v>20</v>
      </c>
      <c r="C807" t="s">
        <v>21</v>
      </c>
      <c r="D807">
        <v>40341766</v>
      </c>
      <c r="E807" t="s">
        <v>22</v>
      </c>
      <c r="F807">
        <v>1012448</v>
      </c>
      <c r="G807" t="s">
        <v>95</v>
      </c>
      <c r="H807" t="s">
        <v>27</v>
      </c>
      <c r="I807" s="7">
        <v>44809</v>
      </c>
      <c r="J807" s="7">
        <v>44820.825694444444</v>
      </c>
      <c r="K807" t="s">
        <v>29</v>
      </c>
      <c r="L807">
        <v>24000</v>
      </c>
      <c r="M807" t="s">
        <v>22</v>
      </c>
      <c r="N807" s="10"/>
    </row>
    <row r="808" spans="1:14" hidden="1" x14ac:dyDescent="0.2">
      <c r="A808" s="1" t="str">
        <f t="shared" si="12"/>
        <v>AGROSUPER SHANGHAI1012448</v>
      </c>
      <c r="B808" t="s">
        <v>20</v>
      </c>
      <c r="C808" t="s">
        <v>21</v>
      </c>
      <c r="D808">
        <v>40341765</v>
      </c>
      <c r="E808" t="s">
        <v>22</v>
      </c>
      <c r="F808">
        <v>1012448</v>
      </c>
      <c r="G808" t="s">
        <v>95</v>
      </c>
      <c r="H808" t="s">
        <v>27</v>
      </c>
      <c r="I808" s="7">
        <v>44809</v>
      </c>
      <c r="J808" s="7">
        <v>44820.825694444444</v>
      </c>
      <c r="K808" t="s">
        <v>29</v>
      </c>
      <c r="L808">
        <v>24000</v>
      </c>
      <c r="M808" t="s">
        <v>22</v>
      </c>
      <c r="N808" s="10"/>
    </row>
    <row r="809" spans="1:14" hidden="1" x14ac:dyDescent="0.2">
      <c r="A809" s="1" t="str">
        <f t="shared" si="12"/>
        <v>AGROSUPER SHANGHAI1012448</v>
      </c>
      <c r="B809" t="s">
        <v>20</v>
      </c>
      <c r="C809" t="s">
        <v>21</v>
      </c>
      <c r="D809">
        <v>40341764</v>
      </c>
      <c r="E809" t="s">
        <v>22</v>
      </c>
      <c r="F809">
        <v>1012448</v>
      </c>
      <c r="G809" t="s">
        <v>95</v>
      </c>
      <c r="H809" t="s">
        <v>27</v>
      </c>
      <c r="I809" s="7">
        <v>44809</v>
      </c>
      <c r="J809" s="7">
        <v>44820.825694444444</v>
      </c>
      <c r="K809" t="s">
        <v>29</v>
      </c>
      <c r="L809">
        <v>23400</v>
      </c>
      <c r="M809" t="s">
        <v>22</v>
      </c>
      <c r="N809" s="10"/>
    </row>
    <row r="810" spans="1:14" hidden="1" x14ac:dyDescent="0.2">
      <c r="A810" s="1" t="str">
        <f t="shared" si="12"/>
        <v>AGROSUPER SHANGHAI1012452</v>
      </c>
      <c r="B810" t="s">
        <v>20</v>
      </c>
      <c r="C810" t="s">
        <v>21</v>
      </c>
      <c r="D810">
        <v>40341763</v>
      </c>
      <c r="E810" t="s">
        <v>22</v>
      </c>
      <c r="F810">
        <v>1012452</v>
      </c>
      <c r="G810" t="s">
        <v>49</v>
      </c>
      <c r="H810" t="s">
        <v>27</v>
      </c>
      <c r="I810" s="7">
        <v>44825</v>
      </c>
      <c r="J810" s="7">
        <v>44843</v>
      </c>
      <c r="K810" t="s">
        <v>29</v>
      </c>
      <c r="L810">
        <v>10986.8</v>
      </c>
      <c r="M810" t="s">
        <v>22</v>
      </c>
      <c r="N810" s="10"/>
    </row>
    <row r="811" spans="1:14" hidden="1" x14ac:dyDescent="0.2">
      <c r="A811" s="1" t="str">
        <f t="shared" si="12"/>
        <v>AGROSUPER SHANGHAI1012448</v>
      </c>
      <c r="B811" t="s">
        <v>20</v>
      </c>
      <c r="C811" t="s">
        <v>21</v>
      </c>
      <c r="D811">
        <v>40341763</v>
      </c>
      <c r="E811" t="s">
        <v>22</v>
      </c>
      <c r="F811">
        <v>1012448</v>
      </c>
      <c r="G811" t="s">
        <v>49</v>
      </c>
      <c r="H811" t="s">
        <v>27</v>
      </c>
      <c r="I811" s="7">
        <v>44826</v>
      </c>
      <c r="J811" s="7">
        <v>44843</v>
      </c>
      <c r="K811" t="s">
        <v>29</v>
      </c>
      <c r="L811">
        <v>10800</v>
      </c>
      <c r="M811" t="s">
        <v>22</v>
      </c>
      <c r="N811" s="10"/>
    </row>
    <row r="812" spans="1:14" hidden="1" x14ac:dyDescent="0.2">
      <c r="A812" s="1" t="str">
        <f t="shared" si="12"/>
        <v>AGROSUPER SHANGHAI1012452</v>
      </c>
      <c r="B812" t="s">
        <v>20</v>
      </c>
      <c r="C812" t="s">
        <v>21</v>
      </c>
      <c r="D812">
        <v>40341762</v>
      </c>
      <c r="E812" t="s">
        <v>22</v>
      </c>
      <c r="F812">
        <v>1012452</v>
      </c>
      <c r="G812" t="s">
        <v>123</v>
      </c>
      <c r="H812" t="s">
        <v>24</v>
      </c>
      <c r="I812" s="7">
        <v>44809</v>
      </c>
      <c r="J812" s="7">
        <v>44815.711805555555</v>
      </c>
      <c r="K812" t="s">
        <v>45</v>
      </c>
      <c r="L812">
        <v>19976</v>
      </c>
      <c r="M812" t="s">
        <v>22</v>
      </c>
      <c r="N812" s="10"/>
    </row>
    <row r="813" spans="1:14" hidden="1" x14ac:dyDescent="0.2">
      <c r="A813" s="1" t="str">
        <f t="shared" si="12"/>
        <v>AGROSUPER SHANGHAI1012455</v>
      </c>
      <c r="B813" t="s">
        <v>20</v>
      </c>
      <c r="C813" t="s">
        <v>21</v>
      </c>
      <c r="D813">
        <v>40341758</v>
      </c>
      <c r="E813" t="s">
        <v>22</v>
      </c>
      <c r="F813">
        <v>1012455</v>
      </c>
      <c r="G813" t="s">
        <v>28</v>
      </c>
      <c r="H813" t="s">
        <v>24</v>
      </c>
      <c r="I813" s="7">
        <v>44831</v>
      </c>
      <c r="J813" s="7">
        <v>44842</v>
      </c>
      <c r="K813" t="s">
        <v>29</v>
      </c>
      <c r="L813">
        <v>24000</v>
      </c>
      <c r="M813" t="s">
        <v>22</v>
      </c>
      <c r="N813" s="10"/>
    </row>
    <row r="814" spans="1:14" hidden="1" x14ac:dyDescent="0.2">
      <c r="A814" s="1" t="str">
        <f t="shared" si="12"/>
        <v>AGROSUPER SHANGHAI1012455</v>
      </c>
      <c r="B814" t="s">
        <v>20</v>
      </c>
      <c r="C814" t="s">
        <v>21</v>
      </c>
      <c r="D814">
        <v>40341757</v>
      </c>
      <c r="E814" t="s">
        <v>22</v>
      </c>
      <c r="F814">
        <v>1012455</v>
      </c>
      <c r="G814" t="s">
        <v>49</v>
      </c>
      <c r="H814" t="s">
        <v>24</v>
      </c>
      <c r="I814" s="7">
        <v>44825</v>
      </c>
      <c r="J814" s="7">
        <v>44834.072916666664</v>
      </c>
      <c r="K814" t="s">
        <v>78</v>
      </c>
      <c r="L814">
        <v>24000</v>
      </c>
      <c r="M814" t="s">
        <v>22</v>
      </c>
      <c r="N814" s="10"/>
    </row>
    <row r="815" spans="1:14" hidden="1" x14ac:dyDescent="0.2">
      <c r="A815" s="1" t="str">
        <f t="shared" si="12"/>
        <v>AGROSUPER SHANGHAI1012455</v>
      </c>
      <c r="B815" t="s">
        <v>20</v>
      </c>
      <c r="C815" t="s">
        <v>21</v>
      </c>
      <c r="D815">
        <v>40341756</v>
      </c>
      <c r="E815" t="s">
        <v>22</v>
      </c>
      <c r="F815">
        <v>1012455</v>
      </c>
      <c r="G815" t="s">
        <v>75</v>
      </c>
      <c r="H815" t="s">
        <v>24</v>
      </c>
      <c r="I815" s="7">
        <v>44818</v>
      </c>
      <c r="J815" s="7">
        <v>44828.789583333331</v>
      </c>
      <c r="K815" t="s">
        <v>51</v>
      </c>
      <c r="L815">
        <v>24000</v>
      </c>
      <c r="M815" t="s">
        <v>22</v>
      </c>
      <c r="N815" s="10"/>
    </row>
    <row r="816" spans="1:14" hidden="1" x14ac:dyDescent="0.2">
      <c r="A816" s="1" t="str">
        <f t="shared" si="12"/>
        <v>AGROSUPER SHANGHAI1012455</v>
      </c>
      <c r="B816" t="s">
        <v>20</v>
      </c>
      <c r="C816" t="s">
        <v>21</v>
      </c>
      <c r="D816">
        <v>40341755</v>
      </c>
      <c r="E816" t="s">
        <v>22</v>
      </c>
      <c r="F816">
        <v>1012455</v>
      </c>
      <c r="G816" t="s">
        <v>129</v>
      </c>
      <c r="H816" t="s">
        <v>24</v>
      </c>
      <c r="I816" s="7">
        <v>44810</v>
      </c>
      <c r="J816" s="7">
        <v>44815.711805555555</v>
      </c>
      <c r="K816" t="s">
        <v>130</v>
      </c>
      <c r="L816">
        <v>24000</v>
      </c>
      <c r="M816" t="s">
        <v>22</v>
      </c>
      <c r="N816" s="10"/>
    </row>
    <row r="817" spans="1:14" hidden="1" x14ac:dyDescent="0.2">
      <c r="A817" s="1" t="str">
        <f t="shared" si="12"/>
        <v>AGRO SUDAMERICA1020352</v>
      </c>
      <c r="B817" t="s">
        <v>35</v>
      </c>
      <c r="C817" t="s">
        <v>31</v>
      </c>
      <c r="D817">
        <v>40341754</v>
      </c>
      <c r="E817" t="s">
        <v>22</v>
      </c>
      <c r="F817">
        <v>1020352</v>
      </c>
      <c r="G817" t="s">
        <v>131</v>
      </c>
      <c r="H817" t="s">
        <v>132</v>
      </c>
      <c r="I817" s="7">
        <v>44834</v>
      </c>
      <c r="J817" s="7">
        <v>44842.072916666664</v>
      </c>
      <c r="K817" t="s">
        <v>41</v>
      </c>
      <c r="L817">
        <v>23993.63</v>
      </c>
      <c r="M817" t="s">
        <v>22</v>
      </c>
      <c r="N817" s="10"/>
    </row>
    <row r="818" spans="1:14" hidden="1" x14ac:dyDescent="0.2">
      <c r="A818" s="1" t="str">
        <f t="shared" si="12"/>
        <v>AGRO SUDAMERICA1011421</v>
      </c>
      <c r="B818" t="s">
        <v>35</v>
      </c>
      <c r="C818" t="s">
        <v>31</v>
      </c>
      <c r="D818">
        <v>40341752</v>
      </c>
      <c r="E818" t="s">
        <v>22</v>
      </c>
      <c r="F818">
        <v>1011421</v>
      </c>
      <c r="G818" t="s">
        <v>119</v>
      </c>
      <c r="H818" t="s">
        <v>71</v>
      </c>
      <c r="I818" s="7">
        <v>44812</v>
      </c>
      <c r="J818" s="7">
        <v>44819.65347222222</v>
      </c>
      <c r="K818" t="s">
        <v>25</v>
      </c>
      <c r="L818">
        <v>23830.9</v>
      </c>
      <c r="M818" t="s">
        <v>22</v>
      </c>
      <c r="N818" s="10"/>
    </row>
    <row r="819" spans="1:14" hidden="1" x14ac:dyDescent="0.2">
      <c r="A819" s="1" t="str">
        <f t="shared" si="12"/>
        <v>AGRO SUDAMERICA1011421</v>
      </c>
      <c r="B819" t="s">
        <v>35</v>
      </c>
      <c r="C819" t="s">
        <v>31</v>
      </c>
      <c r="D819">
        <v>40341751</v>
      </c>
      <c r="E819" t="s">
        <v>22</v>
      </c>
      <c r="F819">
        <v>1011421</v>
      </c>
      <c r="G819" t="s">
        <v>119</v>
      </c>
      <c r="H819" t="s">
        <v>71</v>
      </c>
      <c r="I819" s="7">
        <v>44812</v>
      </c>
      <c r="J819" s="7">
        <v>44819.65347222222</v>
      </c>
      <c r="K819" t="s">
        <v>25</v>
      </c>
      <c r="L819">
        <v>23988.35</v>
      </c>
      <c r="M819" t="s">
        <v>22</v>
      </c>
      <c r="N819" s="10"/>
    </row>
    <row r="820" spans="1:14" hidden="1" x14ac:dyDescent="0.2">
      <c r="A820" s="1" t="str">
        <f t="shared" si="12"/>
        <v>AGRO EUROPA1011748</v>
      </c>
      <c r="B820" t="s">
        <v>61</v>
      </c>
      <c r="C820" t="s">
        <v>21</v>
      </c>
      <c r="D820">
        <v>40341682</v>
      </c>
      <c r="E820" t="s">
        <v>22</v>
      </c>
      <c r="F820">
        <v>1011748</v>
      </c>
      <c r="G820" t="s">
        <v>97</v>
      </c>
      <c r="H820" t="s">
        <v>133</v>
      </c>
      <c r="I820" s="7">
        <v>44824</v>
      </c>
      <c r="J820" s="7">
        <v>44826.923611111109</v>
      </c>
      <c r="K820" t="s">
        <v>85</v>
      </c>
      <c r="L820">
        <v>22800</v>
      </c>
      <c r="M820" t="s">
        <v>22</v>
      </c>
      <c r="N820" s="10"/>
    </row>
    <row r="821" spans="1:14" hidden="1" x14ac:dyDescent="0.2">
      <c r="A821" s="1" t="str">
        <f t="shared" si="12"/>
        <v>AGRO EUROPA1020853</v>
      </c>
      <c r="B821" t="s">
        <v>61</v>
      </c>
      <c r="C821" t="s">
        <v>21</v>
      </c>
      <c r="D821">
        <v>40341671</v>
      </c>
      <c r="E821" t="s">
        <v>22</v>
      </c>
      <c r="F821">
        <v>1020853</v>
      </c>
      <c r="G821" t="s">
        <v>32</v>
      </c>
      <c r="H821" t="s">
        <v>70</v>
      </c>
      <c r="I821" s="7">
        <v>44835</v>
      </c>
      <c r="J821" s="7">
        <v>44844</v>
      </c>
      <c r="K821" t="s">
        <v>34</v>
      </c>
      <c r="L821">
        <v>7000</v>
      </c>
      <c r="M821" t="s">
        <v>22</v>
      </c>
      <c r="N821" s="10"/>
    </row>
    <row r="822" spans="1:14" hidden="1" x14ac:dyDescent="0.2">
      <c r="A822" s="1" t="str">
        <f t="shared" si="12"/>
        <v>AGRO EUROPA1020853</v>
      </c>
      <c r="B822" t="s">
        <v>61</v>
      </c>
      <c r="C822" t="s">
        <v>21</v>
      </c>
      <c r="D822">
        <v>40341671</v>
      </c>
      <c r="E822" t="s">
        <v>22</v>
      </c>
      <c r="F822">
        <v>1020853</v>
      </c>
      <c r="G822" t="s">
        <v>32</v>
      </c>
      <c r="H822" t="s">
        <v>70</v>
      </c>
      <c r="I822" s="7">
        <v>44834</v>
      </c>
      <c r="J822" s="7">
        <v>44844</v>
      </c>
      <c r="K822" t="s">
        <v>34</v>
      </c>
      <c r="L822">
        <v>13000</v>
      </c>
      <c r="M822" t="s">
        <v>22</v>
      </c>
      <c r="N822" s="10"/>
    </row>
    <row r="823" spans="1:14" hidden="1" x14ac:dyDescent="0.2">
      <c r="A823" s="1" t="str">
        <f t="shared" si="12"/>
        <v>AGRO EUROPA1020853</v>
      </c>
      <c r="B823" t="s">
        <v>61</v>
      </c>
      <c r="C823" t="s">
        <v>21</v>
      </c>
      <c r="D823">
        <v>40341670</v>
      </c>
      <c r="E823" t="s">
        <v>22</v>
      </c>
      <c r="F823">
        <v>1020853</v>
      </c>
      <c r="G823" t="s">
        <v>69</v>
      </c>
      <c r="H823" t="s">
        <v>70</v>
      </c>
      <c r="I823" s="7">
        <v>44831</v>
      </c>
      <c r="J823" s="7">
        <v>44850</v>
      </c>
      <c r="K823" t="s">
        <v>34</v>
      </c>
      <c r="L823">
        <v>20000</v>
      </c>
      <c r="M823" t="s">
        <v>22</v>
      </c>
      <c r="N823" s="10"/>
    </row>
    <row r="824" spans="1:14" hidden="1" x14ac:dyDescent="0.2">
      <c r="A824" s="1" t="str">
        <f t="shared" si="12"/>
        <v>AGRO EUROPA1020853</v>
      </c>
      <c r="B824" t="s">
        <v>61</v>
      </c>
      <c r="C824" t="s">
        <v>21</v>
      </c>
      <c r="D824">
        <v>40341669</v>
      </c>
      <c r="E824" t="s">
        <v>22</v>
      </c>
      <c r="F824">
        <v>1020853</v>
      </c>
      <c r="G824" t="s">
        <v>72</v>
      </c>
      <c r="H824" t="s">
        <v>70</v>
      </c>
      <c r="I824" s="7">
        <v>44826</v>
      </c>
      <c r="J824" s="7">
        <v>44829.330555555556</v>
      </c>
      <c r="K824" t="s">
        <v>34</v>
      </c>
      <c r="L824">
        <v>20000</v>
      </c>
      <c r="M824" t="s">
        <v>22</v>
      </c>
      <c r="N824" s="10"/>
    </row>
    <row r="825" spans="1:14" hidden="1" x14ac:dyDescent="0.2">
      <c r="A825" s="1" t="str">
        <f t="shared" si="12"/>
        <v>AGRO EUROPA1020853</v>
      </c>
      <c r="B825" t="s">
        <v>61</v>
      </c>
      <c r="C825" t="s">
        <v>21</v>
      </c>
      <c r="D825">
        <v>40341668</v>
      </c>
      <c r="E825" t="s">
        <v>22</v>
      </c>
      <c r="F825">
        <v>1020853</v>
      </c>
      <c r="G825" t="s">
        <v>97</v>
      </c>
      <c r="H825" t="s">
        <v>70</v>
      </c>
      <c r="I825" s="7">
        <v>44824</v>
      </c>
      <c r="J825" s="7">
        <v>44826.923611111109</v>
      </c>
      <c r="K825" t="s">
        <v>85</v>
      </c>
      <c r="L825">
        <v>20000</v>
      </c>
      <c r="M825" t="s">
        <v>22</v>
      </c>
      <c r="N825" s="10"/>
    </row>
    <row r="826" spans="1:14" hidden="1" x14ac:dyDescent="0.2">
      <c r="A826" s="1" t="str">
        <f t="shared" si="12"/>
        <v>AGRO EUROPA1020853</v>
      </c>
      <c r="B826" t="s">
        <v>61</v>
      </c>
      <c r="C826" t="s">
        <v>21</v>
      </c>
      <c r="D826">
        <v>40341667</v>
      </c>
      <c r="E826" t="s">
        <v>22</v>
      </c>
      <c r="F826">
        <v>1020853</v>
      </c>
      <c r="G826" t="s">
        <v>117</v>
      </c>
      <c r="H826" t="s">
        <v>70</v>
      </c>
      <c r="I826" s="7">
        <v>44817</v>
      </c>
      <c r="J826" s="7">
        <v>44819.8125</v>
      </c>
      <c r="K826" t="s">
        <v>85</v>
      </c>
      <c r="L826">
        <v>20000</v>
      </c>
      <c r="M826" t="s">
        <v>22</v>
      </c>
      <c r="N826" s="10"/>
    </row>
    <row r="827" spans="1:14" hidden="1" x14ac:dyDescent="0.2">
      <c r="A827" s="1" t="str">
        <f t="shared" si="12"/>
        <v>AGRO AMERICA1012521</v>
      </c>
      <c r="B827" t="s">
        <v>30</v>
      </c>
      <c r="C827" t="s">
        <v>21</v>
      </c>
      <c r="D827">
        <v>40341303</v>
      </c>
      <c r="E827" t="s">
        <v>22</v>
      </c>
      <c r="F827">
        <v>1012521</v>
      </c>
      <c r="G827" t="s">
        <v>117</v>
      </c>
      <c r="H827" t="s">
        <v>65</v>
      </c>
      <c r="I827" s="7">
        <v>44806</v>
      </c>
      <c r="J827" s="7">
        <v>44819.8125</v>
      </c>
      <c r="K827" t="s">
        <v>38</v>
      </c>
      <c r="L827">
        <v>18143.68</v>
      </c>
      <c r="M827" t="s">
        <v>22</v>
      </c>
      <c r="N827" s="10"/>
    </row>
    <row r="828" spans="1:14" hidden="1" x14ac:dyDescent="0.2">
      <c r="A828" s="1" t="str">
        <f t="shared" si="12"/>
        <v>AGROSUPER SHANGHAI1012504</v>
      </c>
      <c r="B828" t="s">
        <v>20</v>
      </c>
      <c r="C828" t="s">
        <v>21</v>
      </c>
      <c r="D828">
        <v>40341295</v>
      </c>
      <c r="E828" t="s">
        <v>22</v>
      </c>
      <c r="F828">
        <v>1012504</v>
      </c>
      <c r="G828" t="s">
        <v>120</v>
      </c>
      <c r="H828" t="s">
        <v>27</v>
      </c>
      <c r="I828" s="7">
        <v>44806</v>
      </c>
      <c r="J828" s="7">
        <v>44812.835416666669</v>
      </c>
      <c r="K828" t="s">
        <v>34</v>
      </c>
      <c r="L828">
        <v>24000</v>
      </c>
      <c r="M828" t="s">
        <v>22</v>
      </c>
      <c r="N828" s="10"/>
    </row>
    <row r="829" spans="1:14" hidden="1" x14ac:dyDescent="0.2">
      <c r="A829" s="1" t="str">
        <f t="shared" si="12"/>
        <v>AGRO SUDAMERICA1012375</v>
      </c>
      <c r="B829" t="s">
        <v>35</v>
      </c>
      <c r="C829" t="s">
        <v>31</v>
      </c>
      <c r="D829">
        <v>40341189</v>
      </c>
      <c r="E829" t="s">
        <v>22</v>
      </c>
      <c r="F829">
        <v>1012375</v>
      </c>
      <c r="G829" t="s">
        <v>79</v>
      </c>
      <c r="H829" t="s">
        <v>57</v>
      </c>
      <c r="I829" s="7">
        <v>44818</v>
      </c>
      <c r="J829" s="7">
        <v>44830.635416666664</v>
      </c>
      <c r="K829" t="s">
        <v>34</v>
      </c>
      <c r="L829">
        <v>17627.939999999999</v>
      </c>
      <c r="M829" t="s">
        <v>22</v>
      </c>
      <c r="N829" s="10"/>
    </row>
    <row r="830" spans="1:14" hidden="1" x14ac:dyDescent="0.2">
      <c r="A830" s="1" t="str">
        <f t="shared" si="12"/>
        <v>AGRO SUDAMERICA1010877</v>
      </c>
      <c r="B830" t="s">
        <v>35</v>
      </c>
      <c r="C830" t="s">
        <v>31</v>
      </c>
      <c r="D830">
        <v>40341188</v>
      </c>
      <c r="E830" t="s">
        <v>22</v>
      </c>
      <c r="F830">
        <v>1010877</v>
      </c>
      <c r="G830" t="s">
        <v>134</v>
      </c>
      <c r="H830" t="s">
        <v>57</v>
      </c>
      <c r="I830" s="7">
        <v>44811</v>
      </c>
      <c r="J830" s="7">
        <v>44814.925000000003</v>
      </c>
      <c r="K830" t="s">
        <v>29</v>
      </c>
      <c r="L830">
        <v>17000</v>
      </c>
      <c r="M830" t="s">
        <v>22</v>
      </c>
      <c r="N830" s="10"/>
    </row>
    <row r="831" spans="1:14" hidden="1" x14ac:dyDescent="0.2">
      <c r="A831" s="1" t="str">
        <f t="shared" si="12"/>
        <v>AGRO SUDAMERICA1012362</v>
      </c>
      <c r="B831" t="s">
        <v>35</v>
      </c>
      <c r="C831" t="s">
        <v>31</v>
      </c>
      <c r="D831">
        <v>40341188</v>
      </c>
      <c r="E831" t="s">
        <v>22</v>
      </c>
      <c r="F831">
        <v>1012362</v>
      </c>
      <c r="G831" t="s">
        <v>134</v>
      </c>
      <c r="H831" t="s">
        <v>57</v>
      </c>
      <c r="I831" s="7">
        <v>44811</v>
      </c>
      <c r="J831" s="7">
        <v>44814.925000000003</v>
      </c>
      <c r="K831" t="s">
        <v>29</v>
      </c>
      <c r="L831">
        <v>7002</v>
      </c>
      <c r="M831" t="s">
        <v>22</v>
      </c>
      <c r="N831" s="10"/>
    </row>
    <row r="832" spans="1:14" hidden="1" x14ac:dyDescent="0.2">
      <c r="A832" s="1" t="str">
        <f t="shared" si="12"/>
        <v>AGRO SUDAMERICA1022379</v>
      </c>
      <c r="B832" t="s">
        <v>35</v>
      </c>
      <c r="C832" t="s">
        <v>31</v>
      </c>
      <c r="D832">
        <v>40341167</v>
      </c>
      <c r="E832" t="s">
        <v>22</v>
      </c>
      <c r="F832">
        <v>1022379</v>
      </c>
      <c r="G832" t="s">
        <v>72</v>
      </c>
      <c r="H832" t="s">
        <v>37</v>
      </c>
      <c r="I832" s="7">
        <v>44833</v>
      </c>
      <c r="J832" s="7">
        <v>44829.330555555556</v>
      </c>
      <c r="K832" t="s">
        <v>34</v>
      </c>
      <c r="L832">
        <v>23851.32</v>
      </c>
      <c r="M832" t="s">
        <v>22</v>
      </c>
      <c r="N832" s="10"/>
    </row>
    <row r="833" spans="1:14" hidden="1" x14ac:dyDescent="0.2">
      <c r="A833" s="1" t="str">
        <f t="shared" si="12"/>
        <v>AGRO SUDAMERICA1022183</v>
      </c>
      <c r="B833" t="s">
        <v>35</v>
      </c>
      <c r="C833" t="s">
        <v>31</v>
      </c>
      <c r="D833">
        <v>40341166</v>
      </c>
      <c r="E833" t="s">
        <v>22</v>
      </c>
      <c r="F833">
        <v>1022183</v>
      </c>
      <c r="G833" t="s">
        <v>113</v>
      </c>
      <c r="H833" t="s">
        <v>37</v>
      </c>
      <c r="I833" s="7">
        <v>44833</v>
      </c>
      <c r="J833" s="7">
        <v>44815.25277777778</v>
      </c>
      <c r="K833" t="s">
        <v>34</v>
      </c>
      <c r="L833">
        <v>24507.7</v>
      </c>
      <c r="M833" t="s">
        <v>22</v>
      </c>
      <c r="N833" s="10"/>
    </row>
    <row r="834" spans="1:14" hidden="1" x14ac:dyDescent="0.2">
      <c r="A834" s="1" t="str">
        <f t="shared" ref="A834:A897" si="13">B834&amp;F834</f>
        <v>AGRO SUDAMERICA1022183</v>
      </c>
      <c r="B834" t="s">
        <v>35</v>
      </c>
      <c r="C834" t="s">
        <v>31</v>
      </c>
      <c r="D834">
        <v>40341165</v>
      </c>
      <c r="E834" t="s">
        <v>22</v>
      </c>
      <c r="F834">
        <v>1022183</v>
      </c>
      <c r="G834" t="s">
        <v>76</v>
      </c>
      <c r="H834" t="s">
        <v>37</v>
      </c>
      <c r="I834" s="7">
        <v>44830</v>
      </c>
      <c r="J834" s="7">
        <v>44834.579861111109</v>
      </c>
      <c r="K834" t="s">
        <v>38</v>
      </c>
      <c r="L834">
        <v>3649.71</v>
      </c>
      <c r="M834" t="s">
        <v>22</v>
      </c>
      <c r="N834" s="10"/>
    </row>
    <row r="835" spans="1:14" hidden="1" x14ac:dyDescent="0.2">
      <c r="A835" s="1" t="str">
        <f t="shared" si="13"/>
        <v>AGRO SUDAMERICA1022183</v>
      </c>
      <c r="B835" t="s">
        <v>35</v>
      </c>
      <c r="C835" t="s">
        <v>31</v>
      </c>
      <c r="D835">
        <v>40341165</v>
      </c>
      <c r="E835" t="s">
        <v>22</v>
      </c>
      <c r="F835">
        <v>1022183</v>
      </c>
      <c r="G835" t="s">
        <v>76</v>
      </c>
      <c r="H835" t="s">
        <v>37</v>
      </c>
      <c r="I835" s="7">
        <v>44831</v>
      </c>
      <c r="J835" s="7">
        <v>44834.579861111109</v>
      </c>
      <c r="K835" t="s">
        <v>38</v>
      </c>
      <c r="L835">
        <v>20343.2</v>
      </c>
      <c r="M835" t="s">
        <v>22</v>
      </c>
      <c r="N835" s="10"/>
    </row>
    <row r="836" spans="1:14" hidden="1" x14ac:dyDescent="0.2">
      <c r="A836" s="1" t="str">
        <f t="shared" si="13"/>
        <v>AGRO SUDAMERICA1022183</v>
      </c>
      <c r="B836" t="s">
        <v>35</v>
      </c>
      <c r="C836" t="s">
        <v>31</v>
      </c>
      <c r="D836">
        <v>40341164</v>
      </c>
      <c r="E836" t="s">
        <v>22</v>
      </c>
      <c r="F836">
        <v>1022183</v>
      </c>
      <c r="G836" t="s">
        <v>113</v>
      </c>
      <c r="H836" t="s">
        <v>71</v>
      </c>
      <c r="I836" s="7">
        <v>44809</v>
      </c>
      <c r="J836" s="7">
        <v>44815.25277777778</v>
      </c>
      <c r="K836" t="s">
        <v>34</v>
      </c>
      <c r="L836">
        <v>23997.88</v>
      </c>
      <c r="M836" t="s">
        <v>22</v>
      </c>
      <c r="N836" s="10"/>
    </row>
    <row r="837" spans="1:14" hidden="1" x14ac:dyDescent="0.2">
      <c r="A837" s="1" t="str">
        <f t="shared" si="13"/>
        <v>AGRO AMERICA1023410</v>
      </c>
      <c r="B837" t="s">
        <v>30</v>
      </c>
      <c r="C837" t="s">
        <v>21</v>
      </c>
      <c r="D837">
        <v>40341155</v>
      </c>
      <c r="E837" t="s">
        <v>22</v>
      </c>
      <c r="F837">
        <v>1023410</v>
      </c>
      <c r="G837" t="s">
        <v>67</v>
      </c>
      <c r="H837" t="s">
        <v>73</v>
      </c>
      <c r="I837" s="7">
        <v>44833</v>
      </c>
      <c r="J837" s="7">
        <v>44850</v>
      </c>
      <c r="K837" t="s">
        <v>34</v>
      </c>
      <c r="L837">
        <v>47.999105439999994</v>
      </c>
      <c r="M837" t="s">
        <v>22</v>
      </c>
      <c r="N837" s="10"/>
    </row>
    <row r="838" spans="1:14" hidden="1" x14ac:dyDescent="0.2">
      <c r="A838" s="1" t="str">
        <f t="shared" si="13"/>
        <v>AGRO SUDAMERICA1020848</v>
      </c>
      <c r="B838" t="s">
        <v>35</v>
      </c>
      <c r="C838" t="s">
        <v>31</v>
      </c>
      <c r="D838">
        <v>40341151</v>
      </c>
      <c r="E838" t="s">
        <v>22</v>
      </c>
      <c r="F838">
        <v>1020848</v>
      </c>
      <c r="G838" t="s">
        <v>135</v>
      </c>
      <c r="H838" t="s">
        <v>71</v>
      </c>
      <c r="I838" s="7">
        <v>44809</v>
      </c>
      <c r="J838" s="7">
        <v>44815.25277777778</v>
      </c>
      <c r="K838" t="s">
        <v>34</v>
      </c>
      <c r="L838">
        <v>24013.14</v>
      </c>
      <c r="M838" t="s">
        <v>22</v>
      </c>
      <c r="N838" s="10"/>
    </row>
    <row r="839" spans="1:14" hidden="1" x14ac:dyDescent="0.2">
      <c r="A839" s="1" t="str">
        <f t="shared" si="13"/>
        <v>AGRO SUDAMERICA1022709</v>
      </c>
      <c r="B839" t="s">
        <v>35</v>
      </c>
      <c r="C839" t="s">
        <v>31</v>
      </c>
      <c r="D839">
        <v>40341147</v>
      </c>
      <c r="E839" t="s">
        <v>22</v>
      </c>
      <c r="F839">
        <v>1022709</v>
      </c>
      <c r="G839" t="s">
        <v>76</v>
      </c>
      <c r="H839" t="s">
        <v>40</v>
      </c>
      <c r="I839" s="7">
        <v>44826</v>
      </c>
      <c r="J839" s="7">
        <v>44842</v>
      </c>
      <c r="K839" t="s">
        <v>38</v>
      </c>
      <c r="L839">
        <v>24008.62</v>
      </c>
      <c r="M839" t="s">
        <v>22</v>
      </c>
      <c r="N839" s="10"/>
    </row>
    <row r="840" spans="1:14" hidden="1" x14ac:dyDescent="0.2">
      <c r="A840" s="1" t="str">
        <f t="shared" si="13"/>
        <v>AGRO SUDAMERICA1022709</v>
      </c>
      <c r="B840" t="s">
        <v>35</v>
      </c>
      <c r="C840" t="s">
        <v>31</v>
      </c>
      <c r="D840">
        <v>40341145</v>
      </c>
      <c r="E840" t="s">
        <v>22</v>
      </c>
      <c r="F840">
        <v>1022709</v>
      </c>
      <c r="G840" t="s">
        <v>36</v>
      </c>
      <c r="H840" t="s">
        <v>40</v>
      </c>
      <c r="I840" s="7">
        <v>44831</v>
      </c>
      <c r="J840" s="7">
        <v>44842</v>
      </c>
      <c r="K840" t="s">
        <v>38</v>
      </c>
      <c r="L840">
        <v>24009.88</v>
      </c>
      <c r="M840" t="s">
        <v>22</v>
      </c>
      <c r="N840" s="10"/>
    </row>
    <row r="841" spans="1:14" hidden="1" x14ac:dyDescent="0.2">
      <c r="A841" s="1" t="str">
        <f t="shared" si="13"/>
        <v>AGROSUPER ASIA1020660</v>
      </c>
      <c r="B841" t="s">
        <v>4</v>
      </c>
      <c r="C841" t="s">
        <v>31</v>
      </c>
      <c r="D841">
        <v>40341140</v>
      </c>
      <c r="E841" t="s">
        <v>22</v>
      </c>
      <c r="F841">
        <v>1020660</v>
      </c>
      <c r="G841" t="s">
        <v>49</v>
      </c>
      <c r="H841" t="s">
        <v>9</v>
      </c>
      <c r="I841" s="7">
        <v>44827</v>
      </c>
      <c r="J841" s="7">
        <v>44834.072916666664</v>
      </c>
      <c r="K841" t="s">
        <v>34</v>
      </c>
      <c r="L841">
        <v>23008.16</v>
      </c>
      <c r="M841" t="s">
        <v>22</v>
      </c>
      <c r="N841" s="10"/>
    </row>
    <row r="842" spans="1:14" hidden="1" x14ac:dyDescent="0.2">
      <c r="A842" s="1" t="str">
        <f t="shared" si="13"/>
        <v>AGROSUPER ASIA1020660</v>
      </c>
      <c r="B842" t="s">
        <v>4</v>
      </c>
      <c r="C842" t="s">
        <v>31</v>
      </c>
      <c r="D842">
        <v>40341139</v>
      </c>
      <c r="E842" t="s">
        <v>22</v>
      </c>
      <c r="F842">
        <v>1020660</v>
      </c>
      <c r="G842" t="s">
        <v>28</v>
      </c>
      <c r="H842" t="s">
        <v>9</v>
      </c>
      <c r="I842" s="7">
        <v>44828</v>
      </c>
      <c r="J842" s="7">
        <v>44842</v>
      </c>
      <c r="K842" t="s">
        <v>34</v>
      </c>
      <c r="L842">
        <v>22996.45</v>
      </c>
      <c r="M842" t="s">
        <v>22</v>
      </c>
      <c r="N842" s="10"/>
    </row>
    <row r="843" spans="1:14" hidden="1" x14ac:dyDescent="0.2">
      <c r="A843" s="1" t="str">
        <f t="shared" si="13"/>
        <v>AGROSUPER ASIA1020660</v>
      </c>
      <c r="B843" t="s">
        <v>4</v>
      </c>
      <c r="C843" t="s">
        <v>31</v>
      </c>
      <c r="D843">
        <v>40341137</v>
      </c>
      <c r="E843" t="s">
        <v>22</v>
      </c>
      <c r="F843">
        <v>1020660</v>
      </c>
      <c r="G843" t="s">
        <v>74</v>
      </c>
      <c r="H843" t="s">
        <v>9</v>
      </c>
      <c r="I843" s="7">
        <v>44828</v>
      </c>
      <c r="J843" s="7">
        <v>44832.222222222219</v>
      </c>
      <c r="K843" t="s">
        <v>45</v>
      </c>
      <c r="L843">
        <v>22986.2</v>
      </c>
      <c r="M843" t="s">
        <v>22</v>
      </c>
      <c r="N843" s="10"/>
    </row>
    <row r="844" spans="1:14" hidden="1" x14ac:dyDescent="0.2">
      <c r="A844" s="1" t="str">
        <f t="shared" si="13"/>
        <v>AGRO SUDAMERICA1012763</v>
      </c>
      <c r="B844" t="s">
        <v>35</v>
      </c>
      <c r="C844" t="s">
        <v>31</v>
      </c>
      <c r="D844">
        <v>40341136</v>
      </c>
      <c r="E844" t="s">
        <v>22</v>
      </c>
      <c r="F844">
        <v>1012763</v>
      </c>
      <c r="G844" t="s">
        <v>136</v>
      </c>
      <c r="H844" t="s">
        <v>57</v>
      </c>
      <c r="I844" s="7">
        <v>44812</v>
      </c>
      <c r="J844" s="7">
        <v>44819.65347222222</v>
      </c>
      <c r="K844" t="s">
        <v>53</v>
      </c>
      <c r="L844">
        <v>23968.240000000002</v>
      </c>
      <c r="M844" t="s">
        <v>22</v>
      </c>
      <c r="N844" s="10"/>
    </row>
    <row r="845" spans="1:14" hidden="1" x14ac:dyDescent="0.2">
      <c r="A845" s="1" t="str">
        <f t="shared" si="13"/>
        <v>AGRO SUDAMERICA1023306</v>
      </c>
      <c r="B845" t="s">
        <v>35</v>
      </c>
      <c r="C845" t="s">
        <v>31</v>
      </c>
      <c r="D845">
        <v>40341072</v>
      </c>
      <c r="E845" t="s">
        <v>22</v>
      </c>
      <c r="F845">
        <v>1023306</v>
      </c>
      <c r="G845" t="s">
        <v>114</v>
      </c>
      <c r="H845" t="s">
        <v>57</v>
      </c>
      <c r="I845" s="7">
        <v>44817</v>
      </c>
      <c r="J845" s="7">
        <v>44822.951388888891</v>
      </c>
      <c r="K845" t="s">
        <v>29</v>
      </c>
      <c r="L845">
        <v>24280</v>
      </c>
      <c r="M845" t="s">
        <v>22</v>
      </c>
      <c r="N845" s="10"/>
    </row>
    <row r="846" spans="1:14" hidden="1" x14ac:dyDescent="0.2">
      <c r="A846" s="1" t="str">
        <f t="shared" si="13"/>
        <v>AGRO EUROPA1022753</v>
      </c>
      <c r="B846" t="s">
        <v>61</v>
      </c>
      <c r="C846" t="s">
        <v>31</v>
      </c>
      <c r="D846">
        <v>40341068</v>
      </c>
      <c r="E846" t="s">
        <v>22</v>
      </c>
      <c r="F846">
        <v>1022753</v>
      </c>
      <c r="G846" t="s">
        <v>117</v>
      </c>
      <c r="H846" t="s">
        <v>86</v>
      </c>
      <c r="I846" s="7">
        <v>44813</v>
      </c>
      <c r="J846" s="7">
        <v>44819.8125</v>
      </c>
      <c r="K846" t="s">
        <v>85</v>
      </c>
      <c r="L846">
        <v>23880</v>
      </c>
      <c r="M846" t="s">
        <v>22</v>
      </c>
      <c r="N846" s="10"/>
    </row>
    <row r="847" spans="1:14" hidden="1" x14ac:dyDescent="0.2">
      <c r="A847" s="1" t="str">
        <f t="shared" si="13"/>
        <v>AGRO EUROPA1022753</v>
      </c>
      <c r="B847" t="s">
        <v>61</v>
      </c>
      <c r="C847" t="s">
        <v>31</v>
      </c>
      <c r="D847">
        <v>40341067</v>
      </c>
      <c r="E847" t="s">
        <v>22</v>
      </c>
      <c r="F847">
        <v>1022753</v>
      </c>
      <c r="G847" t="s">
        <v>117</v>
      </c>
      <c r="H847" t="s">
        <v>86</v>
      </c>
      <c r="I847" s="7">
        <v>44814</v>
      </c>
      <c r="J847" s="7">
        <v>44819.8125</v>
      </c>
      <c r="K847" t="s">
        <v>85</v>
      </c>
      <c r="L847">
        <v>23940</v>
      </c>
      <c r="M847" t="s">
        <v>22</v>
      </c>
      <c r="N847" s="10"/>
    </row>
    <row r="848" spans="1:14" hidden="1" x14ac:dyDescent="0.2">
      <c r="A848" s="1" t="str">
        <f t="shared" si="13"/>
        <v>AGRO EUROPA1022183</v>
      </c>
      <c r="B848" t="s">
        <v>61</v>
      </c>
      <c r="C848" t="s">
        <v>31</v>
      </c>
      <c r="D848">
        <v>40341066</v>
      </c>
      <c r="E848" t="s">
        <v>22</v>
      </c>
      <c r="F848">
        <v>1022183</v>
      </c>
      <c r="G848" t="s">
        <v>117</v>
      </c>
      <c r="H848" t="s">
        <v>86</v>
      </c>
      <c r="I848" s="7">
        <v>44814</v>
      </c>
      <c r="J848" s="7">
        <v>44819.8125</v>
      </c>
      <c r="K848" t="s">
        <v>85</v>
      </c>
      <c r="L848" s="5">
        <v>12007.15</v>
      </c>
      <c r="M848" t="s">
        <v>22</v>
      </c>
      <c r="N848" s="10"/>
    </row>
    <row r="849" spans="1:14" hidden="1" x14ac:dyDescent="0.2">
      <c r="A849" s="1" t="str">
        <f t="shared" si="13"/>
        <v>AGRO EUROPA1022183</v>
      </c>
      <c r="B849" t="s">
        <v>61</v>
      </c>
      <c r="C849" t="s">
        <v>31</v>
      </c>
      <c r="D849">
        <v>40341066</v>
      </c>
      <c r="E849" t="s">
        <v>22</v>
      </c>
      <c r="F849">
        <v>1022183</v>
      </c>
      <c r="G849" t="s">
        <v>117</v>
      </c>
      <c r="H849" t="s">
        <v>86</v>
      </c>
      <c r="I849" s="7">
        <v>44811</v>
      </c>
      <c r="J849" s="7">
        <v>44819.8125</v>
      </c>
      <c r="K849" t="s">
        <v>85</v>
      </c>
      <c r="L849" s="5">
        <v>11574.82</v>
      </c>
      <c r="M849" t="s">
        <v>22</v>
      </c>
      <c r="N849" s="10"/>
    </row>
    <row r="850" spans="1:14" hidden="1" x14ac:dyDescent="0.2">
      <c r="A850" s="1" t="str">
        <f t="shared" si="13"/>
        <v>AGRO EUROPA1022183</v>
      </c>
      <c r="B850" t="s">
        <v>61</v>
      </c>
      <c r="C850" t="s">
        <v>31</v>
      </c>
      <c r="D850">
        <v>40341065</v>
      </c>
      <c r="E850" t="s">
        <v>22</v>
      </c>
      <c r="F850">
        <v>1022183</v>
      </c>
      <c r="G850" t="s">
        <v>77</v>
      </c>
      <c r="H850" t="s">
        <v>86</v>
      </c>
      <c r="I850" s="7">
        <v>44827</v>
      </c>
      <c r="J850" s="7">
        <v>44834.27847222222</v>
      </c>
      <c r="K850" t="s">
        <v>85</v>
      </c>
      <c r="L850">
        <v>24013.17</v>
      </c>
      <c r="M850" t="s">
        <v>22</v>
      </c>
      <c r="N850" s="10"/>
    </row>
    <row r="851" spans="1:14" hidden="1" x14ac:dyDescent="0.2">
      <c r="A851" s="1" t="str">
        <f t="shared" si="13"/>
        <v>AGROSUPER ASIA1023438</v>
      </c>
      <c r="B851" t="s">
        <v>4</v>
      </c>
      <c r="C851" t="s">
        <v>31</v>
      </c>
      <c r="D851">
        <v>40341064</v>
      </c>
      <c r="E851" t="s">
        <v>22</v>
      </c>
      <c r="F851">
        <v>1023438</v>
      </c>
      <c r="G851" t="s">
        <v>75</v>
      </c>
      <c r="H851" t="s">
        <v>9</v>
      </c>
      <c r="I851" s="7">
        <v>44818</v>
      </c>
      <c r="J851" s="7">
        <v>44828.789583333331</v>
      </c>
      <c r="K851" t="s">
        <v>34</v>
      </c>
      <c r="L851">
        <v>25004.63</v>
      </c>
      <c r="M851" t="s">
        <v>22</v>
      </c>
      <c r="N851" s="10"/>
    </row>
    <row r="852" spans="1:14" hidden="1" x14ac:dyDescent="0.2">
      <c r="A852" s="1" t="str">
        <f t="shared" si="13"/>
        <v>AGROSUPER ASIA1023438</v>
      </c>
      <c r="B852" t="s">
        <v>4</v>
      </c>
      <c r="C852" t="s">
        <v>31</v>
      </c>
      <c r="D852">
        <v>40341063</v>
      </c>
      <c r="E852" t="s">
        <v>22</v>
      </c>
      <c r="F852">
        <v>1023438</v>
      </c>
      <c r="G852" t="s">
        <v>75</v>
      </c>
      <c r="H852" t="s">
        <v>9</v>
      </c>
      <c r="I852" s="7">
        <v>44817</v>
      </c>
      <c r="J852" s="7">
        <v>44828.789583333331</v>
      </c>
      <c r="K852" t="s">
        <v>34</v>
      </c>
      <c r="L852">
        <v>25015.69</v>
      </c>
      <c r="M852" t="s">
        <v>22</v>
      </c>
      <c r="N852" s="10"/>
    </row>
    <row r="853" spans="1:14" hidden="1" x14ac:dyDescent="0.2">
      <c r="A853" s="1" t="str">
        <f t="shared" si="13"/>
        <v>AGROSUPER ASIA1023438</v>
      </c>
      <c r="B853" t="s">
        <v>4</v>
      </c>
      <c r="C853" t="s">
        <v>31</v>
      </c>
      <c r="D853">
        <v>40341062</v>
      </c>
      <c r="E853" t="s">
        <v>22</v>
      </c>
      <c r="F853">
        <v>1023438</v>
      </c>
      <c r="G853" t="s">
        <v>95</v>
      </c>
      <c r="H853" t="s">
        <v>9</v>
      </c>
      <c r="I853" s="7">
        <v>44812</v>
      </c>
      <c r="J853" s="7">
        <v>44820.825694444444</v>
      </c>
      <c r="K853" t="s">
        <v>34</v>
      </c>
      <c r="L853">
        <v>25000.98</v>
      </c>
      <c r="M853" t="s">
        <v>22</v>
      </c>
      <c r="N853" s="10"/>
    </row>
    <row r="854" spans="1:14" hidden="1" x14ac:dyDescent="0.2">
      <c r="A854" s="1" t="str">
        <f t="shared" si="13"/>
        <v>AGROSUPER ASIA1023438</v>
      </c>
      <c r="B854" t="s">
        <v>4</v>
      </c>
      <c r="C854" t="s">
        <v>31</v>
      </c>
      <c r="D854">
        <v>40341061</v>
      </c>
      <c r="E854" t="s">
        <v>22</v>
      </c>
      <c r="F854">
        <v>1023438</v>
      </c>
      <c r="G854" t="s">
        <v>129</v>
      </c>
      <c r="H854" t="s">
        <v>9</v>
      </c>
      <c r="I854" s="7">
        <v>44811</v>
      </c>
      <c r="J854" s="7">
        <v>44815.711805555555</v>
      </c>
      <c r="K854" t="s">
        <v>25</v>
      </c>
      <c r="L854">
        <v>24360.42</v>
      </c>
      <c r="M854" t="s">
        <v>22</v>
      </c>
      <c r="N854" s="10"/>
    </row>
    <row r="855" spans="1:14" hidden="1" x14ac:dyDescent="0.2">
      <c r="A855" s="1" t="str">
        <f t="shared" si="13"/>
        <v>AGROSUPER ASIA1023438</v>
      </c>
      <c r="B855" t="s">
        <v>4</v>
      </c>
      <c r="C855" t="s">
        <v>31</v>
      </c>
      <c r="D855">
        <v>40341060</v>
      </c>
      <c r="E855" t="s">
        <v>22</v>
      </c>
      <c r="F855">
        <v>1023438</v>
      </c>
      <c r="G855" t="s">
        <v>129</v>
      </c>
      <c r="H855" t="s">
        <v>9</v>
      </c>
      <c r="I855" s="7">
        <v>44810</v>
      </c>
      <c r="J855" s="7">
        <v>44815.711805555555</v>
      </c>
      <c r="K855" t="s">
        <v>25</v>
      </c>
      <c r="L855">
        <v>24999.37</v>
      </c>
      <c r="M855" t="s">
        <v>22</v>
      </c>
      <c r="N855" s="10"/>
    </row>
    <row r="856" spans="1:14" hidden="1" x14ac:dyDescent="0.2">
      <c r="A856" s="1" t="str">
        <f t="shared" si="13"/>
        <v>AGRO SUDAMERICA1020352</v>
      </c>
      <c r="B856" t="s">
        <v>35</v>
      </c>
      <c r="C856" t="s">
        <v>31</v>
      </c>
      <c r="D856">
        <v>40341028</v>
      </c>
      <c r="E856" t="s">
        <v>22</v>
      </c>
      <c r="F856">
        <v>1020352</v>
      </c>
      <c r="G856" t="s">
        <v>131</v>
      </c>
      <c r="H856" t="s">
        <v>132</v>
      </c>
      <c r="I856" s="7">
        <v>44834</v>
      </c>
      <c r="J856" s="7">
        <v>44842.072916666664</v>
      </c>
      <c r="K856" t="s">
        <v>41</v>
      </c>
      <c r="L856">
        <v>23995.03</v>
      </c>
      <c r="M856" t="s">
        <v>22</v>
      </c>
      <c r="N856" s="10"/>
    </row>
    <row r="857" spans="1:14" hidden="1" x14ac:dyDescent="0.2">
      <c r="A857" s="1" t="str">
        <f t="shared" si="13"/>
        <v>AGROSUPER SHANGHAI1021733</v>
      </c>
      <c r="B857" t="s">
        <v>20</v>
      </c>
      <c r="C857" t="s">
        <v>21</v>
      </c>
      <c r="D857">
        <v>40341026</v>
      </c>
      <c r="E857" t="s">
        <v>22</v>
      </c>
      <c r="F857">
        <v>1021733</v>
      </c>
      <c r="G857" t="s">
        <v>47</v>
      </c>
      <c r="H857" t="s">
        <v>24</v>
      </c>
      <c r="I857" s="7">
        <v>44830</v>
      </c>
      <c r="J857" s="7">
        <v>44836.097222222219</v>
      </c>
      <c r="K857" t="s">
        <v>25</v>
      </c>
      <c r="L857">
        <v>24050.06</v>
      </c>
      <c r="M857" t="s">
        <v>22</v>
      </c>
      <c r="N857" s="10"/>
    </row>
    <row r="858" spans="1:14" hidden="1" x14ac:dyDescent="0.2">
      <c r="A858" s="1" t="str">
        <f t="shared" si="13"/>
        <v>AGRO SUDAMERICA1012556</v>
      </c>
      <c r="B858" t="s">
        <v>35</v>
      </c>
      <c r="C858" t="s">
        <v>31</v>
      </c>
      <c r="D858">
        <v>40340922</v>
      </c>
      <c r="E858" t="s">
        <v>22</v>
      </c>
      <c r="F858">
        <v>1012556</v>
      </c>
      <c r="G858" t="s">
        <v>77</v>
      </c>
      <c r="H858" t="s">
        <v>37</v>
      </c>
      <c r="I858" s="7">
        <v>44826</v>
      </c>
      <c r="J858" s="7">
        <v>44834.27847222222</v>
      </c>
      <c r="K858" t="s">
        <v>41</v>
      </c>
      <c r="L858">
        <v>23998.799999999999</v>
      </c>
      <c r="M858" t="s">
        <v>22</v>
      </c>
      <c r="N858" s="10"/>
    </row>
    <row r="859" spans="1:14" hidden="1" x14ac:dyDescent="0.2">
      <c r="A859" s="1" t="str">
        <f t="shared" si="13"/>
        <v>AGRO SUDAMERICA1012556</v>
      </c>
      <c r="B859" t="s">
        <v>35</v>
      </c>
      <c r="C859" t="s">
        <v>31</v>
      </c>
      <c r="D859">
        <v>40340921</v>
      </c>
      <c r="E859" t="s">
        <v>22</v>
      </c>
      <c r="F859">
        <v>1012556</v>
      </c>
      <c r="G859" t="s">
        <v>76</v>
      </c>
      <c r="H859" t="s">
        <v>37</v>
      </c>
      <c r="I859" s="7">
        <v>44824</v>
      </c>
      <c r="J859" s="7">
        <v>44834.579861111109</v>
      </c>
      <c r="K859" t="s">
        <v>38</v>
      </c>
      <c r="L859">
        <v>24009.54</v>
      </c>
      <c r="M859" t="s">
        <v>22</v>
      </c>
      <c r="N859" s="10"/>
    </row>
    <row r="860" spans="1:14" hidden="1" x14ac:dyDescent="0.2">
      <c r="A860" s="1" t="str">
        <f t="shared" si="13"/>
        <v>AGRO SUDAMERICA1023436</v>
      </c>
      <c r="B860" t="s">
        <v>35</v>
      </c>
      <c r="C860" t="s">
        <v>31</v>
      </c>
      <c r="D860">
        <v>40340913</v>
      </c>
      <c r="E860" t="s">
        <v>22</v>
      </c>
      <c r="F860">
        <v>1023436</v>
      </c>
      <c r="G860" t="s">
        <v>56</v>
      </c>
      <c r="H860" t="s">
        <v>71</v>
      </c>
      <c r="I860" s="7">
        <v>44835</v>
      </c>
      <c r="J860" s="7">
        <v>44869</v>
      </c>
      <c r="K860" t="s">
        <v>29</v>
      </c>
      <c r="L860">
        <v>24000</v>
      </c>
      <c r="M860" t="s">
        <v>22</v>
      </c>
      <c r="N860" s="10"/>
    </row>
    <row r="861" spans="1:14" hidden="1" x14ac:dyDescent="0.2">
      <c r="A861" s="1" t="str">
        <f t="shared" si="13"/>
        <v>AGRO SUDAMERICA1021976</v>
      </c>
      <c r="B861" t="s">
        <v>35</v>
      </c>
      <c r="C861" t="s">
        <v>31</v>
      </c>
      <c r="D861">
        <v>40340901</v>
      </c>
      <c r="E861" t="s">
        <v>22</v>
      </c>
      <c r="F861">
        <v>1021976</v>
      </c>
      <c r="G861" t="s">
        <v>69</v>
      </c>
      <c r="H861" t="s">
        <v>71</v>
      </c>
      <c r="I861" s="7">
        <v>44831</v>
      </c>
      <c r="J861" s="7">
        <v>44835.875</v>
      </c>
      <c r="K861" t="s">
        <v>34</v>
      </c>
      <c r="L861">
        <v>23998.19</v>
      </c>
      <c r="M861" t="s">
        <v>22</v>
      </c>
      <c r="N861" s="10"/>
    </row>
    <row r="862" spans="1:14" hidden="1" x14ac:dyDescent="0.2">
      <c r="A862" s="1" t="str">
        <f t="shared" si="13"/>
        <v>AGRO SUDAMERICA1021976</v>
      </c>
      <c r="B862" t="s">
        <v>35</v>
      </c>
      <c r="C862" t="s">
        <v>31</v>
      </c>
      <c r="D862">
        <v>40340900</v>
      </c>
      <c r="E862" t="s">
        <v>22</v>
      </c>
      <c r="F862">
        <v>1021976</v>
      </c>
      <c r="G862" t="s">
        <v>136</v>
      </c>
      <c r="H862" t="s">
        <v>57</v>
      </c>
      <c r="I862" s="7">
        <v>44805</v>
      </c>
      <c r="J862" s="7">
        <v>44819.65347222222</v>
      </c>
      <c r="K862" t="s">
        <v>53</v>
      </c>
      <c r="L862">
        <v>24037.22</v>
      </c>
      <c r="M862" t="s">
        <v>22</v>
      </c>
      <c r="N862" s="10"/>
    </row>
    <row r="863" spans="1:14" hidden="1" x14ac:dyDescent="0.2">
      <c r="A863" s="1" t="str">
        <f t="shared" si="13"/>
        <v>AGRO AMERICA1030379</v>
      </c>
      <c r="B863" t="s">
        <v>30</v>
      </c>
      <c r="C863" t="s">
        <v>21</v>
      </c>
      <c r="D863">
        <v>40340852</v>
      </c>
      <c r="E863" t="s">
        <v>22</v>
      </c>
      <c r="F863">
        <v>1030379</v>
      </c>
      <c r="G863" t="s">
        <v>116</v>
      </c>
      <c r="H863" t="s">
        <v>58</v>
      </c>
      <c r="I863" s="7">
        <v>44806</v>
      </c>
      <c r="J863" s="7">
        <v>44829</v>
      </c>
      <c r="K863" t="s">
        <v>34</v>
      </c>
      <c r="L863">
        <v>24004.088639999998</v>
      </c>
      <c r="M863" t="s">
        <v>22</v>
      </c>
      <c r="N863" s="10"/>
    </row>
    <row r="864" spans="1:14" hidden="1" x14ac:dyDescent="0.2">
      <c r="A864" s="1" t="str">
        <f t="shared" si="13"/>
        <v>AGRO SUDAMERICA1020367</v>
      </c>
      <c r="B864" t="s">
        <v>35</v>
      </c>
      <c r="C864" t="s">
        <v>31</v>
      </c>
      <c r="D864">
        <v>40340846</v>
      </c>
      <c r="E864" t="s">
        <v>22</v>
      </c>
      <c r="F864">
        <v>1020367</v>
      </c>
      <c r="G864" t="s">
        <v>81</v>
      </c>
      <c r="H864" t="s">
        <v>57</v>
      </c>
      <c r="I864" s="7">
        <v>44811</v>
      </c>
      <c r="J864" s="7">
        <v>44835.222222222219</v>
      </c>
      <c r="K864" t="s">
        <v>34</v>
      </c>
      <c r="L864">
        <v>9362.06</v>
      </c>
      <c r="M864" t="s">
        <v>22</v>
      </c>
      <c r="N864" s="10"/>
    </row>
    <row r="865" spans="1:14" hidden="1" x14ac:dyDescent="0.2">
      <c r="A865" s="1" t="str">
        <f t="shared" si="13"/>
        <v>AGRO SUDAMERICA1022646</v>
      </c>
      <c r="B865" t="s">
        <v>35</v>
      </c>
      <c r="C865" t="s">
        <v>31</v>
      </c>
      <c r="D865">
        <v>40340846</v>
      </c>
      <c r="E865" t="s">
        <v>22</v>
      </c>
      <c r="F865">
        <v>1022646</v>
      </c>
      <c r="G865" t="s">
        <v>81</v>
      </c>
      <c r="H865" t="s">
        <v>57</v>
      </c>
      <c r="I865" s="7">
        <v>44811</v>
      </c>
      <c r="J865" s="7">
        <v>44835.222222222219</v>
      </c>
      <c r="K865" t="s">
        <v>34</v>
      </c>
      <c r="L865">
        <v>14494.75</v>
      </c>
      <c r="M865" t="s">
        <v>22</v>
      </c>
      <c r="N865" s="10"/>
    </row>
    <row r="866" spans="1:14" hidden="1" x14ac:dyDescent="0.2">
      <c r="A866" s="1" t="str">
        <f t="shared" si="13"/>
        <v>AGRO AMERICA1030461</v>
      </c>
      <c r="B866" t="s">
        <v>30</v>
      </c>
      <c r="C866" t="s">
        <v>21</v>
      </c>
      <c r="D866">
        <v>40340836</v>
      </c>
      <c r="E866" t="s">
        <v>22</v>
      </c>
      <c r="F866">
        <v>1030461</v>
      </c>
      <c r="G866" t="s">
        <v>112</v>
      </c>
      <c r="H866" t="s">
        <v>65</v>
      </c>
      <c r="I866" s="7">
        <v>44812</v>
      </c>
      <c r="J866" s="7">
        <v>44821</v>
      </c>
      <c r="K866" t="s">
        <v>38</v>
      </c>
      <c r="L866">
        <v>790.20715911999991</v>
      </c>
      <c r="M866" t="s">
        <v>22</v>
      </c>
      <c r="N866" s="10"/>
    </row>
    <row r="867" spans="1:14" hidden="1" x14ac:dyDescent="0.2">
      <c r="A867" s="1" t="str">
        <f t="shared" si="13"/>
        <v>AGRO AMERICA1030782</v>
      </c>
      <c r="B867" t="s">
        <v>30</v>
      </c>
      <c r="C867" t="s">
        <v>21</v>
      </c>
      <c r="D867">
        <v>40340836</v>
      </c>
      <c r="E867" t="s">
        <v>22</v>
      </c>
      <c r="F867">
        <v>1030782</v>
      </c>
      <c r="G867" t="s">
        <v>112</v>
      </c>
      <c r="H867" t="s">
        <v>65</v>
      </c>
      <c r="I867" s="7">
        <v>44812</v>
      </c>
      <c r="J867" s="7">
        <v>44821</v>
      </c>
      <c r="K867" t="s">
        <v>38</v>
      </c>
      <c r="L867">
        <v>7523.3903099999998</v>
      </c>
      <c r="M867" t="s">
        <v>22</v>
      </c>
      <c r="N867" s="10"/>
    </row>
    <row r="868" spans="1:14" hidden="1" x14ac:dyDescent="0.2">
      <c r="A868" s="1" t="str">
        <f t="shared" si="13"/>
        <v>AGRO AMERICA1030452</v>
      </c>
      <c r="B868" t="s">
        <v>30</v>
      </c>
      <c r="C868" t="s">
        <v>21</v>
      </c>
      <c r="D868">
        <v>40340836</v>
      </c>
      <c r="E868" t="s">
        <v>22</v>
      </c>
      <c r="F868">
        <v>1030452</v>
      </c>
      <c r="G868" t="s">
        <v>112</v>
      </c>
      <c r="H868" t="s">
        <v>65</v>
      </c>
      <c r="I868" s="7">
        <v>44812</v>
      </c>
      <c r="J868" s="7">
        <v>44821</v>
      </c>
      <c r="K868" t="s">
        <v>38</v>
      </c>
      <c r="L868">
        <v>9816.8013571200008</v>
      </c>
      <c r="M868" t="s">
        <v>22</v>
      </c>
      <c r="N868" s="10"/>
    </row>
    <row r="869" spans="1:14" hidden="1" x14ac:dyDescent="0.2">
      <c r="A869" s="1" t="str">
        <f t="shared" si="13"/>
        <v>AGROSUPER SHANGHAI1030791</v>
      </c>
      <c r="B869" t="s">
        <v>20</v>
      </c>
      <c r="C869" t="s">
        <v>21</v>
      </c>
      <c r="D869">
        <v>40340830</v>
      </c>
      <c r="E869" t="s">
        <v>22</v>
      </c>
      <c r="F869">
        <v>1030791</v>
      </c>
      <c r="G869" t="s">
        <v>75</v>
      </c>
      <c r="H869" t="s">
        <v>24</v>
      </c>
      <c r="I869" s="7">
        <v>44816</v>
      </c>
      <c r="J869" s="7">
        <v>44834</v>
      </c>
      <c r="K869" t="s">
        <v>78</v>
      </c>
      <c r="L869">
        <v>3690</v>
      </c>
      <c r="M869" t="s">
        <v>22</v>
      </c>
      <c r="N869" s="10"/>
    </row>
    <row r="870" spans="1:14" hidden="1" x14ac:dyDescent="0.2">
      <c r="A870" s="1" t="str">
        <f t="shared" si="13"/>
        <v>AGROSUPER SHANGHAI1030566</v>
      </c>
      <c r="B870" t="s">
        <v>20</v>
      </c>
      <c r="C870" t="s">
        <v>21</v>
      </c>
      <c r="D870">
        <v>40340830</v>
      </c>
      <c r="E870" t="s">
        <v>22</v>
      </c>
      <c r="F870">
        <v>1030566</v>
      </c>
      <c r="G870" t="s">
        <v>75</v>
      </c>
      <c r="H870" t="s">
        <v>24</v>
      </c>
      <c r="I870" s="7">
        <v>44816</v>
      </c>
      <c r="J870" s="7">
        <v>44834</v>
      </c>
      <c r="K870" t="s">
        <v>78</v>
      </c>
      <c r="L870">
        <v>20310</v>
      </c>
      <c r="M870" t="s">
        <v>22</v>
      </c>
      <c r="N870" s="10"/>
    </row>
    <row r="871" spans="1:14" hidden="1" x14ac:dyDescent="0.2">
      <c r="A871" s="1" t="str">
        <f t="shared" si="13"/>
        <v>AGROSUPER SHANGHAI1011586</v>
      </c>
      <c r="B871" t="s">
        <v>20</v>
      </c>
      <c r="C871" t="s">
        <v>21</v>
      </c>
      <c r="D871">
        <v>40340818</v>
      </c>
      <c r="E871" t="s">
        <v>22</v>
      </c>
      <c r="F871">
        <v>1011586</v>
      </c>
      <c r="G871" t="s">
        <v>23</v>
      </c>
      <c r="H871" t="s">
        <v>24</v>
      </c>
      <c r="I871" s="7">
        <v>44834</v>
      </c>
      <c r="J871" s="7">
        <v>44844</v>
      </c>
      <c r="K871" t="s">
        <v>25</v>
      </c>
      <c r="L871">
        <v>19954</v>
      </c>
      <c r="M871" t="s">
        <v>22</v>
      </c>
      <c r="N871" s="10"/>
    </row>
    <row r="872" spans="1:14" hidden="1" x14ac:dyDescent="0.2">
      <c r="A872" s="1" t="str">
        <f t="shared" si="13"/>
        <v>AGROSUPER SHANGHAI1011586</v>
      </c>
      <c r="B872" t="s">
        <v>20</v>
      </c>
      <c r="C872" t="s">
        <v>21</v>
      </c>
      <c r="D872">
        <v>40340817</v>
      </c>
      <c r="E872" t="s">
        <v>22</v>
      </c>
      <c r="F872">
        <v>1011586</v>
      </c>
      <c r="G872" t="s">
        <v>47</v>
      </c>
      <c r="H872" t="s">
        <v>24</v>
      </c>
      <c r="I872" s="7">
        <v>44833</v>
      </c>
      <c r="J872" s="7">
        <v>44836.097222222219</v>
      </c>
      <c r="K872" t="s">
        <v>45</v>
      </c>
      <c r="L872">
        <v>19954</v>
      </c>
      <c r="M872" t="s">
        <v>22</v>
      </c>
      <c r="N872" s="10"/>
    </row>
    <row r="873" spans="1:14" hidden="1" x14ac:dyDescent="0.2">
      <c r="A873" s="1" t="str">
        <f t="shared" si="13"/>
        <v>AGROSUPER SHANGHAI1011586</v>
      </c>
      <c r="B873" t="s">
        <v>20</v>
      </c>
      <c r="C873" t="s">
        <v>21</v>
      </c>
      <c r="D873">
        <v>40340816</v>
      </c>
      <c r="E873" t="s">
        <v>22</v>
      </c>
      <c r="F873">
        <v>1011586</v>
      </c>
      <c r="G873" t="s">
        <v>49</v>
      </c>
      <c r="H873" t="s">
        <v>27</v>
      </c>
      <c r="I873" s="7">
        <v>44826</v>
      </c>
      <c r="J873" s="7">
        <v>44834.072916666664</v>
      </c>
      <c r="K873" t="s">
        <v>78</v>
      </c>
      <c r="L873">
        <v>19954</v>
      </c>
      <c r="M873" t="s">
        <v>22</v>
      </c>
      <c r="N873" s="10"/>
    </row>
    <row r="874" spans="1:14" hidden="1" x14ac:dyDescent="0.2">
      <c r="A874" s="1" t="str">
        <f t="shared" si="13"/>
        <v>AGROSUPER SHANGHAI1011586</v>
      </c>
      <c r="B874" t="s">
        <v>20</v>
      </c>
      <c r="C874" t="s">
        <v>21</v>
      </c>
      <c r="D874">
        <v>40340815</v>
      </c>
      <c r="E874" t="s">
        <v>22</v>
      </c>
      <c r="F874">
        <v>1011586</v>
      </c>
      <c r="G874" t="s">
        <v>75</v>
      </c>
      <c r="H874" t="s">
        <v>27</v>
      </c>
      <c r="I874" s="7">
        <v>44814</v>
      </c>
      <c r="J874" s="7">
        <v>44828.789583333331</v>
      </c>
      <c r="K874" t="s">
        <v>29</v>
      </c>
      <c r="L874">
        <v>19954</v>
      </c>
      <c r="M874" t="s">
        <v>22</v>
      </c>
      <c r="N874" s="10"/>
    </row>
    <row r="875" spans="1:14" hidden="1" x14ac:dyDescent="0.2">
      <c r="A875" s="1" t="str">
        <f t="shared" si="13"/>
        <v>AGROSUPER SHANGHAI1011586</v>
      </c>
      <c r="B875" t="s">
        <v>20</v>
      </c>
      <c r="C875" t="s">
        <v>21</v>
      </c>
      <c r="D875">
        <v>40340814</v>
      </c>
      <c r="E875" t="s">
        <v>22</v>
      </c>
      <c r="F875">
        <v>1011586</v>
      </c>
      <c r="G875" t="s">
        <v>95</v>
      </c>
      <c r="H875" t="s">
        <v>27</v>
      </c>
      <c r="I875" s="7">
        <v>44809</v>
      </c>
      <c r="J875" s="7">
        <v>44820.825694444444</v>
      </c>
      <c r="K875" t="s">
        <v>29</v>
      </c>
      <c r="L875">
        <v>19954</v>
      </c>
      <c r="M875" t="s">
        <v>22</v>
      </c>
      <c r="N875" s="10"/>
    </row>
    <row r="876" spans="1:14" hidden="1" x14ac:dyDescent="0.2">
      <c r="A876" s="1" t="str">
        <f t="shared" si="13"/>
        <v>AGRO SUDAMERICA1022870</v>
      </c>
      <c r="B876" t="s">
        <v>35</v>
      </c>
      <c r="C876" t="s">
        <v>31</v>
      </c>
      <c r="D876">
        <v>40340813</v>
      </c>
      <c r="E876" t="s">
        <v>22</v>
      </c>
      <c r="F876">
        <v>1022870</v>
      </c>
      <c r="G876" t="s">
        <v>56</v>
      </c>
      <c r="H876" t="s">
        <v>71</v>
      </c>
      <c r="I876" s="7">
        <v>44834</v>
      </c>
      <c r="J876" s="7">
        <v>44842</v>
      </c>
      <c r="K876" t="s">
        <v>29</v>
      </c>
      <c r="L876">
        <v>23906.42</v>
      </c>
      <c r="M876" t="s">
        <v>22</v>
      </c>
      <c r="N876" s="10"/>
    </row>
    <row r="877" spans="1:14" hidden="1" x14ac:dyDescent="0.2">
      <c r="A877" s="1" t="str">
        <f t="shared" si="13"/>
        <v>AGRO MEXICO1023434</v>
      </c>
      <c r="B877" t="s">
        <v>42</v>
      </c>
      <c r="C877" t="s">
        <v>21</v>
      </c>
      <c r="D877">
        <v>40340791</v>
      </c>
      <c r="E877" t="s">
        <v>22</v>
      </c>
      <c r="F877">
        <v>1023434</v>
      </c>
      <c r="G877" t="s">
        <v>79</v>
      </c>
      <c r="H877" t="s">
        <v>121</v>
      </c>
      <c r="I877" s="7">
        <v>44816</v>
      </c>
      <c r="J877" s="7">
        <v>44830.635416666664</v>
      </c>
      <c r="K877" t="s">
        <v>34</v>
      </c>
      <c r="L877">
        <v>23980.94</v>
      </c>
      <c r="M877" t="s">
        <v>22</v>
      </c>
      <c r="N877" s="10"/>
    </row>
    <row r="878" spans="1:14" hidden="1" x14ac:dyDescent="0.2">
      <c r="A878" s="1" t="str">
        <f t="shared" si="13"/>
        <v>AGRO SUDAMERICA1012556</v>
      </c>
      <c r="B878" t="s">
        <v>35</v>
      </c>
      <c r="C878" t="s">
        <v>31</v>
      </c>
      <c r="D878">
        <v>40340787</v>
      </c>
      <c r="E878" t="s">
        <v>22</v>
      </c>
      <c r="F878">
        <v>1012556</v>
      </c>
      <c r="G878" t="s">
        <v>96</v>
      </c>
      <c r="H878" t="s">
        <v>71</v>
      </c>
      <c r="I878" s="7">
        <v>44818</v>
      </c>
      <c r="J878" s="7">
        <v>44827.517361111109</v>
      </c>
      <c r="K878" t="s">
        <v>25</v>
      </c>
      <c r="L878">
        <v>24006.04</v>
      </c>
      <c r="M878" t="s">
        <v>22</v>
      </c>
      <c r="N878" s="10"/>
    </row>
    <row r="879" spans="1:14" hidden="1" x14ac:dyDescent="0.2">
      <c r="A879" s="1" t="str">
        <f t="shared" si="13"/>
        <v>AGRO SUDAMERICA1022709</v>
      </c>
      <c r="B879" t="s">
        <v>35</v>
      </c>
      <c r="C879" t="s">
        <v>31</v>
      </c>
      <c r="D879">
        <v>40340785</v>
      </c>
      <c r="E879" t="s">
        <v>22</v>
      </c>
      <c r="F879">
        <v>1022709</v>
      </c>
      <c r="G879" t="s">
        <v>116</v>
      </c>
      <c r="H879" t="s">
        <v>71</v>
      </c>
      <c r="I879" s="7">
        <v>44818</v>
      </c>
      <c r="J879" s="7">
        <v>44829</v>
      </c>
      <c r="K879" t="s">
        <v>34</v>
      </c>
      <c r="L879">
        <v>14000</v>
      </c>
      <c r="M879" t="s">
        <v>22</v>
      </c>
      <c r="N879" s="10"/>
    </row>
    <row r="880" spans="1:14" hidden="1" x14ac:dyDescent="0.2">
      <c r="A880" s="1" t="str">
        <f t="shared" si="13"/>
        <v>AGRO SUDAMERICA1022709</v>
      </c>
      <c r="B880" t="s">
        <v>35</v>
      </c>
      <c r="C880" t="s">
        <v>31</v>
      </c>
      <c r="D880">
        <v>40340785</v>
      </c>
      <c r="E880" t="s">
        <v>22</v>
      </c>
      <c r="F880">
        <v>1022709</v>
      </c>
      <c r="G880" t="s">
        <v>116</v>
      </c>
      <c r="H880" t="s">
        <v>71</v>
      </c>
      <c r="I880" s="7">
        <v>44817</v>
      </c>
      <c r="J880" s="7">
        <v>44829</v>
      </c>
      <c r="K880" t="s">
        <v>34</v>
      </c>
      <c r="L880">
        <v>10000</v>
      </c>
      <c r="M880" t="s">
        <v>22</v>
      </c>
      <c r="N880" s="10"/>
    </row>
    <row r="881" spans="1:14" hidden="1" x14ac:dyDescent="0.2">
      <c r="A881" s="1" t="str">
        <f t="shared" si="13"/>
        <v>AGRO SUDAMERICA1022709</v>
      </c>
      <c r="B881" t="s">
        <v>35</v>
      </c>
      <c r="C881" t="s">
        <v>31</v>
      </c>
      <c r="D881">
        <v>40340784</v>
      </c>
      <c r="E881" t="s">
        <v>22</v>
      </c>
      <c r="F881">
        <v>1022709</v>
      </c>
      <c r="G881" t="s">
        <v>62</v>
      </c>
      <c r="H881" t="s">
        <v>71</v>
      </c>
      <c r="I881" s="7">
        <v>44826</v>
      </c>
      <c r="J881" s="7">
        <v>44869</v>
      </c>
      <c r="K881" t="s">
        <v>25</v>
      </c>
      <c r="L881">
        <v>23991.439999999999</v>
      </c>
      <c r="M881" t="s">
        <v>22</v>
      </c>
      <c r="N881" s="10"/>
    </row>
    <row r="882" spans="1:14" hidden="1" x14ac:dyDescent="0.2">
      <c r="A882" s="1" t="str">
        <f t="shared" si="13"/>
        <v>AGROSUPER ASIA1021046</v>
      </c>
      <c r="B882" t="s">
        <v>4</v>
      </c>
      <c r="C882" t="s">
        <v>31</v>
      </c>
      <c r="D882">
        <v>40340774</v>
      </c>
      <c r="E882" t="s">
        <v>22</v>
      </c>
      <c r="F882">
        <v>1021046</v>
      </c>
      <c r="G882" t="s">
        <v>103</v>
      </c>
      <c r="H882" t="s">
        <v>8</v>
      </c>
      <c r="I882" s="7">
        <v>44817</v>
      </c>
      <c r="J882" s="7">
        <v>44823.201388888891</v>
      </c>
      <c r="K882" t="s">
        <v>25</v>
      </c>
      <c r="L882">
        <v>22003.46</v>
      </c>
      <c r="M882" t="s">
        <v>22</v>
      </c>
      <c r="N882" s="10"/>
    </row>
    <row r="883" spans="1:14" hidden="1" x14ac:dyDescent="0.2">
      <c r="A883" s="1" t="str">
        <f t="shared" si="13"/>
        <v>AGROSUPER ASIA1021046</v>
      </c>
      <c r="B883" t="s">
        <v>4</v>
      </c>
      <c r="C883" t="s">
        <v>31</v>
      </c>
      <c r="D883">
        <v>40340773</v>
      </c>
      <c r="E883" t="s">
        <v>22</v>
      </c>
      <c r="F883">
        <v>1021046</v>
      </c>
      <c r="G883" t="s">
        <v>95</v>
      </c>
      <c r="H883" t="s">
        <v>8</v>
      </c>
      <c r="I883" s="7">
        <v>44813</v>
      </c>
      <c r="J883" s="7">
        <v>44820.825694444444</v>
      </c>
      <c r="K883" t="s">
        <v>51</v>
      </c>
      <c r="L883">
        <v>22001.279999999999</v>
      </c>
      <c r="M883" t="s">
        <v>22</v>
      </c>
      <c r="N883" s="10"/>
    </row>
    <row r="884" spans="1:14" hidden="1" x14ac:dyDescent="0.2">
      <c r="A884" s="1" t="str">
        <f t="shared" si="13"/>
        <v>AGROSUPER ASIA1021046</v>
      </c>
      <c r="B884" t="s">
        <v>4</v>
      </c>
      <c r="C884" t="s">
        <v>31</v>
      </c>
      <c r="D884">
        <v>40340772</v>
      </c>
      <c r="E884" t="s">
        <v>22</v>
      </c>
      <c r="F884">
        <v>1021046</v>
      </c>
      <c r="G884" t="s">
        <v>123</v>
      </c>
      <c r="H884" t="s">
        <v>8</v>
      </c>
      <c r="I884" s="7">
        <v>44810</v>
      </c>
      <c r="J884" s="7">
        <v>44815.711805555555</v>
      </c>
      <c r="K884" t="s">
        <v>53</v>
      </c>
      <c r="L884">
        <v>22009.75</v>
      </c>
      <c r="M884" t="s">
        <v>22</v>
      </c>
      <c r="N884" s="10"/>
    </row>
    <row r="885" spans="1:14" hidden="1" x14ac:dyDescent="0.2">
      <c r="A885" s="1" t="str">
        <f t="shared" si="13"/>
        <v>AGROSUPER ASIA1021046</v>
      </c>
      <c r="B885" t="s">
        <v>4</v>
      </c>
      <c r="C885" t="s">
        <v>31</v>
      </c>
      <c r="D885">
        <v>40340771</v>
      </c>
      <c r="E885" t="s">
        <v>22</v>
      </c>
      <c r="F885">
        <v>1021046</v>
      </c>
      <c r="G885" t="s">
        <v>123</v>
      </c>
      <c r="H885" t="s">
        <v>8</v>
      </c>
      <c r="I885" s="7">
        <v>44807</v>
      </c>
      <c r="J885" s="7">
        <v>44815.711805555555</v>
      </c>
      <c r="K885" t="s">
        <v>53</v>
      </c>
      <c r="L885">
        <v>22011.8</v>
      </c>
      <c r="M885" t="s">
        <v>22</v>
      </c>
      <c r="N885" s="10"/>
    </row>
    <row r="886" spans="1:14" hidden="1" x14ac:dyDescent="0.2">
      <c r="A886" s="1" t="str">
        <f t="shared" si="13"/>
        <v>AGROSUPER ASIA1021046</v>
      </c>
      <c r="B886" t="s">
        <v>4</v>
      </c>
      <c r="C886" t="s">
        <v>31</v>
      </c>
      <c r="D886">
        <v>40340770</v>
      </c>
      <c r="E886" t="s">
        <v>22</v>
      </c>
      <c r="F886">
        <v>1021046</v>
      </c>
      <c r="G886" t="s">
        <v>115</v>
      </c>
      <c r="H886" t="s">
        <v>8</v>
      </c>
      <c r="I886" s="7">
        <v>44810</v>
      </c>
      <c r="J886" s="7">
        <v>44818.718055555553</v>
      </c>
      <c r="K886" t="s">
        <v>34</v>
      </c>
      <c r="L886">
        <v>22006.84</v>
      </c>
      <c r="M886" t="s">
        <v>22</v>
      </c>
      <c r="N886" s="10"/>
    </row>
    <row r="887" spans="1:14" hidden="1" x14ac:dyDescent="0.2">
      <c r="A887" s="1" t="str">
        <f t="shared" si="13"/>
        <v>AGROSUPER ASIA1021046</v>
      </c>
      <c r="B887" t="s">
        <v>4</v>
      </c>
      <c r="C887" t="s">
        <v>31</v>
      </c>
      <c r="D887">
        <v>40340769</v>
      </c>
      <c r="E887" t="s">
        <v>22</v>
      </c>
      <c r="F887">
        <v>1021046</v>
      </c>
      <c r="G887" t="s">
        <v>115</v>
      </c>
      <c r="H887" t="s">
        <v>8</v>
      </c>
      <c r="I887" s="7">
        <v>44806</v>
      </c>
      <c r="J887" s="7">
        <v>44818.718055555553</v>
      </c>
      <c r="K887" t="s">
        <v>34</v>
      </c>
      <c r="L887">
        <v>22012.03</v>
      </c>
      <c r="M887" t="s">
        <v>22</v>
      </c>
      <c r="N887" s="10"/>
    </row>
    <row r="888" spans="1:14" hidden="1" x14ac:dyDescent="0.2">
      <c r="A888" s="1" t="str">
        <f t="shared" si="13"/>
        <v>AGRO SUDAMERICA1021078</v>
      </c>
      <c r="B888" t="s">
        <v>35</v>
      </c>
      <c r="C888" t="s">
        <v>31</v>
      </c>
      <c r="D888">
        <v>40340756</v>
      </c>
      <c r="E888" t="s">
        <v>22</v>
      </c>
      <c r="F888">
        <v>1021078</v>
      </c>
      <c r="G888" t="s">
        <v>32</v>
      </c>
      <c r="H888" t="s">
        <v>71</v>
      </c>
      <c r="I888" s="7">
        <v>44834</v>
      </c>
      <c r="J888" s="7">
        <v>44844</v>
      </c>
      <c r="K888" t="s">
        <v>34</v>
      </c>
      <c r="L888">
        <v>23994.81</v>
      </c>
      <c r="M888" t="s">
        <v>22</v>
      </c>
      <c r="N888" s="10"/>
    </row>
    <row r="889" spans="1:14" hidden="1" x14ac:dyDescent="0.2">
      <c r="A889" s="1" t="str">
        <f t="shared" si="13"/>
        <v>AGRO SUDAMERICA1020339</v>
      </c>
      <c r="B889" t="s">
        <v>35</v>
      </c>
      <c r="C889" t="s">
        <v>31</v>
      </c>
      <c r="D889">
        <v>40340653</v>
      </c>
      <c r="E889" t="s">
        <v>22</v>
      </c>
      <c r="F889">
        <v>1020339</v>
      </c>
      <c r="G889" t="s">
        <v>131</v>
      </c>
      <c r="H889" t="s">
        <v>132</v>
      </c>
      <c r="I889" s="7">
        <v>44835</v>
      </c>
      <c r="J889" s="7">
        <v>44842.072916666664</v>
      </c>
      <c r="K889" t="s">
        <v>41</v>
      </c>
      <c r="L889">
        <v>23999.9</v>
      </c>
      <c r="M889" t="s">
        <v>22</v>
      </c>
      <c r="N889" s="10"/>
    </row>
    <row r="890" spans="1:14" hidden="1" x14ac:dyDescent="0.2">
      <c r="A890" s="1" t="str">
        <f t="shared" si="13"/>
        <v>AGRO SUDAMERICA1022217</v>
      </c>
      <c r="B890" t="s">
        <v>35</v>
      </c>
      <c r="C890" t="s">
        <v>31</v>
      </c>
      <c r="D890">
        <v>40340653</v>
      </c>
      <c r="E890" t="s">
        <v>22</v>
      </c>
      <c r="F890">
        <v>1022217</v>
      </c>
      <c r="G890">
        <v>0</v>
      </c>
      <c r="H890" t="s">
        <v>132</v>
      </c>
      <c r="I890" s="7">
        <v>0</v>
      </c>
      <c r="J890" s="7">
        <v>44842.072916666664</v>
      </c>
      <c r="K890" t="s">
        <v>41</v>
      </c>
      <c r="L890">
        <v>1</v>
      </c>
      <c r="M890" t="s">
        <v>22</v>
      </c>
      <c r="N890" s="10"/>
    </row>
    <row r="891" spans="1:14" hidden="1" x14ac:dyDescent="0.2">
      <c r="A891" s="1" t="str">
        <f t="shared" si="13"/>
        <v>AGRO SUDAMERICA1020869</v>
      </c>
      <c r="B891" t="s">
        <v>35</v>
      </c>
      <c r="C891" t="s">
        <v>31</v>
      </c>
      <c r="D891">
        <v>40340552</v>
      </c>
      <c r="E891" t="s">
        <v>22</v>
      </c>
      <c r="F891">
        <v>1020869</v>
      </c>
      <c r="G891" t="s">
        <v>137</v>
      </c>
      <c r="H891" t="s">
        <v>40</v>
      </c>
      <c r="I891" s="7">
        <v>44819</v>
      </c>
      <c r="J891" s="7">
        <v>44842</v>
      </c>
      <c r="K891" t="s">
        <v>38</v>
      </c>
      <c r="L891">
        <v>23289.09</v>
      </c>
      <c r="M891" t="s">
        <v>22</v>
      </c>
      <c r="N891" s="10"/>
    </row>
    <row r="892" spans="1:14" hidden="1" x14ac:dyDescent="0.2">
      <c r="A892" s="1" t="str">
        <f t="shared" si="13"/>
        <v>AGRO SUDAMERICA1020869</v>
      </c>
      <c r="B892" t="s">
        <v>35</v>
      </c>
      <c r="C892" t="s">
        <v>31</v>
      </c>
      <c r="D892">
        <v>40340552</v>
      </c>
      <c r="E892" t="s">
        <v>22</v>
      </c>
      <c r="F892">
        <v>1020869</v>
      </c>
      <c r="G892" t="s">
        <v>137</v>
      </c>
      <c r="H892" t="s">
        <v>40</v>
      </c>
      <c r="I892" s="7">
        <v>0</v>
      </c>
      <c r="J892" s="7">
        <v>44842</v>
      </c>
      <c r="K892" t="s">
        <v>38</v>
      </c>
      <c r="L892">
        <v>5000</v>
      </c>
      <c r="M892" t="s">
        <v>22</v>
      </c>
      <c r="N892" s="10"/>
    </row>
    <row r="893" spans="1:14" hidden="1" x14ac:dyDescent="0.2">
      <c r="A893" s="1" t="str">
        <f t="shared" si="13"/>
        <v>AGROSUPER ASIA1021150</v>
      </c>
      <c r="B893" t="s">
        <v>4</v>
      </c>
      <c r="C893" t="s">
        <v>31</v>
      </c>
      <c r="D893">
        <v>40340551</v>
      </c>
      <c r="E893" t="s">
        <v>22</v>
      </c>
      <c r="F893">
        <v>1021150</v>
      </c>
      <c r="G893" t="s">
        <v>43</v>
      </c>
      <c r="H893" t="s">
        <v>8</v>
      </c>
      <c r="I893" s="7">
        <v>44832</v>
      </c>
      <c r="J893" s="7">
        <v>44845</v>
      </c>
      <c r="K893" t="s">
        <v>34</v>
      </c>
      <c r="L893">
        <v>22080</v>
      </c>
      <c r="M893" t="s">
        <v>22</v>
      </c>
      <c r="N893" s="10"/>
    </row>
    <row r="894" spans="1:14" hidden="1" x14ac:dyDescent="0.2">
      <c r="A894" s="1" t="str">
        <f t="shared" si="13"/>
        <v>AGRO SUDAMERICA1022196</v>
      </c>
      <c r="B894" t="s">
        <v>35</v>
      </c>
      <c r="C894" t="s">
        <v>31</v>
      </c>
      <c r="D894">
        <v>40340532</v>
      </c>
      <c r="E894" t="s">
        <v>22</v>
      </c>
      <c r="F894">
        <v>1022196</v>
      </c>
      <c r="G894" t="s">
        <v>83</v>
      </c>
      <c r="H894" t="s">
        <v>132</v>
      </c>
      <c r="I894" s="7">
        <v>44828</v>
      </c>
      <c r="J894" s="7">
        <v>44836.447916666664</v>
      </c>
      <c r="K894" t="s">
        <v>38</v>
      </c>
      <c r="L894">
        <v>23999.48</v>
      </c>
      <c r="M894" t="s">
        <v>22</v>
      </c>
      <c r="N894" s="10"/>
    </row>
    <row r="895" spans="1:14" hidden="1" x14ac:dyDescent="0.2">
      <c r="A895" s="1" t="str">
        <f t="shared" si="13"/>
        <v>AGRO MEXICO1023434</v>
      </c>
      <c r="B895" t="s">
        <v>42</v>
      </c>
      <c r="C895" t="s">
        <v>21</v>
      </c>
      <c r="D895">
        <v>40340444</v>
      </c>
      <c r="E895" t="s">
        <v>22</v>
      </c>
      <c r="F895">
        <v>1023434</v>
      </c>
      <c r="G895" t="s">
        <v>43</v>
      </c>
      <c r="H895" t="s">
        <v>121</v>
      </c>
      <c r="I895" s="7">
        <v>44832</v>
      </c>
      <c r="J895" s="7">
        <v>44845</v>
      </c>
      <c r="K895" t="s">
        <v>34</v>
      </c>
      <c r="L895">
        <v>24147.43</v>
      </c>
      <c r="M895" t="s">
        <v>22</v>
      </c>
      <c r="N895" s="10"/>
    </row>
    <row r="896" spans="1:14" hidden="1" x14ac:dyDescent="0.2">
      <c r="A896" s="1" t="str">
        <f t="shared" si="13"/>
        <v>AGRO MEXICO1023434</v>
      </c>
      <c r="B896" t="s">
        <v>42</v>
      </c>
      <c r="C896" t="s">
        <v>21</v>
      </c>
      <c r="D896">
        <v>40340442</v>
      </c>
      <c r="E896" t="s">
        <v>22</v>
      </c>
      <c r="F896">
        <v>1023434</v>
      </c>
      <c r="G896" t="s">
        <v>80</v>
      </c>
      <c r="H896" t="s">
        <v>121</v>
      </c>
      <c r="I896" s="7">
        <v>44825</v>
      </c>
      <c r="J896" s="7">
        <v>44835.222222222219</v>
      </c>
      <c r="K896" t="s">
        <v>34</v>
      </c>
      <c r="L896">
        <v>24202.65</v>
      </c>
      <c r="M896" t="s">
        <v>22</v>
      </c>
      <c r="N896" s="10"/>
    </row>
    <row r="897" spans="1:14" hidden="1" x14ac:dyDescent="0.2">
      <c r="A897" s="1" t="str">
        <f t="shared" si="13"/>
        <v>AGRO MEXICO1012300</v>
      </c>
      <c r="B897" t="s">
        <v>42</v>
      </c>
      <c r="C897" t="s">
        <v>21</v>
      </c>
      <c r="D897">
        <v>40340397</v>
      </c>
      <c r="E897" t="s">
        <v>22</v>
      </c>
      <c r="F897">
        <v>1012300</v>
      </c>
      <c r="G897" t="s">
        <v>104</v>
      </c>
      <c r="H897" t="s">
        <v>44</v>
      </c>
      <c r="I897" s="7">
        <v>44813</v>
      </c>
      <c r="J897" s="7">
        <v>44830.635416666664</v>
      </c>
      <c r="K897" t="s">
        <v>34</v>
      </c>
      <c r="L897">
        <v>60.72</v>
      </c>
      <c r="M897" t="s">
        <v>22</v>
      </c>
      <c r="N897" s="10"/>
    </row>
    <row r="898" spans="1:14" hidden="1" x14ac:dyDescent="0.2">
      <c r="A898" s="1" t="str">
        <f t="shared" ref="A898:A961" si="14">B898&amp;F898</f>
        <v>AGRO MEXICO1012764</v>
      </c>
      <c r="B898" t="s">
        <v>42</v>
      </c>
      <c r="C898" t="s">
        <v>21</v>
      </c>
      <c r="D898">
        <v>40340397</v>
      </c>
      <c r="E898" t="s">
        <v>22</v>
      </c>
      <c r="F898">
        <v>1012764</v>
      </c>
      <c r="G898" t="s">
        <v>104</v>
      </c>
      <c r="H898" t="s">
        <v>44</v>
      </c>
      <c r="I898" s="7">
        <v>44813</v>
      </c>
      <c r="J898" s="7">
        <v>44830.635416666664</v>
      </c>
      <c r="K898" t="s">
        <v>34</v>
      </c>
      <c r="L898">
        <v>58.11</v>
      </c>
      <c r="M898" t="s">
        <v>22</v>
      </c>
      <c r="N898" s="10"/>
    </row>
    <row r="899" spans="1:14" hidden="1" x14ac:dyDescent="0.2">
      <c r="A899" s="1" t="str">
        <f t="shared" si="14"/>
        <v>AGRO SUDAMERICA1021106</v>
      </c>
      <c r="B899" t="s">
        <v>35</v>
      </c>
      <c r="C899" t="s">
        <v>31</v>
      </c>
      <c r="D899">
        <v>40340394</v>
      </c>
      <c r="E899" t="s">
        <v>22</v>
      </c>
      <c r="F899">
        <v>1021106</v>
      </c>
      <c r="G899" t="s">
        <v>77</v>
      </c>
      <c r="H899" t="s">
        <v>40</v>
      </c>
      <c r="I899" s="7">
        <v>44828</v>
      </c>
      <c r="J899" s="7">
        <v>44834.27847222222</v>
      </c>
      <c r="K899" t="s">
        <v>41</v>
      </c>
      <c r="L899">
        <v>10011.870000000001</v>
      </c>
      <c r="M899" t="s">
        <v>22</v>
      </c>
      <c r="N899" s="10"/>
    </row>
    <row r="900" spans="1:14" hidden="1" x14ac:dyDescent="0.2">
      <c r="A900" s="1" t="str">
        <f t="shared" si="14"/>
        <v>AGRO SUDAMERICA1021078</v>
      </c>
      <c r="B900" t="s">
        <v>35</v>
      </c>
      <c r="C900" t="s">
        <v>31</v>
      </c>
      <c r="D900">
        <v>40340394</v>
      </c>
      <c r="E900" t="s">
        <v>22</v>
      </c>
      <c r="F900">
        <v>1021078</v>
      </c>
      <c r="G900" t="s">
        <v>77</v>
      </c>
      <c r="H900" t="s">
        <v>40</v>
      </c>
      <c r="I900" s="7">
        <v>44828</v>
      </c>
      <c r="J900" s="7">
        <v>44834.27847222222</v>
      </c>
      <c r="K900" t="s">
        <v>41</v>
      </c>
      <c r="L900">
        <v>13991.31</v>
      </c>
      <c r="M900" t="s">
        <v>22</v>
      </c>
      <c r="N900" s="10"/>
    </row>
    <row r="901" spans="1:14" hidden="1" x14ac:dyDescent="0.2">
      <c r="A901" s="1" t="str">
        <f t="shared" si="14"/>
        <v>AGRO SUDAMERICA1020412</v>
      </c>
      <c r="B901" t="s">
        <v>35</v>
      </c>
      <c r="C901" t="s">
        <v>31</v>
      </c>
      <c r="D901">
        <v>40340300</v>
      </c>
      <c r="E901" t="s">
        <v>22</v>
      </c>
      <c r="F901">
        <v>1020412</v>
      </c>
      <c r="G901" t="s">
        <v>119</v>
      </c>
      <c r="H901" t="s">
        <v>71</v>
      </c>
      <c r="I901" s="7">
        <v>44809</v>
      </c>
      <c r="J901" s="7">
        <v>44819.65347222222</v>
      </c>
      <c r="K901" t="s">
        <v>25</v>
      </c>
      <c r="L901">
        <v>14003.92</v>
      </c>
      <c r="M901" t="s">
        <v>22</v>
      </c>
      <c r="N901" s="10"/>
    </row>
    <row r="902" spans="1:14" hidden="1" x14ac:dyDescent="0.2">
      <c r="A902" s="1" t="str">
        <f t="shared" si="14"/>
        <v>AGRO SUDAMERICA1020412</v>
      </c>
      <c r="B902" t="s">
        <v>35</v>
      </c>
      <c r="C902" t="s">
        <v>31</v>
      </c>
      <c r="D902">
        <v>40340300</v>
      </c>
      <c r="E902" t="s">
        <v>22</v>
      </c>
      <c r="F902">
        <v>1020412</v>
      </c>
      <c r="G902" t="s">
        <v>119</v>
      </c>
      <c r="H902" t="s">
        <v>71</v>
      </c>
      <c r="I902" s="7">
        <v>44810</v>
      </c>
      <c r="J902" s="7">
        <v>44819.65347222222</v>
      </c>
      <c r="K902" t="s">
        <v>25</v>
      </c>
      <c r="L902">
        <v>10007.540000000001</v>
      </c>
      <c r="M902" t="s">
        <v>22</v>
      </c>
      <c r="N902" s="10"/>
    </row>
    <row r="903" spans="1:14" hidden="1" x14ac:dyDescent="0.2">
      <c r="A903" s="1" t="str">
        <f t="shared" si="14"/>
        <v>AGRO SUDAMERICA1021082</v>
      </c>
      <c r="B903" t="s">
        <v>35</v>
      </c>
      <c r="C903" t="s">
        <v>31</v>
      </c>
      <c r="D903">
        <v>40340300</v>
      </c>
      <c r="E903" t="s">
        <v>22</v>
      </c>
      <c r="F903">
        <v>1021082</v>
      </c>
      <c r="G903">
        <v>0</v>
      </c>
      <c r="H903" t="s">
        <v>71</v>
      </c>
      <c r="I903" s="7">
        <v>0</v>
      </c>
      <c r="J903" s="7">
        <v>44819.65347222222</v>
      </c>
      <c r="K903" t="s">
        <v>25</v>
      </c>
      <c r="L903">
        <v>1</v>
      </c>
      <c r="M903" t="s">
        <v>22</v>
      </c>
      <c r="N903" s="10"/>
    </row>
    <row r="904" spans="1:14" hidden="1" x14ac:dyDescent="0.2">
      <c r="A904" s="1" t="str">
        <f t="shared" si="14"/>
        <v>AGRO SUDAMERICA1021279</v>
      </c>
      <c r="B904" t="s">
        <v>35</v>
      </c>
      <c r="C904" t="s">
        <v>31</v>
      </c>
      <c r="D904">
        <v>40340299</v>
      </c>
      <c r="E904" t="s">
        <v>22</v>
      </c>
      <c r="F904">
        <v>1021279</v>
      </c>
      <c r="G904" t="s">
        <v>76</v>
      </c>
      <c r="H904" t="s">
        <v>37</v>
      </c>
      <c r="I904" s="7">
        <v>44818</v>
      </c>
      <c r="J904" s="7">
        <v>44834.579861111109</v>
      </c>
      <c r="K904" t="s">
        <v>38</v>
      </c>
      <c r="L904">
        <v>10914.56</v>
      </c>
      <c r="M904" t="s">
        <v>22</v>
      </c>
      <c r="N904" s="10"/>
    </row>
    <row r="905" spans="1:14" hidden="1" x14ac:dyDescent="0.2">
      <c r="A905" s="1" t="str">
        <f t="shared" si="14"/>
        <v>AGRO SUDAMERICA1021279</v>
      </c>
      <c r="B905" t="s">
        <v>35</v>
      </c>
      <c r="C905" t="s">
        <v>31</v>
      </c>
      <c r="D905">
        <v>40340299</v>
      </c>
      <c r="E905" t="s">
        <v>22</v>
      </c>
      <c r="F905">
        <v>1021279</v>
      </c>
      <c r="G905" t="s">
        <v>76</v>
      </c>
      <c r="H905" t="s">
        <v>37</v>
      </c>
      <c r="I905" s="7">
        <v>44819</v>
      </c>
      <c r="J905" s="7">
        <v>44834.579861111109</v>
      </c>
      <c r="K905" t="s">
        <v>38</v>
      </c>
      <c r="L905">
        <v>13086.55</v>
      </c>
      <c r="M905" t="s">
        <v>22</v>
      </c>
      <c r="N905" s="10"/>
    </row>
    <row r="906" spans="1:14" hidden="1" x14ac:dyDescent="0.2">
      <c r="A906" s="1" t="str">
        <f t="shared" si="14"/>
        <v>AGRO SUDAMERICA1023391</v>
      </c>
      <c r="B906" t="s">
        <v>35</v>
      </c>
      <c r="C906" t="s">
        <v>31</v>
      </c>
      <c r="D906">
        <v>40340297</v>
      </c>
      <c r="E906" t="s">
        <v>22</v>
      </c>
      <c r="F906">
        <v>1023391</v>
      </c>
      <c r="G906" t="s">
        <v>134</v>
      </c>
      <c r="H906" t="s">
        <v>57</v>
      </c>
      <c r="I906" s="7">
        <v>44809</v>
      </c>
      <c r="J906" s="7">
        <v>44814.925000000003</v>
      </c>
      <c r="K906" t="s">
        <v>29</v>
      </c>
      <c r="L906">
        <v>5300</v>
      </c>
      <c r="M906" t="s">
        <v>22</v>
      </c>
      <c r="N906" s="10"/>
    </row>
    <row r="907" spans="1:14" hidden="1" x14ac:dyDescent="0.2">
      <c r="A907" s="1" t="str">
        <f t="shared" si="14"/>
        <v>AGRO SUDAMERICA1020886</v>
      </c>
      <c r="B907" t="s">
        <v>35</v>
      </c>
      <c r="C907" t="s">
        <v>31</v>
      </c>
      <c r="D907">
        <v>40340297</v>
      </c>
      <c r="E907" t="s">
        <v>22</v>
      </c>
      <c r="F907">
        <v>1020886</v>
      </c>
      <c r="G907" t="s">
        <v>134</v>
      </c>
      <c r="H907" t="s">
        <v>57</v>
      </c>
      <c r="I907" s="7">
        <v>44809</v>
      </c>
      <c r="J907" s="7">
        <v>44814.925000000003</v>
      </c>
      <c r="K907" t="s">
        <v>29</v>
      </c>
      <c r="L907">
        <v>18706.47</v>
      </c>
      <c r="M907" t="s">
        <v>22</v>
      </c>
      <c r="N907" s="10"/>
    </row>
    <row r="908" spans="1:14" hidden="1" x14ac:dyDescent="0.2">
      <c r="A908" s="1" t="str">
        <f t="shared" si="14"/>
        <v>AGRO AMERICA1021260</v>
      </c>
      <c r="B908" t="s">
        <v>30</v>
      </c>
      <c r="C908" t="s">
        <v>31</v>
      </c>
      <c r="D908">
        <v>40340074</v>
      </c>
      <c r="E908" t="s">
        <v>22</v>
      </c>
      <c r="F908">
        <v>1021260</v>
      </c>
      <c r="G908" t="s">
        <v>67</v>
      </c>
      <c r="H908" t="s">
        <v>138</v>
      </c>
      <c r="I908" s="7">
        <v>44834</v>
      </c>
      <c r="J908" s="7">
        <v>44850</v>
      </c>
      <c r="K908" t="s">
        <v>34</v>
      </c>
      <c r="L908">
        <v>24007.576762479999</v>
      </c>
      <c r="M908" t="s">
        <v>22</v>
      </c>
      <c r="N908" s="10"/>
    </row>
    <row r="909" spans="1:14" hidden="1" x14ac:dyDescent="0.2">
      <c r="A909" s="1" t="str">
        <f t="shared" si="14"/>
        <v>AGRO AMERICA1012523</v>
      </c>
      <c r="B909" t="s">
        <v>30</v>
      </c>
      <c r="C909" t="s">
        <v>21</v>
      </c>
      <c r="D909">
        <v>40340064</v>
      </c>
      <c r="E909" t="s">
        <v>22</v>
      </c>
      <c r="F909">
        <v>1012523</v>
      </c>
      <c r="G909" t="s">
        <v>72</v>
      </c>
      <c r="H909" t="s">
        <v>91</v>
      </c>
      <c r="I909" s="7">
        <v>44824</v>
      </c>
      <c r="J909" s="7">
        <v>44829.330555555556</v>
      </c>
      <c r="K909" t="s">
        <v>34</v>
      </c>
      <c r="L909">
        <v>4989.5119999999997</v>
      </c>
      <c r="M909" t="s">
        <v>22</v>
      </c>
      <c r="N909" s="10"/>
    </row>
    <row r="910" spans="1:14" hidden="1" x14ac:dyDescent="0.2">
      <c r="A910" s="1" t="str">
        <f t="shared" si="14"/>
        <v>AGRO AMERICA1012520</v>
      </c>
      <c r="B910" t="s">
        <v>30</v>
      </c>
      <c r="C910" t="s">
        <v>21</v>
      </c>
      <c r="D910">
        <v>40340064</v>
      </c>
      <c r="E910" t="s">
        <v>22</v>
      </c>
      <c r="F910">
        <v>1012520</v>
      </c>
      <c r="G910" t="s">
        <v>72</v>
      </c>
      <c r="H910" t="s">
        <v>91</v>
      </c>
      <c r="I910" s="7">
        <v>44824</v>
      </c>
      <c r="J910" s="7">
        <v>44829.330555555556</v>
      </c>
      <c r="K910" t="s">
        <v>34</v>
      </c>
      <c r="L910">
        <v>4989.5119999999997</v>
      </c>
      <c r="M910" t="s">
        <v>22</v>
      </c>
      <c r="N910" s="10"/>
    </row>
    <row r="911" spans="1:14" hidden="1" x14ac:dyDescent="0.2">
      <c r="A911" s="1" t="str">
        <f t="shared" si="14"/>
        <v>AGRO AMERICA1012108</v>
      </c>
      <c r="B911" t="s">
        <v>30</v>
      </c>
      <c r="C911" t="s">
        <v>21</v>
      </c>
      <c r="D911">
        <v>40340064</v>
      </c>
      <c r="E911" t="s">
        <v>22</v>
      </c>
      <c r="F911">
        <v>1012108</v>
      </c>
      <c r="G911" t="s">
        <v>72</v>
      </c>
      <c r="H911" t="s">
        <v>91</v>
      </c>
      <c r="I911" s="7">
        <v>44824</v>
      </c>
      <c r="J911" s="7">
        <v>44829.330555555556</v>
      </c>
      <c r="K911" t="s">
        <v>34</v>
      </c>
      <c r="L911">
        <v>9979.0239999999994</v>
      </c>
      <c r="M911" t="s">
        <v>22</v>
      </c>
      <c r="N911" s="10"/>
    </row>
    <row r="912" spans="1:14" hidden="1" x14ac:dyDescent="0.2">
      <c r="A912" s="1" t="str">
        <f t="shared" si="14"/>
        <v>AGRO AMERICA1012310</v>
      </c>
      <c r="B912" t="s">
        <v>30</v>
      </c>
      <c r="C912" t="s">
        <v>31</v>
      </c>
      <c r="D912">
        <v>40340047</v>
      </c>
      <c r="E912" t="s">
        <v>22</v>
      </c>
      <c r="F912">
        <v>1012310</v>
      </c>
      <c r="G912" t="s">
        <v>139</v>
      </c>
      <c r="H912" t="s">
        <v>140</v>
      </c>
      <c r="I912" s="7">
        <v>44810</v>
      </c>
      <c r="J912" s="7" t="e">
        <v>#N/A</v>
      </c>
      <c r="K912" t="s">
        <v>141</v>
      </c>
      <c r="L912">
        <v>108.86207999999999</v>
      </c>
      <c r="M912" t="e">
        <v>#N/A</v>
      </c>
      <c r="N912" s="10"/>
    </row>
    <row r="913" spans="1:14" hidden="1" x14ac:dyDescent="0.2">
      <c r="A913" s="1" t="str">
        <f t="shared" si="14"/>
        <v>AGRO SUDAMERICA1021023</v>
      </c>
      <c r="B913" t="s">
        <v>35</v>
      </c>
      <c r="C913" t="s">
        <v>31</v>
      </c>
      <c r="D913">
        <v>40340002</v>
      </c>
      <c r="E913" t="s">
        <v>22</v>
      </c>
      <c r="F913">
        <v>1021023</v>
      </c>
      <c r="G913" t="s">
        <v>76</v>
      </c>
      <c r="H913" t="s">
        <v>71</v>
      </c>
      <c r="I913" s="7">
        <v>44828</v>
      </c>
      <c r="J913" s="7">
        <v>44834.579861111109</v>
      </c>
      <c r="K913" t="s">
        <v>38</v>
      </c>
      <c r="L913">
        <v>23997.25</v>
      </c>
      <c r="M913" t="s">
        <v>22</v>
      </c>
      <c r="N913" s="10"/>
    </row>
    <row r="914" spans="1:14" hidden="1" x14ac:dyDescent="0.2">
      <c r="A914" s="1" t="str">
        <f t="shared" si="14"/>
        <v>AGRO MEXICO1023432</v>
      </c>
      <c r="B914" t="s">
        <v>42</v>
      </c>
      <c r="C914" t="s">
        <v>21</v>
      </c>
      <c r="D914">
        <v>40339907</v>
      </c>
      <c r="E914" t="s">
        <v>22</v>
      </c>
      <c r="F914">
        <v>1023432</v>
      </c>
      <c r="G914" t="s">
        <v>43</v>
      </c>
      <c r="H914" t="s">
        <v>44</v>
      </c>
      <c r="I914" s="7">
        <v>44834</v>
      </c>
      <c r="J914" s="7">
        <v>44845</v>
      </c>
      <c r="K914" t="s">
        <v>34</v>
      </c>
      <c r="L914">
        <v>15999.62</v>
      </c>
      <c r="M914" t="s">
        <v>22</v>
      </c>
      <c r="N914" s="10"/>
    </row>
    <row r="915" spans="1:14" hidden="1" x14ac:dyDescent="0.2">
      <c r="A915" s="1" t="str">
        <f t="shared" si="14"/>
        <v>AGRO MEXICO1023432</v>
      </c>
      <c r="B915" t="s">
        <v>42</v>
      </c>
      <c r="C915" t="s">
        <v>21</v>
      </c>
      <c r="D915">
        <v>40339907</v>
      </c>
      <c r="E915" t="s">
        <v>22</v>
      </c>
      <c r="F915">
        <v>1023432</v>
      </c>
      <c r="G915" t="s">
        <v>43</v>
      </c>
      <c r="H915" t="s">
        <v>44</v>
      </c>
      <c r="I915" s="7">
        <v>44834</v>
      </c>
      <c r="J915" s="7">
        <v>44845</v>
      </c>
      <c r="K915" t="s">
        <v>34</v>
      </c>
      <c r="L915">
        <v>8090.01</v>
      </c>
      <c r="M915" t="s">
        <v>22</v>
      </c>
      <c r="N915" s="10"/>
    </row>
    <row r="916" spans="1:14" hidden="1" x14ac:dyDescent="0.2">
      <c r="A916" s="1" t="str">
        <f t="shared" si="14"/>
        <v>AGRO SUDAMERICA1011421</v>
      </c>
      <c r="B916" t="s">
        <v>35</v>
      </c>
      <c r="C916" t="s">
        <v>31</v>
      </c>
      <c r="D916">
        <v>40339906</v>
      </c>
      <c r="E916" t="s">
        <v>22</v>
      </c>
      <c r="F916">
        <v>1011421</v>
      </c>
      <c r="G916" t="s">
        <v>72</v>
      </c>
      <c r="H916" t="s">
        <v>71</v>
      </c>
      <c r="I916" s="7">
        <v>44813</v>
      </c>
      <c r="J916" s="7">
        <v>44829.330555555556</v>
      </c>
      <c r="K916" t="s">
        <v>34</v>
      </c>
      <c r="L916">
        <v>23987.81</v>
      </c>
      <c r="M916" t="s">
        <v>22</v>
      </c>
      <c r="N916" s="10"/>
    </row>
    <row r="917" spans="1:14" hidden="1" x14ac:dyDescent="0.2">
      <c r="A917" s="1" t="str">
        <f t="shared" si="14"/>
        <v>AGRO SUDAMERICA1011421</v>
      </c>
      <c r="B917" t="s">
        <v>35</v>
      </c>
      <c r="C917" t="s">
        <v>31</v>
      </c>
      <c r="D917">
        <v>40339905</v>
      </c>
      <c r="E917" t="s">
        <v>22</v>
      </c>
      <c r="F917">
        <v>1011421</v>
      </c>
      <c r="G917" t="s">
        <v>119</v>
      </c>
      <c r="H917" t="s">
        <v>71</v>
      </c>
      <c r="I917" s="7">
        <v>44812</v>
      </c>
      <c r="J917" s="7">
        <v>44819.65347222222</v>
      </c>
      <c r="K917" t="s">
        <v>25</v>
      </c>
      <c r="L917">
        <v>23703.39</v>
      </c>
      <c r="M917" t="s">
        <v>22</v>
      </c>
      <c r="N917" s="10"/>
    </row>
    <row r="918" spans="1:14" hidden="1" x14ac:dyDescent="0.2">
      <c r="A918" s="1" t="str">
        <f t="shared" si="14"/>
        <v>AGRO SUDAMERICA1011421</v>
      </c>
      <c r="B918" t="s">
        <v>35</v>
      </c>
      <c r="C918" t="s">
        <v>31</v>
      </c>
      <c r="D918">
        <v>40339904</v>
      </c>
      <c r="E918" t="s">
        <v>22</v>
      </c>
      <c r="F918">
        <v>1011421</v>
      </c>
      <c r="G918" t="s">
        <v>117</v>
      </c>
      <c r="H918" t="s">
        <v>71</v>
      </c>
      <c r="I918" s="7">
        <v>44805</v>
      </c>
      <c r="J918" s="7">
        <v>44819.8125</v>
      </c>
      <c r="K918" t="s">
        <v>38</v>
      </c>
      <c r="L918">
        <v>23983.200000000001</v>
      </c>
      <c r="M918" t="s">
        <v>22</v>
      </c>
      <c r="N918" s="10"/>
    </row>
    <row r="919" spans="1:14" hidden="1" x14ac:dyDescent="0.2">
      <c r="A919" s="1" t="str">
        <f t="shared" si="14"/>
        <v>AGROSUPER SHANGHAI1021115</v>
      </c>
      <c r="B919" t="s">
        <v>20</v>
      </c>
      <c r="C919" t="s">
        <v>31</v>
      </c>
      <c r="D919">
        <v>40339900</v>
      </c>
      <c r="E919" t="s">
        <v>22</v>
      </c>
      <c r="F919">
        <v>1021115</v>
      </c>
      <c r="G919" t="s">
        <v>28</v>
      </c>
      <c r="H919" t="s">
        <v>142</v>
      </c>
      <c r="I919" s="7">
        <v>44833</v>
      </c>
      <c r="J919" s="7">
        <v>44842</v>
      </c>
      <c r="K919" t="s">
        <v>29</v>
      </c>
      <c r="L919">
        <v>3440</v>
      </c>
      <c r="M919" t="s">
        <v>22</v>
      </c>
      <c r="N919" s="10"/>
    </row>
    <row r="920" spans="1:14" hidden="1" x14ac:dyDescent="0.2">
      <c r="A920" s="1" t="str">
        <f t="shared" si="14"/>
        <v>AGROSUPER SHANGHAI1021115</v>
      </c>
      <c r="B920" t="s">
        <v>20</v>
      </c>
      <c r="C920" t="s">
        <v>31</v>
      </c>
      <c r="D920">
        <v>40339900</v>
      </c>
      <c r="E920" t="s">
        <v>22</v>
      </c>
      <c r="F920">
        <v>1021115</v>
      </c>
      <c r="G920" t="s">
        <v>28</v>
      </c>
      <c r="H920" t="s">
        <v>142</v>
      </c>
      <c r="I920" s="7">
        <v>44832</v>
      </c>
      <c r="J920" s="7">
        <v>44842</v>
      </c>
      <c r="K920" t="s">
        <v>29</v>
      </c>
      <c r="L920">
        <v>20000</v>
      </c>
      <c r="M920" t="s">
        <v>22</v>
      </c>
      <c r="N920" s="10"/>
    </row>
    <row r="921" spans="1:14" hidden="1" x14ac:dyDescent="0.2">
      <c r="A921" s="1" t="str">
        <f t="shared" si="14"/>
        <v>AGROSUPER SHANGHAI1021115</v>
      </c>
      <c r="B921" t="s">
        <v>20</v>
      </c>
      <c r="C921" t="s">
        <v>31</v>
      </c>
      <c r="D921">
        <v>40339899</v>
      </c>
      <c r="E921" t="s">
        <v>22</v>
      </c>
      <c r="F921">
        <v>1021115</v>
      </c>
      <c r="G921" t="s">
        <v>120</v>
      </c>
      <c r="H921" t="s">
        <v>142</v>
      </c>
      <c r="I921" s="7">
        <v>44806</v>
      </c>
      <c r="J921" s="7">
        <v>44812.835416666669</v>
      </c>
      <c r="K921" t="s">
        <v>78</v>
      </c>
      <c r="L921">
        <v>24000</v>
      </c>
      <c r="M921" t="s">
        <v>22</v>
      </c>
      <c r="N921" s="10"/>
    </row>
    <row r="922" spans="1:14" hidden="1" x14ac:dyDescent="0.2">
      <c r="A922" s="1" t="str">
        <f t="shared" si="14"/>
        <v>AGRO AMERICA1012159</v>
      </c>
      <c r="B922" t="s">
        <v>30</v>
      </c>
      <c r="C922" t="s">
        <v>21</v>
      </c>
      <c r="D922">
        <v>40339892</v>
      </c>
      <c r="E922" t="s">
        <v>22</v>
      </c>
      <c r="F922">
        <v>1012159</v>
      </c>
      <c r="G922" t="s">
        <v>116</v>
      </c>
      <c r="H922" t="s">
        <v>93</v>
      </c>
      <c r="I922" s="7">
        <v>44807</v>
      </c>
      <c r="J922" s="7">
        <v>44829</v>
      </c>
      <c r="K922" t="s">
        <v>34</v>
      </c>
      <c r="L922">
        <v>19958.047999999999</v>
      </c>
      <c r="M922" t="s">
        <v>22</v>
      </c>
      <c r="N922" s="10"/>
    </row>
    <row r="923" spans="1:14" hidden="1" x14ac:dyDescent="0.2">
      <c r="A923" s="1" t="str">
        <f t="shared" si="14"/>
        <v>AGRO MEXICO1030802</v>
      </c>
      <c r="B923" t="s">
        <v>42</v>
      </c>
      <c r="C923" t="s">
        <v>31</v>
      </c>
      <c r="D923">
        <v>40339864</v>
      </c>
      <c r="E923" t="s">
        <v>22</v>
      </c>
      <c r="F923">
        <v>1030802</v>
      </c>
      <c r="G923" t="s">
        <v>123</v>
      </c>
      <c r="H923" t="s">
        <v>44</v>
      </c>
      <c r="I923" s="7">
        <v>44807</v>
      </c>
      <c r="J923" s="7">
        <v>44815.711805555555</v>
      </c>
      <c r="K923" t="s">
        <v>53</v>
      </c>
      <c r="L923">
        <v>24006.66</v>
      </c>
      <c r="M923" t="s">
        <v>22</v>
      </c>
      <c r="N923" s="10"/>
    </row>
    <row r="924" spans="1:14" hidden="1" x14ac:dyDescent="0.2">
      <c r="A924" s="1" t="str">
        <f t="shared" si="14"/>
        <v>AGRO AMERICA1012159</v>
      </c>
      <c r="B924" t="s">
        <v>30</v>
      </c>
      <c r="C924" t="s">
        <v>21</v>
      </c>
      <c r="D924">
        <v>40339854</v>
      </c>
      <c r="E924" t="s">
        <v>22</v>
      </c>
      <c r="F924">
        <v>1012159</v>
      </c>
      <c r="G924" t="s">
        <v>112</v>
      </c>
      <c r="H924" t="s">
        <v>65</v>
      </c>
      <c r="I924" s="7">
        <v>44812</v>
      </c>
      <c r="J924" s="7">
        <v>44821</v>
      </c>
      <c r="K924" t="s">
        <v>38</v>
      </c>
      <c r="L924">
        <v>18143.68</v>
      </c>
      <c r="M924" t="s">
        <v>22</v>
      </c>
      <c r="N924" s="10"/>
    </row>
    <row r="925" spans="1:14" hidden="1" x14ac:dyDescent="0.2">
      <c r="A925" s="1" t="str">
        <f t="shared" si="14"/>
        <v>AGRO SUDAMERICA1021976</v>
      </c>
      <c r="B925" t="s">
        <v>35</v>
      </c>
      <c r="C925" t="s">
        <v>31</v>
      </c>
      <c r="D925">
        <v>40339833</v>
      </c>
      <c r="E925" t="s">
        <v>22</v>
      </c>
      <c r="F925">
        <v>1021976</v>
      </c>
      <c r="G925" t="s">
        <v>77</v>
      </c>
      <c r="H925" t="s">
        <v>40</v>
      </c>
      <c r="I925" s="7">
        <v>44828</v>
      </c>
      <c r="J925" s="7">
        <v>44834.27847222222</v>
      </c>
      <c r="K925" t="s">
        <v>41</v>
      </c>
      <c r="L925">
        <v>24008.31</v>
      </c>
      <c r="M925" t="s">
        <v>22</v>
      </c>
      <c r="N925" s="10"/>
    </row>
    <row r="926" spans="1:14" hidden="1" x14ac:dyDescent="0.2">
      <c r="A926" s="1" t="str">
        <f t="shared" si="14"/>
        <v>AGRO SUDAMERICA1021976</v>
      </c>
      <c r="B926" t="s">
        <v>35</v>
      </c>
      <c r="C926" t="s">
        <v>31</v>
      </c>
      <c r="D926">
        <v>40339832</v>
      </c>
      <c r="E926" t="s">
        <v>22</v>
      </c>
      <c r="F926">
        <v>1021976</v>
      </c>
      <c r="G926" t="s">
        <v>97</v>
      </c>
      <c r="H926" t="s">
        <v>40</v>
      </c>
      <c r="I926" s="7">
        <v>44819</v>
      </c>
      <c r="J926" s="7">
        <v>44827</v>
      </c>
      <c r="K926" t="s">
        <v>41</v>
      </c>
      <c r="L926">
        <v>24015.84</v>
      </c>
      <c r="M926" t="s">
        <v>22</v>
      </c>
      <c r="N926" s="10"/>
    </row>
    <row r="927" spans="1:14" hidden="1" x14ac:dyDescent="0.2">
      <c r="A927" s="1" t="str">
        <f t="shared" si="14"/>
        <v>AGRO SUDAMERICA1023420</v>
      </c>
      <c r="B927" t="s">
        <v>35</v>
      </c>
      <c r="C927" t="s">
        <v>31</v>
      </c>
      <c r="D927">
        <v>40339831</v>
      </c>
      <c r="E927" t="s">
        <v>22</v>
      </c>
      <c r="F927">
        <v>1023420</v>
      </c>
      <c r="G927" t="s">
        <v>76</v>
      </c>
      <c r="H927" t="s">
        <v>40</v>
      </c>
      <c r="I927" s="7">
        <v>44827</v>
      </c>
      <c r="J927" s="7">
        <v>44842</v>
      </c>
      <c r="K927" t="s">
        <v>38</v>
      </c>
      <c r="L927">
        <v>24014.11</v>
      </c>
      <c r="M927" t="s">
        <v>22</v>
      </c>
      <c r="N927" s="10"/>
    </row>
    <row r="928" spans="1:14" hidden="1" x14ac:dyDescent="0.2">
      <c r="A928" s="1" t="str">
        <f t="shared" si="14"/>
        <v>AGRO SUDAMERICA1020944</v>
      </c>
      <c r="B928" t="s">
        <v>35</v>
      </c>
      <c r="C928" t="s">
        <v>31</v>
      </c>
      <c r="D928">
        <v>40339827</v>
      </c>
      <c r="E928" t="s">
        <v>22</v>
      </c>
      <c r="F928">
        <v>1020944</v>
      </c>
      <c r="G928" t="s">
        <v>97</v>
      </c>
      <c r="H928" t="s">
        <v>40</v>
      </c>
      <c r="I928" s="7">
        <v>44818</v>
      </c>
      <c r="J928" s="7">
        <v>44827</v>
      </c>
      <c r="K928" t="s">
        <v>41</v>
      </c>
      <c r="L928">
        <v>23997.94</v>
      </c>
      <c r="M928" t="s">
        <v>22</v>
      </c>
      <c r="N928" s="10"/>
    </row>
    <row r="929" spans="1:14" hidden="1" x14ac:dyDescent="0.2">
      <c r="A929" s="1" t="str">
        <f t="shared" si="14"/>
        <v>AGRO SUDAMERICA1020944</v>
      </c>
      <c r="B929" t="s">
        <v>35</v>
      </c>
      <c r="C929" t="s">
        <v>31</v>
      </c>
      <c r="D929">
        <v>40339826</v>
      </c>
      <c r="E929" t="s">
        <v>22</v>
      </c>
      <c r="F929">
        <v>1020944</v>
      </c>
      <c r="G929" t="s">
        <v>97</v>
      </c>
      <c r="H929" t="s">
        <v>40</v>
      </c>
      <c r="I929" s="7">
        <v>44819</v>
      </c>
      <c r="J929" s="7">
        <v>44827</v>
      </c>
      <c r="K929" t="s">
        <v>41</v>
      </c>
      <c r="L929">
        <v>23997.360000000001</v>
      </c>
      <c r="M929" t="s">
        <v>22</v>
      </c>
      <c r="N929" s="10"/>
    </row>
    <row r="930" spans="1:14" hidden="1" x14ac:dyDescent="0.2">
      <c r="A930" s="1" t="str">
        <f t="shared" si="14"/>
        <v>AGRO SUDAMERICA1020944</v>
      </c>
      <c r="B930" t="s">
        <v>35</v>
      </c>
      <c r="C930" t="s">
        <v>31</v>
      </c>
      <c r="D930">
        <v>40339825</v>
      </c>
      <c r="E930" t="s">
        <v>22</v>
      </c>
      <c r="F930">
        <v>1020944</v>
      </c>
      <c r="G930" t="s">
        <v>76</v>
      </c>
      <c r="H930" t="s">
        <v>40</v>
      </c>
      <c r="I930" s="7">
        <v>44825</v>
      </c>
      <c r="J930" s="7">
        <v>44842</v>
      </c>
      <c r="K930" t="s">
        <v>38</v>
      </c>
      <c r="L930">
        <v>1979.85</v>
      </c>
      <c r="M930" t="s">
        <v>22</v>
      </c>
      <c r="N930" s="10"/>
    </row>
    <row r="931" spans="1:14" hidden="1" x14ac:dyDescent="0.2">
      <c r="A931" s="1" t="str">
        <f t="shared" si="14"/>
        <v>AGRO SUDAMERICA1020944</v>
      </c>
      <c r="B931" t="s">
        <v>35</v>
      </c>
      <c r="C931" t="s">
        <v>31</v>
      </c>
      <c r="D931">
        <v>40339825</v>
      </c>
      <c r="E931" t="s">
        <v>22</v>
      </c>
      <c r="F931">
        <v>1020944</v>
      </c>
      <c r="G931" t="s">
        <v>76</v>
      </c>
      <c r="H931" t="s">
        <v>40</v>
      </c>
      <c r="I931" s="7">
        <v>44825</v>
      </c>
      <c r="J931" s="7">
        <v>44842</v>
      </c>
      <c r="K931" t="s">
        <v>38</v>
      </c>
      <c r="L931">
        <v>22045.84</v>
      </c>
      <c r="M931" t="s">
        <v>22</v>
      </c>
      <c r="N931" s="10"/>
    </row>
    <row r="932" spans="1:14" hidden="1" x14ac:dyDescent="0.2">
      <c r="A932" s="1" t="str">
        <f t="shared" si="14"/>
        <v>AGRO SUDAMERICA1022196</v>
      </c>
      <c r="B932" t="s">
        <v>35</v>
      </c>
      <c r="C932" t="s">
        <v>31</v>
      </c>
      <c r="D932">
        <v>40339806</v>
      </c>
      <c r="E932" t="s">
        <v>22</v>
      </c>
      <c r="F932">
        <v>1022196</v>
      </c>
      <c r="G932" t="s">
        <v>143</v>
      </c>
      <c r="H932" t="s">
        <v>71</v>
      </c>
      <c r="I932" s="7">
        <v>44811</v>
      </c>
      <c r="J932" s="7">
        <v>44819.65347222222</v>
      </c>
      <c r="K932" t="s">
        <v>29</v>
      </c>
      <c r="L932">
        <v>24007.7</v>
      </c>
      <c r="M932" t="s">
        <v>22</v>
      </c>
      <c r="N932" s="10"/>
    </row>
    <row r="933" spans="1:14" hidden="1" x14ac:dyDescent="0.2">
      <c r="A933" s="1" t="str">
        <f t="shared" si="14"/>
        <v>AGRO SUDAMERICA1020944</v>
      </c>
      <c r="B933" t="s">
        <v>35</v>
      </c>
      <c r="C933" t="s">
        <v>31</v>
      </c>
      <c r="D933">
        <v>40339796</v>
      </c>
      <c r="E933" t="s">
        <v>22</v>
      </c>
      <c r="F933">
        <v>1020944</v>
      </c>
      <c r="G933" t="s">
        <v>117</v>
      </c>
      <c r="H933" t="s">
        <v>40</v>
      </c>
      <c r="I933" s="7">
        <v>44816</v>
      </c>
      <c r="J933" s="7">
        <v>44820</v>
      </c>
      <c r="K933" t="s">
        <v>41</v>
      </c>
      <c r="L933">
        <v>23979.08</v>
      </c>
      <c r="M933" t="s">
        <v>22</v>
      </c>
      <c r="N933" s="10"/>
    </row>
    <row r="934" spans="1:14" hidden="1" x14ac:dyDescent="0.2">
      <c r="A934" s="1" t="str">
        <f t="shared" si="14"/>
        <v>AGROSUPER SHANGHAI1022639</v>
      </c>
      <c r="B934" t="s">
        <v>20</v>
      </c>
      <c r="C934" t="s">
        <v>21</v>
      </c>
      <c r="D934">
        <v>40339709</v>
      </c>
      <c r="E934" t="s">
        <v>22</v>
      </c>
      <c r="F934">
        <v>1022639</v>
      </c>
      <c r="G934" t="s">
        <v>120</v>
      </c>
      <c r="H934" t="s">
        <v>24</v>
      </c>
      <c r="I934" s="7">
        <v>44806</v>
      </c>
      <c r="J934" s="7">
        <v>44812.835416666669</v>
      </c>
      <c r="K934" t="s">
        <v>34</v>
      </c>
      <c r="L934">
        <v>23402.01</v>
      </c>
      <c r="M934" t="s">
        <v>22</v>
      </c>
      <c r="N934" s="10"/>
    </row>
    <row r="935" spans="1:14" hidden="1" x14ac:dyDescent="0.2">
      <c r="A935" s="1" t="str">
        <f t="shared" si="14"/>
        <v>AGROSUPER SHANGHAI1022639</v>
      </c>
      <c r="B935" t="s">
        <v>20</v>
      </c>
      <c r="C935" t="s">
        <v>21</v>
      </c>
      <c r="D935">
        <v>40339708</v>
      </c>
      <c r="E935" t="s">
        <v>22</v>
      </c>
      <c r="F935">
        <v>1022639</v>
      </c>
      <c r="G935" t="s">
        <v>120</v>
      </c>
      <c r="H935" t="s">
        <v>24</v>
      </c>
      <c r="I935" s="7">
        <v>44805</v>
      </c>
      <c r="J935" s="7">
        <v>44812.835416666669</v>
      </c>
      <c r="K935" t="s">
        <v>34</v>
      </c>
      <c r="L935">
        <v>23303.040000000001</v>
      </c>
      <c r="M935" t="s">
        <v>22</v>
      </c>
      <c r="N935" s="10"/>
    </row>
    <row r="936" spans="1:14" hidden="1" x14ac:dyDescent="0.2">
      <c r="A936" s="1" t="str">
        <f t="shared" si="14"/>
        <v>AGROSUPER SHANGHAI1022373</v>
      </c>
      <c r="B936" t="s">
        <v>20</v>
      </c>
      <c r="C936" t="s">
        <v>21</v>
      </c>
      <c r="D936">
        <v>40339701</v>
      </c>
      <c r="E936" t="s">
        <v>22</v>
      </c>
      <c r="F936">
        <v>1022373</v>
      </c>
      <c r="G936" t="s">
        <v>123</v>
      </c>
      <c r="H936" t="s">
        <v>24</v>
      </c>
      <c r="I936" s="7">
        <v>44807</v>
      </c>
      <c r="J936" s="7">
        <v>44815.711805555555</v>
      </c>
      <c r="K936" t="s">
        <v>25</v>
      </c>
      <c r="L936">
        <v>24009.99</v>
      </c>
      <c r="M936" t="s">
        <v>22</v>
      </c>
      <c r="N936" s="10"/>
    </row>
    <row r="937" spans="1:14" hidden="1" x14ac:dyDescent="0.2">
      <c r="A937" s="1" t="str">
        <f t="shared" si="14"/>
        <v>AGROSUPER SHANGHAI1022373</v>
      </c>
      <c r="B937" t="s">
        <v>20</v>
      </c>
      <c r="C937" t="s">
        <v>21</v>
      </c>
      <c r="D937">
        <v>40339700</v>
      </c>
      <c r="E937" t="s">
        <v>22</v>
      </c>
      <c r="F937">
        <v>1022373</v>
      </c>
      <c r="G937" t="s">
        <v>120</v>
      </c>
      <c r="H937" t="s">
        <v>24</v>
      </c>
      <c r="I937" s="7">
        <v>44805</v>
      </c>
      <c r="J937" s="7">
        <v>44812.835416666669</v>
      </c>
      <c r="K937" t="s">
        <v>34</v>
      </c>
      <c r="L937">
        <v>25011.59</v>
      </c>
      <c r="M937" t="s">
        <v>22</v>
      </c>
      <c r="N937" s="10"/>
    </row>
    <row r="938" spans="1:14" hidden="1" x14ac:dyDescent="0.2">
      <c r="A938" s="1" t="str">
        <f t="shared" si="14"/>
        <v>AGROSUPER SHANGHAI1022945</v>
      </c>
      <c r="B938" t="s">
        <v>20</v>
      </c>
      <c r="C938" t="s">
        <v>21</v>
      </c>
      <c r="D938">
        <v>40339692</v>
      </c>
      <c r="E938" t="s">
        <v>22</v>
      </c>
      <c r="F938">
        <v>1022945</v>
      </c>
      <c r="G938" t="s">
        <v>95</v>
      </c>
      <c r="H938" t="s">
        <v>24</v>
      </c>
      <c r="I938" s="7">
        <v>44809</v>
      </c>
      <c r="J938" s="7">
        <v>44820.825694444444</v>
      </c>
      <c r="K938" t="s">
        <v>29</v>
      </c>
      <c r="L938">
        <v>24000</v>
      </c>
      <c r="M938" t="s">
        <v>22</v>
      </c>
      <c r="N938" s="10"/>
    </row>
    <row r="939" spans="1:14" hidden="1" x14ac:dyDescent="0.2">
      <c r="A939" s="1" t="str">
        <f t="shared" si="14"/>
        <v>AGROSUPER SHANGHAI1022945</v>
      </c>
      <c r="B939" t="s">
        <v>20</v>
      </c>
      <c r="C939" t="s">
        <v>21</v>
      </c>
      <c r="D939">
        <v>40339689</v>
      </c>
      <c r="E939" t="s">
        <v>22</v>
      </c>
      <c r="F939">
        <v>1022945</v>
      </c>
      <c r="G939" t="s">
        <v>120</v>
      </c>
      <c r="H939" t="s">
        <v>27</v>
      </c>
      <c r="I939" s="7">
        <v>44806</v>
      </c>
      <c r="J939" s="7">
        <v>44812.835416666669</v>
      </c>
      <c r="K939" t="s">
        <v>78</v>
      </c>
      <c r="L939">
        <v>24000</v>
      </c>
      <c r="M939" t="s">
        <v>22</v>
      </c>
      <c r="N939" s="10"/>
    </row>
    <row r="940" spans="1:14" hidden="1" x14ac:dyDescent="0.2">
      <c r="A940" s="1" t="str">
        <f t="shared" si="14"/>
        <v>AGROSUPER SHANGHAI1021739</v>
      </c>
      <c r="B940" t="s">
        <v>20</v>
      </c>
      <c r="C940" t="s">
        <v>21</v>
      </c>
      <c r="D940">
        <v>40339673</v>
      </c>
      <c r="E940" t="s">
        <v>22</v>
      </c>
      <c r="F940">
        <v>1021739</v>
      </c>
      <c r="G940" t="s">
        <v>115</v>
      </c>
      <c r="H940" t="s">
        <v>50</v>
      </c>
      <c r="I940" s="7">
        <v>44809</v>
      </c>
      <c r="J940" s="7">
        <v>44818.718055555553</v>
      </c>
      <c r="K940" t="s">
        <v>51</v>
      </c>
      <c r="L940">
        <v>21676.080000000002</v>
      </c>
      <c r="M940" t="s">
        <v>22</v>
      </c>
      <c r="N940" s="10"/>
    </row>
    <row r="941" spans="1:14" hidden="1" x14ac:dyDescent="0.2">
      <c r="A941" s="1" t="str">
        <f t="shared" si="14"/>
        <v>AGROSUPER SHANGHAI1023373</v>
      </c>
      <c r="B941" t="s">
        <v>20</v>
      </c>
      <c r="C941" t="s">
        <v>21</v>
      </c>
      <c r="D941">
        <v>40339665</v>
      </c>
      <c r="E941" t="s">
        <v>22</v>
      </c>
      <c r="F941">
        <v>1023373</v>
      </c>
      <c r="G941" t="s">
        <v>129</v>
      </c>
      <c r="H941" t="s">
        <v>24</v>
      </c>
      <c r="I941" s="7">
        <v>44810</v>
      </c>
      <c r="J941" s="7">
        <v>44815.711805555555</v>
      </c>
      <c r="K941" t="s">
        <v>45</v>
      </c>
      <c r="L941">
        <v>24050</v>
      </c>
      <c r="M941" t="s">
        <v>22</v>
      </c>
      <c r="N941" s="10"/>
    </row>
    <row r="942" spans="1:14" hidden="1" x14ac:dyDescent="0.2">
      <c r="A942" s="1" t="str">
        <f t="shared" si="14"/>
        <v>AGROSUPER SHANGHAI1012455</v>
      </c>
      <c r="B942" t="s">
        <v>20</v>
      </c>
      <c r="C942" t="s">
        <v>21</v>
      </c>
      <c r="D942">
        <v>40339652</v>
      </c>
      <c r="E942" t="s">
        <v>22</v>
      </c>
      <c r="F942">
        <v>1012455</v>
      </c>
      <c r="G942" t="s">
        <v>120</v>
      </c>
      <c r="H942" t="s">
        <v>24</v>
      </c>
      <c r="I942" s="7">
        <v>44805</v>
      </c>
      <c r="J942" s="7">
        <v>44812.835416666669</v>
      </c>
      <c r="K942" t="s">
        <v>34</v>
      </c>
      <c r="L942">
        <v>24000</v>
      </c>
      <c r="M942" t="s">
        <v>22</v>
      </c>
      <c r="N942" s="10"/>
    </row>
    <row r="943" spans="1:14" hidden="1" x14ac:dyDescent="0.2">
      <c r="A943" s="1" t="str">
        <f t="shared" si="14"/>
        <v>AGRO SUDAMERICA1023433</v>
      </c>
      <c r="B943" t="s">
        <v>35</v>
      </c>
      <c r="C943" t="s">
        <v>31</v>
      </c>
      <c r="D943">
        <v>40339613</v>
      </c>
      <c r="E943" t="s">
        <v>22</v>
      </c>
      <c r="F943">
        <v>1023433</v>
      </c>
      <c r="G943" t="s">
        <v>72</v>
      </c>
      <c r="H943" t="s">
        <v>71</v>
      </c>
      <c r="I943" s="7">
        <v>44817</v>
      </c>
      <c r="J943" s="7">
        <v>44829.330555555556</v>
      </c>
      <c r="K943" t="s">
        <v>34</v>
      </c>
      <c r="L943">
        <v>24002.58</v>
      </c>
      <c r="M943" t="s">
        <v>22</v>
      </c>
      <c r="N943" s="10"/>
    </row>
    <row r="944" spans="1:14" hidden="1" x14ac:dyDescent="0.2">
      <c r="A944" s="1" t="str">
        <f t="shared" si="14"/>
        <v>AGRO SUDAMERICA1023433</v>
      </c>
      <c r="B944" t="s">
        <v>35</v>
      </c>
      <c r="C944" t="s">
        <v>31</v>
      </c>
      <c r="D944">
        <v>40339612</v>
      </c>
      <c r="E944" t="s">
        <v>22</v>
      </c>
      <c r="F944">
        <v>1023433</v>
      </c>
      <c r="G944" t="s">
        <v>72</v>
      </c>
      <c r="H944" t="s">
        <v>71</v>
      </c>
      <c r="I944" s="7">
        <v>44813</v>
      </c>
      <c r="J944" s="7">
        <v>44829.330555555556</v>
      </c>
      <c r="K944" t="s">
        <v>34</v>
      </c>
      <c r="L944">
        <v>14018.7</v>
      </c>
      <c r="M944" t="s">
        <v>22</v>
      </c>
      <c r="N944" s="10"/>
    </row>
    <row r="945" spans="1:14" hidden="1" x14ac:dyDescent="0.2">
      <c r="A945" s="1" t="str">
        <f t="shared" si="14"/>
        <v>AGRO SUDAMERICA1023433</v>
      </c>
      <c r="B945" t="s">
        <v>35</v>
      </c>
      <c r="C945" t="s">
        <v>31</v>
      </c>
      <c r="D945">
        <v>40339612</v>
      </c>
      <c r="E945" t="s">
        <v>22</v>
      </c>
      <c r="F945">
        <v>1023433</v>
      </c>
      <c r="G945" t="s">
        <v>72</v>
      </c>
      <c r="H945" t="s">
        <v>71</v>
      </c>
      <c r="I945" s="7">
        <v>44814</v>
      </c>
      <c r="J945" s="7">
        <v>44829.330555555556</v>
      </c>
      <c r="K945" t="s">
        <v>34</v>
      </c>
      <c r="L945">
        <v>10001.51</v>
      </c>
      <c r="M945" t="s">
        <v>22</v>
      </c>
      <c r="N945" s="10"/>
    </row>
    <row r="946" spans="1:14" hidden="1" x14ac:dyDescent="0.2">
      <c r="A946" s="1" t="str">
        <f t="shared" si="14"/>
        <v>AGRO SUDAMERICA1011421</v>
      </c>
      <c r="B946" t="s">
        <v>35</v>
      </c>
      <c r="C946" t="s">
        <v>31</v>
      </c>
      <c r="D946">
        <v>40339449</v>
      </c>
      <c r="E946" t="s">
        <v>22</v>
      </c>
      <c r="F946">
        <v>1011421</v>
      </c>
      <c r="G946" t="s">
        <v>69</v>
      </c>
      <c r="H946" t="s">
        <v>71</v>
      </c>
      <c r="I946" s="7">
        <v>44831</v>
      </c>
      <c r="J946" s="7">
        <v>44835.875</v>
      </c>
      <c r="K946" t="s">
        <v>34</v>
      </c>
      <c r="L946">
        <v>23995.89</v>
      </c>
      <c r="M946" t="s">
        <v>22</v>
      </c>
      <c r="N946" s="10"/>
    </row>
    <row r="947" spans="1:14" hidden="1" x14ac:dyDescent="0.2">
      <c r="A947" s="1" t="str">
        <f t="shared" si="14"/>
        <v>AGRO SUDAMERICA1011421</v>
      </c>
      <c r="B947" t="s">
        <v>35</v>
      </c>
      <c r="C947" t="s">
        <v>31</v>
      </c>
      <c r="D947">
        <v>40339448</v>
      </c>
      <c r="E947" t="s">
        <v>22</v>
      </c>
      <c r="F947">
        <v>1011421</v>
      </c>
      <c r="G947" t="s">
        <v>113</v>
      </c>
      <c r="H947" t="s">
        <v>71</v>
      </c>
      <c r="I947" s="7">
        <v>44811</v>
      </c>
      <c r="J947" s="7">
        <v>44815.25277777778</v>
      </c>
      <c r="K947" t="s">
        <v>34</v>
      </c>
      <c r="L947">
        <v>23994.14</v>
      </c>
      <c r="M947" t="s">
        <v>22</v>
      </c>
      <c r="N947" s="10"/>
    </row>
    <row r="948" spans="1:14" hidden="1" x14ac:dyDescent="0.2">
      <c r="A948" s="1" t="str">
        <f t="shared" si="14"/>
        <v>AGRO SUDAMERICA1011421</v>
      </c>
      <c r="B948" t="s">
        <v>35</v>
      </c>
      <c r="C948" t="s">
        <v>31</v>
      </c>
      <c r="D948">
        <v>40339447</v>
      </c>
      <c r="E948" t="s">
        <v>22</v>
      </c>
      <c r="F948">
        <v>1011421</v>
      </c>
      <c r="G948" t="s">
        <v>143</v>
      </c>
      <c r="H948" t="s">
        <v>71</v>
      </c>
      <c r="I948" s="7">
        <v>44811</v>
      </c>
      <c r="J948" s="7">
        <v>44819.65347222222</v>
      </c>
      <c r="K948" t="s">
        <v>29</v>
      </c>
      <c r="L948">
        <v>23990.37</v>
      </c>
      <c r="M948" t="s">
        <v>22</v>
      </c>
      <c r="N948" s="10"/>
    </row>
    <row r="949" spans="1:14" hidden="1" x14ac:dyDescent="0.2">
      <c r="A949" s="1" t="str">
        <f t="shared" si="14"/>
        <v>AGRO SUDAMERICA1011421</v>
      </c>
      <c r="B949" t="s">
        <v>35</v>
      </c>
      <c r="C949" t="s">
        <v>31</v>
      </c>
      <c r="D949">
        <v>40339446</v>
      </c>
      <c r="E949" t="s">
        <v>22</v>
      </c>
      <c r="F949">
        <v>1011421</v>
      </c>
      <c r="G949" t="s">
        <v>143</v>
      </c>
      <c r="H949" t="s">
        <v>71</v>
      </c>
      <c r="I949" s="7">
        <v>44811</v>
      </c>
      <c r="J949" s="7">
        <v>44819.65347222222</v>
      </c>
      <c r="K949" t="s">
        <v>29</v>
      </c>
      <c r="L949">
        <v>23997.27</v>
      </c>
      <c r="M949" t="s">
        <v>22</v>
      </c>
      <c r="N949" s="10"/>
    </row>
    <row r="950" spans="1:14" hidden="1" x14ac:dyDescent="0.2">
      <c r="A950" s="1" t="str">
        <f t="shared" si="14"/>
        <v>AGRO SUDAMERICA1022709</v>
      </c>
      <c r="B950" t="s">
        <v>35</v>
      </c>
      <c r="C950" t="s">
        <v>31</v>
      </c>
      <c r="D950">
        <v>40339445</v>
      </c>
      <c r="E950" t="s">
        <v>22</v>
      </c>
      <c r="F950">
        <v>1022709</v>
      </c>
      <c r="G950" t="s">
        <v>72</v>
      </c>
      <c r="H950" t="s">
        <v>71</v>
      </c>
      <c r="I950" s="7">
        <v>44826</v>
      </c>
      <c r="J950" s="7">
        <v>44829.330555555556</v>
      </c>
      <c r="K950" t="s">
        <v>34</v>
      </c>
      <c r="L950">
        <v>21580.58</v>
      </c>
      <c r="M950" t="s">
        <v>22</v>
      </c>
      <c r="N950" s="10"/>
    </row>
    <row r="951" spans="1:14" hidden="1" x14ac:dyDescent="0.2">
      <c r="A951" s="1" t="str">
        <f t="shared" si="14"/>
        <v>AGRO SUDAMERICA1021106</v>
      </c>
      <c r="B951" t="s">
        <v>35</v>
      </c>
      <c r="C951" t="s">
        <v>31</v>
      </c>
      <c r="D951">
        <v>40339445</v>
      </c>
      <c r="E951" t="s">
        <v>22</v>
      </c>
      <c r="F951">
        <v>1021106</v>
      </c>
      <c r="G951" t="s">
        <v>72</v>
      </c>
      <c r="H951" t="s">
        <v>71</v>
      </c>
      <c r="I951" s="7">
        <v>44826</v>
      </c>
      <c r="J951" s="7">
        <v>44829.330555555556</v>
      </c>
      <c r="K951" t="s">
        <v>34</v>
      </c>
      <c r="L951">
        <v>1026.3900000000001</v>
      </c>
      <c r="M951" t="s">
        <v>22</v>
      </c>
      <c r="N951" s="10"/>
    </row>
    <row r="952" spans="1:14" hidden="1" x14ac:dyDescent="0.2">
      <c r="A952" s="1" t="str">
        <f t="shared" si="14"/>
        <v>AGRO SUDAMERICA1023355</v>
      </c>
      <c r="B952" t="s">
        <v>35</v>
      </c>
      <c r="C952" t="s">
        <v>31</v>
      </c>
      <c r="D952">
        <v>40339445</v>
      </c>
      <c r="E952" t="s">
        <v>22</v>
      </c>
      <c r="F952">
        <v>1023355</v>
      </c>
      <c r="G952" t="s">
        <v>72</v>
      </c>
      <c r="H952" t="s">
        <v>71</v>
      </c>
      <c r="I952" s="7">
        <v>44826</v>
      </c>
      <c r="J952" s="7">
        <v>44829.330555555556</v>
      </c>
      <c r="K952" t="s">
        <v>34</v>
      </c>
      <c r="L952">
        <v>1006.44</v>
      </c>
      <c r="M952" t="s">
        <v>22</v>
      </c>
      <c r="N952" s="10"/>
    </row>
    <row r="953" spans="1:14" hidden="1" x14ac:dyDescent="0.2">
      <c r="A953" s="1" t="str">
        <f t="shared" si="14"/>
        <v>AGRO SUDAMERICA1021078</v>
      </c>
      <c r="B953" t="s">
        <v>35</v>
      </c>
      <c r="C953" t="s">
        <v>31</v>
      </c>
      <c r="D953">
        <v>40339375</v>
      </c>
      <c r="E953" t="s">
        <v>22</v>
      </c>
      <c r="F953">
        <v>1021078</v>
      </c>
      <c r="G953" t="s">
        <v>143</v>
      </c>
      <c r="H953" t="s">
        <v>71</v>
      </c>
      <c r="I953" s="7">
        <v>44810</v>
      </c>
      <c r="J953" s="7">
        <v>44819.65347222222</v>
      </c>
      <c r="K953" t="s">
        <v>29</v>
      </c>
      <c r="L953">
        <v>23987.279999999999</v>
      </c>
      <c r="M953" t="s">
        <v>22</v>
      </c>
      <c r="N953" s="10"/>
    </row>
    <row r="954" spans="1:14" hidden="1" x14ac:dyDescent="0.2">
      <c r="A954" s="1" t="str">
        <f t="shared" si="14"/>
        <v>AGROSUPER ASIA1021156</v>
      </c>
      <c r="B954" t="s">
        <v>4</v>
      </c>
      <c r="C954" t="s">
        <v>31</v>
      </c>
      <c r="D954">
        <v>40339350</v>
      </c>
      <c r="E954" t="s">
        <v>22</v>
      </c>
      <c r="F954">
        <v>1021156</v>
      </c>
      <c r="G954" t="s">
        <v>75</v>
      </c>
      <c r="H954" t="s">
        <v>10</v>
      </c>
      <c r="I954" s="7">
        <v>44819</v>
      </c>
      <c r="J954" s="7">
        <v>44828.789583333331</v>
      </c>
      <c r="K954" t="s">
        <v>29</v>
      </c>
      <c r="L954">
        <v>8000</v>
      </c>
      <c r="M954" t="s">
        <v>22</v>
      </c>
      <c r="N954" s="10"/>
    </row>
    <row r="955" spans="1:14" hidden="1" x14ac:dyDescent="0.2">
      <c r="A955" s="1" t="str">
        <f t="shared" si="14"/>
        <v>AGROSUPER ASIA1021156</v>
      </c>
      <c r="B955" t="s">
        <v>4</v>
      </c>
      <c r="C955" t="s">
        <v>31</v>
      </c>
      <c r="D955">
        <v>40339350</v>
      </c>
      <c r="E955" t="s">
        <v>22</v>
      </c>
      <c r="F955">
        <v>1021156</v>
      </c>
      <c r="G955" t="s">
        <v>75</v>
      </c>
      <c r="H955" t="s">
        <v>10</v>
      </c>
      <c r="I955" s="7">
        <v>44818</v>
      </c>
      <c r="J955" s="7">
        <v>44828.789583333331</v>
      </c>
      <c r="K955" t="s">
        <v>29</v>
      </c>
      <c r="L955">
        <v>16000</v>
      </c>
      <c r="M955" t="s">
        <v>22</v>
      </c>
      <c r="N955" s="10"/>
    </row>
    <row r="956" spans="1:14" hidden="1" x14ac:dyDescent="0.2">
      <c r="A956" s="1" t="str">
        <f t="shared" si="14"/>
        <v>AGRO SUDAMERICA1021385</v>
      </c>
      <c r="B956" t="s">
        <v>35</v>
      </c>
      <c r="C956" t="s">
        <v>31</v>
      </c>
      <c r="D956">
        <v>40339219</v>
      </c>
      <c r="E956" t="s">
        <v>22</v>
      </c>
      <c r="F956">
        <v>1021385</v>
      </c>
      <c r="G956" t="s">
        <v>60</v>
      </c>
      <c r="H956" t="s">
        <v>132</v>
      </c>
      <c r="I956" s="7">
        <v>44819</v>
      </c>
      <c r="J956" s="7">
        <v>44831.101388888892</v>
      </c>
      <c r="K956" t="s">
        <v>38</v>
      </c>
      <c r="L956">
        <v>23983.35</v>
      </c>
      <c r="M956" t="s">
        <v>22</v>
      </c>
      <c r="N956" s="10"/>
    </row>
    <row r="957" spans="1:14" hidden="1" x14ac:dyDescent="0.2">
      <c r="A957" s="1" t="str">
        <f t="shared" si="14"/>
        <v>AGRO SUDAMERICA1021385</v>
      </c>
      <c r="B957" t="s">
        <v>35</v>
      </c>
      <c r="C957" t="s">
        <v>31</v>
      </c>
      <c r="D957">
        <v>40339218</v>
      </c>
      <c r="E957" t="s">
        <v>22</v>
      </c>
      <c r="F957">
        <v>1021385</v>
      </c>
      <c r="G957" t="s">
        <v>144</v>
      </c>
      <c r="H957" t="s">
        <v>132</v>
      </c>
      <c r="I957" s="7">
        <v>44832</v>
      </c>
      <c r="J957" s="7">
        <v>44836.447916666664</v>
      </c>
      <c r="K957" t="s">
        <v>41</v>
      </c>
      <c r="L957">
        <v>23982.97</v>
      </c>
      <c r="M957" t="s">
        <v>22</v>
      </c>
      <c r="N957" s="10"/>
    </row>
    <row r="958" spans="1:14" hidden="1" x14ac:dyDescent="0.2">
      <c r="A958" s="1" t="str">
        <f t="shared" si="14"/>
        <v>AGRO SUDAMERICA1021864</v>
      </c>
      <c r="B958" t="s">
        <v>35</v>
      </c>
      <c r="C958" t="s">
        <v>31</v>
      </c>
      <c r="D958">
        <v>40339215</v>
      </c>
      <c r="E958" t="s">
        <v>22</v>
      </c>
      <c r="F958">
        <v>1021864</v>
      </c>
      <c r="G958" t="s">
        <v>144</v>
      </c>
      <c r="H958" t="s">
        <v>132</v>
      </c>
      <c r="I958" s="7">
        <v>44833</v>
      </c>
      <c r="J958" s="7">
        <v>44836.447916666664</v>
      </c>
      <c r="K958" t="s">
        <v>41</v>
      </c>
      <c r="L958">
        <v>23991.66</v>
      </c>
      <c r="M958" t="s">
        <v>22</v>
      </c>
      <c r="N958" s="10"/>
    </row>
    <row r="959" spans="1:14" hidden="1" x14ac:dyDescent="0.2">
      <c r="A959" s="1" t="str">
        <f t="shared" si="14"/>
        <v>AGRO SUDAMERICA1023306</v>
      </c>
      <c r="B959" t="s">
        <v>35</v>
      </c>
      <c r="C959" t="s">
        <v>31</v>
      </c>
      <c r="D959">
        <v>40339206</v>
      </c>
      <c r="E959" t="s">
        <v>22</v>
      </c>
      <c r="F959">
        <v>1023306</v>
      </c>
      <c r="G959" t="s">
        <v>115</v>
      </c>
      <c r="H959" t="s">
        <v>57</v>
      </c>
      <c r="I959" s="7">
        <v>44805</v>
      </c>
      <c r="J959" s="7">
        <v>44818.718055555553</v>
      </c>
      <c r="K959" t="s">
        <v>34</v>
      </c>
      <c r="L959">
        <v>24000</v>
      </c>
      <c r="M959" t="s">
        <v>22</v>
      </c>
      <c r="N959" s="10"/>
    </row>
    <row r="960" spans="1:14" hidden="1" x14ac:dyDescent="0.2">
      <c r="A960" s="1" t="str">
        <f t="shared" si="14"/>
        <v>AGRO SUDAMERICA1023336</v>
      </c>
      <c r="B960" t="s">
        <v>35</v>
      </c>
      <c r="C960" t="s">
        <v>31</v>
      </c>
      <c r="D960">
        <v>40339206</v>
      </c>
      <c r="E960" t="s">
        <v>22</v>
      </c>
      <c r="F960">
        <v>1023336</v>
      </c>
      <c r="G960">
        <v>0</v>
      </c>
      <c r="H960" t="s">
        <v>57</v>
      </c>
      <c r="I960" s="7">
        <v>0</v>
      </c>
      <c r="J960" s="7">
        <v>44818.718055555553</v>
      </c>
      <c r="K960" t="s">
        <v>34</v>
      </c>
      <c r="L960">
        <v>1</v>
      </c>
      <c r="M960" t="s">
        <v>22</v>
      </c>
      <c r="N960" s="10"/>
    </row>
    <row r="961" spans="1:14" hidden="1" x14ac:dyDescent="0.2">
      <c r="A961" s="1" t="str">
        <f t="shared" si="14"/>
        <v>AGRO SUDAMERICA1022928</v>
      </c>
      <c r="B961" t="s">
        <v>35</v>
      </c>
      <c r="C961" t="s">
        <v>31</v>
      </c>
      <c r="D961">
        <v>40339206</v>
      </c>
      <c r="E961" t="s">
        <v>22</v>
      </c>
      <c r="F961">
        <v>1022928</v>
      </c>
      <c r="G961">
        <v>0</v>
      </c>
      <c r="H961" t="s">
        <v>57</v>
      </c>
      <c r="I961" s="7">
        <v>0</v>
      </c>
      <c r="J961" s="7">
        <v>44818.718055555553</v>
      </c>
      <c r="K961" t="s">
        <v>34</v>
      </c>
      <c r="L961">
        <v>1</v>
      </c>
      <c r="M961" t="s">
        <v>22</v>
      </c>
      <c r="N961" s="10"/>
    </row>
    <row r="962" spans="1:14" hidden="1" x14ac:dyDescent="0.2">
      <c r="A962" s="1" t="str">
        <f t="shared" ref="A962:A1025" si="15">B962&amp;F962</f>
        <v>AGRO SUDAMERICA1021385</v>
      </c>
      <c r="B962" t="s">
        <v>35</v>
      </c>
      <c r="C962" t="s">
        <v>31</v>
      </c>
      <c r="D962">
        <v>40339206</v>
      </c>
      <c r="E962" t="s">
        <v>22</v>
      </c>
      <c r="F962">
        <v>1021385</v>
      </c>
      <c r="G962">
        <v>0</v>
      </c>
      <c r="H962" t="s">
        <v>57</v>
      </c>
      <c r="I962" s="7">
        <v>0</v>
      </c>
      <c r="J962" s="7">
        <v>44818.718055555553</v>
      </c>
      <c r="K962" t="s">
        <v>34</v>
      </c>
      <c r="L962">
        <v>1</v>
      </c>
      <c r="M962" t="s">
        <v>22</v>
      </c>
      <c r="N962" s="10"/>
    </row>
    <row r="963" spans="1:14" hidden="1" x14ac:dyDescent="0.2">
      <c r="A963" s="1" t="str">
        <f t="shared" si="15"/>
        <v>AGRO AMERICA1021538</v>
      </c>
      <c r="B963" t="s">
        <v>30</v>
      </c>
      <c r="C963" t="s">
        <v>21</v>
      </c>
      <c r="D963">
        <v>40339202</v>
      </c>
      <c r="E963" t="s">
        <v>22</v>
      </c>
      <c r="F963">
        <v>1021538</v>
      </c>
      <c r="G963" t="s">
        <v>113</v>
      </c>
      <c r="H963" t="s">
        <v>73</v>
      </c>
      <c r="I963" s="7">
        <v>44810</v>
      </c>
      <c r="J963" s="7">
        <v>44815.25277777778</v>
      </c>
      <c r="K963" t="s">
        <v>34</v>
      </c>
      <c r="L963">
        <v>18298.332192399997</v>
      </c>
      <c r="M963" t="s">
        <v>22</v>
      </c>
      <c r="N963" s="10"/>
    </row>
    <row r="964" spans="1:14" hidden="1" x14ac:dyDescent="0.2">
      <c r="A964" s="1" t="str">
        <f t="shared" si="15"/>
        <v>AGRO AMERICA1023050</v>
      </c>
      <c r="B964" t="s">
        <v>30</v>
      </c>
      <c r="C964" t="s">
        <v>21</v>
      </c>
      <c r="D964">
        <v>40339202</v>
      </c>
      <c r="E964" t="s">
        <v>22</v>
      </c>
      <c r="F964">
        <v>1023050</v>
      </c>
      <c r="G964" t="s">
        <v>113</v>
      </c>
      <c r="H964" t="s">
        <v>73</v>
      </c>
      <c r="I964" s="7">
        <v>44811</v>
      </c>
      <c r="J964" s="7">
        <v>44815.25277777778</v>
      </c>
      <c r="K964" t="s">
        <v>34</v>
      </c>
      <c r="L964">
        <v>3049.4264412799998</v>
      </c>
      <c r="M964" t="s">
        <v>22</v>
      </c>
      <c r="N964" s="10"/>
    </row>
    <row r="965" spans="1:14" hidden="1" x14ac:dyDescent="0.2">
      <c r="A965" s="1" t="str">
        <f t="shared" si="15"/>
        <v>AGRO AMERICA1012110</v>
      </c>
      <c r="B965" t="s">
        <v>30</v>
      </c>
      <c r="C965" t="s">
        <v>21</v>
      </c>
      <c r="D965">
        <v>40339198</v>
      </c>
      <c r="E965" t="s">
        <v>22</v>
      </c>
      <c r="F965">
        <v>1012110</v>
      </c>
      <c r="G965" t="s">
        <v>76</v>
      </c>
      <c r="H965" t="s">
        <v>65</v>
      </c>
      <c r="I965" s="7">
        <v>44824</v>
      </c>
      <c r="J965" s="7">
        <v>44834.579861111109</v>
      </c>
      <c r="K965" t="s">
        <v>38</v>
      </c>
      <c r="L965">
        <v>9071.84</v>
      </c>
      <c r="M965" t="s">
        <v>22</v>
      </c>
      <c r="N965" s="10"/>
    </row>
    <row r="966" spans="1:14" hidden="1" x14ac:dyDescent="0.2">
      <c r="A966" s="1" t="str">
        <f t="shared" si="15"/>
        <v>AGRO AMERICA1012522</v>
      </c>
      <c r="B966" t="s">
        <v>30</v>
      </c>
      <c r="C966" t="s">
        <v>21</v>
      </c>
      <c r="D966">
        <v>40339198</v>
      </c>
      <c r="E966" t="s">
        <v>22</v>
      </c>
      <c r="F966">
        <v>1012522</v>
      </c>
      <c r="G966" t="s">
        <v>76</v>
      </c>
      <c r="H966" t="s">
        <v>65</v>
      </c>
      <c r="I966" s="7">
        <v>44824</v>
      </c>
      <c r="J966" s="7">
        <v>44834.579861111109</v>
      </c>
      <c r="K966" t="s">
        <v>38</v>
      </c>
      <c r="L966">
        <v>9071.84</v>
      </c>
      <c r="M966" t="s">
        <v>22</v>
      </c>
      <c r="N966" s="10"/>
    </row>
    <row r="967" spans="1:14" hidden="1" x14ac:dyDescent="0.2">
      <c r="A967" s="1" t="str">
        <f t="shared" si="15"/>
        <v>AGRO AMERICA1012145</v>
      </c>
      <c r="B967" t="s">
        <v>30</v>
      </c>
      <c r="C967" t="s">
        <v>21</v>
      </c>
      <c r="D967">
        <v>40339195</v>
      </c>
      <c r="E967" t="s">
        <v>22</v>
      </c>
      <c r="F967">
        <v>1012145</v>
      </c>
      <c r="G967" t="s">
        <v>145</v>
      </c>
      <c r="H967" t="s">
        <v>68</v>
      </c>
      <c r="I967" s="7">
        <v>44805</v>
      </c>
      <c r="J967" s="7">
        <v>44813.961805555555</v>
      </c>
      <c r="K967" t="s">
        <v>38</v>
      </c>
      <c r="L967">
        <v>8981.1216000000004</v>
      </c>
      <c r="M967" t="s">
        <v>22</v>
      </c>
      <c r="N967" s="10"/>
    </row>
    <row r="968" spans="1:14" hidden="1" x14ac:dyDescent="0.2">
      <c r="A968" s="1" t="str">
        <f t="shared" si="15"/>
        <v>AGRO AMERICA1012147</v>
      </c>
      <c r="B968" t="s">
        <v>30</v>
      </c>
      <c r="C968" t="s">
        <v>21</v>
      </c>
      <c r="D968">
        <v>40339195</v>
      </c>
      <c r="E968" t="s">
        <v>22</v>
      </c>
      <c r="F968">
        <v>1012147</v>
      </c>
      <c r="G968" t="s">
        <v>145</v>
      </c>
      <c r="H968" t="s">
        <v>68</v>
      </c>
      <c r="I968" s="7">
        <v>44805</v>
      </c>
      <c r="J968" s="7">
        <v>44813.961805555555</v>
      </c>
      <c r="K968" t="s">
        <v>38</v>
      </c>
      <c r="L968">
        <v>10178.60448</v>
      </c>
      <c r="M968" t="s">
        <v>22</v>
      </c>
      <c r="N968" s="10"/>
    </row>
    <row r="969" spans="1:14" hidden="1" x14ac:dyDescent="0.2">
      <c r="A969" s="1" t="str">
        <f t="shared" si="15"/>
        <v>ANDES ASIA1022918</v>
      </c>
      <c r="B969" t="s">
        <v>87</v>
      </c>
      <c r="C969" t="s">
        <v>21</v>
      </c>
      <c r="D969">
        <v>40339189</v>
      </c>
      <c r="E969" t="s">
        <v>22</v>
      </c>
      <c r="F969">
        <v>1022918</v>
      </c>
      <c r="G969" t="s">
        <v>115</v>
      </c>
      <c r="H969" t="s">
        <v>88</v>
      </c>
      <c r="I969" s="7">
        <v>44810</v>
      </c>
      <c r="J969" s="7">
        <v>44818.718055555553</v>
      </c>
      <c r="K969" t="s">
        <v>51</v>
      </c>
      <c r="L969">
        <v>24000</v>
      </c>
      <c r="M969" t="s">
        <v>22</v>
      </c>
      <c r="N969" s="10"/>
    </row>
    <row r="970" spans="1:14" hidden="1" x14ac:dyDescent="0.2">
      <c r="A970" s="1" t="str">
        <f t="shared" si="15"/>
        <v>ANDES ASIA1021987</v>
      </c>
      <c r="B970" t="s">
        <v>87</v>
      </c>
      <c r="C970" t="s">
        <v>21</v>
      </c>
      <c r="D970">
        <v>40339175</v>
      </c>
      <c r="E970" t="s">
        <v>22</v>
      </c>
      <c r="F970">
        <v>1021987</v>
      </c>
      <c r="G970" t="s">
        <v>80</v>
      </c>
      <c r="H970" t="s">
        <v>88</v>
      </c>
      <c r="I970" s="7">
        <v>44826</v>
      </c>
      <c r="J970" s="7">
        <v>44835.222222222219</v>
      </c>
      <c r="K970" t="s">
        <v>34</v>
      </c>
      <c r="L970">
        <v>4000</v>
      </c>
      <c r="M970" t="s">
        <v>22</v>
      </c>
      <c r="N970" s="10"/>
    </row>
    <row r="971" spans="1:14" hidden="1" x14ac:dyDescent="0.2">
      <c r="A971" s="1" t="str">
        <f t="shared" si="15"/>
        <v>ANDES ASIA1022866</v>
      </c>
      <c r="B971" t="s">
        <v>87</v>
      </c>
      <c r="C971" t="s">
        <v>21</v>
      </c>
      <c r="D971">
        <v>40339174</v>
      </c>
      <c r="E971" t="s">
        <v>22</v>
      </c>
      <c r="F971">
        <v>1022866</v>
      </c>
      <c r="G971" t="s">
        <v>80</v>
      </c>
      <c r="H971" t="s">
        <v>88</v>
      </c>
      <c r="I971" s="7">
        <v>44826</v>
      </c>
      <c r="J971" s="7">
        <v>44835.222222222219</v>
      </c>
      <c r="K971" t="s">
        <v>34</v>
      </c>
      <c r="L971">
        <v>2012.93</v>
      </c>
      <c r="M971" t="s">
        <v>22</v>
      </c>
      <c r="N971" s="10"/>
    </row>
    <row r="972" spans="1:14" hidden="1" x14ac:dyDescent="0.2">
      <c r="A972" s="1" t="str">
        <f t="shared" si="15"/>
        <v>ANDES ASIA1022864</v>
      </c>
      <c r="B972" t="s">
        <v>87</v>
      </c>
      <c r="C972" t="s">
        <v>21</v>
      </c>
      <c r="D972">
        <v>40339174</v>
      </c>
      <c r="E972" t="s">
        <v>22</v>
      </c>
      <c r="F972">
        <v>1022864</v>
      </c>
      <c r="G972" t="s">
        <v>80</v>
      </c>
      <c r="H972" t="s">
        <v>88</v>
      </c>
      <c r="I972" s="7">
        <v>44826</v>
      </c>
      <c r="J972" s="7">
        <v>44835.222222222219</v>
      </c>
      <c r="K972" t="s">
        <v>34</v>
      </c>
      <c r="L972">
        <v>11004.2</v>
      </c>
      <c r="M972" t="s">
        <v>22</v>
      </c>
      <c r="N972" s="10"/>
    </row>
    <row r="973" spans="1:14" hidden="1" x14ac:dyDescent="0.2">
      <c r="A973" s="1" t="str">
        <f t="shared" si="15"/>
        <v>ANDES ASIA1022570</v>
      </c>
      <c r="B973" t="s">
        <v>87</v>
      </c>
      <c r="C973" t="s">
        <v>21</v>
      </c>
      <c r="D973">
        <v>40339174</v>
      </c>
      <c r="E973" t="s">
        <v>22</v>
      </c>
      <c r="F973">
        <v>1022570</v>
      </c>
      <c r="G973" t="s">
        <v>80</v>
      </c>
      <c r="H973" t="s">
        <v>88</v>
      </c>
      <c r="I973" s="7">
        <v>44826</v>
      </c>
      <c r="J973" s="7">
        <v>44835.222222222219</v>
      </c>
      <c r="K973" t="s">
        <v>34</v>
      </c>
      <c r="L973">
        <v>2015.18</v>
      </c>
      <c r="M973" t="s">
        <v>22</v>
      </c>
      <c r="N973" s="10"/>
    </row>
    <row r="974" spans="1:14" hidden="1" x14ac:dyDescent="0.2">
      <c r="A974" s="1" t="str">
        <f t="shared" si="15"/>
        <v>ANDES ASIA1022561</v>
      </c>
      <c r="B974" t="s">
        <v>87</v>
      </c>
      <c r="C974" t="s">
        <v>21</v>
      </c>
      <c r="D974">
        <v>40339174</v>
      </c>
      <c r="E974" t="s">
        <v>22</v>
      </c>
      <c r="F974">
        <v>1022561</v>
      </c>
      <c r="G974" t="s">
        <v>80</v>
      </c>
      <c r="H974" t="s">
        <v>88</v>
      </c>
      <c r="I974" s="7">
        <v>44826</v>
      </c>
      <c r="J974" s="7">
        <v>44835.222222222219</v>
      </c>
      <c r="K974" t="s">
        <v>34</v>
      </c>
      <c r="L974">
        <v>5010.3900000000003</v>
      </c>
      <c r="M974" t="s">
        <v>22</v>
      </c>
      <c r="N974" s="10"/>
    </row>
    <row r="975" spans="1:14" hidden="1" x14ac:dyDescent="0.2">
      <c r="A975" s="1" t="str">
        <f t="shared" si="15"/>
        <v>ANDES ASIA1021931</v>
      </c>
      <c r="B975" t="s">
        <v>87</v>
      </c>
      <c r="C975" t="s">
        <v>21</v>
      </c>
      <c r="D975">
        <v>40339173</v>
      </c>
      <c r="E975" t="s">
        <v>22</v>
      </c>
      <c r="F975">
        <v>1021931</v>
      </c>
      <c r="G975" t="s">
        <v>79</v>
      </c>
      <c r="H975" t="s">
        <v>88</v>
      </c>
      <c r="I975" s="7">
        <v>44813</v>
      </c>
      <c r="J975" s="7">
        <v>44830.635416666664</v>
      </c>
      <c r="K975" t="s">
        <v>51</v>
      </c>
      <c r="L975">
        <v>2004.68</v>
      </c>
      <c r="M975" t="s">
        <v>22</v>
      </c>
      <c r="N975" s="10"/>
    </row>
    <row r="976" spans="1:14" hidden="1" x14ac:dyDescent="0.2">
      <c r="A976" s="1" t="str">
        <f t="shared" si="15"/>
        <v>ANDES ASIA1022515</v>
      </c>
      <c r="B976" t="s">
        <v>87</v>
      </c>
      <c r="C976" t="s">
        <v>21</v>
      </c>
      <c r="D976">
        <v>40339172</v>
      </c>
      <c r="E976" t="s">
        <v>22</v>
      </c>
      <c r="F976">
        <v>1022515</v>
      </c>
      <c r="G976" t="s">
        <v>79</v>
      </c>
      <c r="H976" t="s">
        <v>88</v>
      </c>
      <c r="I976" s="7">
        <v>44813</v>
      </c>
      <c r="J976" s="7">
        <v>44830.635416666664</v>
      </c>
      <c r="K976" t="s">
        <v>51</v>
      </c>
      <c r="L976">
        <v>5001.43</v>
      </c>
      <c r="M976" t="s">
        <v>22</v>
      </c>
      <c r="N976" s="10"/>
    </row>
    <row r="977" spans="1:14" hidden="1" x14ac:dyDescent="0.2">
      <c r="A977" s="1" t="str">
        <f t="shared" si="15"/>
        <v>ANDES ASIA1022751</v>
      </c>
      <c r="B977" t="s">
        <v>87</v>
      </c>
      <c r="C977" t="s">
        <v>21</v>
      </c>
      <c r="D977">
        <v>40339172</v>
      </c>
      <c r="E977" t="s">
        <v>22</v>
      </c>
      <c r="F977">
        <v>1022751</v>
      </c>
      <c r="G977" t="s">
        <v>79</v>
      </c>
      <c r="H977" t="s">
        <v>88</v>
      </c>
      <c r="I977" s="7">
        <v>44813</v>
      </c>
      <c r="J977" s="7">
        <v>44830.635416666664</v>
      </c>
      <c r="K977" t="s">
        <v>51</v>
      </c>
      <c r="L977">
        <v>5012</v>
      </c>
      <c r="M977" t="s">
        <v>22</v>
      </c>
      <c r="N977" s="10"/>
    </row>
    <row r="978" spans="1:14" hidden="1" x14ac:dyDescent="0.2">
      <c r="A978" s="1" t="str">
        <f t="shared" si="15"/>
        <v>ANDES ASIA1022863</v>
      </c>
      <c r="B978" t="s">
        <v>87</v>
      </c>
      <c r="C978" t="s">
        <v>21</v>
      </c>
      <c r="D978">
        <v>40339172</v>
      </c>
      <c r="E978" t="s">
        <v>22</v>
      </c>
      <c r="F978">
        <v>1022863</v>
      </c>
      <c r="G978" t="s">
        <v>79</v>
      </c>
      <c r="H978" t="s">
        <v>88</v>
      </c>
      <c r="I978" s="7">
        <v>44813</v>
      </c>
      <c r="J978" s="7">
        <v>44830.635416666664</v>
      </c>
      <c r="K978" t="s">
        <v>51</v>
      </c>
      <c r="L978">
        <v>11002.06</v>
      </c>
      <c r="M978" t="s">
        <v>22</v>
      </c>
      <c r="N978" s="10"/>
    </row>
    <row r="979" spans="1:14" hidden="1" x14ac:dyDescent="0.2">
      <c r="A979" s="1" t="str">
        <f t="shared" si="15"/>
        <v>ANDES ASIA1023247</v>
      </c>
      <c r="B979" t="s">
        <v>87</v>
      </c>
      <c r="C979" t="s">
        <v>21</v>
      </c>
      <c r="D979">
        <v>40339172</v>
      </c>
      <c r="E979" t="s">
        <v>22</v>
      </c>
      <c r="F979">
        <v>1023247</v>
      </c>
      <c r="G979" t="s">
        <v>79</v>
      </c>
      <c r="H979" t="s">
        <v>88</v>
      </c>
      <c r="I979" s="7">
        <v>44813</v>
      </c>
      <c r="J979" s="7">
        <v>44830.635416666664</v>
      </c>
      <c r="K979" t="s">
        <v>51</v>
      </c>
      <c r="L979">
        <v>1000</v>
      </c>
      <c r="M979" t="s">
        <v>22</v>
      </c>
      <c r="N979" s="10"/>
    </row>
    <row r="980" spans="1:14" hidden="1" x14ac:dyDescent="0.2">
      <c r="A980" s="1" t="str">
        <f t="shared" si="15"/>
        <v>ANDES ASIA1023265</v>
      </c>
      <c r="B980" t="s">
        <v>87</v>
      </c>
      <c r="C980" t="s">
        <v>21</v>
      </c>
      <c r="D980">
        <v>40339169</v>
      </c>
      <c r="E980" t="s">
        <v>22</v>
      </c>
      <c r="F980">
        <v>1023265</v>
      </c>
      <c r="G980" t="s">
        <v>79</v>
      </c>
      <c r="H980" t="s">
        <v>88</v>
      </c>
      <c r="I980" s="7">
        <v>44819</v>
      </c>
      <c r="J980" s="7">
        <v>44830.635416666664</v>
      </c>
      <c r="K980" t="s">
        <v>51</v>
      </c>
      <c r="L980">
        <v>1995.26</v>
      </c>
      <c r="M980" t="s">
        <v>22</v>
      </c>
      <c r="N980" s="10"/>
    </row>
    <row r="981" spans="1:14" hidden="1" x14ac:dyDescent="0.2">
      <c r="A981" s="1" t="str">
        <f t="shared" si="15"/>
        <v>ANDES ASIA1022866</v>
      </c>
      <c r="B981" t="s">
        <v>87</v>
      </c>
      <c r="C981" t="s">
        <v>21</v>
      </c>
      <c r="D981">
        <v>40339168</v>
      </c>
      <c r="E981" t="s">
        <v>22</v>
      </c>
      <c r="F981">
        <v>1022866</v>
      </c>
      <c r="G981" t="s">
        <v>79</v>
      </c>
      <c r="H981" t="s">
        <v>88</v>
      </c>
      <c r="I981" s="7">
        <v>44819</v>
      </c>
      <c r="J981" s="7">
        <v>44830.635416666664</v>
      </c>
      <c r="K981" t="s">
        <v>51</v>
      </c>
      <c r="L981">
        <v>2995.28</v>
      </c>
      <c r="M981" t="s">
        <v>22</v>
      </c>
      <c r="N981" s="10"/>
    </row>
    <row r="982" spans="1:14" hidden="1" x14ac:dyDescent="0.2">
      <c r="A982" s="1" t="str">
        <f t="shared" si="15"/>
        <v>ANDES ASIA1022864</v>
      </c>
      <c r="B982" t="s">
        <v>87</v>
      </c>
      <c r="C982" t="s">
        <v>21</v>
      </c>
      <c r="D982">
        <v>40339168</v>
      </c>
      <c r="E982" t="s">
        <v>22</v>
      </c>
      <c r="F982">
        <v>1022864</v>
      </c>
      <c r="G982" t="s">
        <v>79</v>
      </c>
      <c r="H982" t="s">
        <v>88</v>
      </c>
      <c r="I982" s="7">
        <v>44819</v>
      </c>
      <c r="J982" s="7">
        <v>44830.635416666664</v>
      </c>
      <c r="K982" t="s">
        <v>51</v>
      </c>
      <c r="L982">
        <v>4037.16</v>
      </c>
      <c r="M982" t="s">
        <v>22</v>
      </c>
      <c r="N982" s="10"/>
    </row>
    <row r="983" spans="1:14" hidden="1" x14ac:dyDescent="0.2">
      <c r="A983" s="1" t="str">
        <f t="shared" si="15"/>
        <v>ANDES ASIA1022398</v>
      </c>
      <c r="B983" t="s">
        <v>87</v>
      </c>
      <c r="C983" t="s">
        <v>21</v>
      </c>
      <c r="D983">
        <v>40339168</v>
      </c>
      <c r="E983" t="s">
        <v>22</v>
      </c>
      <c r="F983">
        <v>1022398</v>
      </c>
      <c r="G983" t="s">
        <v>79</v>
      </c>
      <c r="H983" t="s">
        <v>88</v>
      </c>
      <c r="I983" s="7">
        <v>44819</v>
      </c>
      <c r="J983" s="7">
        <v>44830.635416666664</v>
      </c>
      <c r="K983" t="s">
        <v>51</v>
      </c>
      <c r="L983">
        <v>5026.25</v>
      </c>
      <c r="M983" t="s">
        <v>22</v>
      </c>
      <c r="N983" s="10"/>
    </row>
    <row r="984" spans="1:14" hidden="1" x14ac:dyDescent="0.2">
      <c r="A984" s="1" t="str">
        <f t="shared" si="15"/>
        <v>ANDES ASIA1021925</v>
      </c>
      <c r="B984" t="s">
        <v>87</v>
      </c>
      <c r="C984" t="s">
        <v>21</v>
      </c>
      <c r="D984">
        <v>40339168</v>
      </c>
      <c r="E984" t="s">
        <v>22</v>
      </c>
      <c r="F984">
        <v>1021925</v>
      </c>
      <c r="G984" t="s">
        <v>79</v>
      </c>
      <c r="H984" t="s">
        <v>88</v>
      </c>
      <c r="I984" s="7">
        <v>44819</v>
      </c>
      <c r="J984" s="7">
        <v>44830.635416666664</v>
      </c>
      <c r="K984" t="s">
        <v>51</v>
      </c>
      <c r="L984">
        <v>9997.02</v>
      </c>
      <c r="M984" t="s">
        <v>22</v>
      </c>
      <c r="N984" s="10"/>
    </row>
    <row r="985" spans="1:14" hidden="1" x14ac:dyDescent="0.2">
      <c r="A985" s="1" t="str">
        <f t="shared" si="15"/>
        <v>ANDES ASIA1023265</v>
      </c>
      <c r="B985" t="s">
        <v>87</v>
      </c>
      <c r="C985" t="s">
        <v>21</v>
      </c>
      <c r="D985">
        <v>40339160</v>
      </c>
      <c r="E985" t="s">
        <v>22</v>
      </c>
      <c r="F985">
        <v>1023265</v>
      </c>
      <c r="G985" t="s">
        <v>79</v>
      </c>
      <c r="H985" t="s">
        <v>88</v>
      </c>
      <c r="I985" s="7">
        <v>44813</v>
      </c>
      <c r="J985" s="7">
        <v>44830.635416666664</v>
      </c>
      <c r="K985" t="s">
        <v>51</v>
      </c>
      <c r="L985">
        <v>2000.92</v>
      </c>
      <c r="M985" t="s">
        <v>22</v>
      </c>
      <c r="N985" s="10"/>
    </row>
    <row r="986" spans="1:14" hidden="1" x14ac:dyDescent="0.2">
      <c r="A986" s="1" t="str">
        <f t="shared" si="15"/>
        <v>ANDES ASIA1022866</v>
      </c>
      <c r="B986" t="s">
        <v>87</v>
      </c>
      <c r="C986" t="s">
        <v>21</v>
      </c>
      <c r="D986">
        <v>40339159</v>
      </c>
      <c r="E986" t="s">
        <v>22</v>
      </c>
      <c r="F986">
        <v>1022866</v>
      </c>
      <c r="G986" t="s">
        <v>79</v>
      </c>
      <c r="H986" t="s">
        <v>88</v>
      </c>
      <c r="I986" s="7">
        <v>44813</v>
      </c>
      <c r="J986" s="7">
        <v>44830.635416666664</v>
      </c>
      <c r="K986" t="s">
        <v>51</v>
      </c>
      <c r="L986">
        <v>3004.5</v>
      </c>
      <c r="M986" t="s">
        <v>22</v>
      </c>
      <c r="N986" s="10"/>
    </row>
    <row r="987" spans="1:14" hidden="1" x14ac:dyDescent="0.2">
      <c r="A987" s="1" t="str">
        <f t="shared" si="15"/>
        <v>ANDES ASIA1022864</v>
      </c>
      <c r="B987" t="s">
        <v>87</v>
      </c>
      <c r="C987" t="s">
        <v>21</v>
      </c>
      <c r="D987">
        <v>40339159</v>
      </c>
      <c r="E987" t="s">
        <v>22</v>
      </c>
      <c r="F987">
        <v>1022864</v>
      </c>
      <c r="G987" t="s">
        <v>79</v>
      </c>
      <c r="H987" t="s">
        <v>88</v>
      </c>
      <c r="I987" s="7">
        <v>44813</v>
      </c>
      <c r="J987" s="7">
        <v>44830.635416666664</v>
      </c>
      <c r="K987" t="s">
        <v>51</v>
      </c>
      <c r="L987">
        <v>4004.8</v>
      </c>
      <c r="M987" t="s">
        <v>22</v>
      </c>
      <c r="N987" s="10"/>
    </row>
    <row r="988" spans="1:14" hidden="1" x14ac:dyDescent="0.2">
      <c r="A988" s="1" t="str">
        <f t="shared" si="15"/>
        <v>ANDES ASIA1022398</v>
      </c>
      <c r="B988" t="s">
        <v>87</v>
      </c>
      <c r="C988" t="s">
        <v>21</v>
      </c>
      <c r="D988">
        <v>40339159</v>
      </c>
      <c r="E988" t="s">
        <v>22</v>
      </c>
      <c r="F988">
        <v>1022398</v>
      </c>
      <c r="G988" t="s">
        <v>79</v>
      </c>
      <c r="H988" t="s">
        <v>88</v>
      </c>
      <c r="I988" s="7">
        <v>44813</v>
      </c>
      <c r="J988" s="7">
        <v>44830.635416666664</v>
      </c>
      <c r="K988" t="s">
        <v>51</v>
      </c>
      <c r="L988">
        <v>5017.1499999999996</v>
      </c>
      <c r="M988" t="s">
        <v>22</v>
      </c>
      <c r="N988" s="10"/>
    </row>
    <row r="989" spans="1:14" hidden="1" x14ac:dyDescent="0.2">
      <c r="A989" s="1" t="str">
        <f t="shared" si="15"/>
        <v>ANDES ASIA1021925</v>
      </c>
      <c r="B989" t="s">
        <v>87</v>
      </c>
      <c r="C989" t="s">
        <v>21</v>
      </c>
      <c r="D989">
        <v>40339159</v>
      </c>
      <c r="E989" t="s">
        <v>22</v>
      </c>
      <c r="F989">
        <v>1021925</v>
      </c>
      <c r="G989" t="s">
        <v>79</v>
      </c>
      <c r="H989" t="s">
        <v>88</v>
      </c>
      <c r="I989" s="7">
        <v>44813</v>
      </c>
      <c r="J989" s="7">
        <v>44830.635416666664</v>
      </c>
      <c r="K989" t="s">
        <v>51</v>
      </c>
      <c r="L989">
        <v>10010.25</v>
      </c>
      <c r="M989" t="s">
        <v>22</v>
      </c>
      <c r="N989" s="10"/>
    </row>
    <row r="990" spans="1:14" hidden="1" x14ac:dyDescent="0.2">
      <c r="A990" s="1" t="str">
        <f t="shared" si="15"/>
        <v>ANDES ASIA1023102</v>
      </c>
      <c r="B990" t="s">
        <v>87</v>
      </c>
      <c r="C990" t="s">
        <v>21</v>
      </c>
      <c r="D990">
        <v>40339156</v>
      </c>
      <c r="E990" t="s">
        <v>22</v>
      </c>
      <c r="F990">
        <v>1023102</v>
      </c>
      <c r="G990" t="s">
        <v>79</v>
      </c>
      <c r="H990" t="s">
        <v>88</v>
      </c>
      <c r="I990" s="7">
        <v>44814</v>
      </c>
      <c r="J990" s="7">
        <v>44830.635416666664</v>
      </c>
      <c r="K990" t="s">
        <v>51</v>
      </c>
      <c r="L990">
        <v>10005.11</v>
      </c>
      <c r="M990" t="s">
        <v>22</v>
      </c>
      <c r="N990" s="10"/>
    </row>
    <row r="991" spans="1:14" hidden="1" x14ac:dyDescent="0.2">
      <c r="A991" s="1" t="str">
        <f t="shared" si="15"/>
        <v>ANDES ASIA1022989</v>
      </c>
      <c r="B991" t="s">
        <v>87</v>
      </c>
      <c r="C991" t="s">
        <v>21</v>
      </c>
      <c r="D991">
        <v>40339156</v>
      </c>
      <c r="E991" t="s">
        <v>22</v>
      </c>
      <c r="F991">
        <v>1022989</v>
      </c>
      <c r="G991" t="s">
        <v>79</v>
      </c>
      <c r="H991" t="s">
        <v>88</v>
      </c>
      <c r="I991" s="7">
        <v>44814</v>
      </c>
      <c r="J991" s="7">
        <v>44830.635416666664</v>
      </c>
      <c r="K991" t="s">
        <v>51</v>
      </c>
      <c r="L991">
        <v>9931.15</v>
      </c>
      <c r="M991" t="s">
        <v>22</v>
      </c>
      <c r="N991" s="10"/>
    </row>
    <row r="992" spans="1:14" hidden="1" x14ac:dyDescent="0.2">
      <c r="A992" s="1" t="str">
        <f t="shared" si="15"/>
        <v>ANDES ASIA1022141</v>
      </c>
      <c r="B992" t="s">
        <v>87</v>
      </c>
      <c r="C992" t="s">
        <v>21</v>
      </c>
      <c r="D992">
        <v>40339156</v>
      </c>
      <c r="E992" t="s">
        <v>22</v>
      </c>
      <c r="F992">
        <v>1022141</v>
      </c>
      <c r="G992" t="s">
        <v>79</v>
      </c>
      <c r="H992" t="s">
        <v>88</v>
      </c>
      <c r="I992" s="7">
        <v>44814</v>
      </c>
      <c r="J992" s="7">
        <v>44830.635416666664</v>
      </c>
      <c r="K992" t="s">
        <v>51</v>
      </c>
      <c r="L992">
        <v>4004.21</v>
      </c>
      <c r="M992" t="s">
        <v>22</v>
      </c>
      <c r="N992" s="10"/>
    </row>
    <row r="993" spans="1:14" hidden="1" x14ac:dyDescent="0.2">
      <c r="A993" s="1" t="str">
        <f t="shared" si="15"/>
        <v>ANDES ASIA1023265</v>
      </c>
      <c r="B993" t="s">
        <v>87</v>
      </c>
      <c r="C993" t="s">
        <v>21</v>
      </c>
      <c r="D993">
        <v>40339155</v>
      </c>
      <c r="E993" t="s">
        <v>22</v>
      </c>
      <c r="F993">
        <v>1023265</v>
      </c>
      <c r="G993" t="s">
        <v>79</v>
      </c>
      <c r="H993" t="s">
        <v>88</v>
      </c>
      <c r="I993" s="7">
        <v>44813</v>
      </c>
      <c r="J993" s="7">
        <v>44830.635416666664</v>
      </c>
      <c r="K993" t="s">
        <v>51</v>
      </c>
      <c r="L993">
        <v>2006.12</v>
      </c>
      <c r="M993" t="s">
        <v>22</v>
      </c>
      <c r="N993" s="10"/>
    </row>
    <row r="994" spans="1:14" hidden="1" x14ac:dyDescent="0.2">
      <c r="A994" s="1" t="str">
        <f t="shared" si="15"/>
        <v>ANDES ASIA1022866</v>
      </c>
      <c r="B994" t="s">
        <v>87</v>
      </c>
      <c r="C994" t="s">
        <v>21</v>
      </c>
      <c r="D994">
        <v>40339154</v>
      </c>
      <c r="E994" t="s">
        <v>22</v>
      </c>
      <c r="F994">
        <v>1022866</v>
      </c>
      <c r="G994" t="s">
        <v>79</v>
      </c>
      <c r="H994" t="s">
        <v>88</v>
      </c>
      <c r="I994" s="7">
        <v>44813</v>
      </c>
      <c r="J994" s="7">
        <v>44830.635416666664</v>
      </c>
      <c r="K994" t="s">
        <v>51</v>
      </c>
      <c r="L994">
        <v>3010.6</v>
      </c>
      <c r="M994" t="s">
        <v>22</v>
      </c>
      <c r="N994" s="10"/>
    </row>
    <row r="995" spans="1:14" hidden="1" x14ac:dyDescent="0.2">
      <c r="A995" s="1" t="str">
        <f t="shared" si="15"/>
        <v>ANDES ASIA1022864</v>
      </c>
      <c r="B995" t="s">
        <v>87</v>
      </c>
      <c r="C995" t="s">
        <v>21</v>
      </c>
      <c r="D995">
        <v>40339154</v>
      </c>
      <c r="E995" t="s">
        <v>22</v>
      </c>
      <c r="F995">
        <v>1022864</v>
      </c>
      <c r="G995" t="s">
        <v>79</v>
      </c>
      <c r="H995" t="s">
        <v>88</v>
      </c>
      <c r="I995" s="7">
        <v>44813</v>
      </c>
      <c r="J995" s="7">
        <v>44830.635416666664</v>
      </c>
      <c r="K995" t="s">
        <v>51</v>
      </c>
      <c r="L995">
        <v>4015.86</v>
      </c>
      <c r="M995" t="s">
        <v>22</v>
      </c>
      <c r="N995" s="10"/>
    </row>
    <row r="996" spans="1:14" hidden="1" x14ac:dyDescent="0.2">
      <c r="A996" s="1" t="str">
        <f t="shared" si="15"/>
        <v>ANDES ASIA1022398</v>
      </c>
      <c r="B996" t="s">
        <v>87</v>
      </c>
      <c r="C996" t="s">
        <v>21</v>
      </c>
      <c r="D996">
        <v>40339154</v>
      </c>
      <c r="E996" t="s">
        <v>22</v>
      </c>
      <c r="F996">
        <v>1022398</v>
      </c>
      <c r="G996" t="s">
        <v>79</v>
      </c>
      <c r="H996" t="s">
        <v>88</v>
      </c>
      <c r="I996" s="7">
        <v>44813</v>
      </c>
      <c r="J996" s="7">
        <v>44830.635416666664</v>
      </c>
      <c r="K996" t="s">
        <v>51</v>
      </c>
      <c r="L996">
        <v>5018.92</v>
      </c>
      <c r="M996" t="s">
        <v>22</v>
      </c>
      <c r="N996" s="10"/>
    </row>
    <row r="997" spans="1:14" hidden="1" x14ac:dyDescent="0.2">
      <c r="A997" s="1" t="str">
        <f t="shared" si="15"/>
        <v>ANDES ASIA1021925</v>
      </c>
      <c r="B997" t="s">
        <v>87</v>
      </c>
      <c r="C997" t="s">
        <v>21</v>
      </c>
      <c r="D997">
        <v>40339154</v>
      </c>
      <c r="E997" t="s">
        <v>22</v>
      </c>
      <c r="F997">
        <v>1021925</v>
      </c>
      <c r="G997" t="s">
        <v>79</v>
      </c>
      <c r="H997" t="s">
        <v>88</v>
      </c>
      <c r="I997" s="7">
        <v>44813</v>
      </c>
      <c r="J997" s="7">
        <v>44830.635416666664</v>
      </c>
      <c r="K997" t="s">
        <v>51</v>
      </c>
      <c r="L997">
        <v>9989.86</v>
      </c>
      <c r="M997" t="s">
        <v>22</v>
      </c>
      <c r="N997" s="10"/>
    </row>
    <row r="998" spans="1:14" hidden="1" x14ac:dyDescent="0.2">
      <c r="A998" s="1" t="str">
        <f t="shared" si="15"/>
        <v>ANDES ASIA1023102</v>
      </c>
      <c r="B998" t="s">
        <v>87</v>
      </c>
      <c r="C998" t="s">
        <v>21</v>
      </c>
      <c r="D998">
        <v>40339147</v>
      </c>
      <c r="E998" t="s">
        <v>22</v>
      </c>
      <c r="F998">
        <v>1023102</v>
      </c>
      <c r="G998" t="s">
        <v>122</v>
      </c>
      <c r="H998" t="s">
        <v>88</v>
      </c>
      <c r="I998" s="7">
        <v>44806</v>
      </c>
      <c r="J998" s="7">
        <v>44818.718055555553</v>
      </c>
      <c r="K998" t="s">
        <v>51</v>
      </c>
      <c r="L998">
        <v>10015.14</v>
      </c>
      <c r="M998" t="s">
        <v>22</v>
      </c>
      <c r="N998" s="10"/>
    </row>
    <row r="999" spans="1:14" hidden="1" x14ac:dyDescent="0.2">
      <c r="A999" s="1" t="str">
        <f t="shared" si="15"/>
        <v>ANDES ASIA1022989</v>
      </c>
      <c r="B999" t="s">
        <v>87</v>
      </c>
      <c r="C999" t="s">
        <v>21</v>
      </c>
      <c r="D999">
        <v>40339147</v>
      </c>
      <c r="E999" t="s">
        <v>22</v>
      </c>
      <c r="F999">
        <v>1022989</v>
      </c>
      <c r="G999" t="s">
        <v>122</v>
      </c>
      <c r="H999" t="s">
        <v>88</v>
      </c>
      <c r="I999" s="7">
        <v>44806</v>
      </c>
      <c r="J999" s="7">
        <v>44818.718055555553</v>
      </c>
      <c r="K999" t="s">
        <v>51</v>
      </c>
      <c r="L999">
        <v>10007.950000000001</v>
      </c>
      <c r="M999" t="s">
        <v>22</v>
      </c>
      <c r="N999" s="10"/>
    </row>
    <row r="1000" spans="1:14" hidden="1" x14ac:dyDescent="0.2">
      <c r="A1000" s="1" t="str">
        <f t="shared" si="15"/>
        <v>ANDES ASIA1022141</v>
      </c>
      <c r="B1000" t="s">
        <v>87</v>
      </c>
      <c r="C1000" t="s">
        <v>21</v>
      </c>
      <c r="D1000">
        <v>40339147</v>
      </c>
      <c r="E1000" t="s">
        <v>22</v>
      </c>
      <c r="F1000">
        <v>1022141</v>
      </c>
      <c r="G1000" t="s">
        <v>122</v>
      </c>
      <c r="H1000" t="s">
        <v>88</v>
      </c>
      <c r="I1000" s="7">
        <v>44806</v>
      </c>
      <c r="J1000" s="7">
        <v>44818.718055555553</v>
      </c>
      <c r="K1000" t="s">
        <v>51</v>
      </c>
      <c r="L1000">
        <v>4005.03</v>
      </c>
      <c r="M1000" t="s">
        <v>22</v>
      </c>
      <c r="N1000" s="10"/>
    </row>
    <row r="1001" spans="1:14" hidden="1" x14ac:dyDescent="0.2">
      <c r="A1001" s="1" t="str">
        <f t="shared" si="15"/>
        <v>AGRO SUDAMERICA1022709</v>
      </c>
      <c r="B1001" t="s">
        <v>35</v>
      </c>
      <c r="C1001" t="s">
        <v>31</v>
      </c>
      <c r="D1001">
        <v>40339141</v>
      </c>
      <c r="E1001" t="s">
        <v>22</v>
      </c>
      <c r="F1001">
        <v>1022709</v>
      </c>
      <c r="G1001" t="s">
        <v>56</v>
      </c>
      <c r="H1001" t="s">
        <v>71</v>
      </c>
      <c r="I1001" s="7">
        <v>44834</v>
      </c>
      <c r="J1001" s="7">
        <v>44842</v>
      </c>
      <c r="K1001" t="s">
        <v>29</v>
      </c>
      <c r="L1001">
        <v>24083.56</v>
      </c>
      <c r="M1001" t="s">
        <v>22</v>
      </c>
      <c r="N1001" s="10"/>
    </row>
    <row r="1002" spans="1:14" hidden="1" x14ac:dyDescent="0.2">
      <c r="A1002" s="1" t="str">
        <f t="shared" si="15"/>
        <v>AGRO SUDAMERICA1021868</v>
      </c>
      <c r="B1002" t="s">
        <v>35</v>
      </c>
      <c r="C1002" t="s">
        <v>31</v>
      </c>
      <c r="D1002">
        <v>40339140</v>
      </c>
      <c r="E1002" t="s">
        <v>22</v>
      </c>
      <c r="F1002">
        <v>1021868</v>
      </c>
      <c r="G1002" t="s">
        <v>112</v>
      </c>
      <c r="H1002" t="s">
        <v>71</v>
      </c>
      <c r="I1002" s="7">
        <v>44813</v>
      </c>
      <c r="J1002" s="7">
        <v>44821</v>
      </c>
      <c r="K1002" t="s">
        <v>38</v>
      </c>
      <c r="L1002">
        <v>24030.92</v>
      </c>
      <c r="M1002" t="s">
        <v>22</v>
      </c>
      <c r="N1002" s="10"/>
    </row>
    <row r="1003" spans="1:14" hidden="1" x14ac:dyDescent="0.2">
      <c r="A1003" s="1" t="str">
        <f t="shared" si="15"/>
        <v>AGRO SUDAMERICA1011560</v>
      </c>
      <c r="B1003" t="s">
        <v>35</v>
      </c>
      <c r="C1003" t="s">
        <v>31</v>
      </c>
      <c r="D1003">
        <v>40339139</v>
      </c>
      <c r="E1003" t="s">
        <v>22</v>
      </c>
      <c r="F1003">
        <v>1011560</v>
      </c>
      <c r="G1003" t="s">
        <v>136</v>
      </c>
      <c r="H1003" t="s">
        <v>57</v>
      </c>
      <c r="I1003" s="7">
        <v>44806</v>
      </c>
      <c r="J1003" s="7">
        <v>44819.65347222222</v>
      </c>
      <c r="K1003" t="s">
        <v>53</v>
      </c>
      <c r="L1003">
        <v>6570</v>
      </c>
      <c r="M1003" t="s">
        <v>22</v>
      </c>
      <c r="N1003" s="10"/>
    </row>
    <row r="1004" spans="1:14" hidden="1" x14ac:dyDescent="0.2">
      <c r="A1004" s="1" t="str">
        <f t="shared" si="15"/>
        <v>AGRO SUDAMERICA1012362</v>
      </c>
      <c r="B1004" t="s">
        <v>35</v>
      </c>
      <c r="C1004" t="s">
        <v>31</v>
      </c>
      <c r="D1004">
        <v>40339139</v>
      </c>
      <c r="E1004" t="s">
        <v>22</v>
      </c>
      <c r="F1004">
        <v>1012362</v>
      </c>
      <c r="G1004" t="s">
        <v>136</v>
      </c>
      <c r="H1004" t="s">
        <v>57</v>
      </c>
      <c r="I1004" s="7">
        <v>44806</v>
      </c>
      <c r="J1004" s="7">
        <v>44819.65347222222</v>
      </c>
      <c r="K1004" t="s">
        <v>53</v>
      </c>
      <c r="L1004">
        <v>16182</v>
      </c>
      <c r="M1004" t="s">
        <v>22</v>
      </c>
      <c r="N1004" s="10"/>
    </row>
    <row r="1005" spans="1:14" hidden="1" x14ac:dyDescent="0.2">
      <c r="A1005" s="1" t="str">
        <f t="shared" si="15"/>
        <v>AGRO SUDAMERICA1012058</v>
      </c>
      <c r="B1005" t="s">
        <v>35</v>
      </c>
      <c r="C1005" t="s">
        <v>31</v>
      </c>
      <c r="D1005">
        <v>40339139</v>
      </c>
      <c r="E1005" t="s">
        <v>22</v>
      </c>
      <c r="F1005">
        <v>1012058</v>
      </c>
      <c r="G1005">
        <v>0</v>
      </c>
      <c r="H1005" t="s">
        <v>57</v>
      </c>
      <c r="I1005" s="7">
        <v>0</v>
      </c>
      <c r="J1005" s="7">
        <v>44819.65347222222</v>
      </c>
      <c r="K1005" t="s">
        <v>53</v>
      </c>
      <c r="L1005" s="5">
        <v>85</v>
      </c>
      <c r="M1005" t="s">
        <v>22</v>
      </c>
      <c r="N1005" s="10"/>
    </row>
    <row r="1006" spans="1:14" hidden="1" x14ac:dyDescent="0.2">
      <c r="A1006" s="1" t="str">
        <f t="shared" si="15"/>
        <v>AGRO SUDAMERICA1012655</v>
      </c>
      <c r="B1006" t="s">
        <v>35</v>
      </c>
      <c r="C1006" t="s">
        <v>31</v>
      </c>
      <c r="D1006">
        <v>40339139</v>
      </c>
      <c r="E1006" t="s">
        <v>22</v>
      </c>
      <c r="F1006">
        <v>1012655</v>
      </c>
      <c r="G1006">
        <v>0</v>
      </c>
      <c r="H1006" t="s">
        <v>57</v>
      </c>
      <c r="I1006" s="7">
        <v>0</v>
      </c>
      <c r="J1006" s="7">
        <v>44819.65347222222</v>
      </c>
      <c r="K1006" t="s">
        <v>53</v>
      </c>
      <c r="L1006" s="5">
        <v>4760</v>
      </c>
      <c r="M1006" t="s">
        <v>22</v>
      </c>
      <c r="N1006" s="10"/>
    </row>
    <row r="1007" spans="1:14" hidden="1" x14ac:dyDescent="0.2">
      <c r="A1007" s="1" t="str">
        <f t="shared" si="15"/>
        <v>AGRO SUDAMERICA1012059</v>
      </c>
      <c r="B1007" t="s">
        <v>35</v>
      </c>
      <c r="C1007" t="s">
        <v>31</v>
      </c>
      <c r="D1007">
        <v>40339139</v>
      </c>
      <c r="E1007" t="s">
        <v>22</v>
      </c>
      <c r="F1007">
        <v>1012059</v>
      </c>
      <c r="G1007" t="s">
        <v>136</v>
      </c>
      <c r="H1007" t="s">
        <v>57</v>
      </c>
      <c r="I1007" s="7">
        <v>44806</v>
      </c>
      <c r="J1007" s="7">
        <v>44819.65347222222</v>
      </c>
      <c r="K1007" t="s">
        <v>53</v>
      </c>
      <c r="L1007">
        <v>1175.54</v>
      </c>
      <c r="M1007" t="s">
        <v>22</v>
      </c>
      <c r="N1007" s="10"/>
    </row>
    <row r="1008" spans="1:14" hidden="1" x14ac:dyDescent="0.2">
      <c r="A1008" s="1" t="str">
        <f t="shared" si="15"/>
        <v>AGRO MEXICO1020845</v>
      </c>
      <c r="B1008" t="s">
        <v>42</v>
      </c>
      <c r="C1008" t="s">
        <v>21</v>
      </c>
      <c r="D1008">
        <v>40339130</v>
      </c>
      <c r="E1008" t="s">
        <v>22</v>
      </c>
      <c r="F1008">
        <v>1020845</v>
      </c>
      <c r="G1008" t="s">
        <v>104</v>
      </c>
      <c r="H1008" t="s">
        <v>44</v>
      </c>
      <c r="I1008" s="7">
        <v>44814</v>
      </c>
      <c r="J1008" s="7">
        <v>44830.635416666664</v>
      </c>
      <c r="K1008" t="s">
        <v>34</v>
      </c>
      <c r="L1008">
        <v>24014.21</v>
      </c>
      <c r="M1008" t="s">
        <v>22</v>
      </c>
      <c r="N1008" s="10"/>
    </row>
    <row r="1009" spans="1:14" hidden="1" x14ac:dyDescent="0.2">
      <c r="A1009" s="1" t="str">
        <f t="shared" si="15"/>
        <v>AGRO MEXICO1020845</v>
      </c>
      <c r="B1009" t="s">
        <v>42</v>
      </c>
      <c r="C1009" t="s">
        <v>21</v>
      </c>
      <c r="D1009">
        <v>40339129</v>
      </c>
      <c r="E1009" t="s">
        <v>22</v>
      </c>
      <c r="F1009">
        <v>1020845</v>
      </c>
      <c r="G1009" t="s">
        <v>115</v>
      </c>
      <c r="H1009" t="s">
        <v>44</v>
      </c>
      <c r="I1009" s="7">
        <v>44807</v>
      </c>
      <c r="J1009" s="7">
        <v>44818.718055555553</v>
      </c>
      <c r="K1009" t="s">
        <v>34</v>
      </c>
      <c r="L1009">
        <v>24014.52</v>
      </c>
      <c r="M1009" t="s">
        <v>22</v>
      </c>
      <c r="N1009" s="10"/>
    </row>
    <row r="1010" spans="1:14" hidden="1" x14ac:dyDescent="0.2">
      <c r="A1010" s="1" t="str">
        <f t="shared" si="15"/>
        <v>AGRO MEXICO1021555</v>
      </c>
      <c r="B1010" t="s">
        <v>42</v>
      </c>
      <c r="C1010" t="s">
        <v>21</v>
      </c>
      <c r="D1010">
        <v>40339127</v>
      </c>
      <c r="E1010" t="s">
        <v>22</v>
      </c>
      <c r="F1010">
        <v>1021555</v>
      </c>
      <c r="G1010" t="s">
        <v>43</v>
      </c>
      <c r="H1010" t="s">
        <v>121</v>
      </c>
      <c r="I1010" s="7">
        <v>44834</v>
      </c>
      <c r="J1010" s="7">
        <v>44845</v>
      </c>
      <c r="K1010" t="s">
        <v>34</v>
      </c>
      <c r="L1010">
        <v>23976.26</v>
      </c>
      <c r="M1010" t="s">
        <v>22</v>
      </c>
      <c r="N1010" s="10"/>
    </row>
    <row r="1011" spans="1:14" hidden="1" x14ac:dyDescent="0.2">
      <c r="A1011" s="1" t="str">
        <f t="shared" si="15"/>
        <v>AGRO MEXICO1021555</v>
      </c>
      <c r="B1011" t="s">
        <v>42</v>
      </c>
      <c r="C1011" t="s">
        <v>21</v>
      </c>
      <c r="D1011">
        <v>40339126</v>
      </c>
      <c r="E1011" t="s">
        <v>22</v>
      </c>
      <c r="F1011">
        <v>1021555</v>
      </c>
      <c r="G1011" t="s">
        <v>80</v>
      </c>
      <c r="H1011" t="s">
        <v>121</v>
      </c>
      <c r="I1011" s="7">
        <v>44825</v>
      </c>
      <c r="J1011" s="7">
        <v>44835.222222222219</v>
      </c>
      <c r="K1011" t="s">
        <v>34</v>
      </c>
      <c r="L1011">
        <v>24010.43</v>
      </c>
      <c r="M1011" t="s">
        <v>22</v>
      </c>
      <c r="N1011" s="10"/>
    </row>
    <row r="1012" spans="1:14" hidden="1" x14ac:dyDescent="0.2">
      <c r="A1012" s="1" t="str">
        <f t="shared" si="15"/>
        <v>AGRO MEXICO1021555</v>
      </c>
      <c r="B1012" t="s">
        <v>42</v>
      </c>
      <c r="C1012" t="s">
        <v>21</v>
      </c>
      <c r="D1012">
        <v>40339125</v>
      </c>
      <c r="E1012" t="s">
        <v>22</v>
      </c>
      <c r="F1012">
        <v>1021555</v>
      </c>
      <c r="G1012" t="s">
        <v>115</v>
      </c>
      <c r="H1012" t="s">
        <v>121</v>
      </c>
      <c r="I1012" s="7">
        <v>44810</v>
      </c>
      <c r="J1012" s="7">
        <v>44818.718055555553</v>
      </c>
      <c r="K1012" t="s">
        <v>34</v>
      </c>
      <c r="L1012">
        <v>23993.64</v>
      </c>
      <c r="M1012" t="s">
        <v>22</v>
      </c>
      <c r="N1012" s="10"/>
    </row>
    <row r="1013" spans="1:14" hidden="1" x14ac:dyDescent="0.2">
      <c r="A1013" s="1" t="str">
        <f t="shared" si="15"/>
        <v>AGRO MEXICO1021555</v>
      </c>
      <c r="B1013" t="s">
        <v>42</v>
      </c>
      <c r="C1013" t="s">
        <v>21</v>
      </c>
      <c r="D1013">
        <v>40339124</v>
      </c>
      <c r="E1013" t="s">
        <v>22</v>
      </c>
      <c r="F1013">
        <v>1021555</v>
      </c>
      <c r="G1013" t="s">
        <v>43</v>
      </c>
      <c r="H1013" t="s">
        <v>121</v>
      </c>
      <c r="I1013" s="7">
        <v>44834</v>
      </c>
      <c r="J1013" s="7">
        <v>44845</v>
      </c>
      <c r="K1013" t="s">
        <v>34</v>
      </c>
      <c r="L1013">
        <v>4993.8500000000004</v>
      </c>
      <c r="M1013" t="s">
        <v>22</v>
      </c>
      <c r="N1013" s="10"/>
    </row>
    <row r="1014" spans="1:14" hidden="1" x14ac:dyDescent="0.2">
      <c r="A1014" s="1" t="str">
        <f t="shared" si="15"/>
        <v>AGRO MEXICO1021555</v>
      </c>
      <c r="B1014" t="s">
        <v>42</v>
      </c>
      <c r="C1014" t="s">
        <v>21</v>
      </c>
      <c r="D1014">
        <v>40339124</v>
      </c>
      <c r="E1014" t="s">
        <v>22</v>
      </c>
      <c r="F1014">
        <v>1021555</v>
      </c>
      <c r="G1014" t="s">
        <v>43</v>
      </c>
      <c r="H1014" t="s">
        <v>121</v>
      </c>
      <c r="I1014" s="7">
        <v>44834</v>
      </c>
      <c r="J1014" s="7">
        <v>44845</v>
      </c>
      <c r="K1014" t="s">
        <v>34</v>
      </c>
      <c r="L1014">
        <v>19253.98</v>
      </c>
      <c r="M1014" t="s">
        <v>22</v>
      </c>
      <c r="N1014" s="10"/>
    </row>
    <row r="1015" spans="1:14" hidden="1" x14ac:dyDescent="0.2">
      <c r="A1015" s="1" t="str">
        <f t="shared" si="15"/>
        <v>AGRO MEXICO1021555</v>
      </c>
      <c r="B1015" t="s">
        <v>42</v>
      </c>
      <c r="C1015" t="s">
        <v>21</v>
      </c>
      <c r="D1015">
        <v>40339123</v>
      </c>
      <c r="E1015" t="s">
        <v>22</v>
      </c>
      <c r="F1015">
        <v>1021555</v>
      </c>
      <c r="G1015" t="s">
        <v>104</v>
      </c>
      <c r="H1015" t="s">
        <v>121</v>
      </c>
      <c r="I1015" s="7">
        <v>44813</v>
      </c>
      <c r="J1015" s="7">
        <v>44830.635416666664</v>
      </c>
      <c r="K1015" t="s">
        <v>34</v>
      </c>
      <c r="L1015">
        <v>24007.24</v>
      </c>
      <c r="M1015" t="s">
        <v>22</v>
      </c>
      <c r="N1015" s="10"/>
    </row>
    <row r="1016" spans="1:14" hidden="1" x14ac:dyDescent="0.2">
      <c r="A1016" s="1" t="str">
        <f t="shared" si="15"/>
        <v>AGRO MEXICO1021555</v>
      </c>
      <c r="B1016" t="s">
        <v>42</v>
      </c>
      <c r="C1016" t="s">
        <v>21</v>
      </c>
      <c r="D1016">
        <v>40339122</v>
      </c>
      <c r="E1016" t="s">
        <v>22</v>
      </c>
      <c r="F1016">
        <v>1021555</v>
      </c>
      <c r="G1016" t="s">
        <v>115</v>
      </c>
      <c r="H1016" t="s">
        <v>121</v>
      </c>
      <c r="I1016" s="7">
        <v>44810</v>
      </c>
      <c r="J1016" s="7">
        <v>44818.718055555553</v>
      </c>
      <c r="K1016" t="s">
        <v>34</v>
      </c>
      <c r="L1016">
        <v>23991.22</v>
      </c>
      <c r="M1016" t="s">
        <v>22</v>
      </c>
      <c r="N1016" s="10"/>
    </row>
    <row r="1017" spans="1:14" hidden="1" x14ac:dyDescent="0.2">
      <c r="A1017" s="1" t="str">
        <f t="shared" si="15"/>
        <v>AGRO MEXICO1021555</v>
      </c>
      <c r="B1017" t="s">
        <v>42</v>
      </c>
      <c r="C1017" t="s">
        <v>21</v>
      </c>
      <c r="D1017">
        <v>40339121</v>
      </c>
      <c r="E1017" t="s">
        <v>22</v>
      </c>
      <c r="F1017">
        <v>1021555</v>
      </c>
      <c r="G1017" t="s">
        <v>80</v>
      </c>
      <c r="H1017" t="s">
        <v>121</v>
      </c>
      <c r="I1017" s="7">
        <v>44824</v>
      </c>
      <c r="J1017" s="7">
        <v>44835.222222222219</v>
      </c>
      <c r="K1017" t="s">
        <v>34</v>
      </c>
      <c r="L1017">
        <v>24021.74</v>
      </c>
      <c r="M1017" t="s">
        <v>22</v>
      </c>
      <c r="N1017" s="10"/>
    </row>
    <row r="1018" spans="1:14" hidden="1" x14ac:dyDescent="0.2">
      <c r="A1018" s="1" t="str">
        <f t="shared" si="15"/>
        <v>AGRO MEXICO1021555</v>
      </c>
      <c r="B1018" t="s">
        <v>42</v>
      </c>
      <c r="C1018" t="s">
        <v>21</v>
      </c>
      <c r="D1018">
        <v>40339121</v>
      </c>
      <c r="E1018" t="s">
        <v>22</v>
      </c>
      <c r="F1018">
        <v>1021555</v>
      </c>
      <c r="G1018">
        <v>0</v>
      </c>
      <c r="H1018" t="s">
        <v>121</v>
      </c>
      <c r="I1018" s="7">
        <v>0</v>
      </c>
      <c r="J1018" s="7">
        <v>44835.222222222219</v>
      </c>
      <c r="K1018" t="s">
        <v>34</v>
      </c>
      <c r="L1018">
        <v>1</v>
      </c>
      <c r="M1018" t="s">
        <v>22</v>
      </c>
      <c r="N1018" s="10"/>
    </row>
    <row r="1019" spans="1:14" hidden="1" x14ac:dyDescent="0.2">
      <c r="A1019" s="1" t="str">
        <f t="shared" si="15"/>
        <v>AGRO MEXICO1030658</v>
      </c>
      <c r="B1019" t="s">
        <v>42</v>
      </c>
      <c r="C1019" t="s">
        <v>21</v>
      </c>
      <c r="D1019">
        <v>40339118</v>
      </c>
      <c r="E1019" t="s">
        <v>22</v>
      </c>
      <c r="F1019">
        <v>1030658</v>
      </c>
      <c r="G1019" t="s">
        <v>122</v>
      </c>
      <c r="H1019" t="s">
        <v>44</v>
      </c>
      <c r="I1019" s="7">
        <v>44810</v>
      </c>
      <c r="J1019" s="7">
        <v>44818.718055555553</v>
      </c>
      <c r="K1019" t="s">
        <v>51</v>
      </c>
      <c r="L1019">
        <v>24017.360000000001</v>
      </c>
      <c r="M1019" t="s">
        <v>22</v>
      </c>
      <c r="N1019" s="10"/>
    </row>
    <row r="1020" spans="1:14" hidden="1" x14ac:dyDescent="0.2">
      <c r="A1020" s="1" t="str">
        <f t="shared" si="15"/>
        <v>AGRO MEXICO1030658</v>
      </c>
      <c r="B1020" t="s">
        <v>42</v>
      </c>
      <c r="C1020" t="s">
        <v>21</v>
      </c>
      <c r="D1020">
        <v>40339115</v>
      </c>
      <c r="E1020" t="s">
        <v>22</v>
      </c>
      <c r="F1020">
        <v>1030658</v>
      </c>
      <c r="G1020" t="s">
        <v>115</v>
      </c>
      <c r="H1020" t="s">
        <v>44</v>
      </c>
      <c r="I1020" s="7">
        <v>44806</v>
      </c>
      <c r="J1020" s="7">
        <v>44818.718055555553</v>
      </c>
      <c r="K1020" t="s">
        <v>34</v>
      </c>
      <c r="L1020">
        <v>24017.360000000001</v>
      </c>
      <c r="M1020" t="s">
        <v>22</v>
      </c>
      <c r="N1020" s="10"/>
    </row>
    <row r="1021" spans="1:14" hidden="1" x14ac:dyDescent="0.2">
      <c r="A1021" s="1" t="str">
        <f t="shared" si="15"/>
        <v>AGRO MEXICO1023218</v>
      </c>
      <c r="B1021" t="s">
        <v>42</v>
      </c>
      <c r="C1021" t="s">
        <v>21</v>
      </c>
      <c r="D1021">
        <v>40339099</v>
      </c>
      <c r="E1021" t="s">
        <v>22</v>
      </c>
      <c r="F1021">
        <v>1023218</v>
      </c>
      <c r="G1021" t="s">
        <v>80</v>
      </c>
      <c r="H1021" t="s">
        <v>44</v>
      </c>
      <c r="I1021" s="7">
        <v>44828</v>
      </c>
      <c r="J1021" s="7">
        <v>44835.222222222219</v>
      </c>
      <c r="K1021" t="s">
        <v>34</v>
      </c>
      <c r="L1021">
        <v>6000</v>
      </c>
      <c r="M1021" t="s">
        <v>22</v>
      </c>
      <c r="N1021" s="10"/>
    </row>
    <row r="1022" spans="1:14" hidden="1" x14ac:dyDescent="0.2">
      <c r="A1022" s="1" t="str">
        <f t="shared" si="15"/>
        <v>AGRO MEXICO1023218</v>
      </c>
      <c r="B1022" t="s">
        <v>42</v>
      </c>
      <c r="C1022" t="s">
        <v>21</v>
      </c>
      <c r="D1022">
        <v>40339099</v>
      </c>
      <c r="E1022" t="s">
        <v>22</v>
      </c>
      <c r="F1022">
        <v>1023218</v>
      </c>
      <c r="G1022" t="s">
        <v>80</v>
      </c>
      <c r="H1022" t="s">
        <v>44</v>
      </c>
      <c r="I1022" s="7">
        <v>44830</v>
      </c>
      <c r="J1022" s="7">
        <v>44835.222222222219</v>
      </c>
      <c r="K1022" t="s">
        <v>34</v>
      </c>
      <c r="L1022">
        <v>18000</v>
      </c>
      <c r="M1022" t="s">
        <v>22</v>
      </c>
      <c r="N1022" s="10"/>
    </row>
    <row r="1023" spans="1:14" hidden="1" x14ac:dyDescent="0.2">
      <c r="A1023" s="1" t="str">
        <f t="shared" si="15"/>
        <v>AGRO MEXICO1023218</v>
      </c>
      <c r="B1023" t="s">
        <v>42</v>
      </c>
      <c r="C1023" t="s">
        <v>21</v>
      </c>
      <c r="D1023">
        <v>40339098</v>
      </c>
      <c r="E1023" t="s">
        <v>22</v>
      </c>
      <c r="F1023">
        <v>1023218</v>
      </c>
      <c r="G1023" t="s">
        <v>79</v>
      </c>
      <c r="H1023" t="s">
        <v>44</v>
      </c>
      <c r="I1023" s="7">
        <v>44817</v>
      </c>
      <c r="J1023" s="7">
        <v>44835</v>
      </c>
      <c r="K1023" t="s">
        <v>51</v>
      </c>
      <c r="L1023">
        <v>24000</v>
      </c>
      <c r="M1023" t="s">
        <v>22</v>
      </c>
      <c r="N1023" s="10"/>
    </row>
    <row r="1024" spans="1:14" hidden="1" x14ac:dyDescent="0.2">
      <c r="A1024" s="1" t="str">
        <f t="shared" si="15"/>
        <v>AGRO MEXICO1023218</v>
      </c>
      <c r="B1024" t="s">
        <v>42</v>
      </c>
      <c r="C1024" t="s">
        <v>21</v>
      </c>
      <c r="D1024">
        <v>40339096</v>
      </c>
      <c r="E1024" t="s">
        <v>22</v>
      </c>
      <c r="F1024">
        <v>1023218</v>
      </c>
      <c r="G1024" t="s">
        <v>115</v>
      </c>
      <c r="H1024" t="s">
        <v>44</v>
      </c>
      <c r="I1024" s="7">
        <v>44831</v>
      </c>
      <c r="J1024" s="7">
        <v>44818.718055555553</v>
      </c>
      <c r="K1024" t="s">
        <v>34</v>
      </c>
      <c r="L1024">
        <v>11960</v>
      </c>
      <c r="M1024" t="s">
        <v>22</v>
      </c>
      <c r="N1024" s="10"/>
    </row>
    <row r="1025" spans="1:14" hidden="1" x14ac:dyDescent="0.2">
      <c r="A1025" s="1" t="str">
        <f t="shared" si="15"/>
        <v>AGRO MEXICO1023218</v>
      </c>
      <c r="B1025" t="s">
        <v>42</v>
      </c>
      <c r="C1025" t="s">
        <v>21</v>
      </c>
      <c r="D1025">
        <v>40339096</v>
      </c>
      <c r="E1025" t="s">
        <v>22</v>
      </c>
      <c r="F1025">
        <v>1023218</v>
      </c>
      <c r="G1025" t="s">
        <v>115</v>
      </c>
      <c r="H1025" t="s">
        <v>44</v>
      </c>
      <c r="I1025" s="7">
        <v>44810</v>
      </c>
      <c r="J1025" s="7">
        <v>44818.718055555553</v>
      </c>
      <c r="K1025" t="s">
        <v>34</v>
      </c>
      <c r="L1025">
        <v>12040</v>
      </c>
      <c r="M1025" t="s">
        <v>22</v>
      </c>
      <c r="N1025" s="10"/>
    </row>
    <row r="1026" spans="1:14" hidden="1" x14ac:dyDescent="0.2">
      <c r="A1026" s="1" t="str">
        <f t="shared" ref="A1026:A1089" si="16">B1026&amp;F1026</f>
        <v>AGRO MEXICO1023343</v>
      </c>
      <c r="B1026" t="s">
        <v>42</v>
      </c>
      <c r="C1026" t="s">
        <v>21</v>
      </c>
      <c r="D1026">
        <v>40339088</v>
      </c>
      <c r="E1026" t="s">
        <v>22</v>
      </c>
      <c r="F1026">
        <v>1023343</v>
      </c>
      <c r="G1026" t="s">
        <v>122</v>
      </c>
      <c r="H1026" t="s">
        <v>44</v>
      </c>
      <c r="I1026" s="7">
        <v>44809</v>
      </c>
      <c r="J1026" s="7">
        <v>44818.718055555553</v>
      </c>
      <c r="K1026" t="s">
        <v>51</v>
      </c>
      <c r="L1026">
        <v>24026.39</v>
      </c>
      <c r="M1026" t="s">
        <v>22</v>
      </c>
      <c r="N1026" s="10"/>
    </row>
    <row r="1027" spans="1:14" hidden="1" x14ac:dyDescent="0.2">
      <c r="A1027" s="1" t="str">
        <f t="shared" si="16"/>
        <v>AGRO MEXICO1023319</v>
      </c>
      <c r="B1027" t="s">
        <v>42</v>
      </c>
      <c r="C1027" t="s">
        <v>21</v>
      </c>
      <c r="D1027">
        <v>40339083</v>
      </c>
      <c r="E1027" t="s">
        <v>22</v>
      </c>
      <c r="F1027">
        <v>1023319</v>
      </c>
      <c r="G1027" t="s">
        <v>43</v>
      </c>
      <c r="H1027" t="s">
        <v>44</v>
      </c>
      <c r="I1027" s="7">
        <v>44835</v>
      </c>
      <c r="J1027" s="7">
        <v>44845</v>
      </c>
      <c r="K1027" t="s">
        <v>34</v>
      </c>
      <c r="L1027">
        <v>23980</v>
      </c>
      <c r="M1027" t="s">
        <v>22</v>
      </c>
      <c r="N1027" s="10"/>
    </row>
    <row r="1028" spans="1:14" hidden="1" x14ac:dyDescent="0.2">
      <c r="A1028" s="1" t="str">
        <f t="shared" si="16"/>
        <v>AGRO MEXICO1023324</v>
      </c>
      <c r="B1028" t="s">
        <v>42</v>
      </c>
      <c r="C1028" t="s">
        <v>21</v>
      </c>
      <c r="D1028">
        <v>40339075</v>
      </c>
      <c r="E1028" t="s">
        <v>22</v>
      </c>
      <c r="F1028">
        <v>1023324</v>
      </c>
      <c r="G1028" t="s">
        <v>80</v>
      </c>
      <c r="H1028" t="s">
        <v>44</v>
      </c>
      <c r="I1028" s="7">
        <v>0</v>
      </c>
      <c r="J1028" s="7">
        <v>44835.222222222219</v>
      </c>
      <c r="K1028" t="s">
        <v>34</v>
      </c>
      <c r="L1028">
        <v>18000</v>
      </c>
      <c r="M1028" t="s">
        <v>22</v>
      </c>
      <c r="N1028" s="10"/>
    </row>
    <row r="1029" spans="1:14" hidden="1" x14ac:dyDescent="0.2">
      <c r="A1029" s="1" t="str">
        <f t="shared" si="16"/>
        <v>AGRO MEXICO1023324</v>
      </c>
      <c r="B1029" t="s">
        <v>42</v>
      </c>
      <c r="C1029" t="s">
        <v>21</v>
      </c>
      <c r="D1029">
        <v>40339075</v>
      </c>
      <c r="E1029" t="s">
        <v>22</v>
      </c>
      <c r="F1029">
        <v>1023324</v>
      </c>
      <c r="G1029" t="s">
        <v>80</v>
      </c>
      <c r="H1029" t="s">
        <v>44</v>
      </c>
      <c r="I1029" s="7">
        <v>44830</v>
      </c>
      <c r="J1029" s="7">
        <v>44835.222222222219</v>
      </c>
      <c r="K1029" t="s">
        <v>34</v>
      </c>
      <c r="L1029">
        <v>6002.01</v>
      </c>
      <c r="M1029" t="s">
        <v>22</v>
      </c>
      <c r="N1029" s="10"/>
    </row>
    <row r="1030" spans="1:14" hidden="1" x14ac:dyDescent="0.2">
      <c r="A1030" s="1" t="str">
        <f t="shared" si="16"/>
        <v>AGRO MEXICO1023324</v>
      </c>
      <c r="B1030" t="s">
        <v>42</v>
      </c>
      <c r="C1030" t="s">
        <v>21</v>
      </c>
      <c r="D1030">
        <v>40339072</v>
      </c>
      <c r="E1030" t="s">
        <v>22</v>
      </c>
      <c r="F1030">
        <v>1023324</v>
      </c>
      <c r="G1030" t="s">
        <v>104</v>
      </c>
      <c r="H1030" t="s">
        <v>44</v>
      </c>
      <c r="I1030" s="7">
        <v>44813</v>
      </c>
      <c r="J1030" s="7">
        <v>44830.635416666664</v>
      </c>
      <c r="K1030" t="s">
        <v>34</v>
      </c>
      <c r="L1030">
        <v>24029.35</v>
      </c>
      <c r="M1030" t="s">
        <v>22</v>
      </c>
      <c r="N1030" s="10"/>
    </row>
    <row r="1031" spans="1:14" hidden="1" x14ac:dyDescent="0.2">
      <c r="A1031" s="1" t="str">
        <f t="shared" si="16"/>
        <v>AGRO MEXICO1023324</v>
      </c>
      <c r="B1031" t="s">
        <v>42</v>
      </c>
      <c r="C1031" t="s">
        <v>21</v>
      </c>
      <c r="D1031">
        <v>40339071</v>
      </c>
      <c r="E1031" t="s">
        <v>22</v>
      </c>
      <c r="F1031">
        <v>1023324</v>
      </c>
      <c r="G1031" t="s">
        <v>115</v>
      </c>
      <c r="H1031" t="s">
        <v>44</v>
      </c>
      <c r="I1031" s="7">
        <v>44811</v>
      </c>
      <c r="J1031" s="7">
        <v>44818.718055555553</v>
      </c>
      <c r="K1031" t="s">
        <v>34</v>
      </c>
      <c r="L1031">
        <v>23996.73</v>
      </c>
      <c r="M1031" t="s">
        <v>22</v>
      </c>
      <c r="N1031" s="10"/>
    </row>
    <row r="1032" spans="1:14" hidden="1" x14ac:dyDescent="0.2">
      <c r="A1032" s="1" t="str">
        <f t="shared" si="16"/>
        <v>AGRO MEXICO1021874</v>
      </c>
      <c r="B1032" t="s">
        <v>42</v>
      </c>
      <c r="C1032" t="s">
        <v>21</v>
      </c>
      <c r="D1032">
        <v>40339062</v>
      </c>
      <c r="E1032" t="s">
        <v>22</v>
      </c>
      <c r="F1032">
        <v>1021874</v>
      </c>
      <c r="G1032" t="s">
        <v>79</v>
      </c>
      <c r="H1032" t="s">
        <v>44</v>
      </c>
      <c r="I1032" s="7">
        <v>44816</v>
      </c>
      <c r="J1032" s="7">
        <v>44835</v>
      </c>
      <c r="K1032" t="s">
        <v>51</v>
      </c>
      <c r="L1032">
        <v>23985.18</v>
      </c>
      <c r="M1032" t="s">
        <v>22</v>
      </c>
      <c r="N1032" s="10"/>
    </row>
    <row r="1033" spans="1:14" hidden="1" x14ac:dyDescent="0.2">
      <c r="A1033" s="1" t="str">
        <f t="shared" si="16"/>
        <v>AGRO MEXICO1021874</v>
      </c>
      <c r="B1033" t="s">
        <v>42</v>
      </c>
      <c r="C1033" t="s">
        <v>21</v>
      </c>
      <c r="D1033">
        <v>40339060</v>
      </c>
      <c r="E1033" t="s">
        <v>22</v>
      </c>
      <c r="F1033">
        <v>1021874</v>
      </c>
      <c r="G1033" t="s">
        <v>82</v>
      </c>
      <c r="H1033" t="s">
        <v>44</v>
      </c>
      <c r="I1033" s="7">
        <v>44824</v>
      </c>
      <c r="J1033" s="7">
        <v>44830.701388888891</v>
      </c>
      <c r="K1033" t="s">
        <v>53</v>
      </c>
      <c r="L1033">
        <v>23961.38</v>
      </c>
      <c r="M1033" t="s">
        <v>22</v>
      </c>
      <c r="N1033" s="10"/>
    </row>
    <row r="1034" spans="1:14" hidden="1" x14ac:dyDescent="0.2">
      <c r="A1034" s="1" t="str">
        <f t="shared" si="16"/>
        <v>AGRO MEXICO1021874</v>
      </c>
      <c r="B1034" t="s">
        <v>42</v>
      </c>
      <c r="C1034" t="s">
        <v>21</v>
      </c>
      <c r="D1034">
        <v>40339059</v>
      </c>
      <c r="E1034" t="s">
        <v>22</v>
      </c>
      <c r="F1034">
        <v>1021874</v>
      </c>
      <c r="G1034" t="s">
        <v>43</v>
      </c>
      <c r="H1034" t="s">
        <v>44</v>
      </c>
      <c r="I1034" s="7">
        <v>44831</v>
      </c>
      <c r="J1034" s="7">
        <v>44845</v>
      </c>
      <c r="K1034" t="s">
        <v>34</v>
      </c>
      <c r="L1034">
        <v>24084.080000000002</v>
      </c>
      <c r="M1034" t="s">
        <v>22</v>
      </c>
      <c r="N1034" s="10"/>
    </row>
    <row r="1035" spans="1:14" hidden="1" x14ac:dyDescent="0.2">
      <c r="A1035" s="1" t="str">
        <f t="shared" si="16"/>
        <v>AGRO MEXICO1021874</v>
      </c>
      <c r="B1035" t="s">
        <v>42</v>
      </c>
      <c r="C1035" t="s">
        <v>21</v>
      </c>
      <c r="D1035">
        <v>40339057</v>
      </c>
      <c r="E1035" t="s">
        <v>22</v>
      </c>
      <c r="F1035">
        <v>1021874</v>
      </c>
      <c r="G1035" t="s">
        <v>80</v>
      </c>
      <c r="H1035" t="s">
        <v>44</v>
      </c>
      <c r="I1035" s="7">
        <v>44826</v>
      </c>
      <c r="J1035" s="7">
        <v>44835.222222222219</v>
      </c>
      <c r="K1035" t="s">
        <v>34</v>
      </c>
      <c r="L1035">
        <v>24020.54</v>
      </c>
      <c r="M1035" t="s">
        <v>22</v>
      </c>
      <c r="N1035" s="10"/>
    </row>
    <row r="1036" spans="1:14" hidden="1" x14ac:dyDescent="0.2">
      <c r="A1036" s="1" t="str">
        <f t="shared" si="16"/>
        <v>AGRO MEXICO1021874</v>
      </c>
      <c r="B1036" t="s">
        <v>42</v>
      </c>
      <c r="C1036" t="s">
        <v>21</v>
      </c>
      <c r="D1036">
        <v>40339056</v>
      </c>
      <c r="E1036" t="s">
        <v>22</v>
      </c>
      <c r="F1036">
        <v>1021874</v>
      </c>
      <c r="G1036" t="s">
        <v>102</v>
      </c>
      <c r="H1036" t="s">
        <v>44</v>
      </c>
      <c r="I1036" s="7">
        <v>44813</v>
      </c>
      <c r="J1036" s="7">
        <v>44845</v>
      </c>
      <c r="K1036" t="s">
        <v>34</v>
      </c>
      <c r="L1036">
        <v>20511.419999999998</v>
      </c>
      <c r="M1036" t="s">
        <v>22</v>
      </c>
      <c r="N1036" s="10"/>
    </row>
    <row r="1037" spans="1:14" hidden="1" x14ac:dyDescent="0.2">
      <c r="A1037" s="1" t="str">
        <f t="shared" si="16"/>
        <v>AGRO MEXICO1021874</v>
      </c>
      <c r="B1037" t="s">
        <v>42</v>
      </c>
      <c r="C1037" t="s">
        <v>21</v>
      </c>
      <c r="D1037">
        <v>40339056</v>
      </c>
      <c r="E1037" t="s">
        <v>22</v>
      </c>
      <c r="F1037">
        <v>1021874</v>
      </c>
      <c r="G1037" t="s">
        <v>102</v>
      </c>
      <c r="H1037" t="s">
        <v>44</v>
      </c>
      <c r="I1037" s="7">
        <v>44811</v>
      </c>
      <c r="J1037" s="7">
        <v>44845</v>
      </c>
      <c r="K1037" t="s">
        <v>34</v>
      </c>
      <c r="L1037">
        <v>3077.82</v>
      </c>
      <c r="M1037" t="s">
        <v>22</v>
      </c>
      <c r="N1037" s="10"/>
    </row>
    <row r="1038" spans="1:14" hidden="1" x14ac:dyDescent="0.2">
      <c r="A1038" s="1" t="str">
        <f t="shared" si="16"/>
        <v>AGRO MEXICO1021874</v>
      </c>
      <c r="B1038" t="s">
        <v>42</v>
      </c>
      <c r="C1038" t="s">
        <v>21</v>
      </c>
      <c r="D1038">
        <v>40339055</v>
      </c>
      <c r="E1038" t="s">
        <v>22</v>
      </c>
      <c r="F1038">
        <v>1021874</v>
      </c>
      <c r="G1038" t="s">
        <v>82</v>
      </c>
      <c r="H1038" t="s">
        <v>44</v>
      </c>
      <c r="I1038" s="7">
        <v>44824</v>
      </c>
      <c r="J1038" s="7">
        <v>44830.701388888891</v>
      </c>
      <c r="K1038" t="s">
        <v>53</v>
      </c>
      <c r="L1038">
        <v>23973.279999999999</v>
      </c>
      <c r="M1038" t="s">
        <v>22</v>
      </c>
      <c r="N1038" s="10"/>
    </row>
    <row r="1039" spans="1:14" hidden="1" x14ac:dyDescent="0.2">
      <c r="A1039" s="1" t="str">
        <f t="shared" si="16"/>
        <v>AGRO MEXICO1021874</v>
      </c>
      <c r="B1039" t="s">
        <v>42</v>
      </c>
      <c r="C1039" t="s">
        <v>21</v>
      </c>
      <c r="D1039">
        <v>40339054</v>
      </c>
      <c r="E1039" t="s">
        <v>22</v>
      </c>
      <c r="F1039">
        <v>1021874</v>
      </c>
      <c r="G1039" t="s">
        <v>80</v>
      </c>
      <c r="H1039" t="s">
        <v>44</v>
      </c>
      <c r="I1039" s="7">
        <v>44825</v>
      </c>
      <c r="J1039" s="7">
        <v>44835.222222222219</v>
      </c>
      <c r="K1039" t="s">
        <v>34</v>
      </c>
      <c r="L1039">
        <v>23987.19</v>
      </c>
      <c r="M1039" t="s">
        <v>22</v>
      </c>
      <c r="N1039" s="10"/>
    </row>
    <row r="1040" spans="1:14" hidden="1" x14ac:dyDescent="0.2">
      <c r="A1040" s="1" t="str">
        <f t="shared" si="16"/>
        <v>AGRO MEXICO1021874</v>
      </c>
      <c r="B1040" t="s">
        <v>42</v>
      </c>
      <c r="C1040" t="s">
        <v>21</v>
      </c>
      <c r="D1040">
        <v>40339053</v>
      </c>
      <c r="E1040" t="s">
        <v>22</v>
      </c>
      <c r="F1040">
        <v>1021874</v>
      </c>
      <c r="G1040" t="s">
        <v>115</v>
      </c>
      <c r="H1040" t="s">
        <v>44</v>
      </c>
      <c r="I1040" s="7">
        <v>44810</v>
      </c>
      <c r="J1040" s="7">
        <v>44818.718055555553</v>
      </c>
      <c r="K1040" t="s">
        <v>34</v>
      </c>
      <c r="L1040">
        <v>23986.27</v>
      </c>
      <c r="M1040" t="s">
        <v>22</v>
      </c>
      <c r="N1040" s="10"/>
    </row>
    <row r="1041" spans="1:14" hidden="1" x14ac:dyDescent="0.2">
      <c r="A1041" s="1" t="str">
        <f t="shared" si="16"/>
        <v>AGRO MEXICO1021874</v>
      </c>
      <c r="B1041" t="s">
        <v>42</v>
      </c>
      <c r="C1041" t="s">
        <v>21</v>
      </c>
      <c r="D1041">
        <v>40339052</v>
      </c>
      <c r="E1041" t="s">
        <v>22</v>
      </c>
      <c r="F1041">
        <v>1021874</v>
      </c>
      <c r="G1041" t="s">
        <v>43</v>
      </c>
      <c r="H1041" t="s">
        <v>44</v>
      </c>
      <c r="I1041" s="7">
        <v>44832</v>
      </c>
      <c r="J1041" s="7">
        <v>44845</v>
      </c>
      <c r="K1041" t="s">
        <v>34</v>
      </c>
      <c r="L1041">
        <v>24062.11</v>
      </c>
      <c r="M1041" t="s">
        <v>22</v>
      </c>
      <c r="N1041" s="10"/>
    </row>
    <row r="1042" spans="1:14" hidden="1" x14ac:dyDescent="0.2">
      <c r="A1042" s="1" t="str">
        <f t="shared" si="16"/>
        <v>AGRO MEXICO1021874</v>
      </c>
      <c r="B1042" t="s">
        <v>42</v>
      </c>
      <c r="C1042" t="s">
        <v>21</v>
      </c>
      <c r="D1042">
        <v>40339051</v>
      </c>
      <c r="E1042" t="s">
        <v>22</v>
      </c>
      <c r="F1042">
        <v>1021874</v>
      </c>
      <c r="G1042" t="s">
        <v>48</v>
      </c>
      <c r="H1042" t="s">
        <v>44</v>
      </c>
      <c r="I1042" s="7">
        <v>44824</v>
      </c>
      <c r="J1042" s="7">
        <v>44835.222222222219</v>
      </c>
      <c r="K1042" t="s">
        <v>51</v>
      </c>
      <c r="L1042">
        <v>24062.51</v>
      </c>
      <c r="M1042" t="s">
        <v>22</v>
      </c>
      <c r="N1042" s="10"/>
    </row>
    <row r="1043" spans="1:14" hidden="1" x14ac:dyDescent="0.2">
      <c r="A1043" s="1" t="str">
        <f t="shared" si="16"/>
        <v>AGRO MEXICO1021874</v>
      </c>
      <c r="B1043" t="s">
        <v>42</v>
      </c>
      <c r="C1043" t="s">
        <v>21</v>
      </c>
      <c r="D1043">
        <v>40339050</v>
      </c>
      <c r="E1043" t="s">
        <v>22</v>
      </c>
      <c r="F1043">
        <v>1021874</v>
      </c>
      <c r="G1043" t="s">
        <v>122</v>
      </c>
      <c r="H1043" t="s">
        <v>44</v>
      </c>
      <c r="I1043" s="7">
        <v>44807</v>
      </c>
      <c r="J1043" s="7">
        <v>44818.718055555553</v>
      </c>
      <c r="K1043" t="s">
        <v>51</v>
      </c>
      <c r="L1043">
        <v>24007.4</v>
      </c>
      <c r="M1043" t="s">
        <v>22</v>
      </c>
      <c r="N1043" s="10"/>
    </row>
    <row r="1044" spans="1:14" hidden="1" x14ac:dyDescent="0.2">
      <c r="A1044" s="1" t="str">
        <f t="shared" si="16"/>
        <v>AGRO MEXICO1021026</v>
      </c>
      <c r="B1044" t="s">
        <v>42</v>
      </c>
      <c r="C1044" t="s">
        <v>21</v>
      </c>
      <c r="D1044">
        <v>40339048</v>
      </c>
      <c r="E1044" t="s">
        <v>22</v>
      </c>
      <c r="F1044">
        <v>1021026</v>
      </c>
      <c r="G1044" t="s">
        <v>80</v>
      </c>
      <c r="H1044" t="s">
        <v>44</v>
      </c>
      <c r="I1044" s="7">
        <v>44825</v>
      </c>
      <c r="J1044" s="7">
        <v>44835.222222222219</v>
      </c>
      <c r="K1044" t="s">
        <v>34</v>
      </c>
      <c r="L1044">
        <v>24011.49</v>
      </c>
      <c r="M1044" t="s">
        <v>22</v>
      </c>
      <c r="N1044" s="10"/>
    </row>
    <row r="1045" spans="1:14" hidden="1" x14ac:dyDescent="0.2">
      <c r="A1045" s="1" t="str">
        <f t="shared" si="16"/>
        <v>AGRO MEXICO1021026</v>
      </c>
      <c r="B1045" t="s">
        <v>42</v>
      </c>
      <c r="C1045" t="s">
        <v>21</v>
      </c>
      <c r="D1045">
        <v>40339047</v>
      </c>
      <c r="E1045" t="s">
        <v>22</v>
      </c>
      <c r="F1045">
        <v>1021026</v>
      </c>
      <c r="G1045" t="s">
        <v>107</v>
      </c>
      <c r="H1045" t="s">
        <v>44</v>
      </c>
      <c r="I1045" s="7">
        <v>44818</v>
      </c>
      <c r="J1045" s="7">
        <v>44823.201388888891</v>
      </c>
      <c r="K1045" t="s">
        <v>53</v>
      </c>
      <c r="L1045">
        <v>24026.28</v>
      </c>
      <c r="M1045" t="s">
        <v>22</v>
      </c>
      <c r="N1045" s="10"/>
    </row>
    <row r="1046" spans="1:14" hidden="1" x14ac:dyDescent="0.2">
      <c r="A1046" s="1" t="str">
        <f t="shared" si="16"/>
        <v>AGRO MEXICO1021026</v>
      </c>
      <c r="B1046" t="s">
        <v>42</v>
      </c>
      <c r="C1046" t="s">
        <v>21</v>
      </c>
      <c r="D1046">
        <v>40339047</v>
      </c>
      <c r="E1046" t="s">
        <v>22</v>
      </c>
      <c r="F1046">
        <v>1021026</v>
      </c>
      <c r="G1046">
        <v>0</v>
      </c>
      <c r="H1046" t="s">
        <v>44</v>
      </c>
      <c r="I1046" s="7">
        <v>0</v>
      </c>
      <c r="J1046" s="7">
        <v>44823.201388888891</v>
      </c>
      <c r="K1046" t="s">
        <v>53</v>
      </c>
      <c r="L1046">
        <v>1</v>
      </c>
      <c r="M1046" t="s">
        <v>22</v>
      </c>
      <c r="N1046" s="10"/>
    </row>
    <row r="1047" spans="1:14" hidden="1" x14ac:dyDescent="0.2">
      <c r="A1047" s="1" t="str">
        <f t="shared" si="16"/>
        <v>AGRO MEXICO1021272</v>
      </c>
      <c r="B1047" t="s">
        <v>42</v>
      </c>
      <c r="C1047" t="s">
        <v>21</v>
      </c>
      <c r="D1047">
        <v>40339046</v>
      </c>
      <c r="E1047" t="s">
        <v>22</v>
      </c>
      <c r="F1047">
        <v>1021272</v>
      </c>
      <c r="G1047" t="s">
        <v>115</v>
      </c>
      <c r="H1047" t="s">
        <v>44</v>
      </c>
      <c r="I1047" s="7">
        <v>44806</v>
      </c>
      <c r="J1047" s="7">
        <v>44818.718055555553</v>
      </c>
      <c r="K1047" t="s">
        <v>34</v>
      </c>
      <c r="L1047">
        <v>23974.720000000001</v>
      </c>
      <c r="M1047" t="s">
        <v>22</v>
      </c>
      <c r="N1047" s="10"/>
    </row>
    <row r="1048" spans="1:14" hidden="1" x14ac:dyDescent="0.2">
      <c r="A1048" s="1" t="str">
        <f t="shared" si="16"/>
        <v>AGRO MEXICO1011614</v>
      </c>
      <c r="B1048" t="s">
        <v>42</v>
      </c>
      <c r="C1048" t="s">
        <v>21</v>
      </c>
      <c r="D1048">
        <v>40339037</v>
      </c>
      <c r="E1048" t="s">
        <v>22</v>
      </c>
      <c r="F1048">
        <v>1011614</v>
      </c>
      <c r="G1048" t="s">
        <v>115</v>
      </c>
      <c r="H1048" t="s">
        <v>44</v>
      </c>
      <c r="I1048" s="7">
        <v>44805</v>
      </c>
      <c r="J1048" s="7">
        <v>44818.718055555553</v>
      </c>
      <c r="K1048" t="s">
        <v>34</v>
      </c>
      <c r="L1048">
        <v>19954</v>
      </c>
      <c r="M1048" t="s">
        <v>22</v>
      </c>
      <c r="N1048" s="10"/>
    </row>
    <row r="1049" spans="1:14" hidden="1" x14ac:dyDescent="0.2">
      <c r="A1049" s="1" t="str">
        <f t="shared" si="16"/>
        <v>AGRO MEXICO1011127</v>
      </c>
      <c r="B1049" t="s">
        <v>42</v>
      </c>
      <c r="C1049" t="s">
        <v>21</v>
      </c>
      <c r="D1049">
        <v>40339021</v>
      </c>
      <c r="E1049" t="s">
        <v>22</v>
      </c>
      <c r="F1049">
        <v>1011127</v>
      </c>
      <c r="G1049" t="s">
        <v>122</v>
      </c>
      <c r="H1049" t="s">
        <v>44</v>
      </c>
      <c r="I1049" s="7">
        <v>44805</v>
      </c>
      <c r="J1049" s="7">
        <v>44818.718055555553</v>
      </c>
      <c r="K1049" t="s">
        <v>51</v>
      </c>
      <c r="L1049">
        <v>21600</v>
      </c>
      <c r="M1049" t="s">
        <v>22</v>
      </c>
      <c r="N1049" s="10"/>
    </row>
    <row r="1050" spans="1:14" hidden="1" x14ac:dyDescent="0.2">
      <c r="A1050" s="1" t="str">
        <f t="shared" si="16"/>
        <v>AGRO MEXICO1011127</v>
      </c>
      <c r="B1050" t="s">
        <v>42</v>
      </c>
      <c r="C1050" t="s">
        <v>21</v>
      </c>
      <c r="D1050">
        <v>40339018</v>
      </c>
      <c r="E1050" t="s">
        <v>22</v>
      </c>
      <c r="F1050">
        <v>1011127</v>
      </c>
      <c r="G1050" t="s">
        <v>122</v>
      </c>
      <c r="H1050" t="s">
        <v>44</v>
      </c>
      <c r="I1050" s="7">
        <v>44805</v>
      </c>
      <c r="J1050" s="7">
        <v>44818.718055555553</v>
      </c>
      <c r="K1050" t="s">
        <v>51</v>
      </c>
      <c r="L1050">
        <v>21600</v>
      </c>
      <c r="M1050" t="s">
        <v>22</v>
      </c>
      <c r="N1050" s="10"/>
    </row>
    <row r="1051" spans="1:14" hidden="1" x14ac:dyDescent="0.2">
      <c r="A1051" s="1" t="str">
        <f t="shared" si="16"/>
        <v>AGRO MEXICO1011127</v>
      </c>
      <c r="B1051" t="s">
        <v>42</v>
      </c>
      <c r="C1051" t="s">
        <v>21</v>
      </c>
      <c r="D1051">
        <v>40339016</v>
      </c>
      <c r="E1051" t="s">
        <v>22</v>
      </c>
      <c r="F1051">
        <v>1011127</v>
      </c>
      <c r="G1051" t="s">
        <v>115</v>
      </c>
      <c r="H1051" t="s">
        <v>44</v>
      </c>
      <c r="I1051" s="7">
        <v>44805</v>
      </c>
      <c r="J1051" s="7">
        <v>44818.718055555553</v>
      </c>
      <c r="K1051" t="s">
        <v>34</v>
      </c>
      <c r="L1051">
        <v>22800</v>
      </c>
      <c r="M1051" t="s">
        <v>22</v>
      </c>
      <c r="N1051" s="10"/>
    </row>
    <row r="1052" spans="1:14" hidden="1" x14ac:dyDescent="0.2">
      <c r="A1052" s="1" t="str">
        <f t="shared" si="16"/>
        <v>AGRO MEXICO1011127</v>
      </c>
      <c r="B1052" t="s">
        <v>42</v>
      </c>
      <c r="C1052" t="s">
        <v>21</v>
      </c>
      <c r="D1052">
        <v>40338970</v>
      </c>
      <c r="E1052" t="s">
        <v>22</v>
      </c>
      <c r="F1052">
        <v>1011127</v>
      </c>
      <c r="G1052" t="s">
        <v>123</v>
      </c>
      <c r="H1052" t="s">
        <v>44</v>
      </c>
      <c r="I1052" s="7">
        <v>44809</v>
      </c>
      <c r="J1052" s="7">
        <v>44815.711805555555</v>
      </c>
      <c r="K1052" t="s">
        <v>53</v>
      </c>
      <c r="L1052">
        <v>22800</v>
      </c>
      <c r="M1052" t="s">
        <v>22</v>
      </c>
      <c r="N1052" s="10"/>
    </row>
    <row r="1053" spans="1:14" hidden="1" x14ac:dyDescent="0.2">
      <c r="A1053" s="1" t="str">
        <f t="shared" si="16"/>
        <v>AGRO MEXICO1011127</v>
      </c>
      <c r="B1053" t="s">
        <v>42</v>
      </c>
      <c r="C1053" t="s">
        <v>21</v>
      </c>
      <c r="D1053">
        <v>40338967</v>
      </c>
      <c r="E1053" t="s">
        <v>22</v>
      </c>
      <c r="F1053">
        <v>1011127</v>
      </c>
      <c r="G1053" t="s">
        <v>123</v>
      </c>
      <c r="H1053" t="s">
        <v>44</v>
      </c>
      <c r="I1053" s="7">
        <v>44807</v>
      </c>
      <c r="J1053" s="7">
        <v>44815.711805555555</v>
      </c>
      <c r="K1053" t="s">
        <v>53</v>
      </c>
      <c r="L1053">
        <v>22800</v>
      </c>
      <c r="M1053" t="s">
        <v>22</v>
      </c>
      <c r="N1053" s="10"/>
    </row>
    <row r="1054" spans="1:14" hidden="1" x14ac:dyDescent="0.2">
      <c r="A1054" s="1" t="str">
        <f t="shared" si="16"/>
        <v>AGRO MEXICO1011127</v>
      </c>
      <c r="B1054" t="s">
        <v>42</v>
      </c>
      <c r="C1054" t="s">
        <v>21</v>
      </c>
      <c r="D1054">
        <v>40338964</v>
      </c>
      <c r="E1054" t="s">
        <v>22</v>
      </c>
      <c r="F1054">
        <v>1011127</v>
      </c>
      <c r="G1054" t="s">
        <v>115</v>
      </c>
      <c r="H1054" t="s">
        <v>44</v>
      </c>
      <c r="I1054" s="7">
        <v>44806</v>
      </c>
      <c r="J1054" s="7">
        <v>44818.718055555553</v>
      </c>
      <c r="K1054" t="s">
        <v>34</v>
      </c>
      <c r="L1054">
        <v>22800</v>
      </c>
      <c r="M1054" t="s">
        <v>22</v>
      </c>
      <c r="N1054" s="10"/>
    </row>
    <row r="1055" spans="1:14" hidden="1" x14ac:dyDescent="0.2">
      <c r="A1055" s="1" t="str">
        <f t="shared" si="16"/>
        <v>AGRO MEXICO1011127</v>
      </c>
      <c r="B1055" t="s">
        <v>42</v>
      </c>
      <c r="C1055" t="s">
        <v>21</v>
      </c>
      <c r="D1055">
        <v>40338961</v>
      </c>
      <c r="E1055" t="s">
        <v>22</v>
      </c>
      <c r="F1055">
        <v>1011127</v>
      </c>
      <c r="G1055" t="s">
        <v>115</v>
      </c>
      <c r="H1055" t="s">
        <v>44</v>
      </c>
      <c r="I1055" s="7">
        <v>44806</v>
      </c>
      <c r="J1055" s="7">
        <v>44818.718055555553</v>
      </c>
      <c r="K1055" t="s">
        <v>34</v>
      </c>
      <c r="L1055">
        <v>22800</v>
      </c>
      <c r="M1055" t="s">
        <v>22</v>
      </c>
      <c r="N1055" s="10"/>
    </row>
    <row r="1056" spans="1:14" hidden="1" x14ac:dyDescent="0.2">
      <c r="A1056" s="1" t="str">
        <f t="shared" si="16"/>
        <v>AGRO MEXICO1011127</v>
      </c>
      <c r="B1056" t="s">
        <v>42</v>
      </c>
      <c r="C1056" t="s">
        <v>21</v>
      </c>
      <c r="D1056">
        <v>40338958</v>
      </c>
      <c r="E1056" t="s">
        <v>22</v>
      </c>
      <c r="F1056">
        <v>1011127</v>
      </c>
      <c r="G1056" t="s">
        <v>122</v>
      </c>
      <c r="H1056" t="s">
        <v>44</v>
      </c>
      <c r="I1056" s="7">
        <v>44806</v>
      </c>
      <c r="J1056" s="7">
        <v>44818.718055555553</v>
      </c>
      <c r="K1056" t="s">
        <v>51</v>
      </c>
      <c r="L1056">
        <v>22800</v>
      </c>
      <c r="M1056" t="s">
        <v>22</v>
      </c>
      <c r="N1056" s="10"/>
    </row>
    <row r="1057" spans="1:14" hidden="1" x14ac:dyDescent="0.2">
      <c r="A1057" s="1" t="str">
        <f t="shared" si="16"/>
        <v>AGRO AMERICA1012488</v>
      </c>
      <c r="B1057" t="s">
        <v>30</v>
      </c>
      <c r="C1057" t="s">
        <v>21</v>
      </c>
      <c r="D1057">
        <v>40338933</v>
      </c>
      <c r="E1057" t="s">
        <v>22</v>
      </c>
      <c r="F1057">
        <v>1012488</v>
      </c>
      <c r="G1057" t="s">
        <v>72</v>
      </c>
      <c r="H1057" t="s">
        <v>93</v>
      </c>
      <c r="I1057" s="7">
        <v>44824</v>
      </c>
      <c r="J1057" s="7">
        <v>44829.330555555556</v>
      </c>
      <c r="K1057" t="s">
        <v>34</v>
      </c>
      <c r="L1057">
        <v>19867.329600000001</v>
      </c>
      <c r="M1057" t="s">
        <v>22</v>
      </c>
      <c r="N1057" s="10"/>
    </row>
    <row r="1058" spans="1:14" hidden="1" x14ac:dyDescent="0.2">
      <c r="A1058" s="1" t="str">
        <f t="shared" si="16"/>
        <v>AGRO AMERICA1012167</v>
      </c>
      <c r="B1058" t="s">
        <v>30</v>
      </c>
      <c r="C1058" t="s">
        <v>21</v>
      </c>
      <c r="D1058">
        <v>40338930</v>
      </c>
      <c r="E1058" t="s">
        <v>22</v>
      </c>
      <c r="F1058">
        <v>1012167</v>
      </c>
      <c r="G1058" t="s">
        <v>36</v>
      </c>
      <c r="H1058" t="s">
        <v>65</v>
      </c>
      <c r="I1058" s="7">
        <v>44834</v>
      </c>
      <c r="J1058" s="7">
        <v>44842</v>
      </c>
      <c r="K1058" t="s">
        <v>38</v>
      </c>
      <c r="L1058">
        <v>18143.68</v>
      </c>
      <c r="M1058" t="s">
        <v>22</v>
      </c>
      <c r="N1058" s="10"/>
    </row>
    <row r="1059" spans="1:14" hidden="1" x14ac:dyDescent="0.2">
      <c r="A1059" s="1" t="str">
        <f t="shared" si="16"/>
        <v>AGRO AMERICA1012167</v>
      </c>
      <c r="B1059" t="s">
        <v>30</v>
      </c>
      <c r="C1059" t="s">
        <v>21</v>
      </c>
      <c r="D1059">
        <v>40338929</v>
      </c>
      <c r="E1059" t="s">
        <v>22</v>
      </c>
      <c r="F1059">
        <v>1012167</v>
      </c>
      <c r="G1059" t="s">
        <v>32</v>
      </c>
      <c r="H1059" t="s">
        <v>59</v>
      </c>
      <c r="I1059" s="7">
        <v>44833</v>
      </c>
      <c r="J1059" s="7">
        <v>44844</v>
      </c>
      <c r="K1059" t="s">
        <v>34</v>
      </c>
      <c r="L1059">
        <v>19958.047999999999</v>
      </c>
      <c r="M1059" t="s">
        <v>22</v>
      </c>
      <c r="N1059" s="10"/>
    </row>
    <row r="1060" spans="1:14" hidden="1" x14ac:dyDescent="0.2">
      <c r="A1060" s="1" t="str">
        <f t="shared" si="16"/>
        <v>AGRO AMERICA1012167</v>
      </c>
      <c r="B1060" t="s">
        <v>30</v>
      </c>
      <c r="C1060" t="s">
        <v>21</v>
      </c>
      <c r="D1060">
        <v>40338927</v>
      </c>
      <c r="E1060" t="s">
        <v>22</v>
      </c>
      <c r="F1060">
        <v>1012167</v>
      </c>
      <c r="G1060" t="s">
        <v>76</v>
      </c>
      <c r="H1060" t="s">
        <v>59</v>
      </c>
      <c r="I1060" s="7">
        <v>44831</v>
      </c>
      <c r="J1060" s="7">
        <v>44842</v>
      </c>
      <c r="K1060" t="s">
        <v>38</v>
      </c>
      <c r="L1060">
        <v>19958.047999999999</v>
      </c>
      <c r="M1060" t="s">
        <v>22</v>
      </c>
      <c r="N1060" s="10"/>
    </row>
    <row r="1061" spans="1:14" hidden="1" x14ac:dyDescent="0.2">
      <c r="A1061" s="1" t="str">
        <f t="shared" si="16"/>
        <v>AGRO AMERICA1012167</v>
      </c>
      <c r="B1061" t="s">
        <v>30</v>
      </c>
      <c r="C1061" t="s">
        <v>21</v>
      </c>
      <c r="D1061">
        <v>40338926</v>
      </c>
      <c r="E1061" t="s">
        <v>22</v>
      </c>
      <c r="F1061">
        <v>1012167</v>
      </c>
      <c r="G1061" t="s">
        <v>36</v>
      </c>
      <c r="H1061" t="s">
        <v>68</v>
      </c>
      <c r="I1061" s="7">
        <v>44832</v>
      </c>
      <c r="J1061" s="7">
        <v>44842</v>
      </c>
      <c r="K1061" t="s">
        <v>38</v>
      </c>
      <c r="L1061">
        <v>19958.047999999999</v>
      </c>
      <c r="M1061" t="s">
        <v>22</v>
      </c>
      <c r="N1061" s="10"/>
    </row>
    <row r="1062" spans="1:14" hidden="1" x14ac:dyDescent="0.2">
      <c r="A1062" s="1" t="str">
        <f t="shared" si="16"/>
        <v>AGRO AMERICA1012167</v>
      </c>
      <c r="B1062" t="s">
        <v>30</v>
      </c>
      <c r="C1062" t="s">
        <v>21</v>
      </c>
      <c r="D1062">
        <v>40338925</v>
      </c>
      <c r="E1062" t="s">
        <v>22</v>
      </c>
      <c r="F1062">
        <v>1012167</v>
      </c>
      <c r="G1062" t="s">
        <v>72</v>
      </c>
      <c r="H1062" t="s">
        <v>59</v>
      </c>
      <c r="I1062" s="7">
        <v>44817</v>
      </c>
      <c r="J1062" s="7">
        <v>44829.330555555556</v>
      </c>
      <c r="K1062" t="s">
        <v>34</v>
      </c>
      <c r="L1062">
        <v>19958.047999999999</v>
      </c>
      <c r="M1062" t="s">
        <v>22</v>
      </c>
      <c r="N1062" s="10"/>
    </row>
    <row r="1063" spans="1:14" hidden="1" x14ac:dyDescent="0.2">
      <c r="A1063" s="1" t="str">
        <f t="shared" si="16"/>
        <v>AGRO AMERICA1012167</v>
      </c>
      <c r="B1063" t="s">
        <v>30</v>
      </c>
      <c r="C1063" t="s">
        <v>21</v>
      </c>
      <c r="D1063">
        <v>40338924</v>
      </c>
      <c r="E1063" t="s">
        <v>22</v>
      </c>
      <c r="F1063">
        <v>1012167</v>
      </c>
      <c r="G1063" t="s">
        <v>72</v>
      </c>
      <c r="H1063" t="s">
        <v>59</v>
      </c>
      <c r="I1063" s="7">
        <v>44814</v>
      </c>
      <c r="J1063" s="7">
        <v>44829.330555555556</v>
      </c>
      <c r="K1063" t="s">
        <v>34</v>
      </c>
      <c r="L1063">
        <v>19958.047999999999</v>
      </c>
      <c r="M1063" t="s">
        <v>22</v>
      </c>
      <c r="N1063" s="10"/>
    </row>
    <row r="1064" spans="1:14" hidden="1" x14ac:dyDescent="0.2">
      <c r="A1064" s="1" t="str">
        <f t="shared" si="16"/>
        <v>AGRO AMERICA1012167</v>
      </c>
      <c r="B1064" t="s">
        <v>30</v>
      </c>
      <c r="C1064" t="s">
        <v>21</v>
      </c>
      <c r="D1064">
        <v>40338923</v>
      </c>
      <c r="E1064" t="s">
        <v>22</v>
      </c>
      <c r="F1064">
        <v>1012167</v>
      </c>
      <c r="G1064" t="s">
        <v>112</v>
      </c>
      <c r="H1064" t="s">
        <v>68</v>
      </c>
      <c r="I1064" s="7">
        <v>44813</v>
      </c>
      <c r="J1064" s="7">
        <v>44821</v>
      </c>
      <c r="K1064" t="s">
        <v>38</v>
      </c>
      <c r="L1064">
        <v>19958.047999999999</v>
      </c>
      <c r="M1064" t="s">
        <v>22</v>
      </c>
      <c r="N1064" s="10"/>
    </row>
    <row r="1065" spans="1:14" hidden="1" x14ac:dyDescent="0.2">
      <c r="A1065" s="1" t="str">
        <f t="shared" si="16"/>
        <v>AGRO AMERICA1012167</v>
      </c>
      <c r="B1065" t="s">
        <v>30</v>
      </c>
      <c r="C1065" t="s">
        <v>21</v>
      </c>
      <c r="D1065">
        <v>40338922</v>
      </c>
      <c r="E1065" t="s">
        <v>22</v>
      </c>
      <c r="F1065">
        <v>1012167</v>
      </c>
      <c r="G1065" t="s">
        <v>112</v>
      </c>
      <c r="H1065" t="s">
        <v>68</v>
      </c>
      <c r="I1065" s="7">
        <v>44812</v>
      </c>
      <c r="J1065" s="7">
        <v>44821</v>
      </c>
      <c r="K1065" t="s">
        <v>38</v>
      </c>
      <c r="L1065">
        <v>19958.047999999999</v>
      </c>
      <c r="M1065" t="s">
        <v>22</v>
      </c>
      <c r="N1065" s="10"/>
    </row>
    <row r="1066" spans="1:14" hidden="1" x14ac:dyDescent="0.2">
      <c r="A1066" s="1" t="str">
        <f t="shared" si="16"/>
        <v>AGRO AMERICA1012167</v>
      </c>
      <c r="B1066" t="s">
        <v>30</v>
      </c>
      <c r="C1066" t="s">
        <v>21</v>
      </c>
      <c r="D1066">
        <v>40338921</v>
      </c>
      <c r="E1066" t="s">
        <v>22</v>
      </c>
      <c r="F1066">
        <v>1012167</v>
      </c>
      <c r="G1066" t="s">
        <v>119</v>
      </c>
      <c r="H1066" t="s">
        <v>59</v>
      </c>
      <c r="I1066" s="7">
        <v>44810</v>
      </c>
      <c r="J1066" s="7">
        <v>44819.65347222222</v>
      </c>
      <c r="K1066" t="s">
        <v>25</v>
      </c>
      <c r="L1066">
        <v>19958.047999999999</v>
      </c>
      <c r="M1066" t="s">
        <v>22</v>
      </c>
      <c r="N1066" s="10"/>
    </row>
    <row r="1067" spans="1:14" hidden="1" x14ac:dyDescent="0.2">
      <c r="A1067" s="1" t="str">
        <f t="shared" si="16"/>
        <v>AGRO AMERICA1012524</v>
      </c>
      <c r="B1067" t="s">
        <v>30</v>
      </c>
      <c r="C1067" t="s">
        <v>21</v>
      </c>
      <c r="D1067">
        <v>40338915</v>
      </c>
      <c r="E1067" t="s">
        <v>22</v>
      </c>
      <c r="F1067">
        <v>1012524</v>
      </c>
      <c r="G1067" t="s">
        <v>36</v>
      </c>
      <c r="H1067" t="s">
        <v>59</v>
      </c>
      <c r="I1067" s="7">
        <v>44832</v>
      </c>
      <c r="J1067" s="7">
        <v>44842</v>
      </c>
      <c r="K1067" t="s">
        <v>38</v>
      </c>
      <c r="L1067">
        <v>6985.3167999999996</v>
      </c>
      <c r="M1067" t="s">
        <v>22</v>
      </c>
      <c r="N1067" s="10"/>
    </row>
    <row r="1068" spans="1:14" hidden="1" x14ac:dyDescent="0.2">
      <c r="A1068" s="1" t="str">
        <f t="shared" si="16"/>
        <v>AGRO AMERICA1012112</v>
      </c>
      <c r="B1068" t="s">
        <v>30</v>
      </c>
      <c r="C1068" t="s">
        <v>21</v>
      </c>
      <c r="D1068">
        <v>40338915</v>
      </c>
      <c r="E1068" t="s">
        <v>22</v>
      </c>
      <c r="F1068">
        <v>1012112</v>
      </c>
      <c r="G1068" t="s">
        <v>36</v>
      </c>
      <c r="H1068" t="s">
        <v>59</v>
      </c>
      <c r="I1068" s="7">
        <v>44832</v>
      </c>
      <c r="J1068" s="7">
        <v>44842</v>
      </c>
      <c r="K1068" t="s">
        <v>38</v>
      </c>
      <c r="L1068">
        <v>12972.7312</v>
      </c>
      <c r="M1068" t="s">
        <v>22</v>
      </c>
      <c r="N1068" s="10"/>
    </row>
    <row r="1069" spans="1:14" hidden="1" x14ac:dyDescent="0.2">
      <c r="A1069" s="1" t="str">
        <f t="shared" si="16"/>
        <v>AGRO AMERICA1012163</v>
      </c>
      <c r="B1069" t="s">
        <v>30</v>
      </c>
      <c r="C1069" t="s">
        <v>21</v>
      </c>
      <c r="D1069">
        <v>40338911</v>
      </c>
      <c r="E1069" t="s">
        <v>22</v>
      </c>
      <c r="F1069">
        <v>1012163</v>
      </c>
      <c r="G1069" t="s">
        <v>143</v>
      </c>
      <c r="H1069" t="s">
        <v>91</v>
      </c>
      <c r="I1069" s="7">
        <v>44810</v>
      </c>
      <c r="J1069" s="7">
        <v>44819.65347222222</v>
      </c>
      <c r="K1069" t="s">
        <v>29</v>
      </c>
      <c r="L1069">
        <v>19958.047999999999</v>
      </c>
      <c r="M1069" t="s">
        <v>22</v>
      </c>
      <c r="N1069" s="10"/>
    </row>
    <row r="1070" spans="1:14" hidden="1" x14ac:dyDescent="0.2">
      <c r="A1070" s="1" t="str">
        <f t="shared" si="16"/>
        <v>AGRO AMERICA1012163</v>
      </c>
      <c r="B1070" t="s">
        <v>30</v>
      </c>
      <c r="C1070" t="s">
        <v>21</v>
      </c>
      <c r="D1070">
        <v>40338910</v>
      </c>
      <c r="E1070" t="s">
        <v>22</v>
      </c>
      <c r="F1070">
        <v>1012163</v>
      </c>
      <c r="G1070" t="s">
        <v>119</v>
      </c>
      <c r="H1070" t="s">
        <v>59</v>
      </c>
      <c r="I1070" s="7">
        <v>44809</v>
      </c>
      <c r="J1070" s="7">
        <v>44819.65347222222</v>
      </c>
      <c r="K1070" t="s">
        <v>25</v>
      </c>
      <c r="L1070">
        <v>19958.047999999999</v>
      </c>
      <c r="M1070" t="s">
        <v>22</v>
      </c>
      <c r="N1070" s="10"/>
    </row>
    <row r="1071" spans="1:14" hidden="1" x14ac:dyDescent="0.2">
      <c r="A1071" s="1" t="str">
        <f t="shared" si="16"/>
        <v>AGRO AMERICA1100570</v>
      </c>
      <c r="B1071" t="s">
        <v>30</v>
      </c>
      <c r="C1071" t="s">
        <v>31</v>
      </c>
      <c r="D1071">
        <v>40338905</v>
      </c>
      <c r="E1071" t="s">
        <v>22</v>
      </c>
      <c r="F1071">
        <v>1100570</v>
      </c>
      <c r="G1071" t="s">
        <v>72</v>
      </c>
      <c r="H1071" t="s">
        <v>33</v>
      </c>
      <c r="I1071" s="7">
        <v>44825</v>
      </c>
      <c r="J1071" s="7">
        <v>44829.330555555556</v>
      </c>
      <c r="K1071" t="s">
        <v>34</v>
      </c>
      <c r="L1071">
        <v>2447.5824320000002</v>
      </c>
      <c r="M1071" t="s">
        <v>22</v>
      </c>
      <c r="N1071" s="10"/>
    </row>
    <row r="1072" spans="1:14" hidden="1" x14ac:dyDescent="0.2">
      <c r="A1072" s="1" t="str">
        <f t="shared" si="16"/>
        <v>AGRO AMERICA1100572</v>
      </c>
      <c r="B1072" t="s">
        <v>30</v>
      </c>
      <c r="C1072" t="s">
        <v>31</v>
      </c>
      <c r="D1072">
        <v>40338905</v>
      </c>
      <c r="E1072" t="s">
        <v>22</v>
      </c>
      <c r="F1072">
        <v>1100572</v>
      </c>
      <c r="G1072" t="s">
        <v>72</v>
      </c>
      <c r="H1072" t="s">
        <v>33</v>
      </c>
      <c r="I1072" s="7">
        <v>44825</v>
      </c>
      <c r="J1072" s="7">
        <v>44829.330555555556</v>
      </c>
      <c r="K1072" t="s">
        <v>34</v>
      </c>
      <c r="L1072">
        <v>3671.3736479999998</v>
      </c>
      <c r="M1072" t="s">
        <v>22</v>
      </c>
      <c r="N1072" s="10"/>
    </row>
    <row r="1073" spans="1:14" hidden="1" x14ac:dyDescent="0.2">
      <c r="A1073" s="1" t="str">
        <f t="shared" si="16"/>
        <v>AGRO AMERICA1100573</v>
      </c>
      <c r="B1073" t="s">
        <v>30</v>
      </c>
      <c r="C1073" t="s">
        <v>31</v>
      </c>
      <c r="D1073">
        <v>40338905</v>
      </c>
      <c r="E1073" t="s">
        <v>22</v>
      </c>
      <c r="F1073">
        <v>1100573</v>
      </c>
      <c r="G1073" t="s">
        <v>72</v>
      </c>
      <c r="H1073" t="s">
        <v>33</v>
      </c>
      <c r="I1073" s="7">
        <v>44825</v>
      </c>
      <c r="J1073" s="7">
        <v>44829.330555555556</v>
      </c>
      <c r="K1073" t="s">
        <v>34</v>
      </c>
      <c r="L1073">
        <v>1847.9247361600001</v>
      </c>
      <c r="M1073" t="s">
        <v>22</v>
      </c>
      <c r="N1073" s="10"/>
    </row>
    <row r="1074" spans="1:14" hidden="1" x14ac:dyDescent="0.2">
      <c r="A1074" s="1" t="str">
        <f t="shared" si="16"/>
        <v>AGRO AMERICA1100574</v>
      </c>
      <c r="B1074" t="s">
        <v>30</v>
      </c>
      <c r="C1074" t="s">
        <v>31</v>
      </c>
      <c r="D1074">
        <v>40338905</v>
      </c>
      <c r="E1074" t="s">
        <v>22</v>
      </c>
      <c r="F1074">
        <v>1100574</v>
      </c>
      <c r="G1074" t="s">
        <v>72</v>
      </c>
      <c r="H1074" t="s">
        <v>33</v>
      </c>
      <c r="I1074" s="7">
        <v>44825</v>
      </c>
      <c r="J1074" s="7">
        <v>44829.330555555556</v>
      </c>
      <c r="K1074" t="s">
        <v>34</v>
      </c>
      <c r="L1074">
        <v>5494.8225598400004</v>
      </c>
      <c r="M1074" t="s">
        <v>22</v>
      </c>
      <c r="N1074" s="10"/>
    </row>
    <row r="1075" spans="1:14" hidden="1" x14ac:dyDescent="0.2">
      <c r="A1075" s="1" t="str">
        <f t="shared" si="16"/>
        <v>AGRO AMERICA1100570</v>
      </c>
      <c r="B1075" t="s">
        <v>30</v>
      </c>
      <c r="C1075" t="s">
        <v>31</v>
      </c>
      <c r="D1075">
        <v>40338904</v>
      </c>
      <c r="E1075" t="s">
        <v>22</v>
      </c>
      <c r="F1075">
        <v>1100570</v>
      </c>
      <c r="G1075" t="s">
        <v>69</v>
      </c>
      <c r="H1075" t="s">
        <v>33</v>
      </c>
      <c r="I1075" s="7">
        <v>44827</v>
      </c>
      <c r="J1075" s="7">
        <v>44835.875</v>
      </c>
      <c r="K1075" t="s">
        <v>34</v>
      </c>
      <c r="L1075">
        <v>2447.5824320000002</v>
      </c>
      <c r="M1075" t="s">
        <v>22</v>
      </c>
      <c r="N1075" s="10"/>
    </row>
    <row r="1076" spans="1:14" hidden="1" x14ac:dyDescent="0.2">
      <c r="A1076" s="1" t="str">
        <f t="shared" si="16"/>
        <v>AGRO AMERICA1100572</v>
      </c>
      <c r="B1076" t="s">
        <v>30</v>
      </c>
      <c r="C1076" t="s">
        <v>31</v>
      </c>
      <c r="D1076">
        <v>40338904</v>
      </c>
      <c r="E1076" t="s">
        <v>22</v>
      </c>
      <c r="F1076">
        <v>1100572</v>
      </c>
      <c r="G1076" t="s">
        <v>69</v>
      </c>
      <c r="H1076" t="s">
        <v>33</v>
      </c>
      <c r="I1076" s="7">
        <v>44827</v>
      </c>
      <c r="J1076" s="7">
        <v>44835.875</v>
      </c>
      <c r="K1076" t="s">
        <v>34</v>
      </c>
      <c r="L1076">
        <v>3671.3736479999998</v>
      </c>
      <c r="M1076" t="s">
        <v>22</v>
      </c>
      <c r="N1076" s="10"/>
    </row>
    <row r="1077" spans="1:14" hidden="1" x14ac:dyDescent="0.2">
      <c r="A1077" s="1" t="str">
        <f t="shared" si="16"/>
        <v>AGRO AMERICA1100573</v>
      </c>
      <c r="B1077" t="s">
        <v>30</v>
      </c>
      <c r="C1077" t="s">
        <v>31</v>
      </c>
      <c r="D1077">
        <v>40338904</v>
      </c>
      <c r="E1077" t="s">
        <v>22</v>
      </c>
      <c r="F1077">
        <v>1100573</v>
      </c>
      <c r="G1077" t="s">
        <v>69</v>
      </c>
      <c r="H1077" t="s">
        <v>33</v>
      </c>
      <c r="I1077" s="7">
        <v>44827</v>
      </c>
      <c r="J1077" s="7">
        <v>44835.875</v>
      </c>
      <c r="K1077" t="s">
        <v>34</v>
      </c>
      <c r="L1077">
        <v>1835.6868239999999</v>
      </c>
      <c r="M1077" t="s">
        <v>22</v>
      </c>
      <c r="N1077" s="10"/>
    </row>
    <row r="1078" spans="1:14" hidden="1" x14ac:dyDescent="0.2">
      <c r="A1078" s="1" t="str">
        <f t="shared" si="16"/>
        <v>AGRO AMERICA1100574</v>
      </c>
      <c r="B1078" t="s">
        <v>30</v>
      </c>
      <c r="C1078" t="s">
        <v>31</v>
      </c>
      <c r="D1078">
        <v>40338904</v>
      </c>
      <c r="E1078" t="s">
        <v>22</v>
      </c>
      <c r="F1078">
        <v>1100574</v>
      </c>
      <c r="G1078" t="s">
        <v>69</v>
      </c>
      <c r="H1078" t="s">
        <v>33</v>
      </c>
      <c r="I1078" s="7">
        <v>44827</v>
      </c>
      <c r="J1078" s="7">
        <v>44835.875</v>
      </c>
      <c r="K1078" t="s">
        <v>34</v>
      </c>
      <c r="L1078">
        <v>5507.0604720000001</v>
      </c>
      <c r="M1078" t="s">
        <v>22</v>
      </c>
      <c r="N1078" s="10"/>
    </row>
    <row r="1079" spans="1:14" hidden="1" x14ac:dyDescent="0.2">
      <c r="A1079" s="1" t="str">
        <f t="shared" si="16"/>
        <v>AGRO AMERICA1100570</v>
      </c>
      <c r="B1079" t="s">
        <v>30</v>
      </c>
      <c r="C1079" t="s">
        <v>31</v>
      </c>
      <c r="D1079">
        <v>40338903</v>
      </c>
      <c r="E1079" t="s">
        <v>22</v>
      </c>
      <c r="F1079">
        <v>1100570</v>
      </c>
      <c r="G1079" t="s">
        <v>69</v>
      </c>
      <c r="H1079" t="s">
        <v>33</v>
      </c>
      <c r="I1079" s="7">
        <v>44827</v>
      </c>
      <c r="J1079" s="7">
        <v>44835.875</v>
      </c>
      <c r="K1079" t="s">
        <v>34</v>
      </c>
      <c r="L1079">
        <v>2447.5824320000002</v>
      </c>
      <c r="M1079" t="s">
        <v>22</v>
      </c>
      <c r="N1079" s="10"/>
    </row>
    <row r="1080" spans="1:14" hidden="1" x14ac:dyDescent="0.2">
      <c r="A1080" s="1" t="str">
        <f t="shared" si="16"/>
        <v>AGRO AMERICA1100572</v>
      </c>
      <c r="B1080" t="s">
        <v>30</v>
      </c>
      <c r="C1080" t="s">
        <v>31</v>
      </c>
      <c r="D1080">
        <v>40338903</v>
      </c>
      <c r="E1080" t="s">
        <v>22</v>
      </c>
      <c r="F1080">
        <v>1100572</v>
      </c>
      <c r="G1080" t="s">
        <v>69</v>
      </c>
      <c r="H1080" t="s">
        <v>33</v>
      </c>
      <c r="I1080" s="7">
        <v>44827</v>
      </c>
      <c r="J1080" s="7">
        <v>44835.875</v>
      </c>
      <c r="K1080" t="s">
        <v>34</v>
      </c>
      <c r="L1080">
        <v>2618.9132022399999</v>
      </c>
      <c r="M1080" t="s">
        <v>22</v>
      </c>
      <c r="N1080" s="10"/>
    </row>
    <row r="1081" spans="1:14" hidden="1" x14ac:dyDescent="0.2">
      <c r="A1081" s="1" t="str">
        <f t="shared" si="16"/>
        <v>AGRO AMERICA1100573</v>
      </c>
      <c r="B1081" t="s">
        <v>30</v>
      </c>
      <c r="C1081" t="s">
        <v>31</v>
      </c>
      <c r="D1081">
        <v>40338903</v>
      </c>
      <c r="E1081" t="s">
        <v>22</v>
      </c>
      <c r="F1081">
        <v>1100573</v>
      </c>
      <c r="G1081" t="s">
        <v>69</v>
      </c>
      <c r="H1081" t="s">
        <v>33</v>
      </c>
      <c r="I1081" s="7">
        <v>44827</v>
      </c>
      <c r="J1081" s="7">
        <v>44835.875</v>
      </c>
      <c r="K1081" t="s">
        <v>34</v>
      </c>
      <c r="L1081">
        <v>1835.6868239999999</v>
      </c>
      <c r="M1081" t="s">
        <v>22</v>
      </c>
      <c r="N1081" s="10"/>
    </row>
    <row r="1082" spans="1:14" hidden="1" x14ac:dyDescent="0.2">
      <c r="A1082" s="1" t="str">
        <f t="shared" si="16"/>
        <v>AGRO AMERICA1100574</v>
      </c>
      <c r="B1082" t="s">
        <v>30</v>
      </c>
      <c r="C1082" t="s">
        <v>31</v>
      </c>
      <c r="D1082">
        <v>40338903</v>
      </c>
      <c r="E1082" t="s">
        <v>22</v>
      </c>
      <c r="F1082">
        <v>1100574</v>
      </c>
      <c r="G1082" t="s">
        <v>69</v>
      </c>
      <c r="H1082" t="s">
        <v>33</v>
      </c>
      <c r="I1082" s="7">
        <v>44827</v>
      </c>
      <c r="J1082" s="7">
        <v>44835.875</v>
      </c>
      <c r="K1082" t="s">
        <v>34</v>
      </c>
      <c r="L1082">
        <v>6559.52091776</v>
      </c>
      <c r="M1082" t="s">
        <v>22</v>
      </c>
      <c r="N1082" s="10"/>
    </row>
    <row r="1083" spans="1:14" hidden="1" x14ac:dyDescent="0.2">
      <c r="A1083" s="1" t="str">
        <f t="shared" si="16"/>
        <v>AGRO AMERICA1030773</v>
      </c>
      <c r="B1083" t="s">
        <v>30</v>
      </c>
      <c r="C1083" t="s">
        <v>31</v>
      </c>
      <c r="D1083">
        <v>40338902</v>
      </c>
      <c r="E1083" t="s">
        <v>22</v>
      </c>
      <c r="F1083">
        <v>1030773</v>
      </c>
      <c r="G1083" t="s">
        <v>135</v>
      </c>
      <c r="H1083" t="s">
        <v>33</v>
      </c>
      <c r="I1083" s="7">
        <v>44805</v>
      </c>
      <c r="J1083" s="7">
        <v>44815.25277777778</v>
      </c>
      <c r="K1083" t="s">
        <v>34</v>
      </c>
      <c r="L1083">
        <v>14587.51872</v>
      </c>
      <c r="M1083" t="s">
        <v>22</v>
      </c>
      <c r="N1083" s="10"/>
    </row>
    <row r="1084" spans="1:14" hidden="1" x14ac:dyDescent="0.2">
      <c r="A1084" s="1" t="str">
        <f t="shared" si="16"/>
        <v>AGRO EUROPA1030355</v>
      </c>
      <c r="B1084" t="s">
        <v>61</v>
      </c>
      <c r="C1084" t="s">
        <v>31</v>
      </c>
      <c r="D1084">
        <v>40338899</v>
      </c>
      <c r="E1084" t="s">
        <v>22</v>
      </c>
      <c r="F1084">
        <v>1030355</v>
      </c>
      <c r="G1084" t="s">
        <v>117</v>
      </c>
      <c r="H1084" t="s">
        <v>146</v>
      </c>
      <c r="I1084" s="7">
        <v>44812</v>
      </c>
      <c r="J1084" s="7">
        <v>44819.8125</v>
      </c>
      <c r="K1084" t="s">
        <v>85</v>
      </c>
      <c r="L1084">
        <v>24000</v>
      </c>
      <c r="M1084" t="s">
        <v>22</v>
      </c>
      <c r="N1084" s="10"/>
    </row>
    <row r="1085" spans="1:14" hidden="1" x14ac:dyDescent="0.2">
      <c r="A1085" s="1" t="str">
        <f t="shared" si="16"/>
        <v>AGRO EUROPA1030498</v>
      </c>
      <c r="B1085" t="s">
        <v>61</v>
      </c>
      <c r="C1085" t="s">
        <v>31</v>
      </c>
      <c r="D1085">
        <v>40338898</v>
      </c>
      <c r="E1085" t="s">
        <v>22</v>
      </c>
      <c r="F1085">
        <v>1030498</v>
      </c>
      <c r="G1085" t="s">
        <v>117</v>
      </c>
      <c r="H1085" t="s">
        <v>147</v>
      </c>
      <c r="I1085" s="7">
        <v>44813</v>
      </c>
      <c r="J1085" s="7">
        <v>44819.8125</v>
      </c>
      <c r="K1085" t="s">
        <v>85</v>
      </c>
      <c r="L1085">
        <v>24000</v>
      </c>
      <c r="M1085" t="s">
        <v>22</v>
      </c>
      <c r="N1085" s="10"/>
    </row>
    <row r="1086" spans="1:14" hidden="1" x14ac:dyDescent="0.2">
      <c r="A1086" s="1" t="str">
        <f t="shared" si="16"/>
        <v>AGRO SUDAMERICA1020944</v>
      </c>
      <c r="B1086" t="s">
        <v>35</v>
      </c>
      <c r="C1086" t="s">
        <v>31</v>
      </c>
      <c r="D1086">
        <v>40338785</v>
      </c>
      <c r="E1086" t="s">
        <v>22</v>
      </c>
      <c r="F1086">
        <v>1020944</v>
      </c>
      <c r="G1086" t="s">
        <v>112</v>
      </c>
      <c r="H1086" t="s">
        <v>71</v>
      </c>
      <c r="I1086" s="7">
        <v>44813</v>
      </c>
      <c r="J1086" s="7">
        <v>44821</v>
      </c>
      <c r="K1086" t="s">
        <v>38</v>
      </c>
      <c r="L1086">
        <v>4038.41</v>
      </c>
      <c r="M1086" t="s">
        <v>22</v>
      </c>
      <c r="N1086" s="10"/>
    </row>
    <row r="1087" spans="1:14" hidden="1" x14ac:dyDescent="0.2">
      <c r="A1087" s="1" t="str">
        <f t="shared" si="16"/>
        <v>AGRO SUDAMERICA1020944</v>
      </c>
      <c r="B1087" t="s">
        <v>35</v>
      </c>
      <c r="C1087" t="s">
        <v>31</v>
      </c>
      <c r="D1087">
        <v>40338785</v>
      </c>
      <c r="E1087" t="s">
        <v>22</v>
      </c>
      <c r="F1087">
        <v>1020944</v>
      </c>
      <c r="G1087" t="s">
        <v>112</v>
      </c>
      <c r="H1087" t="s">
        <v>71</v>
      </c>
      <c r="I1087" s="7">
        <v>44812</v>
      </c>
      <c r="J1087" s="7">
        <v>44821</v>
      </c>
      <c r="K1087" t="s">
        <v>38</v>
      </c>
      <c r="L1087">
        <v>19983.900000000001</v>
      </c>
      <c r="M1087" t="s">
        <v>22</v>
      </c>
      <c r="N1087" s="10"/>
    </row>
    <row r="1088" spans="1:14" hidden="1" x14ac:dyDescent="0.2">
      <c r="A1088" s="1" t="str">
        <f t="shared" si="16"/>
        <v>AGRO AMERICA1012167</v>
      </c>
      <c r="B1088" t="s">
        <v>30</v>
      </c>
      <c r="C1088" t="s">
        <v>31</v>
      </c>
      <c r="D1088">
        <v>40338750</v>
      </c>
      <c r="E1088" t="s">
        <v>22</v>
      </c>
      <c r="F1088">
        <v>1012167</v>
      </c>
      <c r="G1088" t="s">
        <v>72</v>
      </c>
      <c r="H1088" t="s">
        <v>33</v>
      </c>
      <c r="I1088" s="7">
        <v>44813</v>
      </c>
      <c r="J1088" s="7">
        <v>44829.330555555556</v>
      </c>
      <c r="K1088" t="s">
        <v>34</v>
      </c>
      <c r="L1088">
        <v>13789.1968</v>
      </c>
      <c r="M1088" t="s">
        <v>22</v>
      </c>
      <c r="N1088" s="10"/>
    </row>
    <row r="1089" spans="1:14" hidden="1" x14ac:dyDescent="0.2">
      <c r="A1089" s="1" t="str">
        <f t="shared" si="16"/>
        <v>AGRO AMERICA1012167</v>
      </c>
      <c r="B1089" t="s">
        <v>30</v>
      </c>
      <c r="C1089" t="s">
        <v>31</v>
      </c>
      <c r="D1089">
        <v>40338748</v>
      </c>
      <c r="E1089" t="s">
        <v>22</v>
      </c>
      <c r="F1089">
        <v>1012167</v>
      </c>
      <c r="G1089" t="s">
        <v>113</v>
      </c>
      <c r="H1089" t="s">
        <v>33</v>
      </c>
      <c r="I1089" s="7">
        <v>44806</v>
      </c>
      <c r="J1089" s="7">
        <v>44815.25277777778</v>
      </c>
      <c r="K1089" t="s">
        <v>34</v>
      </c>
      <c r="L1089">
        <v>19958.047999999999</v>
      </c>
      <c r="M1089" t="s">
        <v>22</v>
      </c>
      <c r="N1089" s="10"/>
    </row>
    <row r="1090" spans="1:14" hidden="1" x14ac:dyDescent="0.2">
      <c r="A1090" s="1" t="str">
        <f t="shared" ref="A1090:A1153" si="17">B1090&amp;F1090</f>
        <v>AGRO AMERICA1012167</v>
      </c>
      <c r="B1090" t="s">
        <v>30</v>
      </c>
      <c r="C1090" t="s">
        <v>31</v>
      </c>
      <c r="D1090">
        <v>40338747</v>
      </c>
      <c r="E1090" t="s">
        <v>22</v>
      </c>
      <c r="F1090">
        <v>1012167</v>
      </c>
      <c r="G1090" t="s">
        <v>113</v>
      </c>
      <c r="H1090" t="s">
        <v>33</v>
      </c>
      <c r="I1090" s="7">
        <v>44805</v>
      </c>
      <c r="J1090" s="7">
        <v>44815.25277777778</v>
      </c>
      <c r="K1090" t="s">
        <v>34</v>
      </c>
      <c r="L1090">
        <v>19958.047999999999</v>
      </c>
      <c r="M1090" t="s">
        <v>22</v>
      </c>
      <c r="N1090" s="10"/>
    </row>
    <row r="1091" spans="1:14" hidden="1" x14ac:dyDescent="0.2">
      <c r="A1091" s="1" t="str">
        <f t="shared" si="17"/>
        <v>AGRO AMERICA1012167</v>
      </c>
      <c r="B1091" t="s">
        <v>30</v>
      </c>
      <c r="C1091" t="s">
        <v>31</v>
      </c>
      <c r="D1091">
        <v>40338746</v>
      </c>
      <c r="E1091" t="s">
        <v>22</v>
      </c>
      <c r="F1091">
        <v>1012167</v>
      </c>
      <c r="G1091" t="s">
        <v>113</v>
      </c>
      <c r="H1091" t="s">
        <v>33</v>
      </c>
      <c r="I1091" s="7">
        <v>44810</v>
      </c>
      <c r="J1091" s="7">
        <v>44815.25277777778</v>
      </c>
      <c r="K1091" t="s">
        <v>34</v>
      </c>
      <c r="L1091">
        <v>19958.047999999999</v>
      </c>
      <c r="M1091" t="s">
        <v>22</v>
      </c>
      <c r="N1091" s="10"/>
    </row>
    <row r="1092" spans="1:14" hidden="1" x14ac:dyDescent="0.2">
      <c r="A1092" s="1" t="str">
        <f t="shared" si="17"/>
        <v>AGRO AMERICA1012167</v>
      </c>
      <c r="B1092" t="s">
        <v>30</v>
      </c>
      <c r="C1092" t="s">
        <v>31</v>
      </c>
      <c r="D1092">
        <v>40338744</v>
      </c>
      <c r="E1092" t="s">
        <v>22</v>
      </c>
      <c r="F1092">
        <v>1012167</v>
      </c>
      <c r="G1092" t="s">
        <v>148</v>
      </c>
      <c r="H1092" t="s">
        <v>33</v>
      </c>
      <c r="I1092" s="7">
        <v>44805</v>
      </c>
      <c r="J1092" s="7">
        <v>44808.556250000001</v>
      </c>
      <c r="K1092" t="s">
        <v>34</v>
      </c>
      <c r="L1092">
        <v>19958.047999999999</v>
      </c>
      <c r="M1092" t="s">
        <v>22</v>
      </c>
      <c r="N1092" s="10"/>
    </row>
    <row r="1093" spans="1:14" hidden="1" x14ac:dyDescent="0.2">
      <c r="A1093" s="1" t="str">
        <f t="shared" si="17"/>
        <v>AGRO AMERICA1012167</v>
      </c>
      <c r="B1093" t="s">
        <v>30</v>
      </c>
      <c r="C1093" t="s">
        <v>31</v>
      </c>
      <c r="D1093">
        <v>40338743</v>
      </c>
      <c r="E1093" t="s">
        <v>22</v>
      </c>
      <c r="F1093">
        <v>1012167</v>
      </c>
      <c r="G1093" t="s">
        <v>113</v>
      </c>
      <c r="H1093" t="s">
        <v>33</v>
      </c>
      <c r="I1093" s="7">
        <v>44807</v>
      </c>
      <c r="J1093" s="7">
        <v>44815.25277777778</v>
      </c>
      <c r="K1093" t="s">
        <v>34</v>
      </c>
      <c r="L1093">
        <v>19958.047999999999</v>
      </c>
      <c r="M1093" t="s">
        <v>22</v>
      </c>
      <c r="N1093" s="10"/>
    </row>
    <row r="1094" spans="1:14" hidden="1" x14ac:dyDescent="0.2">
      <c r="A1094" s="1" t="str">
        <f t="shared" si="17"/>
        <v>AGRO AMERICA1012167</v>
      </c>
      <c r="B1094" t="s">
        <v>30</v>
      </c>
      <c r="C1094" t="s">
        <v>31</v>
      </c>
      <c r="D1094">
        <v>40338742</v>
      </c>
      <c r="E1094" t="s">
        <v>22</v>
      </c>
      <c r="F1094">
        <v>1012167</v>
      </c>
      <c r="G1094" t="s">
        <v>113</v>
      </c>
      <c r="H1094" t="s">
        <v>33</v>
      </c>
      <c r="I1094" s="7">
        <v>44809</v>
      </c>
      <c r="J1094" s="7">
        <v>44815.25277777778</v>
      </c>
      <c r="K1094" t="s">
        <v>34</v>
      </c>
      <c r="L1094">
        <v>19958.047999999999</v>
      </c>
      <c r="M1094" t="s">
        <v>22</v>
      </c>
      <c r="N1094" s="10"/>
    </row>
    <row r="1095" spans="1:14" hidden="1" x14ac:dyDescent="0.2">
      <c r="A1095" s="1" t="str">
        <f t="shared" si="17"/>
        <v>AGRO AMERICA1012167</v>
      </c>
      <c r="B1095" t="s">
        <v>30</v>
      </c>
      <c r="C1095" t="s">
        <v>31</v>
      </c>
      <c r="D1095">
        <v>40338741</v>
      </c>
      <c r="E1095" t="s">
        <v>22</v>
      </c>
      <c r="F1095">
        <v>1012167</v>
      </c>
      <c r="G1095" t="s">
        <v>113</v>
      </c>
      <c r="H1095" t="s">
        <v>33</v>
      </c>
      <c r="I1095" s="7">
        <v>44809</v>
      </c>
      <c r="J1095" s="7">
        <v>44815.25277777778</v>
      </c>
      <c r="K1095" t="s">
        <v>34</v>
      </c>
      <c r="L1095">
        <v>19958.047999999999</v>
      </c>
      <c r="M1095" t="s">
        <v>22</v>
      </c>
      <c r="N1095" s="10"/>
    </row>
    <row r="1096" spans="1:14" hidden="1" x14ac:dyDescent="0.2">
      <c r="A1096" s="1" t="str">
        <f t="shared" si="17"/>
        <v>AGRO EUROPA1030670</v>
      </c>
      <c r="B1096" t="s">
        <v>61</v>
      </c>
      <c r="C1096" t="s">
        <v>31</v>
      </c>
      <c r="D1096">
        <v>40338594</v>
      </c>
      <c r="E1096" t="s">
        <v>22</v>
      </c>
      <c r="F1096">
        <v>1030670</v>
      </c>
      <c r="G1096" t="s">
        <v>97</v>
      </c>
      <c r="H1096" t="s">
        <v>146</v>
      </c>
      <c r="I1096" s="7">
        <v>44818</v>
      </c>
      <c r="J1096" s="7">
        <v>44826.923611111109</v>
      </c>
      <c r="K1096" t="s">
        <v>85</v>
      </c>
      <c r="L1096">
        <v>24000</v>
      </c>
      <c r="M1096" t="s">
        <v>22</v>
      </c>
      <c r="N1096" s="10"/>
    </row>
    <row r="1097" spans="1:14" hidden="1" x14ac:dyDescent="0.2">
      <c r="A1097" s="1" t="str">
        <f t="shared" si="17"/>
        <v>AGRO EUROPA1030332</v>
      </c>
      <c r="B1097" t="s">
        <v>61</v>
      </c>
      <c r="C1097" t="s">
        <v>31</v>
      </c>
      <c r="D1097">
        <v>40338593</v>
      </c>
      <c r="E1097" t="s">
        <v>22</v>
      </c>
      <c r="F1097">
        <v>1030332</v>
      </c>
      <c r="G1097" t="s">
        <v>117</v>
      </c>
      <c r="H1097" t="s">
        <v>146</v>
      </c>
      <c r="I1097" s="7">
        <v>44813</v>
      </c>
      <c r="J1097" s="7">
        <v>44819.8125</v>
      </c>
      <c r="K1097" t="s">
        <v>85</v>
      </c>
      <c r="L1097">
        <v>23940</v>
      </c>
      <c r="M1097" t="s">
        <v>22</v>
      </c>
      <c r="N1097" s="10"/>
    </row>
    <row r="1098" spans="1:14" hidden="1" x14ac:dyDescent="0.2">
      <c r="A1098" s="1" t="str">
        <f t="shared" si="17"/>
        <v>ANDES ASIA1021936</v>
      </c>
      <c r="B1098" t="s">
        <v>87</v>
      </c>
      <c r="C1098" t="s">
        <v>21</v>
      </c>
      <c r="D1098">
        <v>40338590</v>
      </c>
      <c r="E1098" t="s">
        <v>22</v>
      </c>
      <c r="F1098">
        <v>1021936</v>
      </c>
      <c r="G1098" t="s">
        <v>115</v>
      </c>
      <c r="H1098" t="s">
        <v>88</v>
      </c>
      <c r="I1098" s="7">
        <v>44809</v>
      </c>
      <c r="J1098" s="7">
        <v>44818.718055555553</v>
      </c>
      <c r="K1098" t="s">
        <v>51</v>
      </c>
      <c r="L1098">
        <v>24000</v>
      </c>
      <c r="M1098" t="s">
        <v>22</v>
      </c>
      <c r="N1098" s="10"/>
    </row>
    <row r="1099" spans="1:14" hidden="1" x14ac:dyDescent="0.2">
      <c r="A1099" s="1" t="str">
        <f t="shared" si="17"/>
        <v>ANDES ASIA1021936</v>
      </c>
      <c r="B1099" t="s">
        <v>87</v>
      </c>
      <c r="C1099" t="s">
        <v>21</v>
      </c>
      <c r="D1099">
        <v>40338589</v>
      </c>
      <c r="E1099" t="s">
        <v>22</v>
      </c>
      <c r="F1099">
        <v>1021936</v>
      </c>
      <c r="G1099" t="s">
        <v>149</v>
      </c>
      <c r="H1099" t="s">
        <v>88</v>
      </c>
      <c r="I1099" s="7">
        <v>44810</v>
      </c>
      <c r="J1099" s="7">
        <v>44818.718055555553</v>
      </c>
      <c r="K1099" t="s">
        <v>78</v>
      </c>
      <c r="L1099">
        <v>24000</v>
      </c>
      <c r="M1099" t="s">
        <v>22</v>
      </c>
      <c r="N1099" s="10"/>
    </row>
    <row r="1100" spans="1:14" hidden="1" x14ac:dyDescent="0.2">
      <c r="A1100" s="1" t="str">
        <f t="shared" si="17"/>
        <v>ANDES ASIA1021936</v>
      </c>
      <c r="B1100" t="s">
        <v>87</v>
      </c>
      <c r="C1100" t="s">
        <v>21</v>
      </c>
      <c r="D1100">
        <v>40338588</v>
      </c>
      <c r="E1100" t="s">
        <v>22</v>
      </c>
      <c r="F1100">
        <v>1021936</v>
      </c>
      <c r="G1100" t="s">
        <v>149</v>
      </c>
      <c r="H1100" t="s">
        <v>88</v>
      </c>
      <c r="I1100" s="7">
        <v>44809</v>
      </c>
      <c r="J1100" s="7">
        <v>44818.718055555553</v>
      </c>
      <c r="K1100" t="s">
        <v>78</v>
      </c>
      <c r="L1100">
        <v>24000</v>
      </c>
      <c r="M1100" t="s">
        <v>22</v>
      </c>
      <c r="N1100" s="10"/>
    </row>
    <row r="1101" spans="1:14" hidden="1" x14ac:dyDescent="0.2">
      <c r="A1101" s="1" t="str">
        <f t="shared" si="17"/>
        <v>ANDES ASIA1021936</v>
      </c>
      <c r="B1101" t="s">
        <v>87</v>
      </c>
      <c r="C1101" t="s">
        <v>21</v>
      </c>
      <c r="D1101">
        <v>40338587</v>
      </c>
      <c r="E1101" t="s">
        <v>22</v>
      </c>
      <c r="F1101">
        <v>1021936</v>
      </c>
      <c r="G1101" t="s">
        <v>122</v>
      </c>
      <c r="H1101" t="s">
        <v>88</v>
      </c>
      <c r="I1101" s="7">
        <v>44806</v>
      </c>
      <c r="J1101" s="7">
        <v>44818.718055555553</v>
      </c>
      <c r="K1101" t="s">
        <v>51</v>
      </c>
      <c r="L1101">
        <v>24000</v>
      </c>
      <c r="M1101" t="s">
        <v>22</v>
      </c>
      <c r="N1101" s="10"/>
    </row>
    <row r="1102" spans="1:14" hidden="1" x14ac:dyDescent="0.2">
      <c r="A1102" s="1" t="str">
        <f t="shared" si="17"/>
        <v>ANDES ASIA1021936</v>
      </c>
      <c r="B1102" t="s">
        <v>87</v>
      </c>
      <c r="C1102" t="s">
        <v>21</v>
      </c>
      <c r="D1102">
        <v>40338585</v>
      </c>
      <c r="E1102" t="s">
        <v>22</v>
      </c>
      <c r="F1102">
        <v>1021936</v>
      </c>
      <c r="G1102" t="s">
        <v>115</v>
      </c>
      <c r="H1102" t="s">
        <v>88</v>
      </c>
      <c r="I1102" s="7">
        <v>44806</v>
      </c>
      <c r="J1102" s="7">
        <v>44818.718055555553</v>
      </c>
      <c r="K1102" t="s">
        <v>51</v>
      </c>
      <c r="L1102">
        <v>24000</v>
      </c>
      <c r="M1102" t="s">
        <v>22</v>
      </c>
      <c r="N1102" s="10"/>
    </row>
    <row r="1103" spans="1:14" hidden="1" x14ac:dyDescent="0.2">
      <c r="A1103" s="1" t="str">
        <f t="shared" si="17"/>
        <v>AGRO SUDAMERICA1020412</v>
      </c>
      <c r="B1103" t="s">
        <v>35</v>
      </c>
      <c r="C1103" t="s">
        <v>31</v>
      </c>
      <c r="D1103">
        <v>40338560</v>
      </c>
      <c r="E1103" t="s">
        <v>22</v>
      </c>
      <c r="F1103">
        <v>1020412</v>
      </c>
      <c r="G1103" t="s">
        <v>96</v>
      </c>
      <c r="H1103" t="s">
        <v>71</v>
      </c>
      <c r="I1103" s="7">
        <v>44816</v>
      </c>
      <c r="J1103" s="7">
        <v>44827.517361111109</v>
      </c>
      <c r="K1103" t="s">
        <v>25</v>
      </c>
      <c r="L1103">
        <v>23998.47</v>
      </c>
      <c r="M1103" t="s">
        <v>22</v>
      </c>
      <c r="N1103" s="10"/>
    </row>
    <row r="1104" spans="1:14" hidden="1" x14ac:dyDescent="0.2">
      <c r="A1104" s="1" t="str">
        <f t="shared" si="17"/>
        <v>AGRO SUDAMERICA1021082</v>
      </c>
      <c r="B1104" t="s">
        <v>35</v>
      </c>
      <c r="C1104" t="s">
        <v>31</v>
      </c>
      <c r="D1104">
        <v>40338560</v>
      </c>
      <c r="E1104" t="s">
        <v>22</v>
      </c>
      <c r="F1104">
        <v>1021082</v>
      </c>
      <c r="G1104">
        <v>0</v>
      </c>
      <c r="H1104" t="s">
        <v>71</v>
      </c>
      <c r="I1104" s="7">
        <v>0</v>
      </c>
      <c r="J1104" s="7">
        <v>44827.517361111109</v>
      </c>
      <c r="K1104" t="s">
        <v>25</v>
      </c>
      <c r="L1104">
        <v>1</v>
      </c>
      <c r="M1104" t="s">
        <v>22</v>
      </c>
      <c r="N1104" s="10"/>
    </row>
    <row r="1105" spans="1:14" hidden="1" x14ac:dyDescent="0.2">
      <c r="A1105" s="1" t="str">
        <f t="shared" si="17"/>
        <v>AGRO SUDAMERICA1021868</v>
      </c>
      <c r="B1105" t="s">
        <v>35</v>
      </c>
      <c r="C1105" t="s">
        <v>31</v>
      </c>
      <c r="D1105">
        <v>40338555</v>
      </c>
      <c r="E1105" t="s">
        <v>22</v>
      </c>
      <c r="F1105">
        <v>1021868</v>
      </c>
      <c r="G1105" t="s">
        <v>69</v>
      </c>
      <c r="H1105" t="s">
        <v>71</v>
      </c>
      <c r="I1105" s="7">
        <v>44831</v>
      </c>
      <c r="J1105" s="7">
        <v>44835.875</v>
      </c>
      <c r="K1105" t="s">
        <v>34</v>
      </c>
      <c r="L1105">
        <v>11994.96</v>
      </c>
      <c r="M1105" t="s">
        <v>22</v>
      </c>
      <c r="N1105" s="10"/>
    </row>
    <row r="1106" spans="1:14" hidden="1" x14ac:dyDescent="0.2">
      <c r="A1106" s="1" t="str">
        <f t="shared" si="17"/>
        <v>AGRO SUDAMERICA1020848</v>
      </c>
      <c r="B1106" t="s">
        <v>35</v>
      </c>
      <c r="C1106" t="s">
        <v>31</v>
      </c>
      <c r="D1106">
        <v>40338555</v>
      </c>
      <c r="E1106" t="s">
        <v>22</v>
      </c>
      <c r="F1106">
        <v>1020848</v>
      </c>
      <c r="G1106" t="s">
        <v>69</v>
      </c>
      <c r="H1106" t="s">
        <v>71</v>
      </c>
      <c r="I1106" s="7">
        <v>44831</v>
      </c>
      <c r="J1106" s="7">
        <v>44835.875</v>
      </c>
      <c r="K1106" t="s">
        <v>34</v>
      </c>
      <c r="L1106">
        <v>11998.33</v>
      </c>
      <c r="M1106" t="s">
        <v>22</v>
      </c>
      <c r="N1106" s="10"/>
    </row>
    <row r="1107" spans="1:14" hidden="1" x14ac:dyDescent="0.2">
      <c r="A1107" s="1" t="str">
        <f t="shared" si="17"/>
        <v>AGRO SUDAMERICA1021092</v>
      </c>
      <c r="B1107" t="s">
        <v>35</v>
      </c>
      <c r="C1107" t="s">
        <v>31</v>
      </c>
      <c r="D1107">
        <v>40338549</v>
      </c>
      <c r="E1107" t="s">
        <v>22</v>
      </c>
      <c r="F1107">
        <v>1021092</v>
      </c>
      <c r="G1107" t="s">
        <v>98</v>
      </c>
      <c r="H1107" t="s">
        <v>71</v>
      </c>
      <c r="I1107" s="7">
        <v>44828</v>
      </c>
      <c r="J1107" s="7">
        <v>44833.6875</v>
      </c>
      <c r="K1107" t="s">
        <v>29</v>
      </c>
      <c r="L1107">
        <v>23997.83</v>
      </c>
      <c r="M1107" t="s">
        <v>22</v>
      </c>
      <c r="N1107" s="10"/>
    </row>
    <row r="1108" spans="1:14" hidden="1" x14ac:dyDescent="0.2">
      <c r="A1108" s="1" t="str">
        <f t="shared" si="17"/>
        <v>AGRO SUDAMERICA1021078</v>
      </c>
      <c r="B1108" t="s">
        <v>35</v>
      </c>
      <c r="C1108" t="s">
        <v>31</v>
      </c>
      <c r="D1108">
        <v>40338546</v>
      </c>
      <c r="E1108" t="s">
        <v>22</v>
      </c>
      <c r="F1108">
        <v>1021078</v>
      </c>
      <c r="G1108" t="s">
        <v>36</v>
      </c>
      <c r="H1108" t="s">
        <v>71</v>
      </c>
      <c r="I1108" s="7">
        <v>44832</v>
      </c>
      <c r="J1108" s="7">
        <v>44842</v>
      </c>
      <c r="K1108" t="s">
        <v>38</v>
      </c>
      <c r="L1108">
        <v>24027.26</v>
      </c>
      <c r="M1108" t="s">
        <v>22</v>
      </c>
      <c r="N1108" s="10"/>
    </row>
    <row r="1109" spans="1:14" hidden="1" x14ac:dyDescent="0.2">
      <c r="A1109" s="1" t="str">
        <f t="shared" si="17"/>
        <v>AGRO SUDAMERICA1021023</v>
      </c>
      <c r="B1109" t="s">
        <v>35</v>
      </c>
      <c r="C1109" t="s">
        <v>31</v>
      </c>
      <c r="D1109">
        <v>40338543</v>
      </c>
      <c r="E1109" t="s">
        <v>22</v>
      </c>
      <c r="F1109">
        <v>1021023</v>
      </c>
      <c r="G1109" t="s">
        <v>136</v>
      </c>
      <c r="H1109" t="s">
        <v>71</v>
      </c>
      <c r="I1109" s="7">
        <v>44805</v>
      </c>
      <c r="J1109" s="7">
        <v>44819.65347222222</v>
      </c>
      <c r="K1109" t="s">
        <v>29</v>
      </c>
      <c r="L1109">
        <v>23967.39</v>
      </c>
      <c r="M1109" t="s">
        <v>22</v>
      </c>
      <c r="N1109" s="10"/>
    </row>
    <row r="1110" spans="1:14" hidden="1" x14ac:dyDescent="0.2">
      <c r="A1110" s="1" t="str">
        <f t="shared" si="17"/>
        <v>AGRO SUDAMERICA0</v>
      </c>
      <c r="B1110" t="s">
        <v>35</v>
      </c>
      <c r="C1110" t="s">
        <v>31</v>
      </c>
      <c r="D1110">
        <v>40338535</v>
      </c>
      <c r="E1110" t="s">
        <v>22</v>
      </c>
      <c r="F1110">
        <v>0</v>
      </c>
      <c r="G1110">
        <v>0</v>
      </c>
      <c r="H1110" t="s">
        <v>71</v>
      </c>
      <c r="I1110" s="7">
        <v>0</v>
      </c>
      <c r="J1110" s="7">
        <v>44829.330555555556</v>
      </c>
      <c r="K1110">
        <v>0</v>
      </c>
      <c r="L1110" t="e">
        <v>#N/A</v>
      </c>
      <c r="M1110" t="s">
        <v>22</v>
      </c>
      <c r="N1110" s="10"/>
    </row>
    <row r="1111" spans="1:14" hidden="1" x14ac:dyDescent="0.2">
      <c r="A1111" s="1" t="str">
        <f t="shared" si="17"/>
        <v>AGRO SUDAMERICA1022709</v>
      </c>
      <c r="B1111" t="s">
        <v>35</v>
      </c>
      <c r="C1111" t="s">
        <v>31</v>
      </c>
      <c r="D1111">
        <v>40338535</v>
      </c>
      <c r="E1111" t="s">
        <v>22</v>
      </c>
      <c r="F1111">
        <v>1022709</v>
      </c>
      <c r="G1111" t="s">
        <v>72</v>
      </c>
      <c r="H1111" t="s">
        <v>71</v>
      </c>
      <c r="I1111" s="7">
        <v>44813</v>
      </c>
      <c r="J1111" s="7">
        <v>44829.330555555556</v>
      </c>
      <c r="K1111">
        <v>0</v>
      </c>
      <c r="L1111">
        <v>23974.82</v>
      </c>
      <c r="M1111" t="s">
        <v>22</v>
      </c>
      <c r="N1111" s="10"/>
    </row>
    <row r="1112" spans="1:14" hidden="1" x14ac:dyDescent="0.2">
      <c r="A1112" s="1" t="str">
        <f t="shared" si="17"/>
        <v>AGRO AMERICA1030782</v>
      </c>
      <c r="B1112" t="s">
        <v>30</v>
      </c>
      <c r="C1112" t="s">
        <v>21</v>
      </c>
      <c r="D1112">
        <v>40338521</v>
      </c>
      <c r="E1112" t="s">
        <v>22</v>
      </c>
      <c r="F1112">
        <v>1030782</v>
      </c>
      <c r="G1112" t="s">
        <v>76</v>
      </c>
      <c r="H1112" t="s">
        <v>65</v>
      </c>
      <c r="I1112" s="7">
        <v>44819</v>
      </c>
      <c r="J1112" s="7">
        <v>44834.579861111109</v>
      </c>
      <c r="K1112" t="s">
        <v>38</v>
      </c>
      <c r="L1112">
        <v>5039.9559663199998</v>
      </c>
      <c r="M1112" t="s">
        <v>22</v>
      </c>
      <c r="N1112" s="10"/>
    </row>
    <row r="1113" spans="1:14" hidden="1" x14ac:dyDescent="0.2">
      <c r="A1113" s="1" t="str">
        <f t="shared" si="17"/>
        <v>AGRO AMERICA1030461</v>
      </c>
      <c r="B1113" t="s">
        <v>30</v>
      </c>
      <c r="C1113" t="s">
        <v>21</v>
      </c>
      <c r="D1113">
        <v>40338521</v>
      </c>
      <c r="E1113" t="s">
        <v>22</v>
      </c>
      <c r="F1113">
        <v>1030461</v>
      </c>
      <c r="G1113" t="s">
        <v>76</v>
      </c>
      <c r="H1113" t="s">
        <v>65</v>
      </c>
      <c r="I1113" s="7">
        <v>44819</v>
      </c>
      <c r="J1113" s="7">
        <v>44834.579861111109</v>
      </c>
      <c r="K1113" t="s">
        <v>38</v>
      </c>
      <c r="L1113">
        <v>1517.76872712</v>
      </c>
      <c r="M1113" t="s">
        <v>22</v>
      </c>
      <c r="N1113" s="10"/>
    </row>
    <row r="1114" spans="1:14" hidden="1" x14ac:dyDescent="0.2">
      <c r="A1114" s="1" t="str">
        <f t="shared" si="17"/>
        <v>AGRO AMERICA1030452</v>
      </c>
      <c r="B1114" t="s">
        <v>30</v>
      </c>
      <c r="C1114" t="s">
        <v>21</v>
      </c>
      <c r="D1114">
        <v>40338521</v>
      </c>
      <c r="E1114" t="s">
        <v>22</v>
      </c>
      <c r="F1114">
        <v>1030452</v>
      </c>
      <c r="G1114" t="s">
        <v>76</v>
      </c>
      <c r="H1114" t="s">
        <v>65</v>
      </c>
      <c r="I1114" s="7">
        <v>44819</v>
      </c>
      <c r="J1114" s="7">
        <v>44834.579861111109</v>
      </c>
      <c r="K1114" t="s">
        <v>38</v>
      </c>
      <c r="L1114">
        <v>11590.00588312</v>
      </c>
      <c r="M1114" t="s">
        <v>22</v>
      </c>
      <c r="N1114" s="10"/>
    </row>
    <row r="1115" spans="1:14" hidden="1" x14ac:dyDescent="0.2">
      <c r="A1115" s="1" t="str">
        <f t="shared" si="17"/>
        <v>AGRO AMERICA1030379</v>
      </c>
      <c r="B1115" t="s">
        <v>30</v>
      </c>
      <c r="C1115" t="s">
        <v>21</v>
      </c>
      <c r="D1115">
        <v>40338519</v>
      </c>
      <c r="E1115" t="s">
        <v>22</v>
      </c>
      <c r="F1115">
        <v>1030379</v>
      </c>
      <c r="G1115" t="s">
        <v>117</v>
      </c>
      <c r="H1115" t="s">
        <v>65</v>
      </c>
      <c r="I1115" s="7">
        <v>44806</v>
      </c>
      <c r="J1115" s="7">
        <v>44819.8125</v>
      </c>
      <c r="K1115" t="s">
        <v>38</v>
      </c>
      <c r="L1115">
        <v>18143.68</v>
      </c>
      <c r="M1115" t="s">
        <v>22</v>
      </c>
      <c r="N1115" s="10"/>
    </row>
    <row r="1116" spans="1:14" hidden="1" x14ac:dyDescent="0.2">
      <c r="A1116" s="1" t="str">
        <f t="shared" si="17"/>
        <v>AGRO AMERICA1012165</v>
      </c>
      <c r="B1116" t="s">
        <v>30</v>
      </c>
      <c r="C1116" t="s">
        <v>21</v>
      </c>
      <c r="D1116">
        <v>40338514</v>
      </c>
      <c r="E1116" t="s">
        <v>22</v>
      </c>
      <c r="F1116">
        <v>1012165</v>
      </c>
      <c r="G1116" t="s">
        <v>76</v>
      </c>
      <c r="H1116" t="s">
        <v>65</v>
      </c>
      <c r="I1116" s="7">
        <v>44818</v>
      </c>
      <c r="J1116" s="7">
        <v>44834.579861111109</v>
      </c>
      <c r="K1116" t="s">
        <v>38</v>
      </c>
      <c r="L1116">
        <v>18143.68</v>
      </c>
      <c r="M1116" t="s">
        <v>22</v>
      </c>
      <c r="N1116" s="10"/>
    </row>
    <row r="1117" spans="1:14" hidden="1" x14ac:dyDescent="0.2">
      <c r="A1117" s="1" t="str">
        <f t="shared" si="17"/>
        <v>AGRO AMERICA1012165</v>
      </c>
      <c r="B1117" t="s">
        <v>30</v>
      </c>
      <c r="C1117" t="s">
        <v>21</v>
      </c>
      <c r="D1117">
        <v>40338513</v>
      </c>
      <c r="E1117" t="s">
        <v>22</v>
      </c>
      <c r="F1117">
        <v>1012165</v>
      </c>
      <c r="G1117" t="s">
        <v>79</v>
      </c>
      <c r="H1117" t="s">
        <v>66</v>
      </c>
      <c r="I1117" s="7">
        <v>44817</v>
      </c>
      <c r="J1117" s="7">
        <v>44830.635416666664</v>
      </c>
      <c r="K1117" t="s">
        <v>34</v>
      </c>
      <c r="L1117">
        <v>19958.047999999999</v>
      </c>
      <c r="M1117" t="s">
        <v>22</v>
      </c>
      <c r="N1117" s="10"/>
    </row>
    <row r="1118" spans="1:14" hidden="1" x14ac:dyDescent="0.2">
      <c r="A1118" s="1" t="str">
        <f t="shared" si="17"/>
        <v>AGRO AMERICA1012523</v>
      </c>
      <c r="B1118" t="s">
        <v>30</v>
      </c>
      <c r="C1118" t="s">
        <v>21</v>
      </c>
      <c r="D1118">
        <v>40338496</v>
      </c>
      <c r="E1118" t="s">
        <v>22</v>
      </c>
      <c r="F1118">
        <v>1012523</v>
      </c>
      <c r="G1118" t="s">
        <v>36</v>
      </c>
      <c r="H1118" t="s">
        <v>91</v>
      </c>
      <c r="I1118" s="7">
        <v>44833</v>
      </c>
      <c r="J1118" s="7">
        <v>44842</v>
      </c>
      <c r="K1118" t="s">
        <v>38</v>
      </c>
      <c r="L1118">
        <v>18143.68</v>
      </c>
      <c r="M1118" t="s">
        <v>22</v>
      </c>
      <c r="N1118" s="10"/>
    </row>
    <row r="1119" spans="1:14" hidden="1" x14ac:dyDescent="0.2">
      <c r="A1119" s="1" t="str">
        <f t="shared" si="17"/>
        <v>AGRO AMERICA1012523</v>
      </c>
      <c r="B1119" t="s">
        <v>30</v>
      </c>
      <c r="C1119" t="s">
        <v>21</v>
      </c>
      <c r="D1119">
        <v>40338488</v>
      </c>
      <c r="E1119" t="s">
        <v>22</v>
      </c>
      <c r="F1119">
        <v>1012523</v>
      </c>
      <c r="G1119" t="s">
        <v>117</v>
      </c>
      <c r="H1119" t="s">
        <v>65</v>
      </c>
      <c r="I1119" s="7">
        <v>44813</v>
      </c>
      <c r="J1119" s="7">
        <v>44820</v>
      </c>
      <c r="K1119" t="s">
        <v>41</v>
      </c>
      <c r="L1119">
        <v>18143.68</v>
      </c>
      <c r="M1119" t="s">
        <v>22</v>
      </c>
      <c r="N1119" s="10"/>
    </row>
    <row r="1120" spans="1:14" hidden="1" x14ac:dyDescent="0.2">
      <c r="A1120" s="1" t="str">
        <f t="shared" si="17"/>
        <v>AGRO AMERICA1012111</v>
      </c>
      <c r="B1120" t="s">
        <v>30</v>
      </c>
      <c r="C1120" t="s">
        <v>21</v>
      </c>
      <c r="D1120">
        <v>40338488</v>
      </c>
      <c r="E1120" t="s">
        <v>22</v>
      </c>
      <c r="F1120">
        <v>1012111</v>
      </c>
      <c r="G1120">
        <v>0</v>
      </c>
      <c r="H1120" t="s">
        <v>65</v>
      </c>
      <c r="I1120" s="7">
        <v>0</v>
      </c>
      <c r="J1120" s="7">
        <v>44820</v>
      </c>
      <c r="K1120" t="s">
        <v>41</v>
      </c>
      <c r="L1120">
        <v>40</v>
      </c>
      <c r="M1120" t="s">
        <v>22</v>
      </c>
      <c r="N1120" s="10"/>
    </row>
    <row r="1121" spans="1:14" hidden="1" x14ac:dyDescent="0.2">
      <c r="A1121" s="1" t="str">
        <f t="shared" si="17"/>
        <v>AGRO AMERICA1012108</v>
      </c>
      <c r="B1121" t="s">
        <v>30</v>
      </c>
      <c r="C1121" t="s">
        <v>21</v>
      </c>
      <c r="D1121">
        <v>40338483</v>
      </c>
      <c r="E1121" t="s">
        <v>22</v>
      </c>
      <c r="F1121">
        <v>1012108</v>
      </c>
      <c r="G1121" t="s">
        <v>76</v>
      </c>
      <c r="H1121" t="s">
        <v>65</v>
      </c>
      <c r="I1121" s="7">
        <v>44818</v>
      </c>
      <c r="J1121" s="7">
        <v>44834.579861111109</v>
      </c>
      <c r="K1121" t="s">
        <v>38</v>
      </c>
      <c r="L1121">
        <v>18143.68</v>
      </c>
      <c r="M1121" t="s">
        <v>22</v>
      </c>
      <c r="N1121" s="10"/>
    </row>
    <row r="1122" spans="1:14" hidden="1" x14ac:dyDescent="0.2">
      <c r="A1122" s="1" t="str">
        <f t="shared" si="17"/>
        <v>AGRO AMERICA1023276</v>
      </c>
      <c r="B1122" t="s">
        <v>30</v>
      </c>
      <c r="C1122" t="s">
        <v>21</v>
      </c>
      <c r="D1122">
        <v>40338475</v>
      </c>
      <c r="E1122" t="s">
        <v>22</v>
      </c>
      <c r="F1122">
        <v>1023276</v>
      </c>
      <c r="G1122" t="s">
        <v>69</v>
      </c>
      <c r="H1122" t="s">
        <v>91</v>
      </c>
      <c r="I1122" s="7">
        <v>44828</v>
      </c>
      <c r="J1122" s="7">
        <v>44835.875</v>
      </c>
      <c r="K1122" t="s">
        <v>34</v>
      </c>
      <c r="L1122">
        <v>19211.62154072</v>
      </c>
      <c r="M1122" t="s">
        <v>22</v>
      </c>
      <c r="N1122" s="10"/>
    </row>
    <row r="1123" spans="1:14" hidden="1" x14ac:dyDescent="0.2">
      <c r="A1123" s="1" t="str">
        <f t="shared" si="17"/>
        <v>AGRO AMERICA1023274</v>
      </c>
      <c r="B1123" t="s">
        <v>30</v>
      </c>
      <c r="C1123" t="s">
        <v>21</v>
      </c>
      <c r="D1123">
        <v>40338474</v>
      </c>
      <c r="E1123" t="s">
        <v>22</v>
      </c>
      <c r="F1123">
        <v>1023274</v>
      </c>
      <c r="G1123" t="s">
        <v>80</v>
      </c>
      <c r="H1123" t="s">
        <v>118</v>
      </c>
      <c r="I1123" s="7">
        <v>44825</v>
      </c>
      <c r="J1123" s="7">
        <v>44835.222222222219</v>
      </c>
      <c r="K1123" t="s">
        <v>34</v>
      </c>
      <c r="L1123">
        <v>19963.795010639999</v>
      </c>
      <c r="M1123" t="s">
        <v>22</v>
      </c>
      <c r="N1123" s="10"/>
    </row>
    <row r="1124" spans="1:14" hidden="1" x14ac:dyDescent="0.2">
      <c r="A1124" s="1" t="str">
        <f t="shared" si="17"/>
        <v>AGRO AMERICA1030376</v>
      </c>
      <c r="B1124" t="s">
        <v>30</v>
      </c>
      <c r="C1124" t="s">
        <v>21</v>
      </c>
      <c r="D1124">
        <v>40338470</v>
      </c>
      <c r="E1124" t="s">
        <v>22</v>
      </c>
      <c r="F1124">
        <v>1030376</v>
      </c>
      <c r="G1124" t="s">
        <v>113</v>
      </c>
      <c r="H1124" t="s">
        <v>73</v>
      </c>
      <c r="I1124" s="7">
        <v>44811</v>
      </c>
      <c r="J1124" s="7">
        <v>44815.25277777778</v>
      </c>
      <c r="K1124" t="s">
        <v>34</v>
      </c>
      <c r="L1124">
        <v>4804.4600717600006</v>
      </c>
      <c r="M1124" t="s">
        <v>22</v>
      </c>
      <c r="N1124" s="10"/>
    </row>
    <row r="1125" spans="1:14" hidden="1" x14ac:dyDescent="0.2">
      <c r="A1125" s="1" t="str">
        <f t="shared" si="17"/>
        <v>AGRO AMERICA1030366</v>
      </c>
      <c r="B1125" t="s">
        <v>30</v>
      </c>
      <c r="C1125" t="s">
        <v>21</v>
      </c>
      <c r="D1125">
        <v>40338470</v>
      </c>
      <c r="E1125" t="s">
        <v>22</v>
      </c>
      <c r="F1125">
        <v>1030366</v>
      </c>
      <c r="G1125" t="s">
        <v>113</v>
      </c>
      <c r="H1125" t="s">
        <v>73</v>
      </c>
      <c r="I1125" s="7">
        <v>44811</v>
      </c>
      <c r="J1125" s="7">
        <v>44815.25277777778</v>
      </c>
      <c r="K1125" t="s">
        <v>34</v>
      </c>
      <c r="L1125">
        <v>1000.09778528</v>
      </c>
      <c r="M1125" t="s">
        <v>22</v>
      </c>
      <c r="N1125" s="10"/>
    </row>
    <row r="1126" spans="1:14" hidden="1" x14ac:dyDescent="0.2">
      <c r="A1126" s="1" t="str">
        <f t="shared" si="17"/>
        <v>AGRO AMERICA1030321</v>
      </c>
      <c r="B1126" t="s">
        <v>30</v>
      </c>
      <c r="C1126" t="s">
        <v>21</v>
      </c>
      <c r="D1126">
        <v>40338470</v>
      </c>
      <c r="E1126" t="s">
        <v>22</v>
      </c>
      <c r="F1126">
        <v>1030321</v>
      </c>
      <c r="G1126" t="s">
        <v>113</v>
      </c>
      <c r="H1126" t="s">
        <v>73</v>
      </c>
      <c r="I1126" s="7">
        <v>44811</v>
      </c>
      <c r="J1126" s="7">
        <v>44815.25277777778</v>
      </c>
      <c r="K1126" t="s">
        <v>34</v>
      </c>
      <c r="L1126">
        <v>5276.5495535199998</v>
      </c>
      <c r="M1126" t="s">
        <v>22</v>
      </c>
      <c r="N1126" s="10"/>
    </row>
    <row r="1127" spans="1:14" hidden="1" x14ac:dyDescent="0.2">
      <c r="A1127" s="1" t="str">
        <f t="shared" si="17"/>
        <v>AGRO AMERICA1030379</v>
      </c>
      <c r="B1127" t="s">
        <v>30</v>
      </c>
      <c r="C1127" t="s">
        <v>21</v>
      </c>
      <c r="D1127">
        <v>40338469</v>
      </c>
      <c r="E1127" t="s">
        <v>22</v>
      </c>
      <c r="F1127">
        <v>1030379</v>
      </c>
      <c r="G1127" t="s">
        <v>143</v>
      </c>
      <c r="H1127" t="s">
        <v>91</v>
      </c>
      <c r="I1127" s="7">
        <v>44810</v>
      </c>
      <c r="J1127" s="7">
        <v>44819.65347222222</v>
      </c>
      <c r="K1127" t="s">
        <v>29</v>
      </c>
      <c r="L1127">
        <v>12011.11616</v>
      </c>
      <c r="M1127" t="s">
        <v>22</v>
      </c>
      <c r="N1127" s="10"/>
    </row>
    <row r="1128" spans="1:14" hidden="1" x14ac:dyDescent="0.2">
      <c r="A1128" s="1" t="str">
        <f t="shared" si="17"/>
        <v>AGRO AMERICA1030370</v>
      </c>
      <c r="B1128" t="s">
        <v>30</v>
      </c>
      <c r="C1128" t="s">
        <v>21</v>
      </c>
      <c r="D1128">
        <v>40338469</v>
      </c>
      <c r="E1128" t="s">
        <v>22</v>
      </c>
      <c r="F1128">
        <v>1030370</v>
      </c>
      <c r="G1128" t="s">
        <v>143</v>
      </c>
      <c r="H1128" t="s">
        <v>91</v>
      </c>
      <c r="I1128" s="7">
        <v>44810</v>
      </c>
      <c r="J1128" s="7">
        <v>44819.65347222222</v>
      </c>
      <c r="K1128" t="s">
        <v>29</v>
      </c>
      <c r="L1128">
        <v>12011.11616</v>
      </c>
      <c r="M1128" t="s">
        <v>22</v>
      </c>
      <c r="N1128" s="10"/>
    </row>
    <row r="1129" spans="1:14" hidden="1" x14ac:dyDescent="0.2">
      <c r="A1129" s="1" t="str">
        <f t="shared" si="17"/>
        <v>AGRO AMERICA1012167</v>
      </c>
      <c r="B1129" t="s">
        <v>30</v>
      </c>
      <c r="C1129" t="s">
        <v>21</v>
      </c>
      <c r="D1129">
        <v>40338460</v>
      </c>
      <c r="E1129" t="s">
        <v>22</v>
      </c>
      <c r="F1129">
        <v>1012167</v>
      </c>
      <c r="G1129" t="s">
        <v>72</v>
      </c>
      <c r="H1129" t="s">
        <v>93</v>
      </c>
      <c r="I1129" s="7">
        <v>44825</v>
      </c>
      <c r="J1129" s="7">
        <v>44829.330555555556</v>
      </c>
      <c r="K1129" t="s">
        <v>34</v>
      </c>
      <c r="L1129">
        <v>19958.047999999999</v>
      </c>
      <c r="M1129" t="s">
        <v>22</v>
      </c>
      <c r="N1129" s="10"/>
    </row>
    <row r="1130" spans="1:14" hidden="1" x14ac:dyDescent="0.2">
      <c r="A1130" s="1" t="str">
        <f t="shared" si="17"/>
        <v>AGRO AMERICA1012167</v>
      </c>
      <c r="B1130" t="s">
        <v>30</v>
      </c>
      <c r="C1130" t="s">
        <v>21</v>
      </c>
      <c r="D1130">
        <v>40338459</v>
      </c>
      <c r="E1130" t="s">
        <v>22</v>
      </c>
      <c r="F1130">
        <v>1012167</v>
      </c>
      <c r="G1130" t="s">
        <v>72</v>
      </c>
      <c r="H1130" t="s">
        <v>59</v>
      </c>
      <c r="I1130" s="7">
        <v>44816</v>
      </c>
      <c r="J1130" s="7">
        <v>44829.330555555556</v>
      </c>
      <c r="K1130" t="s">
        <v>34</v>
      </c>
      <c r="L1130">
        <v>19958.047999999999</v>
      </c>
      <c r="M1130" t="s">
        <v>22</v>
      </c>
      <c r="N1130" s="10"/>
    </row>
    <row r="1131" spans="1:14" hidden="1" x14ac:dyDescent="0.2">
      <c r="A1131" s="1" t="str">
        <f t="shared" si="17"/>
        <v>AGRO AMERICA1012167</v>
      </c>
      <c r="B1131" t="s">
        <v>30</v>
      </c>
      <c r="C1131" t="s">
        <v>21</v>
      </c>
      <c r="D1131">
        <v>40338458</v>
      </c>
      <c r="E1131" t="s">
        <v>22</v>
      </c>
      <c r="F1131">
        <v>1012167</v>
      </c>
      <c r="G1131" t="s">
        <v>72</v>
      </c>
      <c r="H1131" t="s">
        <v>106</v>
      </c>
      <c r="I1131" s="7">
        <v>44812</v>
      </c>
      <c r="J1131" s="7">
        <v>44829.330555555556</v>
      </c>
      <c r="K1131" t="s">
        <v>34</v>
      </c>
      <c r="L1131">
        <v>19958.047999999999</v>
      </c>
      <c r="M1131" t="s">
        <v>22</v>
      </c>
      <c r="N1131" s="10"/>
    </row>
    <row r="1132" spans="1:14" hidden="1" x14ac:dyDescent="0.2">
      <c r="A1132" s="1" t="str">
        <f t="shared" si="17"/>
        <v>AGRO AMERICA1012519</v>
      </c>
      <c r="B1132" t="s">
        <v>30</v>
      </c>
      <c r="C1132" t="s">
        <v>21</v>
      </c>
      <c r="D1132">
        <v>40338453</v>
      </c>
      <c r="E1132" t="s">
        <v>22</v>
      </c>
      <c r="F1132">
        <v>1012519</v>
      </c>
      <c r="G1132" t="s">
        <v>116</v>
      </c>
      <c r="H1132" t="s">
        <v>59</v>
      </c>
      <c r="I1132" s="7">
        <v>44809</v>
      </c>
      <c r="J1132" s="7">
        <v>44829</v>
      </c>
      <c r="K1132" t="s">
        <v>34</v>
      </c>
      <c r="L1132">
        <v>4989.5119999999997</v>
      </c>
      <c r="M1132" t="s">
        <v>22</v>
      </c>
      <c r="N1132" s="10"/>
    </row>
    <row r="1133" spans="1:14" hidden="1" x14ac:dyDescent="0.2">
      <c r="A1133" s="1" t="str">
        <f t="shared" si="17"/>
        <v>AGRO AMERICA1012107</v>
      </c>
      <c r="B1133" t="s">
        <v>30</v>
      </c>
      <c r="C1133" t="s">
        <v>21</v>
      </c>
      <c r="D1133">
        <v>40338453</v>
      </c>
      <c r="E1133" t="s">
        <v>22</v>
      </c>
      <c r="F1133">
        <v>1012107</v>
      </c>
      <c r="G1133" t="s">
        <v>116</v>
      </c>
      <c r="H1133" t="s">
        <v>59</v>
      </c>
      <c r="I1133" s="7">
        <v>44809</v>
      </c>
      <c r="J1133" s="7">
        <v>44829</v>
      </c>
      <c r="K1133" t="s">
        <v>34</v>
      </c>
      <c r="L1133">
        <v>14968.536</v>
      </c>
      <c r="M1133" t="s">
        <v>22</v>
      </c>
      <c r="N1133" s="10"/>
    </row>
    <row r="1134" spans="1:14" hidden="1" x14ac:dyDescent="0.2">
      <c r="A1134" s="1" t="str">
        <f t="shared" si="17"/>
        <v>AGRO AMERICA1012108</v>
      </c>
      <c r="B1134" t="s">
        <v>30</v>
      </c>
      <c r="C1134" t="s">
        <v>21</v>
      </c>
      <c r="D1134">
        <v>40338451</v>
      </c>
      <c r="E1134" t="s">
        <v>22</v>
      </c>
      <c r="F1134">
        <v>1012108</v>
      </c>
      <c r="G1134" t="s">
        <v>72</v>
      </c>
      <c r="H1134" t="s">
        <v>73</v>
      </c>
      <c r="I1134" s="7">
        <v>44817</v>
      </c>
      <c r="J1134" s="7">
        <v>44829.330555555556</v>
      </c>
      <c r="K1134" t="s">
        <v>34</v>
      </c>
      <c r="L1134">
        <v>19958.047999999999</v>
      </c>
      <c r="M1134" t="s">
        <v>22</v>
      </c>
      <c r="N1134" s="10"/>
    </row>
    <row r="1135" spans="1:14" hidden="1" x14ac:dyDescent="0.2">
      <c r="A1135" s="1" t="str">
        <f t="shared" si="17"/>
        <v>AGRO AMERICA1012108</v>
      </c>
      <c r="B1135" t="s">
        <v>30</v>
      </c>
      <c r="C1135" t="s">
        <v>21</v>
      </c>
      <c r="D1135">
        <v>40338450</v>
      </c>
      <c r="E1135" t="s">
        <v>22</v>
      </c>
      <c r="F1135">
        <v>1012108</v>
      </c>
      <c r="G1135" t="s">
        <v>112</v>
      </c>
      <c r="H1135" t="s">
        <v>73</v>
      </c>
      <c r="I1135" s="7">
        <v>44811</v>
      </c>
      <c r="J1135" s="7">
        <v>44821</v>
      </c>
      <c r="K1135" t="s">
        <v>38</v>
      </c>
      <c r="L1135">
        <v>19958.047999999999</v>
      </c>
      <c r="M1135" t="s">
        <v>22</v>
      </c>
      <c r="N1135" s="10"/>
    </row>
    <row r="1136" spans="1:14" hidden="1" x14ac:dyDescent="0.2">
      <c r="A1136" s="1" t="str">
        <f t="shared" si="17"/>
        <v>AGRO AMERICA1012108</v>
      </c>
      <c r="B1136" t="s">
        <v>30</v>
      </c>
      <c r="C1136" t="s">
        <v>21</v>
      </c>
      <c r="D1136">
        <v>40338449</v>
      </c>
      <c r="E1136" t="s">
        <v>22</v>
      </c>
      <c r="F1136">
        <v>1012108</v>
      </c>
      <c r="G1136" t="s">
        <v>113</v>
      </c>
      <c r="H1136" t="s">
        <v>106</v>
      </c>
      <c r="I1136" s="7">
        <v>44806</v>
      </c>
      <c r="J1136" s="7">
        <v>44815.25277777778</v>
      </c>
      <c r="K1136" t="s">
        <v>34</v>
      </c>
      <c r="L1136">
        <v>19958.047999999999</v>
      </c>
      <c r="M1136" t="s">
        <v>22</v>
      </c>
      <c r="N1136" s="10"/>
    </row>
    <row r="1137" spans="1:14" hidden="1" x14ac:dyDescent="0.2">
      <c r="A1137" s="1" t="str">
        <f t="shared" si="17"/>
        <v>AGRO AMERICA1012523</v>
      </c>
      <c r="B1137" t="s">
        <v>30</v>
      </c>
      <c r="C1137" t="s">
        <v>21</v>
      </c>
      <c r="D1137">
        <v>40338440</v>
      </c>
      <c r="E1137" t="s">
        <v>22</v>
      </c>
      <c r="F1137">
        <v>1012523</v>
      </c>
      <c r="G1137" t="s">
        <v>116</v>
      </c>
      <c r="H1137" t="s">
        <v>59</v>
      </c>
      <c r="I1137" s="7">
        <v>44806</v>
      </c>
      <c r="J1137" s="7">
        <v>44829</v>
      </c>
      <c r="K1137" t="s">
        <v>34</v>
      </c>
      <c r="L1137">
        <v>4989.5119999999997</v>
      </c>
      <c r="M1137" t="s">
        <v>22</v>
      </c>
      <c r="N1137" s="10"/>
    </row>
    <row r="1138" spans="1:14" hidden="1" x14ac:dyDescent="0.2">
      <c r="A1138" s="1" t="str">
        <f t="shared" si="17"/>
        <v>AGRO AMERICA1012111</v>
      </c>
      <c r="B1138" t="s">
        <v>30</v>
      </c>
      <c r="C1138" t="s">
        <v>21</v>
      </c>
      <c r="D1138">
        <v>40338440</v>
      </c>
      <c r="E1138" t="s">
        <v>22</v>
      </c>
      <c r="F1138">
        <v>1012111</v>
      </c>
      <c r="G1138">
        <v>0</v>
      </c>
      <c r="H1138" t="s">
        <v>59</v>
      </c>
      <c r="I1138" s="7">
        <v>0</v>
      </c>
      <c r="J1138" s="7">
        <v>44829</v>
      </c>
      <c r="K1138" t="s">
        <v>34</v>
      </c>
      <c r="L1138">
        <v>40</v>
      </c>
      <c r="M1138" t="s">
        <v>22</v>
      </c>
      <c r="N1138" s="10"/>
    </row>
    <row r="1139" spans="1:14" hidden="1" x14ac:dyDescent="0.2">
      <c r="A1139" s="1" t="str">
        <f t="shared" si="17"/>
        <v>AGRO AMERICA1012522</v>
      </c>
      <c r="B1139" t="s">
        <v>30</v>
      </c>
      <c r="C1139" t="s">
        <v>21</v>
      </c>
      <c r="D1139">
        <v>40338440</v>
      </c>
      <c r="E1139" t="s">
        <v>22</v>
      </c>
      <c r="F1139">
        <v>1012522</v>
      </c>
      <c r="G1139" t="s">
        <v>116</v>
      </c>
      <c r="H1139" t="s">
        <v>59</v>
      </c>
      <c r="I1139" s="7">
        <v>44806</v>
      </c>
      <c r="J1139" s="7">
        <v>44829</v>
      </c>
      <c r="K1139" t="s">
        <v>34</v>
      </c>
      <c r="L1139">
        <v>14968.536</v>
      </c>
      <c r="M1139" t="s">
        <v>22</v>
      </c>
      <c r="N1139" s="10"/>
    </row>
    <row r="1140" spans="1:14" hidden="1" x14ac:dyDescent="0.2">
      <c r="A1140" s="1" t="str">
        <f t="shared" si="17"/>
        <v>AGRO AMERICA1012110</v>
      </c>
      <c r="B1140" t="s">
        <v>30</v>
      </c>
      <c r="C1140" t="s">
        <v>21</v>
      </c>
      <c r="D1140">
        <v>40338440</v>
      </c>
      <c r="E1140" t="s">
        <v>22</v>
      </c>
      <c r="F1140">
        <v>1012110</v>
      </c>
      <c r="G1140">
        <v>0</v>
      </c>
      <c r="H1140" t="s">
        <v>59</v>
      </c>
      <c r="I1140" s="7">
        <v>0</v>
      </c>
      <c r="J1140" s="7">
        <v>44829</v>
      </c>
      <c r="K1140" t="s">
        <v>34</v>
      </c>
      <c r="L1140">
        <v>40</v>
      </c>
      <c r="M1140" t="s">
        <v>22</v>
      </c>
      <c r="N1140" s="10"/>
    </row>
    <row r="1141" spans="1:14" hidden="1" x14ac:dyDescent="0.2">
      <c r="A1141" s="1" t="str">
        <f t="shared" si="17"/>
        <v>AGRO AMERICA1012159</v>
      </c>
      <c r="B1141" t="s">
        <v>30</v>
      </c>
      <c r="C1141" t="s">
        <v>21</v>
      </c>
      <c r="D1141">
        <v>40338434</v>
      </c>
      <c r="E1141" t="s">
        <v>22</v>
      </c>
      <c r="F1141">
        <v>1012159</v>
      </c>
      <c r="G1141" t="s">
        <v>67</v>
      </c>
      <c r="H1141" t="s">
        <v>73</v>
      </c>
      <c r="I1141" s="7">
        <v>44830</v>
      </c>
      <c r="J1141" s="7">
        <v>44850</v>
      </c>
      <c r="K1141" t="s">
        <v>34</v>
      </c>
      <c r="L1141">
        <v>9979.0239999999994</v>
      </c>
      <c r="M1141" t="s">
        <v>22</v>
      </c>
      <c r="N1141" s="10"/>
    </row>
    <row r="1142" spans="1:14" hidden="1" x14ac:dyDescent="0.2">
      <c r="A1142" s="1" t="str">
        <f t="shared" si="17"/>
        <v>AGRO AMERICA1012111</v>
      </c>
      <c r="B1142" t="s">
        <v>30</v>
      </c>
      <c r="C1142" t="s">
        <v>21</v>
      </c>
      <c r="D1142">
        <v>40338434</v>
      </c>
      <c r="E1142" t="s">
        <v>22</v>
      </c>
      <c r="F1142">
        <v>1012111</v>
      </c>
      <c r="G1142" t="s">
        <v>67</v>
      </c>
      <c r="H1142" t="s">
        <v>73</v>
      </c>
      <c r="I1142" s="7">
        <v>44830</v>
      </c>
      <c r="J1142" s="7">
        <v>44850</v>
      </c>
      <c r="K1142" t="s">
        <v>34</v>
      </c>
      <c r="L1142">
        <v>9979.0239999999994</v>
      </c>
      <c r="M1142" t="s">
        <v>22</v>
      </c>
      <c r="N1142" s="10"/>
    </row>
    <row r="1143" spans="1:14" hidden="1" x14ac:dyDescent="0.2">
      <c r="A1143" s="1" t="str">
        <f t="shared" si="17"/>
        <v>AGRO AMERICA1012524</v>
      </c>
      <c r="B1143" t="s">
        <v>30</v>
      </c>
      <c r="C1143" t="s">
        <v>21</v>
      </c>
      <c r="D1143">
        <v>40338431</v>
      </c>
      <c r="E1143" t="s">
        <v>22</v>
      </c>
      <c r="F1143">
        <v>1012524</v>
      </c>
      <c r="G1143">
        <v>0</v>
      </c>
      <c r="H1143" t="s">
        <v>59</v>
      </c>
      <c r="I1143" s="7">
        <v>0</v>
      </c>
      <c r="J1143" s="7">
        <v>44835.875</v>
      </c>
      <c r="K1143">
        <v>0</v>
      </c>
      <c r="L1143">
        <v>20</v>
      </c>
      <c r="M1143" t="s">
        <v>22</v>
      </c>
      <c r="N1143" s="10"/>
    </row>
    <row r="1144" spans="1:14" hidden="1" x14ac:dyDescent="0.2">
      <c r="A1144" s="1" t="str">
        <f t="shared" si="17"/>
        <v>AGRO AMERICA1012112</v>
      </c>
      <c r="B1144" t="s">
        <v>30</v>
      </c>
      <c r="C1144" t="s">
        <v>21</v>
      </c>
      <c r="D1144">
        <v>40338431</v>
      </c>
      <c r="E1144" t="s">
        <v>22</v>
      </c>
      <c r="F1144">
        <v>1012112</v>
      </c>
      <c r="G1144" t="s">
        <v>69</v>
      </c>
      <c r="H1144" t="s">
        <v>59</v>
      </c>
      <c r="I1144" s="7">
        <v>44831</v>
      </c>
      <c r="J1144" s="7">
        <v>44835.875</v>
      </c>
      <c r="K1144">
        <v>0</v>
      </c>
      <c r="L1144">
        <v>19958.047999999999</v>
      </c>
      <c r="M1144" t="s">
        <v>22</v>
      </c>
      <c r="N1144" s="10"/>
    </row>
    <row r="1145" spans="1:14" hidden="1" x14ac:dyDescent="0.2">
      <c r="A1145" s="1" t="str">
        <f t="shared" si="17"/>
        <v>AGRO AMERICA1012167</v>
      </c>
      <c r="B1145" t="s">
        <v>30</v>
      </c>
      <c r="C1145" t="s">
        <v>21</v>
      </c>
      <c r="D1145">
        <v>40338430</v>
      </c>
      <c r="E1145" t="s">
        <v>22</v>
      </c>
      <c r="F1145">
        <v>1012167</v>
      </c>
      <c r="G1145" t="s">
        <v>119</v>
      </c>
      <c r="H1145" t="s">
        <v>59</v>
      </c>
      <c r="I1145" s="7">
        <v>44810</v>
      </c>
      <c r="J1145" s="7">
        <v>44819.65347222222</v>
      </c>
      <c r="K1145" t="s">
        <v>25</v>
      </c>
      <c r="L1145">
        <v>9979.0239999999994</v>
      </c>
      <c r="M1145" t="s">
        <v>22</v>
      </c>
      <c r="N1145" s="10"/>
    </row>
    <row r="1146" spans="1:14" hidden="1" x14ac:dyDescent="0.2">
      <c r="A1146" s="1" t="str">
        <f t="shared" si="17"/>
        <v>AGRO AMERICA1012148</v>
      </c>
      <c r="B1146" t="s">
        <v>30</v>
      </c>
      <c r="C1146" t="s">
        <v>21</v>
      </c>
      <c r="D1146">
        <v>40338430</v>
      </c>
      <c r="E1146" t="s">
        <v>22</v>
      </c>
      <c r="F1146">
        <v>1012148</v>
      </c>
      <c r="G1146" t="s">
        <v>119</v>
      </c>
      <c r="H1146" t="s">
        <v>59</v>
      </c>
      <c r="I1146" s="7">
        <v>44810</v>
      </c>
      <c r="J1146" s="7">
        <v>44819.65347222222</v>
      </c>
      <c r="K1146" t="s">
        <v>25</v>
      </c>
      <c r="L1146">
        <v>9879.2337599999992</v>
      </c>
      <c r="M1146" t="s">
        <v>22</v>
      </c>
      <c r="N1146" s="10"/>
    </row>
    <row r="1147" spans="1:14" hidden="1" x14ac:dyDescent="0.2">
      <c r="A1147" s="1" t="str">
        <f t="shared" si="17"/>
        <v>AGRO AMERICA1012161</v>
      </c>
      <c r="B1147" t="s">
        <v>30</v>
      </c>
      <c r="C1147" t="s">
        <v>21</v>
      </c>
      <c r="D1147">
        <v>40338427</v>
      </c>
      <c r="E1147" t="s">
        <v>22</v>
      </c>
      <c r="F1147">
        <v>1012161</v>
      </c>
      <c r="G1147" t="s">
        <v>150</v>
      </c>
      <c r="H1147" t="s">
        <v>68</v>
      </c>
      <c r="I1147" s="7">
        <v>44805</v>
      </c>
      <c r="J1147" s="7">
        <v>44812.960416666669</v>
      </c>
      <c r="K1147" t="s">
        <v>38</v>
      </c>
      <c r="L1147">
        <v>19958.047999999999</v>
      </c>
      <c r="M1147" t="s">
        <v>22</v>
      </c>
      <c r="N1147" s="10"/>
    </row>
    <row r="1148" spans="1:14" hidden="1" x14ac:dyDescent="0.2">
      <c r="A1148" s="1" t="str">
        <f t="shared" si="17"/>
        <v>AGRO AMERICA1012165</v>
      </c>
      <c r="B1148" t="s">
        <v>30</v>
      </c>
      <c r="C1148" t="s">
        <v>21</v>
      </c>
      <c r="D1148">
        <v>40338421</v>
      </c>
      <c r="E1148" t="s">
        <v>22</v>
      </c>
      <c r="F1148">
        <v>1012165</v>
      </c>
      <c r="G1148" t="s">
        <v>76</v>
      </c>
      <c r="H1148" t="s">
        <v>91</v>
      </c>
      <c r="I1148" s="7">
        <v>44818</v>
      </c>
      <c r="J1148" s="7">
        <v>44842</v>
      </c>
      <c r="K1148" t="s">
        <v>38</v>
      </c>
      <c r="L1148">
        <v>19958.047999999999</v>
      </c>
      <c r="M1148" t="s">
        <v>22</v>
      </c>
      <c r="N1148" s="10"/>
    </row>
    <row r="1149" spans="1:14" hidden="1" x14ac:dyDescent="0.2">
      <c r="A1149" s="1" t="str">
        <f t="shared" si="17"/>
        <v>AGRO AMERICA1012165</v>
      </c>
      <c r="B1149" t="s">
        <v>30</v>
      </c>
      <c r="C1149" t="s">
        <v>21</v>
      </c>
      <c r="D1149">
        <v>40338420</v>
      </c>
      <c r="E1149" t="s">
        <v>22</v>
      </c>
      <c r="F1149">
        <v>1012165</v>
      </c>
      <c r="G1149" t="s">
        <v>72</v>
      </c>
      <c r="H1149" t="s">
        <v>59</v>
      </c>
      <c r="I1149" s="7">
        <v>44817</v>
      </c>
      <c r="J1149" s="7">
        <v>44829.330555555556</v>
      </c>
      <c r="K1149" t="s">
        <v>34</v>
      </c>
      <c r="L1149">
        <v>19958.047999999999</v>
      </c>
      <c r="M1149" t="s">
        <v>22</v>
      </c>
      <c r="N1149" s="10"/>
    </row>
    <row r="1150" spans="1:14" hidden="1" x14ac:dyDescent="0.2">
      <c r="A1150" s="1" t="str">
        <f t="shared" si="17"/>
        <v>AGRO AMERICA1012165</v>
      </c>
      <c r="B1150" t="s">
        <v>30</v>
      </c>
      <c r="C1150" t="s">
        <v>21</v>
      </c>
      <c r="D1150">
        <v>40338419</v>
      </c>
      <c r="E1150" t="s">
        <v>22</v>
      </c>
      <c r="F1150">
        <v>1012165</v>
      </c>
      <c r="G1150" t="s">
        <v>119</v>
      </c>
      <c r="H1150" t="s">
        <v>59</v>
      </c>
      <c r="I1150" s="7">
        <v>44814</v>
      </c>
      <c r="J1150" s="7">
        <v>44819.65347222222</v>
      </c>
      <c r="K1150" t="s">
        <v>25</v>
      </c>
      <c r="L1150">
        <v>19667.74912</v>
      </c>
      <c r="M1150" t="s">
        <v>22</v>
      </c>
      <c r="N1150" s="10"/>
    </row>
    <row r="1151" spans="1:14" hidden="1" x14ac:dyDescent="0.2">
      <c r="A1151" s="1" t="str">
        <f t="shared" si="17"/>
        <v>AGRO AMERICA1012165</v>
      </c>
      <c r="B1151" t="s">
        <v>30</v>
      </c>
      <c r="C1151" t="s">
        <v>21</v>
      </c>
      <c r="D1151">
        <v>40338418</v>
      </c>
      <c r="E1151" t="s">
        <v>22</v>
      </c>
      <c r="F1151">
        <v>1012165</v>
      </c>
      <c r="G1151" t="s">
        <v>112</v>
      </c>
      <c r="H1151" t="s">
        <v>93</v>
      </c>
      <c r="I1151" s="7">
        <v>44811</v>
      </c>
      <c r="J1151" s="7">
        <v>44821</v>
      </c>
      <c r="K1151" t="s">
        <v>38</v>
      </c>
      <c r="L1151">
        <v>19958.047999999999</v>
      </c>
      <c r="M1151" t="s">
        <v>22</v>
      </c>
      <c r="N1151" s="10"/>
    </row>
    <row r="1152" spans="1:14" hidden="1" x14ac:dyDescent="0.2">
      <c r="A1152" s="1" t="str">
        <f t="shared" si="17"/>
        <v>AGRO AMERICA1012165</v>
      </c>
      <c r="B1152" t="s">
        <v>30</v>
      </c>
      <c r="C1152" t="s">
        <v>21</v>
      </c>
      <c r="D1152">
        <v>40338417</v>
      </c>
      <c r="E1152" t="s">
        <v>22</v>
      </c>
      <c r="F1152">
        <v>1012165</v>
      </c>
      <c r="G1152" t="s">
        <v>116</v>
      </c>
      <c r="H1152" t="s">
        <v>93</v>
      </c>
      <c r="I1152" s="7">
        <v>44811</v>
      </c>
      <c r="J1152" s="7">
        <v>44829</v>
      </c>
      <c r="K1152" t="s">
        <v>34</v>
      </c>
      <c r="L1152">
        <v>19958.047999999999</v>
      </c>
      <c r="M1152" t="s">
        <v>22</v>
      </c>
      <c r="N1152" s="10"/>
    </row>
    <row r="1153" spans="1:14" hidden="1" x14ac:dyDescent="0.2">
      <c r="A1153" s="1" t="str">
        <f t="shared" si="17"/>
        <v>AGRO AMERICA1012165</v>
      </c>
      <c r="B1153" t="s">
        <v>30</v>
      </c>
      <c r="C1153" t="s">
        <v>21</v>
      </c>
      <c r="D1153">
        <v>40338416</v>
      </c>
      <c r="E1153" t="s">
        <v>22</v>
      </c>
      <c r="F1153">
        <v>1012165</v>
      </c>
      <c r="G1153" t="s">
        <v>116</v>
      </c>
      <c r="H1153" t="s">
        <v>93</v>
      </c>
      <c r="I1153" s="7">
        <v>44810</v>
      </c>
      <c r="J1153" s="7">
        <v>44829</v>
      </c>
      <c r="K1153" t="s">
        <v>34</v>
      </c>
      <c r="L1153">
        <v>19958.047999999999</v>
      </c>
      <c r="M1153" t="s">
        <v>22</v>
      </c>
      <c r="N1153" s="10"/>
    </row>
    <row r="1154" spans="1:14" hidden="1" x14ac:dyDescent="0.2">
      <c r="A1154" s="1" t="str">
        <f t="shared" ref="A1154:A1217" si="18">B1154&amp;F1154</f>
        <v>AGRO AMERICA1012165</v>
      </c>
      <c r="B1154" t="s">
        <v>30</v>
      </c>
      <c r="C1154" t="s">
        <v>21</v>
      </c>
      <c r="D1154">
        <v>40338415</v>
      </c>
      <c r="E1154" t="s">
        <v>22</v>
      </c>
      <c r="F1154">
        <v>1012165</v>
      </c>
      <c r="G1154" t="s">
        <v>116</v>
      </c>
      <c r="H1154" t="s">
        <v>58</v>
      </c>
      <c r="I1154" s="7">
        <v>44810</v>
      </c>
      <c r="J1154" s="7">
        <v>44829</v>
      </c>
      <c r="K1154" t="s">
        <v>34</v>
      </c>
      <c r="L1154">
        <v>19958.047999999999</v>
      </c>
      <c r="M1154" t="s">
        <v>22</v>
      </c>
      <c r="N1154" s="10"/>
    </row>
    <row r="1155" spans="1:14" hidden="1" x14ac:dyDescent="0.2">
      <c r="A1155" s="1" t="str">
        <f t="shared" si="18"/>
        <v>AGRO AMERICA1012165</v>
      </c>
      <c r="B1155" t="s">
        <v>30</v>
      </c>
      <c r="C1155" t="s">
        <v>21</v>
      </c>
      <c r="D1155">
        <v>40338414</v>
      </c>
      <c r="E1155" t="s">
        <v>22</v>
      </c>
      <c r="F1155">
        <v>1012165</v>
      </c>
      <c r="G1155" t="s">
        <v>116</v>
      </c>
      <c r="H1155" t="s">
        <v>58</v>
      </c>
      <c r="I1155" s="7">
        <v>44809</v>
      </c>
      <c r="J1155" s="7">
        <v>44829</v>
      </c>
      <c r="K1155" t="s">
        <v>34</v>
      </c>
      <c r="L1155">
        <v>19958.047999999999</v>
      </c>
      <c r="M1155" t="s">
        <v>22</v>
      </c>
      <c r="N1155" s="10"/>
    </row>
    <row r="1156" spans="1:14" hidden="1" x14ac:dyDescent="0.2">
      <c r="A1156" s="1" t="str">
        <f t="shared" si="18"/>
        <v>AGRO AMERICA1012165</v>
      </c>
      <c r="B1156" t="s">
        <v>30</v>
      </c>
      <c r="C1156" t="s">
        <v>21</v>
      </c>
      <c r="D1156">
        <v>40338413</v>
      </c>
      <c r="E1156" t="s">
        <v>22</v>
      </c>
      <c r="F1156">
        <v>1012165</v>
      </c>
      <c r="G1156" t="s">
        <v>116</v>
      </c>
      <c r="H1156" t="s">
        <v>91</v>
      </c>
      <c r="I1156" s="7">
        <v>44806</v>
      </c>
      <c r="J1156" s="7">
        <v>44829</v>
      </c>
      <c r="K1156" t="s">
        <v>34</v>
      </c>
      <c r="L1156">
        <v>19958.047999999999</v>
      </c>
      <c r="M1156" t="s">
        <v>22</v>
      </c>
      <c r="N1156" s="10"/>
    </row>
    <row r="1157" spans="1:14" hidden="1" x14ac:dyDescent="0.2">
      <c r="A1157" s="1" t="str">
        <f t="shared" si="18"/>
        <v>AGRO AMERICA1012165</v>
      </c>
      <c r="B1157" t="s">
        <v>30</v>
      </c>
      <c r="C1157" t="s">
        <v>21</v>
      </c>
      <c r="D1157">
        <v>40338412</v>
      </c>
      <c r="E1157" t="s">
        <v>22</v>
      </c>
      <c r="F1157">
        <v>1012165</v>
      </c>
      <c r="G1157" t="s">
        <v>117</v>
      </c>
      <c r="H1157" t="s">
        <v>91</v>
      </c>
      <c r="I1157" s="7">
        <v>44806</v>
      </c>
      <c r="J1157" s="7">
        <v>44819.8125</v>
      </c>
      <c r="K1157" t="s">
        <v>38</v>
      </c>
      <c r="L1157">
        <v>19958.047999999999</v>
      </c>
      <c r="M1157" t="s">
        <v>22</v>
      </c>
      <c r="N1157" s="10"/>
    </row>
    <row r="1158" spans="1:14" hidden="1" x14ac:dyDescent="0.2">
      <c r="A1158" s="1" t="str">
        <f t="shared" si="18"/>
        <v>AGRO AMERICA1012165</v>
      </c>
      <c r="B1158" t="s">
        <v>30</v>
      </c>
      <c r="C1158" t="s">
        <v>21</v>
      </c>
      <c r="D1158">
        <v>40338411</v>
      </c>
      <c r="E1158" t="s">
        <v>22</v>
      </c>
      <c r="F1158">
        <v>1012165</v>
      </c>
      <c r="G1158" t="s">
        <v>117</v>
      </c>
      <c r="H1158" t="s">
        <v>91</v>
      </c>
      <c r="I1158" s="7">
        <v>44806</v>
      </c>
      <c r="J1158" s="7">
        <v>44819.8125</v>
      </c>
      <c r="K1158" t="s">
        <v>38</v>
      </c>
      <c r="L1158">
        <v>19958.047999999999</v>
      </c>
      <c r="M1158" t="s">
        <v>22</v>
      </c>
      <c r="N1158" s="10"/>
    </row>
    <row r="1159" spans="1:14" hidden="1" x14ac:dyDescent="0.2">
      <c r="A1159" s="1" t="str">
        <f t="shared" si="18"/>
        <v>AGRO AMERICA1012165</v>
      </c>
      <c r="B1159" t="s">
        <v>30</v>
      </c>
      <c r="C1159" t="s">
        <v>21</v>
      </c>
      <c r="D1159">
        <v>40338410</v>
      </c>
      <c r="E1159" t="s">
        <v>22</v>
      </c>
      <c r="F1159">
        <v>1012165</v>
      </c>
      <c r="G1159" t="s">
        <v>145</v>
      </c>
      <c r="H1159" t="s">
        <v>91</v>
      </c>
      <c r="I1159" s="7">
        <v>44805</v>
      </c>
      <c r="J1159" s="7">
        <v>44813.961805555555</v>
      </c>
      <c r="K1159" t="s">
        <v>38</v>
      </c>
      <c r="L1159">
        <v>19958.047999999999</v>
      </c>
      <c r="M1159" t="s">
        <v>22</v>
      </c>
      <c r="N1159" s="10"/>
    </row>
    <row r="1160" spans="1:14" hidden="1" x14ac:dyDescent="0.2">
      <c r="A1160" s="1" t="str">
        <f t="shared" si="18"/>
        <v>AGRO AMERICA1012165</v>
      </c>
      <c r="B1160" t="s">
        <v>30</v>
      </c>
      <c r="C1160" t="s">
        <v>21</v>
      </c>
      <c r="D1160">
        <v>40338407</v>
      </c>
      <c r="E1160" t="s">
        <v>22</v>
      </c>
      <c r="F1160">
        <v>1012165</v>
      </c>
      <c r="G1160" t="s">
        <v>145</v>
      </c>
      <c r="H1160" t="s">
        <v>68</v>
      </c>
      <c r="I1160" s="7">
        <v>44805</v>
      </c>
      <c r="J1160" s="7">
        <v>44813.961805555555</v>
      </c>
      <c r="K1160" t="s">
        <v>38</v>
      </c>
      <c r="L1160">
        <v>19958.047999999999</v>
      </c>
      <c r="M1160" t="s">
        <v>22</v>
      </c>
      <c r="N1160" s="10"/>
    </row>
    <row r="1161" spans="1:14" hidden="1" x14ac:dyDescent="0.2">
      <c r="A1161" s="1" t="str">
        <f t="shared" si="18"/>
        <v>AGRO AMERICA1012483</v>
      </c>
      <c r="B1161" t="s">
        <v>30</v>
      </c>
      <c r="C1161" t="s">
        <v>21</v>
      </c>
      <c r="D1161">
        <v>40338398</v>
      </c>
      <c r="E1161" t="s">
        <v>22</v>
      </c>
      <c r="F1161">
        <v>1012483</v>
      </c>
      <c r="G1161" t="s">
        <v>72</v>
      </c>
      <c r="H1161" t="s">
        <v>59</v>
      </c>
      <c r="I1161" s="7">
        <v>44816</v>
      </c>
      <c r="J1161" s="7">
        <v>44829.330555555556</v>
      </c>
      <c r="K1161" t="s">
        <v>34</v>
      </c>
      <c r="L1161">
        <v>9743.1561600000005</v>
      </c>
      <c r="M1161" t="s">
        <v>22</v>
      </c>
      <c r="N1161" s="10"/>
    </row>
    <row r="1162" spans="1:14" hidden="1" x14ac:dyDescent="0.2">
      <c r="A1162" s="1" t="str">
        <f t="shared" si="18"/>
        <v>AGRO AMERICA1012163</v>
      </c>
      <c r="B1162" t="s">
        <v>30</v>
      </c>
      <c r="C1162" t="s">
        <v>21</v>
      </c>
      <c r="D1162">
        <v>40338381</v>
      </c>
      <c r="E1162" t="s">
        <v>22</v>
      </c>
      <c r="F1162">
        <v>1012163</v>
      </c>
      <c r="G1162" t="s">
        <v>117</v>
      </c>
      <c r="H1162" t="s">
        <v>91</v>
      </c>
      <c r="I1162" s="7">
        <v>44806</v>
      </c>
      <c r="J1162" s="7">
        <v>44819.8125</v>
      </c>
      <c r="K1162" t="s">
        <v>38</v>
      </c>
      <c r="L1162">
        <v>19958.047999999999</v>
      </c>
      <c r="M1162" t="s">
        <v>22</v>
      </c>
      <c r="N1162" s="10"/>
    </row>
    <row r="1163" spans="1:14" hidden="1" x14ac:dyDescent="0.2">
      <c r="A1163" s="1" t="str">
        <f t="shared" si="18"/>
        <v>AGRO AMERICA1012518</v>
      </c>
      <c r="B1163" t="s">
        <v>30</v>
      </c>
      <c r="C1163" t="s">
        <v>21</v>
      </c>
      <c r="D1163">
        <v>40338377</v>
      </c>
      <c r="E1163" t="s">
        <v>22</v>
      </c>
      <c r="F1163">
        <v>1012518</v>
      </c>
      <c r="G1163" t="s">
        <v>150</v>
      </c>
      <c r="H1163" t="s">
        <v>65</v>
      </c>
      <c r="I1163" s="7">
        <v>44806</v>
      </c>
      <c r="J1163" s="7">
        <v>44812.960416666669</v>
      </c>
      <c r="K1163" t="s">
        <v>38</v>
      </c>
      <c r="L1163">
        <v>18143.68</v>
      </c>
      <c r="M1163" t="s">
        <v>22</v>
      </c>
      <c r="N1163" s="10"/>
    </row>
    <row r="1164" spans="1:14" hidden="1" x14ac:dyDescent="0.2">
      <c r="A1164" s="1" t="str">
        <f t="shared" si="18"/>
        <v>AGRO AMERICA1012158</v>
      </c>
      <c r="B1164" t="s">
        <v>30</v>
      </c>
      <c r="C1164" t="s">
        <v>21</v>
      </c>
      <c r="D1164">
        <v>40338371</v>
      </c>
      <c r="E1164" t="s">
        <v>22</v>
      </c>
      <c r="F1164">
        <v>1012158</v>
      </c>
      <c r="G1164" t="s">
        <v>116</v>
      </c>
      <c r="H1164" t="s">
        <v>91</v>
      </c>
      <c r="I1164" s="7">
        <v>44806</v>
      </c>
      <c r="J1164" s="7">
        <v>44829</v>
      </c>
      <c r="K1164" t="s">
        <v>34</v>
      </c>
      <c r="L1164">
        <v>19958.047999999999</v>
      </c>
      <c r="M1164" t="s">
        <v>22</v>
      </c>
      <c r="N1164" s="10"/>
    </row>
    <row r="1165" spans="1:14" hidden="1" x14ac:dyDescent="0.2">
      <c r="A1165" s="1" t="str">
        <f t="shared" si="18"/>
        <v>AGRO AMERICA1021538</v>
      </c>
      <c r="B1165" t="s">
        <v>30</v>
      </c>
      <c r="C1165" t="s">
        <v>21</v>
      </c>
      <c r="D1165">
        <v>40338368</v>
      </c>
      <c r="E1165" t="s">
        <v>22</v>
      </c>
      <c r="F1165">
        <v>1021538</v>
      </c>
      <c r="G1165" t="s">
        <v>67</v>
      </c>
      <c r="H1165" t="s">
        <v>73</v>
      </c>
      <c r="I1165" s="7">
        <v>44833</v>
      </c>
      <c r="J1165" s="7">
        <v>44850</v>
      </c>
      <c r="K1165" t="s">
        <v>34</v>
      </c>
      <c r="L1165">
        <v>7208.6881804000004</v>
      </c>
      <c r="M1165" t="s">
        <v>22</v>
      </c>
      <c r="N1165" s="10"/>
    </row>
    <row r="1166" spans="1:14" hidden="1" x14ac:dyDescent="0.2">
      <c r="A1166" s="1" t="str">
        <f t="shared" si="18"/>
        <v>AGRO AMERICA1022619</v>
      </c>
      <c r="B1166" t="s">
        <v>30</v>
      </c>
      <c r="C1166" t="s">
        <v>21</v>
      </c>
      <c r="D1166">
        <v>40338368</v>
      </c>
      <c r="E1166" t="s">
        <v>22</v>
      </c>
      <c r="F1166">
        <v>1022619</v>
      </c>
      <c r="G1166" t="s">
        <v>67</v>
      </c>
      <c r="H1166" t="s">
        <v>73</v>
      </c>
      <c r="I1166" s="7">
        <v>44833</v>
      </c>
      <c r="J1166" s="7">
        <v>44850</v>
      </c>
      <c r="K1166" t="s">
        <v>34</v>
      </c>
      <c r="L1166">
        <v>16799.877412639999</v>
      </c>
      <c r="M1166" t="s">
        <v>22</v>
      </c>
      <c r="N1166" s="10"/>
    </row>
    <row r="1167" spans="1:14" hidden="1" x14ac:dyDescent="0.2">
      <c r="A1167" s="1" t="str">
        <f t="shared" si="18"/>
        <v>AGRO AMERICA1030424</v>
      </c>
      <c r="B1167" t="s">
        <v>30</v>
      </c>
      <c r="C1167" t="s">
        <v>21</v>
      </c>
      <c r="D1167">
        <v>40338367</v>
      </c>
      <c r="E1167" t="s">
        <v>22</v>
      </c>
      <c r="F1167">
        <v>1030424</v>
      </c>
      <c r="G1167" t="s">
        <v>113</v>
      </c>
      <c r="H1167" t="s">
        <v>73</v>
      </c>
      <c r="I1167" s="7">
        <v>44805</v>
      </c>
      <c r="J1167" s="7">
        <v>44815.25277777778</v>
      </c>
      <c r="K1167" t="s">
        <v>34</v>
      </c>
      <c r="L1167">
        <v>23997.92886064</v>
      </c>
      <c r="M1167" t="s">
        <v>22</v>
      </c>
      <c r="N1167" s="10"/>
    </row>
    <row r="1168" spans="1:14" hidden="1" x14ac:dyDescent="0.2">
      <c r="A1168" s="1" t="str">
        <f t="shared" si="18"/>
        <v>AGRO AMERICA1030735</v>
      </c>
      <c r="B1168" t="s">
        <v>30</v>
      </c>
      <c r="C1168" t="s">
        <v>21</v>
      </c>
      <c r="D1168">
        <v>40338363</v>
      </c>
      <c r="E1168" t="s">
        <v>22</v>
      </c>
      <c r="F1168">
        <v>1030735</v>
      </c>
      <c r="G1168" t="s">
        <v>69</v>
      </c>
      <c r="H1168" t="s">
        <v>93</v>
      </c>
      <c r="I1168" s="7">
        <v>44831</v>
      </c>
      <c r="J1168" s="7">
        <v>44835.875</v>
      </c>
      <c r="K1168" t="s">
        <v>34</v>
      </c>
      <c r="L1168">
        <v>19050.864000000001</v>
      </c>
      <c r="M1168" t="s">
        <v>22</v>
      </c>
      <c r="N1168" s="10"/>
    </row>
    <row r="1169" spans="1:14" hidden="1" x14ac:dyDescent="0.2">
      <c r="A1169" s="1" t="str">
        <f t="shared" si="18"/>
        <v>AGRO AMERICA1012523</v>
      </c>
      <c r="B1169" t="s">
        <v>30</v>
      </c>
      <c r="C1169" t="s">
        <v>21</v>
      </c>
      <c r="D1169">
        <v>40338337</v>
      </c>
      <c r="E1169" t="s">
        <v>22</v>
      </c>
      <c r="F1169">
        <v>1012523</v>
      </c>
      <c r="G1169" t="s">
        <v>77</v>
      </c>
      <c r="H1169" t="s">
        <v>65</v>
      </c>
      <c r="I1169" s="7">
        <v>44830</v>
      </c>
      <c r="J1169" s="7">
        <v>44834.27847222222</v>
      </c>
      <c r="K1169" t="s">
        <v>41</v>
      </c>
      <c r="L1169">
        <v>725.74720000000002</v>
      </c>
      <c r="M1169" t="s">
        <v>22</v>
      </c>
      <c r="N1169" s="10"/>
    </row>
    <row r="1170" spans="1:14" hidden="1" x14ac:dyDescent="0.2">
      <c r="A1170" s="1" t="str">
        <f t="shared" si="18"/>
        <v>AGRO AMERICA1012521</v>
      </c>
      <c r="B1170" t="s">
        <v>30</v>
      </c>
      <c r="C1170" t="s">
        <v>21</v>
      </c>
      <c r="D1170">
        <v>40338337</v>
      </c>
      <c r="E1170" t="s">
        <v>22</v>
      </c>
      <c r="F1170">
        <v>1012521</v>
      </c>
      <c r="G1170" t="s">
        <v>77</v>
      </c>
      <c r="H1170" t="s">
        <v>65</v>
      </c>
      <c r="I1170" s="7">
        <v>44830</v>
      </c>
      <c r="J1170" s="7">
        <v>44834.27847222222</v>
      </c>
      <c r="K1170" t="s">
        <v>41</v>
      </c>
      <c r="L1170">
        <v>11611.9552</v>
      </c>
      <c r="M1170" t="s">
        <v>22</v>
      </c>
      <c r="N1170" s="10"/>
    </row>
    <row r="1171" spans="1:14" hidden="1" x14ac:dyDescent="0.2">
      <c r="A1171" s="1" t="str">
        <f t="shared" si="18"/>
        <v>AGRO AMERICA1012520</v>
      </c>
      <c r="B1171" t="s">
        <v>30</v>
      </c>
      <c r="C1171" t="s">
        <v>21</v>
      </c>
      <c r="D1171">
        <v>40338337</v>
      </c>
      <c r="E1171" t="s">
        <v>22</v>
      </c>
      <c r="F1171">
        <v>1012520</v>
      </c>
      <c r="G1171" t="s">
        <v>77</v>
      </c>
      <c r="H1171" t="s">
        <v>65</v>
      </c>
      <c r="I1171" s="7">
        <v>44830</v>
      </c>
      <c r="J1171" s="7">
        <v>44834.27847222222</v>
      </c>
      <c r="K1171" t="s">
        <v>41</v>
      </c>
      <c r="L1171">
        <v>4354.4831999999997</v>
      </c>
      <c r="M1171" t="s">
        <v>22</v>
      </c>
      <c r="N1171" s="10"/>
    </row>
    <row r="1172" spans="1:14" hidden="1" x14ac:dyDescent="0.2">
      <c r="A1172" s="1" t="str">
        <f t="shared" si="18"/>
        <v>AGRO AMERICA1012167</v>
      </c>
      <c r="B1172" t="s">
        <v>30</v>
      </c>
      <c r="C1172" t="s">
        <v>21</v>
      </c>
      <c r="D1172">
        <v>40338337</v>
      </c>
      <c r="E1172" t="s">
        <v>22</v>
      </c>
      <c r="F1172">
        <v>1012167</v>
      </c>
      <c r="G1172" t="s">
        <v>77</v>
      </c>
      <c r="H1172" t="s">
        <v>65</v>
      </c>
      <c r="I1172" s="7">
        <v>44830</v>
      </c>
      <c r="J1172" s="7">
        <v>44834.27847222222</v>
      </c>
      <c r="K1172" t="s">
        <v>41</v>
      </c>
      <c r="L1172">
        <v>1451.4944</v>
      </c>
      <c r="M1172" t="s">
        <v>22</v>
      </c>
      <c r="N1172" s="10"/>
    </row>
    <row r="1173" spans="1:14" hidden="1" x14ac:dyDescent="0.2">
      <c r="A1173" s="1" t="str">
        <f t="shared" si="18"/>
        <v>AGROSUPER ASIA1012612</v>
      </c>
      <c r="B1173" t="s">
        <v>4</v>
      </c>
      <c r="C1173" t="s">
        <v>31</v>
      </c>
      <c r="D1173">
        <v>40338313</v>
      </c>
      <c r="E1173" t="s">
        <v>22</v>
      </c>
      <c r="F1173">
        <v>1012612</v>
      </c>
      <c r="G1173" t="s">
        <v>120</v>
      </c>
      <c r="H1173" t="s">
        <v>9</v>
      </c>
      <c r="I1173" s="7">
        <v>44805</v>
      </c>
      <c r="J1173" s="7">
        <v>44812.835416666669</v>
      </c>
      <c r="K1173" t="s">
        <v>34</v>
      </c>
      <c r="L1173">
        <v>24428.68</v>
      </c>
      <c r="M1173" t="s">
        <v>22</v>
      </c>
      <c r="N1173" s="10"/>
    </row>
    <row r="1174" spans="1:14" hidden="1" x14ac:dyDescent="0.2">
      <c r="A1174" s="1" t="str">
        <f t="shared" si="18"/>
        <v>AGROSUPER ASIA1012612</v>
      </c>
      <c r="B1174" t="s">
        <v>4</v>
      </c>
      <c r="C1174" t="s">
        <v>31</v>
      </c>
      <c r="D1174">
        <v>40338312</v>
      </c>
      <c r="E1174" t="s">
        <v>22</v>
      </c>
      <c r="F1174">
        <v>1012612</v>
      </c>
      <c r="G1174" t="s">
        <v>120</v>
      </c>
      <c r="H1174" t="s">
        <v>9</v>
      </c>
      <c r="I1174" s="7">
        <v>44805</v>
      </c>
      <c r="J1174" s="7">
        <v>44812.835416666669</v>
      </c>
      <c r="K1174" t="s">
        <v>34</v>
      </c>
      <c r="L1174">
        <v>24448.5</v>
      </c>
      <c r="M1174" t="s">
        <v>22</v>
      </c>
      <c r="N1174" s="10"/>
    </row>
    <row r="1175" spans="1:14" hidden="1" x14ac:dyDescent="0.2">
      <c r="A1175" s="1" t="str">
        <f t="shared" si="18"/>
        <v>AGRO MEXICO1012764</v>
      </c>
      <c r="B1175" t="s">
        <v>42</v>
      </c>
      <c r="C1175" t="s">
        <v>31</v>
      </c>
      <c r="D1175">
        <v>40338309</v>
      </c>
      <c r="E1175" t="s">
        <v>22</v>
      </c>
      <c r="F1175">
        <v>1012764</v>
      </c>
      <c r="G1175" t="s">
        <v>79</v>
      </c>
      <c r="H1175" t="s">
        <v>44</v>
      </c>
      <c r="I1175" s="7">
        <v>44816</v>
      </c>
      <c r="J1175" s="7">
        <v>44835</v>
      </c>
      <c r="K1175" t="s">
        <v>51</v>
      </c>
      <c r="L1175">
        <v>24008.2</v>
      </c>
      <c r="M1175" t="s">
        <v>22</v>
      </c>
      <c r="N1175" s="10"/>
    </row>
    <row r="1176" spans="1:14" hidden="1" x14ac:dyDescent="0.2">
      <c r="A1176" s="1" t="str">
        <f t="shared" si="18"/>
        <v>AGRO MEXICO1012764</v>
      </c>
      <c r="B1176" t="s">
        <v>42</v>
      </c>
      <c r="C1176" t="s">
        <v>31</v>
      </c>
      <c r="D1176">
        <v>40338308</v>
      </c>
      <c r="E1176" t="s">
        <v>22</v>
      </c>
      <c r="F1176">
        <v>1012764</v>
      </c>
      <c r="G1176" t="s">
        <v>107</v>
      </c>
      <c r="H1176" t="s">
        <v>44</v>
      </c>
      <c r="I1176" s="7">
        <v>44818</v>
      </c>
      <c r="J1176" s="7">
        <v>44823.201388888891</v>
      </c>
      <c r="K1176" t="s">
        <v>53</v>
      </c>
      <c r="L1176">
        <v>23998.86</v>
      </c>
      <c r="M1176" t="s">
        <v>22</v>
      </c>
      <c r="N1176" s="10"/>
    </row>
    <row r="1177" spans="1:14" hidden="1" x14ac:dyDescent="0.2">
      <c r="A1177" s="1" t="str">
        <f t="shared" si="18"/>
        <v>AGRO MEXICO1012764</v>
      </c>
      <c r="B1177" t="s">
        <v>42</v>
      </c>
      <c r="C1177" t="s">
        <v>31</v>
      </c>
      <c r="D1177">
        <v>40338307</v>
      </c>
      <c r="E1177" t="s">
        <v>22</v>
      </c>
      <c r="F1177">
        <v>1012764</v>
      </c>
      <c r="G1177" t="s">
        <v>104</v>
      </c>
      <c r="H1177" t="s">
        <v>44</v>
      </c>
      <c r="I1177" s="7">
        <v>44812</v>
      </c>
      <c r="J1177" s="7">
        <v>44830.635416666664</v>
      </c>
      <c r="K1177" t="s">
        <v>34</v>
      </c>
      <c r="L1177">
        <v>23997.97</v>
      </c>
      <c r="M1177" t="s">
        <v>22</v>
      </c>
      <c r="N1177" s="10"/>
    </row>
    <row r="1178" spans="1:14" hidden="1" x14ac:dyDescent="0.2">
      <c r="A1178" s="1" t="str">
        <f t="shared" si="18"/>
        <v>AGRO MEXICO1012764</v>
      </c>
      <c r="B1178" t="s">
        <v>42</v>
      </c>
      <c r="C1178" t="s">
        <v>31</v>
      </c>
      <c r="D1178">
        <v>40338306</v>
      </c>
      <c r="E1178" t="s">
        <v>22</v>
      </c>
      <c r="F1178">
        <v>1012764</v>
      </c>
      <c r="G1178" t="s">
        <v>115</v>
      </c>
      <c r="H1178" t="s">
        <v>44</v>
      </c>
      <c r="I1178" s="7">
        <v>44812</v>
      </c>
      <c r="J1178" s="7">
        <v>44818.718055555553</v>
      </c>
      <c r="K1178" t="s">
        <v>51</v>
      </c>
      <c r="L1178">
        <v>24015.45</v>
      </c>
      <c r="M1178" t="s">
        <v>22</v>
      </c>
      <c r="N1178" s="10"/>
    </row>
    <row r="1179" spans="1:14" hidden="1" x14ac:dyDescent="0.2">
      <c r="A1179" s="1" t="str">
        <f t="shared" si="18"/>
        <v>AGRO MEXICO1012764</v>
      </c>
      <c r="B1179" t="s">
        <v>42</v>
      </c>
      <c r="C1179" t="s">
        <v>31</v>
      </c>
      <c r="D1179">
        <v>40338305</v>
      </c>
      <c r="E1179" t="s">
        <v>22</v>
      </c>
      <c r="F1179">
        <v>1012764</v>
      </c>
      <c r="G1179" t="s">
        <v>123</v>
      </c>
      <c r="H1179" t="s">
        <v>44</v>
      </c>
      <c r="I1179" s="7">
        <v>44809</v>
      </c>
      <c r="J1179" s="7">
        <v>44815.711805555555</v>
      </c>
      <c r="K1179" t="s">
        <v>53</v>
      </c>
      <c r="L1179">
        <v>23998.19</v>
      </c>
      <c r="M1179" t="s">
        <v>22</v>
      </c>
      <c r="N1179" s="10"/>
    </row>
    <row r="1180" spans="1:14" hidden="1" x14ac:dyDescent="0.2">
      <c r="A1180" s="1" t="str">
        <f t="shared" si="18"/>
        <v>AGRO MEXICO1012764</v>
      </c>
      <c r="B1180" t="s">
        <v>42</v>
      </c>
      <c r="C1180" t="s">
        <v>31</v>
      </c>
      <c r="D1180">
        <v>40338304</v>
      </c>
      <c r="E1180" t="s">
        <v>22</v>
      </c>
      <c r="F1180">
        <v>1012764</v>
      </c>
      <c r="G1180" t="s">
        <v>122</v>
      </c>
      <c r="H1180" t="s">
        <v>44</v>
      </c>
      <c r="I1180" s="7">
        <v>44806</v>
      </c>
      <c r="J1180" s="7">
        <v>44818.718055555553</v>
      </c>
      <c r="K1180" t="s">
        <v>51</v>
      </c>
      <c r="L1180">
        <v>24000.97</v>
      </c>
      <c r="M1180" t="s">
        <v>22</v>
      </c>
      <c r="N1180" s="10"/>
    </row>
    <row r="1181" spans="1:14" hidden="1" x14ac:dyDescent="0.2">
      <c r="A1181" s="1" t="str">
        <f t="shared" si="18"/>
        <v>AGRO AMERICA1012163</v>
      </c>
      <c r="B1181" t="s">
        <v>30</v>
      </c>
      <c r="C1181" t="s">
        <v>21</v>
      </c>
      <c r="D1181">
        <v>40338286</v>
      </c>
      <c r="E1181" t="s">
        <v>22</v>
      </c>
      <c r="F1181">
        <v>1012163</v>
      </c>
      <c r="G1181" t="s">
        <v>119</v>
      </c>
      <c r="H1181" t="s">
        <v>91</v>
      </c>
      <c r="I1181" s="7">
        <v>44812</v>
      </c>
      <c r="J1181" s="7">
        <v>44819.65347222222</v>
      </c>
      <c r="K1181" t="s">
        <v>25</v>
      </c>
      <c r="L1181">
        <v>19958.047999999999</v>
      </c>
      <c r="M1181" t="s">
        <v>22</v>
      </c>
      <c r="N1181" s="10"/>
    </row>
    <row r="1182" spans="1:14" hidden="1" x14ac:dyDescent="0.2">
      <c r="A1182" s="1" t="str">
        <f t="shared" si="18"/>
        <v>AGRO AMERICA1012111</v>
      </c>
      <c r="B1182" t="s">
        <v>30</v>
      </c>
      <c r="C1182" t="s">
        <v>21</v>
      </c>
      <c r="D1182">
        <v>40338282</v>
      </c>
      <c r="E1182" t="s">
        <v>22</v>
      </c>
      <c r="F1182">
        <v>1012111</v>
      </c>
      <c r="G1182" t="s">
        <v>150</v>
      </c>
      <c r="H1182" t="s">
        <v>91</v>
      </c>
      <c r="I1182" s="7">
        <v>44806</v>
      </c>
      <c r="J1182" s="7">
        <v>44812.960416666669</v>
      </c>
      <c r="K1182" t="s">
        <v>38</v>
      </c>
      <c r="L1182">
        <v>19958.047999999999</v>
      </c>
      <c r="M1182" t="s">
        <v>22</v>
      </c>
      <c r="N1182" s="10"/>
    </row>
    <row r="1183" spans="1:14" hidden="1" x14ac:dyDescent="0.2">
      <c r="A1183" s="1" t="str">
        <f t="shared" si="18"/>
        <v>AGRO AMERICA1012108</v>
      </c>
      <c r="B1183" t="s">
        <v>30</v>
      </c>
      <c r="C1183" t="s">
        <v>21</v>
      </c>
      <c r="D1183">
        <v>40338278</v>
      </c>
      <c r="E1183" t="s">
        <v>22</v>
      </c>
      <c r="F1183">
        <v>1012108</v>
      </c>
      <c r="G1183" t="s">
        <v>69</v>
      </c>
      <c r="H1183" t="s">
        <v>59</v>
      </c>
      <c r="I1183" s="7">
        <v>44827</v>
      </c>
      <c r="J1183" s="7">
        <v>44835.875</v>
      </c>
      <c r="K1183" t="s">
        <v>34</v>
      </c>
      <c r="L1183">
        <v>19958.047999999999</v>
      </c>
      <c r="M1183" t="s">
        <v>22</v>
      </c>
      <c r="N1183" s="10"/>
    </row>
    <row r="1184" spans="1:14" hidden="1" x14ac:dyDescent="0.2">
      <c r="A1184" s="1" t="str">
        <f t="shared" si="18"/>
        <v>AGRO AMERICA1012108</v>
      </c>
      <c r="B1184" t="s">
        <v>30</v>
      </c>
      <c r="C1184" t="s">
        <v>21</v>
      </c>
      <c r="D1184">
        <v>40338277</v>
      </c>
      <c r="E1184" t="s">
        <v>22</v>
      </c>
      <c r="F1184">
        <v>1012108</v>
      </c>
      <c r="G1184" t="s">
        <v>32</v>
      </c>
      <c r="H1184" t="s">
        <v>59</v>
      </c>
      <c r="I1184" s="7">
        <v>44833</v>
      </c>
      <c r="J1184" s="7">
        <v>44844</v>
      </c>
      <c r="K1184" t="s">
        <v>34</v>
      </c>
      <c r="L1184">
        <v>19958.047999999999</v>
      </c>
      <c r="M1184" t="s">
        <v>22</v>
      </c>
      <c r="N1184" s="10"/>
    </row>
    <row r="1185" spans="1:14" hidden="1" x14ac:dyDescent="0.2">
      <c r="A1185" s="1" t="str">
        <f t="shared" si="18"/>
        <v>AGRO AMERICA1012110</v>
      </c>
      <c r="B1185" t="s">
        <v>30</v>
      </c>
      <c r="C1185" t="s">
        <v>21</v>
      </c>
      <c r="D1185">
        <v>40338276</v>
      </c>
      <c r="E1185" t="s">
        <v>22</v>
      </c>
      <c r="F1185">
        <v>1012110</v>
      </c>
      <c r="G1185" t="s">
        <v>119</v>
      </c>
      <c r="H1185" t="s">
        <v>91</v>
      </c>
      <c r="I1185" s="7">
        <v>44809</v>
      </c>
      <c r="J1185" s="7">
        <v>44819.65347222222</v>
      </c>
      <c r="K1185" t="s">
        <v>25</v>
      </c>
      <c r="L1185">
        <v>6350.2879999999996</v>
      </c>
      <c r="M1185" t="s">
        <v>22</v>
      </c>
      <c r="N1185" s="10"/>
    </row>
    <row r="1186" spans="1:14" hidden="1" x14ac:dyDescent="0.2">
      <c r="A1186" s="1" t="str">
        <f t="shared" si="18"/>
        <v>AGRO AMERICA1012109</v>
      </c>
      <c r="B1186" t="s">
        <v>30</v>
      </c>
      <c r="C1186" t="s">
        <v>21</v>
      </c>
      <c r="D1186">
        <v>40338276</v>
      </c>
      <c r="E1186" t="s">
        <v>22</v>
      </c>
      <c r="F1186">
        <v>1012109</v>
      </c>
      <c r="G1186" t="s">
        <v>119</v>
      </c>
      <c r="H1186" t="s">
        <v>91</v>
      </c>
      <c r="I1186" s="7">
        <v>44809</v>
      </c>
      <c r="J1186" s="7">
        <v>44819.65347222222</v>
      </c>
      <c r="K1186" t="s">
        <v>25</v>
      </c>
      <c r="L1186">
        <v>6803.88</v>
      </c>
      <c r="M1186" t="s">
        <v>22</v>
      </c>
      <c r="N1186" s="10"/>
    </row>
    <row r="1187" spans="1:14" hidden="1" x14ac:dyDescent="0.2">
      <c r="A1187" s="1" t="str">
        <f t="shared" si="18"/>
        <v>AGRO AMERICA1012108</v>
      </c>
      <c r="B1187" t="s">
        <v>30</v>
      </c>
      <c r="C1187" t="s">
        <v>21</v>
      </c>
      <c r="D1187">
        <v>40338276</v>
      </c>
      <c r="E1187" t="s">
        <v>22</v>
      </c>
      <c r="F1187">
        <v>1012108</v>
      </c>
      <c r="G1187" t="s">
        <v>119</v>
      </c>
      <c r="H1187" t="s">
        <v>91</v>
      </c>
      <c r="I1187" s="7">
        <v>44809</v>
      </c>
      <c r="J1187" s="7">
        <v>44819.65347222222</v>
      </c>
      <c r="K1187" t="s">
        <v>25</v>
      </c>
      <c r="L1187">
        <v>6803.88</v>
      </c>
      <c r="M1187" t="s">
        <v>22</v>
      </c>
      <c r="N1187" s="10"/>
    </row>
    <row r="1188" spans="1:14" hidden="1" x14ac:dyDescent="0.2">
      <c r="A1188" s="1" t="str">
        <f t="shared" si="18"/>
        <v>AGRO AMERICA1012110</v>
      </c>
      <c r="B1188" t="s">
        <v>30</v>
      </c>
      <c r="C1188" t="s">
        <v>21</v>
      </c>
      <c r="D1188">
        <v>40338275</v>
      </c>
      <c r="E1188" t="s">
        <v>22</v>
      </c>
      <c r="F1188">
        <v>1012110</v>
      </c>
      <c r="G1188" t="s">
        <v>96</v>
      </c>
      <c r="H1188" t="s">
        <v>91</v>
      </c>
      <c r="I1188" s="7">
        <v>44819</v>
      </c>
      <c r="J1188" s="7">
        <v>44827.517361111109</v>
      </c>
      <c r="K1188" t="s">
        <v>25</v>
      </c>
      <c r="L1188">
        <v>6350.2879999999996</v>
      </c>
      <c r="M1188" t="s">
        <v>22</v>
      </c>
      <c r="N1188" s="10"/>
    </row>
    <row r="1189" spans="1:14" hidden="1" x14ac:dyDescent="0.2">
      <c r="A1189" s="1" t="str">
        <f t="shared" si="18"/>
        <v>AGRO AMERICA1012109</v>
      </c>
      <c r="B1189" t="s">
        <v>30</v>
      </c>
      <c r="C1189" t="s">
        <v>21</v>
      </c>
      <c r="D1189">
        <v>40338275</v>
      </c>
      <c r="E1189" t="s">
        <v>22</v>
      </c>
      <c r="F1189">
        <v>1012109</v>
      </c>
      <c r="G1189" t="s">
        <v>96</v>
      </c>
      <c r="H1189" t="s">
        <v>91</v>
      </c>
      <c r="I1189" s="7">
        <v>44819</v>
      </c>
      <c r="J1189" s="7">
        <v>44827.517361111109</v>
      </c>
      <c r="K1189" t="s">
        <v>25</v>
      </c>
      <c r="L1189" s="5">
        <v>6803.88</v>
      </c>
      <c r="M1189" t="s">
        <v>22</v>
      </c>
      <c r="N1189" s="10"/>
    </row>
    <row r="1190" spans="1:14" hidden="1" x14ac:dyDescent="0.2">
      <c r="A1190" s="1" t="str">
        <f t="shared" si="18"/>
        <v>AGRO AMERICA1012108</v>
      </c>
      <c r="B1190" t="s">
        <v>30</v>
      </c>
      <c r="C1190" t="s">
        <v>21</v>
      </c>
      <c r="D1190">
        <v>40338275</v>
      </c>
      <c r="E1190" t="s">
        <v>22</v>
      </c>
      <c r="F1190">
        <v>1012108</v>
      </c>
      <c r="G1190" t="s">
        <v>96</v>
      </c>
      <c r="H1190" t="s">
        <v>91</v>
      </c>
      <c r="I1190" s="7">
        <v>44819</v>
      </c>
      <c r="J1190" s="7">
        <v>44827.517361111109</v>
      </c>
      <c r="K1190" t="s">
        <v>25</v>
      </c>
      <c r="L1190" s="5">
        <v>6803.88</v>
      </c>
      <c r="M1190" t="s">
        <v>22</v>
      </c>
      <c r="N1190" s="10"/>
    </row>
    <row r="1191" spans="1:14" hidden="1" x14ac:dyDescent="0.2">
      <c r="A1191" s="1" t="str">
        <f t="shared" si="18"/>
        <v>AGRO AMERICA1012110</v>
      </c>
      <c r="B1191" t="s">
        <v>30</v>
      </c>
      <c r="C1191" t="s">
        <v>21</v>
      </c>
      <c r="D1191">
        <v>40338274</v>
      </c>
      <c r="E1191" t="s">
        <v>22</v>
      </c>
      <c r="F1191">
        <v>1012110</v>
      </c>
      <c r="G1191" t="s">
        <v>96</v>
      </c>
      <c r="H1191" t="s">
        <v>91</v>
      </c>
      <c r="I1191" s="7">
        <v>44819</v>
      </c>
      <c r="J1191" s="7">
        <v>44827.517361111109</v>
      </c>
      <c r="K1191" t="s">
        <v>25</v>
      </c>
      <c r="L1191" s="5">
        <v>6803.88</v>
      </c>
      <c r="M1191" t="s">
        <v>22</v>
      </c>
      <c r="N1191" s="10"/>
    </row>
    <row r="1192" spans="1:14" hidden="1" x14ac:dyDescent="0.2">
      <c r="A1192" s="1" t="str">
        <f t="shared" si="18"/>
        <v>AGRO AMERICA1012109</v>
      </c>
      <c r="B1192" t="s">
        <v>30</v>
      </c>
      <c r="C1192" t="s">
        <v>21</v>
      </c>
      <c r="D1192">
        <v>40338274</v>
      </c>
      <c r="E1192" t="s">
        <v>22</v>
      </c>
      <c r="F1192">
        <v>1012109</v>
      </c>
      <c r="G1192" t="s">
        <v>96</v>
      </c>
      <c r="H1192" t="s">
        <v>91</v>
      </c>
      <c r="I1192" s="7">
        <v>44819</v>
      </c>
      <c r="J1192" s="7">
        <v>44827.517361111109</v>
      </c>
      <c r="K1192" t="s">
        <v>25</v>
      </c>
      <c r="L1192" s="5">
        <v>6803.88</v>
      </c>
      <c r="M1192" t="s">
        <v>22</v>
      </c>
      <c r="N1192" s="10"/>
    </row>
    <row r="1193" spans="1:14" hidden="1" x14ac:dyDescent="0.2">
      <c r="A1193" s="1" t="str">
        <f t="shared" si="18"/>
        <v>AGRO AMERICA1012108</v>
      </c>
      <c r="B1193" t="s">
        <v>30</v>
      </c>
      <c r="C1193" t="s">
        <v>21</v>
      </c>
      <c r="D1193">
        <v>40338274</v>
      </c>
      <c r="E1193" t="s">
        <v>22</v>
      </c>
      <c r="F1193">
        <v>1012108</v>
      </c>
      <c r="G1193" t="s">
        <v>96</v>
      </c>
      <c r="H1193" t="s">
        <v>91</v>
      </c>
      <c r="I1193" s="7">
        <v>44819</v>
      </c>
      <c r="J1193" s="7">
        <v>44827.517361111109</v>
      </c>
      <c r="K1193" t="s">
        <v>25</v>
      </c>
      <c r="L1193">
        <v>6350.2879999999996</v>
      </c>
      <c r="M1193" t="s">
        <v>22</v>
      </c>
      <c r="N1193" s="10"/>
    </row>
    <row r="1194" spans="1:14" hidden="1" x14ac:dyDescent="0.2">
      <c r="A1194" s="1" t="str">
        <f t="shared" si="18"/>
        <v>AGRO AMERICA1012107</v>
      </c>
      <c r="B1194" t="s">
        <v>30</v>
      </c>
      <c r="C1194" t="s">
        <v>21</v>
      </c>
      <c r="D1194">
        <v>40338268</v>
      </c>
      <c r="E1194" t="s">
        <v>22</v>
      </c>
      <c r="F1194">
        <v>1012107</v>
      </c>
      <c r="G1194" t="s">
        <v>97</v>
      </c>
      <c r="H1194" t="s">
        <v>65</v>
      </c>
      <c r="I1194" s="7">
        <v>44817</v>
      </c>
      <c r="J1194" s="7">
        <v>44827</v>
      </c>
      <c r="K1194" t="s">
        <v>41</v>
      </c>
      <c r="L1194">
        <v>18143.68</v>
      </c>
      <c r="M1194" t="s">
        <v>22</v>
      </c>
      <c r="N1194" s="10"/>
    </row>
    <row r="1195" spans="1:14" hidden="1" x14ac:dyDescent="0.2">
      <c r="A1195" s="1" t="str">
        <f t="shared" si="18"/>
        <v>AGRO SUDAMERICA1021092</v>
      </c>
      <c r="B1195" t="s">
        <v>35</v>
      </c>
      <c r="C1195" t="s">
        <v>31</v>
      </c>
      <c r="D1195">
        <v>40338248</v>
      </c>
      <c r="E1195" t="s">
        <v>22</v>
      </c>
      <c r="F1195">
        <v>1021092</v>
      </c>
      <c r="G1195" t="s">
        <v>90</v>
      </c>
      <c r="H1195" t="s">
        <v>57</v>
      </c>
      <c r="I1195" s="7">
        <v>44818</v>
      </c>
      <c r="J1195" s="7">
        <v>44827.517361111109</v>
      </c>
      <c r="K1195" t="s">
        <v>53</v>
      </c>
      <c r="L1195">
        <v>14007.27</v>
      </c>
      <c r="M1195" t="s">
        <v>22</v>
      </c>
      <c r="N1195" s="10"/>
    </row>
    <row r="1196" spans="1:14" hidden="1" x14ac:dyDescent="0.2">
      <c r="A1196" s="1" t="str">
        <f t="shared" si="18"/>
        <v>AGRO SUDAMERICA1021092</v>
      </c>
      <c r="B1196" t="s">
        <v>35</v>
      </c>
      <c r="C1196" t="s">
        <v>31</v>
      </c>
      <c r="D1196">
        <v>40338248</v>
      </c>
      <c r="E1196" t="s">
        <v>22</v>
      </c>
      <c r="F1196">
        <v>1021092</v>
      </c>
      <c r="G1196" t="s">
        <v>90</v>
      </c>
      <c r="H1196" t="s">
        <v>57</v>
      </c>
      <c r="I1196" s="7">
        <v>44817</v>
      </c>
      <c r="J1196" s="7">
        <v>44827.517361111109</v>
      </c>
      <c r="K1196" t="s">
        <v>53</v>
      </c>
      <c r="L1196">
        <v>9990.94</v>
      </c>
      <c r="M1196" t="s">
        <v>22</v>
      </c>
      <c r="N1196" s="10"/>
    </row>
    <row r="1197" spans="1:14" hidden="1" x14ac:dyDescent="0.2">
      <c r="A1197" s="1" t="str">
        <f t="shared" si="18"/>
        <v>AGRO SUDAMERICA1021092</v>
      </c>
      <c r="B1197" t="s">
        <v>35</v>
      </c>
      <c r="C1197" t="s">
        <v>31</v>
      </c>
      <c r="D1197">
        <v>40338247</v>
      </c>
      <c r="E1197" t="s">
        <v>22</v>
      </c>
      <c r="F1197">
        <v>1021092</v>
      </c>
      <c r="G1197" t="s">
        <v>136</v>
      </c>
      <c r="H1197" t="s">
        <v>57</v>
      </c>
      <c r="I1197" s="7">
        <v>44813</v>
      </c>
      <c r="J1197" s="7">
        <v>44819.65347222222</v>
      </c>
      <c r="K1197" t="s">
        <v>53</v>
      </c>
      <c r="L1197">
        <v>23811.22</v>
      </c>
      <c r="M1197" t="s">
        <v>22</v>
      </c>
      <c r="N1197" s="10"/>
    </row>
    <row r="1198" spans="1:14" hidden="1" x14ac:dyDescent="0.2">
      <c r="A1198" s="1" t="str">
        <f t="shared" si="18"/>
        <v>AGRO SUDAMERICA1021092</v>
      </c>
      <c r="B1198" t="s">
        <v>35</v>
      </c>
      <c r="C1198" t="s">
        <v>31</v>
      </c>
      <c r="D1198">
        <v>40338246</v>
      </c>
      <c r="E1198" t="s">
        <v>22</v>
      </c>
      <c r="F1198">
        <v>1021092</v>
      </c>
      <c r="G1198" t="s">
        <v>115</v>
      </c>
      <c r="H1198" t="s">
        <v>57</v>
      </c>
      <c r="I1198" s="7">
        <v>44806</v>
      </c>
      <c r="J1198" s="7">
        <v>44818.718055555553</v>
      </c>
      <c r="K1198" t="s">
        <v>34</v>
      </c>
      <c r="L1198">
        <v>24012.28</v>
      </c>
      <c r="M1198" t="s">
        <v>22</v>
      </c>
      <c r="N1198" s="10"/>
    </row>
    <row r="1199" spans="1:14" hidden="1" x14ac:dyDescent="0.2">
      <c r="A1199" s="1" t="str">
        <f t="shared" si="18"/>
        <v>AGRO EUROPA1020853</v>
      </c>
      <c r="B1199" t="s">
        <v>61</v>
      </c>
      <c r="C1199" t="s">
        <v>21</v>
      </c>
      <c r="D1199">
        <v>40337979</v>
      </c>
      <c r="E1199" t="s">
        <v>22</v>
      </c>
      <c r="F1199">
        <v>1020853</v>
      </c>
      <c r="G1199" t="s">
        <v>117</v>
      </c>
      <c r="H1199" t="s">
        <v>70</v>
      </c>
      <c r="I1199" s="7">
        <v>44814</v>
      </c>
      <c r="J1199" s="7">
        <v>44819.8125</v>
      </c>
      <c r="K1199" t="s">
        <v>85</v>
      </c>
      <c r="L1199">
        <v>3070</v>
      </c>
      <c r="M1199" t="s">
        <v>22</v>
      </c>
      <c r="N1199" s="10"/>
    </row>
    <row r="1200" spans="1:14" hidden="1" x14ac:dyDescent="0.2">
      <c r="A1200" s="1" t="str">
        <f t="shared" si="18"/>
        <v>AGRO EUROPA1020853</v>
      </c>
      <c r="B1200" t="s">
        <v>61</v>
      </c>
      <c r="C1200" t="s">
        <v>21</v>
      </c>
      <c r="D1200">
        <v>40337979</v>
      </c>
      <c r="E1200" t="s">
        <v>22</v>
      </c>
      <c r="F1200">
        <v>1020853</v>
      </c>
      <c r="G1200" t="s">
        <v>117</v>
      </c>
      <c r="H1200" t="s">
        <v>70</v>
      </c>
      <c r="I1200" s="7">
        <v>44814</v>
      </c>
      <c r="J1200" s="7">
        <v>44819.8125</v>
      </c>
      <c r="K1200" t="s">
        <v>85</v>
      </c>
      <c r="L1200">
        <v>16930</v>
      </c>
      <c r="M1200" t="s">
        <v>22</v>
      </c>
      <c r="N1200" s="10"/>
    </row>
    <row r="1201" spans="1:14" hidden="1" x14ac:dyDescent="0.2">
      <c r="A1201" s="1" t="str">
        <f t="shared" si="18"/>
        <v>AGRO EUROPA1020853</v>
      </c>
      <c r="B1201" t="s">
        <v>61</v>
      </c>
      <c r="C1201" t="s">
        <v>21</v>
      </c>
      <c r="D1201">
        <v>40337978</v>
      </c>
      <c r="E1201" t="s">
        <v>22</v>
      </c>
      <c r="F1201">
        <v>1020853</v>
      </c>
      <c r="G1201" t="s">
        <v>113</v>
      </c>
      <c r="H1201" t="s">
        <v>70</v>
      </c>
      <c r="I1201" s="7">
        <v>44809</v>
      </c>
      <c r="J1201" s="7">
        <v>44815.25277777778</v>
      </c>
      <c r="K1201" t="s">
        <v>34</v>
      </c>
      <c r="L1201">
        <v>20000</v>
      </c>
      <c r="M1201" t="s">
        <v>22</v>
      </c>
      <c r="N1201" s="10"/>
    </row>
    <row r="1202" spans="1:14" hidden="1" x14ac:dyDescent="0.2">
      <c r="A1202" s="1" t="str">
        <f t="shared" si="18"/>
        <v>AGRO EUROPA1023429</v>
      </c>
      <c r="B1202" t="s">
        <v>61</v>
      </c>
      <c r="C1202" t="s">
        <v>21</v>
      </c>
      <c r="D1202">
        <v>40337975</v>
      </c>
      <c r="E1202" t="s">
        <v>22</v>
      </c>
      <c r="F1202">
        <v>1023429</v>
      </c>
      <c r="G1202" t="s">
        <v>117</v>
      </c>
      <c r="H1202" t="s">
        <v>70</v>
      </c>
      <c r="I1202" s="7">
        <v>44811</v>
      </c>
      <c r="J1202" s="7">
        <v>44819.8125</v>
      </c>
      <c r="K1202" t="s">
        <v>85</v>
      </c>
      <c r="L1202">
        <v>2782.14</v>
      </c>
      <c r="M1202" t="s">
        <v>22</v>
      </c>
      <c r="N1202" s="10"/>
    </row>
    <row r="1203" spans="1:14" hidden="1" x14ac:dyDescent="0.2">
      <c r="A1203" s="1" t="str">
        <f t="shared" si="18"/>
        <v>AGRO EUROPA1020853</v>
      </c>
      <c r="B1203" t="s">
        <v>61</v>
      </c>
      <c r="C1203" t="s">
        <v>21</v>
      </c>
      <c r="D1203">
        <v>40337975</v>
      </c>
      <c r="E1203" t="s">
        <v>22</v>
      </c>
      <c r="F1203">
        <v>1020853</v>
      </c>
      <c r="G1203" t="s">
        <v>117</v>
      </c>
      <c r="H1203" t="s">
        <v>70</v>
      </c>
      <c r="I1203" s="7">
        <v>44811</v>
      </c>
      <c r="J1203" s="7">
        <v>44819.8125</v>
      </c>
      <c r="K1203" t="s">
        <v>85</v>
      </c>
      <c r="L1203" s="5">
        <v>17200</v>
      </c>
      <c r="M1203" t="s">
        <v>22</v>
      </c>
      <c r="N1203" s="10"/>
    </row>
    <row r="1204" spans="1:14" hidden="1" x14ac:dyDescent="0.2">
      <c r="A1204" s="1" t="str">
        <f t="shared" si="18"/>
        <v>AGROSUPER SHANGHAI1022378</v>
      </c>
      <c r="B1204" t="s">
        <v>20</v>
      </c>
      <c r="C1204" t="s">
        <v>21</v>
      </c>
      <c r="D1204">
        <v>40337969</v>
      </c>
      <c r="E1204" t="s">
        <v>22</v>
      </c>
      <c r="F1204">
        <v>1022378</v>
      </c>
      <c r="G1204" t="s">
        <v>28</v>
      </c>
      <c r="H1204" t="s">
        <v>27</v>
      </c>
      <c r="I1204" s="7">
        <v>44835</v>
      </c>
      <c r="J1204" s="7">
        <v>44842</v>
      </c>
      <c r="K1204" t="s">
        <v>29</v>
      </c>
      <c r="L1204" s="5">
        <v>24000</v>
      </c>
      <c r="M1204" t="s">
        <v>22</v>
      </c>
      <c r="N1204" s="10"/>
    </row>
    <row r="1205" spans="1:14" hidden="1" x14ac:dyDescent="0.2">
      <c r="A1205" s="1" t="str">
        <f t="shared" si="18"/>
        <v>AGROSUPER SHANGHAI1022378</v>
      </c>
      <c r="B1205" t="s">
        <v>20</v>
      </c>
      <c r="C1205" t="s">
        <v>21</v>
      </c>
      <c r="D1205">
        <v>40337968</v>
      </c>
      <c r="E1205" t="s">
        <v>22</v>
      </c>
      <c r="F1205">
        <v>1022378</v>
      </c>
      <c r="G1205" t="s">
        <v>95</v>
      </c>
      <c r="H1205" t="s">
        <v>27</v>
      </c>
      <c r="I1205" s="7">
        <v>44810</v>
      </c>
      <c r="J1205" s="7">
        <v>44820.825694444444</v>
      </c>
      <c r="K1205" t="s">
        <v>78</v>
      </c>
      <c r="L1205">
        <v>24000</v>
      </c>
      <c r="M1205" t="s">
        <v>22</v>
      </c>
      <c r="N1205" s="10"/>
    </row>
    <row r="1206" spans="1:14" hidden="1" x14ac:dyDescent="0.2">
      <c r="A1206" s="1" t="str">
        <f t="shared" si="18"/>
        <v>AGROSUPER SHANGHAI1022186</v>
      </c>
      <c r="B1206" t="s">
        <v>20</v>
      </c>
      <c r="C1206" t="s">
        <v>21</v>
      </c>
      <c r="D1206">
        <v>40337965</v>
      </c>
      <c r="E1206" t="s">
        <v>22</v>
      </c>
      <c r="F1206">
        <v>1022186</v>
      </c>
      <c r="G1206" t="s">
        <v>26</v>
      </c>
      <c r="H1206" t="s">
        <v>50</v>
      </c>
      <c r="I1206" s="7">
        <v>44828</v>
      </c>
      <c r="J1206" s="7">
        <v>44838.802083333336</v>
      </c>
      <c r="K1206" t="s">
        <v>53</v>
      </c>
      <c r="L1206">
        <v>3492</v>
      </c>
      <c r="M1206" t="s">
        <v>22</v>
      </c>
      <c r="N1206" s="10"/>
    </row>
    <row r="1207" spans="1:14" hidden="1" x14ac:dyDescent="0.2">
      <c r="A1207" s="1" t="str">
        <f t="shared" si="18"/>
        <v>AGROSUPER SHANGHAI1022186</v>
      </c>
      <c r="B1207" t="s">
        <v>20</v>
      </c>
      <c r="C1207" t="s">
        <v>21</v>
      </c>
      <c r="D1207">
        <v>40337965</v>
      </c>
      <c r="E1207" t="s">
        <v>22</v>
      </c>
      <c r="F1207">
        <v>1022186</v>
      </c>
      <c r="G1207" t="s">
        <v>26</v>
      </c>
      <c r="H1207" t="s">
        <v>50</v>
      </c>
      <c r="I1207" s="7">
        <v>44827</v>
      </c>
      <c r="J1207" s="7">
        <v>44838.802083333336</v>
      </c>
      <c r="K1207" t="s">
        <v>53</v>
      </c>
      <c r="L1207">
        <v>21114</v>
      </c>
      <c r="M1207" t="s">
        <v>22</v>
      </c>
      <c r="N1207" s="10"/>
    </row>
    <row r="1208" spans="1:14" hidden="1" x14ac:dyDescent="0.2">
      <c r="A1208" s="1" t="str">
        <f t="shared" si="18"/>
        <v>AGROSUPER SHANGHAI1023109</v>
      </c>
      <c r="B1208" t="s">
        <v>20</v>
      </c>
      <c r="C1208" t="s">
        <v>21</v>
      </c>
      <c r="D1208">
        <v>40337962</v>
      </c>
      <c r="E1208" t="s">
        <v>22</v>
      </c>
      <c r="F1208">
        <v>1023109</v>
      </c>
      <c r="G1208" t="s">
        <v>79</v>
      </c>
      <c r="H1208" t="s">
        <v>24</v>
      </c>
      <c r="I1208" s="7">
        <v>44817</v>
      </c>
      <c r="J1208" s="7">
        <v>44830.635416666664</v>
      </c>
      <c r="K1208" t="s">
        <v>34</v>
      </c>
      <c r="L1208">
        <v>25006.19</v>
      </c>
      <c r="M1208" t="s">
        <v>22</v>
      </c>
      <c r="N1208" s="10"/>
    </row>
    <row r="1209" spans="1:14" hidden="1" x14ac:dyDescent="0.2">
      <c r="A1209" s="1" t="str">
        <f t="shared" si="18"/>
        <v>AGROSUPER SHANGHAI1023109</v>
      </c>
      <c r="B1209" t="s">
        <v>20</v>
      </c>
      <c r="C1209" t="s">
        <v>21</v>
      </c>
      <c r="D1209">
        <v>40337961</v>
      </c>
      <c r="E1209" t="s">
        <v>22</v>
      </c>
      <c r="F1209">
        <v>1023109</v>
      </c>
      <c r="G1209" t="s">
        <v>94</v>
      </c>
      <c r="H1209" t="s">
        <v>24</v>
      </c>
      <c r="I1209" s="7">
        <v>44812</v>
      </c>
      <c r="J1209" s="7">
        <v>44823.680555555555</v>
      </c>
      <c r="K1209" t="s">
        <v>25</v>
      </c>
      <c r="L1209">
        <v>25003.11</v>
      </c>
      <c r="M1209" t="s">
        <v>22</v>
      </c>
      <c r="N1209" s="10"/>
    </row>
    <row r="1210" spans="1:14" hidden="1" x14ac:dyDescent="0.2">
      <c r="A1210" s="1" t="str">
        <f t="shared" si="18"/>
        <v>AGROSUPER SHANGHAI1023109</v>
      </c>
      <c r="B1210" t="s">
        <v>20</v>
      </c>
      <c r="C1210" t="s">
        <v>21</v>
      </c>
      <c r="D1210">
        <v>40337960</v>
      </c>
      <c r="E1210" t="s">
        <v>22</v>
      </c>
      <c r="F1210">
        <v>1023109</v>
      </c>
      <c r="G1210" t="s">
        <v>129</v>
      </c>
      <c r="H1210" t="s">
        <v>24</v>
      </c>
      <c r="I1210" s="7">
        <v>44807</v>
      </c>
      <c r="J1210" s="7">
        <v>44815.711805555555</v>
      </c>
      <c r="K1210" t="s">
        <v>25</v>
      </c>
      <c r="L1210">
        <v>25016.79</v>
      </c>
      <c r="M1210" t="s">
        <v>22</v>
      </c>
      <c r="N1210" s="10"/>
    </row>
    <row r="1211" spans="1:14" hidden="1" x14ac:dyDescent="0.2">
      <c r="A1211" s="1" t="str">
        <f t="shared" si="18"/>
        <v>AGROSUPER SHANGHAI1022291</v>
      </c>
      <c r="B1211" t="s">
        <v>20</v>
      </c>
      <c r="C1211" t="s">
        <v>21</v>
      </c>
      <c r="D1211">
        <v>40337957</v>
      </c>
      <c r="E1211" t="s">
        <v>22</v>
      </c>
      <c r="F1211">
        <v>1022291</v>
      </c>
      <c r="G1211" t="s">
        <v>49</v>
      </c>
      <c r="H1211" t="s">
        <v>24</v>
      </c>
      <c r="I1211" s="7">
        <v>44828</v>
      </c>
      <c r="J1211" s="7">
        <v>44834.072916666664</v>
      </c>
      <c r="K1211" t="s">
        <v>34</v>
      </c>
      <c r="L1211">
        <v>23588.7</v>
      </c>
      <c r="M1211" t="s">
        <v>22</v>
      </c>
      <c r="N1211" s="10"/>
    </row>
    <row r="1212" spans="1:14" hidden="1" x14ac:dyDescent="0.2">
      <c r="A1212" s="1" t="str">
        <f t="shared" si="18"/>
        <v>AGROSUPER SHANGHAI1023110</v>
      </c>
      <c r="B1212" t="s">
        <v>20</v>
      </c>
      <c r="C1212" t="s">
        <v>21</v>
      </c>
      <c r="D1212">
        <v>40337955</v>
      </c>
      <c r="E1212" t="s">
        <v>22</v>
      </c>
      <c r="F1212">
        <v>1023110</v>
      </c>
      <c r="G1212" t="s">
        <v>49</v>
      </c>
      <c r="H1212" t="s">
        <v>24</v>
      </c>
      <c r="I1212" s="7">
        <v>44818</v>
      </c>
      <c r="J1212" s="7">
        <v>44834.072916666664</v>
      </c>
      <c r="K1212" t="s">
        <v>78</v>
      </c>
      <c r="L1212">
        <v>13938.8</v>
      </c>
      <c r="M1212" t="s">
        <v>22</v>
      </c>
      <c r="N1212" s="10"/>
    </row>
    <row r="1213" spans="1:14" hidden="1" x14ac:dyDescent="0.2">
      <c r="A1213" s="1" t="str">
        <f t="shared" si="18"/>
        <v>AGROSUPER SHANGHAI1023110</v>
      </c>
      <c r="B1213" t="s">
        <v>20</v>
      </c>
      <c r="C1213" t="s">
        <v>21</v>
      </c>
      <c r="D1213">
        <v>40337955</v>
      </c>
      <c r="E1213" t="s">
        <v>22</v>
      </c>
      <c r="F1213">
        <v>1023110</v>
      </c>
      <c r="G1213" t="s">
        <v>49</v>
      </c>
      <c r="H1213" t="s">
        <v>24</v>
      </c>
      <c r="I1213" s="7">
        <v>44817</v>
      </c>
      <c r="J1213" s="7">
        <v>44834.072916666664</v>
      </c>
      <c r="K1213" t="s">
        <v>78</v>
      </c>
      <c r="L1213">
        <v>10062.93</v>
      </c>
      <c r="M1213" t="s">
        <v>22</v>
      </c>
      <c r="N1213" s="10"/>
    </row>
    <row r="1214" spans="1:14" hidden="1" x14ac:dyDescent="0.2">
      <c r="A1214" s="1" t="str">
        <f t="shared" si="18"/>
        <v>AGROSUPER SHANGHAI1023110</v>
      </c>
      <c r="B1214" t="s">
        <v>20</v>
      </c>
      <c r="C1214" t="s">
        <v>21</v>
      </c>
      <c r="D1214">
        <v>40337954</v>
      </c>
      <c r="E1214" t="s">
        <v>22</v>
      </c>
      <c r="F1214">
        <v>1023110</v>
      </c>
      <c r="G1214" t="s">
        <v>120</v>
      </c>
      <c r="H1214" t="s">
        <v>24</v>
      </c>
      <c r="I1214" s="7">
        <v>44806</v>
      </c>
      <c r="J1214" s="7">
        <v>44812.835416666669</v>
      </c>
      <c r="K1214" t="s">
        <v>34</v>
      </c>
      <c r="L1214">
        <v>24021.16</v>
      </c>
      <c r="M1214" t="s">
        <v>22</v>
      </c>
      <c r="N1214" s="10"/>
    </row>
    <row r="1215" spans="1:14" hidden="1" x14ac:dyDescent="0.2">
      <c r="A1215" s="1" t="str">
        <f t="shared" si="18"/>
        <v>AGROSUPER SHANGHAI1022851</v>
      </c>
      <c r="B1215" t="s">
        <v>20</v>
      </c>
      <c r="C1215" t="s">
        <v>21</v>
      </c>
      <c r="D1215">
        <v>40337949</v>
      </c>
      <c r="E1215" t="s">
        <v>22</v>
      </c>
      <c r="F1215">
        <v>1022851</v>
      </c>
      <c r="G1215" t="s">
        <v>115</v>
      </c>
      <c r="H1215" t="s">
        <v>50</v>
      </c>
      <c r="I1215" s="7">
        <v>44807</v>
      </c>
      <c r="J1215" s="7">
        <v>44818.718055555553</v>
      </c>
      <c r="K1215" t="s">
        <v>34</v>
      </c>
      <c r="L1215">
        <v>23950.35</v>
      </c>
      <c r="M1215" t="s">
        <v>22</v>
      </c>
      <c r="N1215" s="10"/>
    </row>
    <row r="1216" spans="1:14" hidden="1" x14ac:dyDescent="0.2">
      <c r="A1216" s="1" t="str">
        <f t="shared" si="18"/>
        <v>AGROSUPER SHANGHAI1022851</v>
      </c>
      <c r="B1216" t="s">
        <v>20</v>
      </c>
      <c r="C1216" t="s">
        <v>21</v>
      </c>
      <c r="D1216">
        <v>40337948</v>
      </c>
      <c r="E1216" t="s">
        <v>22</v>
      </c>
      <c r="F1216">
        <v>1022851</v>
      </c>
      <c r="G1216" t="s">
        <v>151</v>
      </c>
      <c r="H1216" t="s">
        <v>24</v>
      </c>
      <c r="I1216" s="7">
        <v>44809</v>
      </c>
      <c r="J1216" s="7">
        <v>44814</v>
      </c>
      <c r="K1216" t="s">
        <v>126</v>
      </c>
      <c r="L1216">
        <v>23734.69</v>
      </c>
      <c r="M1216" t="s">
        <v>22</v>
      </c>
      <c r="N1216" s="10"/>
    </row>
    <row r="1217" spans="1:14" hidden="1" x14ac:dyDescent="0.2">
      <c r="A1217" s="1" t="str">
        <f t="shared" si="18"/>
        <v>AGROSUPER SHANGHAI1022639</v>
      </c>
      <c r="B1217" t="s">
        <v>20</v>
      </c>
      <c r="C1217" t="s">
        <v>21</v>
      </c>
      <c r="D1217">
        <v>40337946</v>
      </c>
      <c r="E1217" t="s">
        <v>22</v>
      </c>
      <c r="F1217">
        <v>1022639</v>
      </c>
      <c r="G1217" t="s">
        <v>152</v>
      </c>
      <c r="H1217" t="s">
        <v>50</v>
      </c>
      <c r="I1217" s="7">
        <v>44810</v>
      </c>
      <c r="J1217" s="7">
        <v>44818.718055555553</v>
      </c>
      <c r="K1217" t="s">
        <v>34</v>
      </c>
      <c r="L1217">
        <v>23275.31</v>
      </c>
      <c r="M1217" t="s">
        <v>22</v>
      </c>
      <c r="N1217" s="10"/>
    </row>
    <row r="1218" spans="1:14" hidden="1" x14ac:dyDescent="0.2">
      <c r="A1218" s="1" t="str">
        <f t="shared" ref="A1218:A1281" si="19">B1218&amp;F1218</f>
        <v>AGROSUPER SHANGHAI1022639</v>
      </c>
      <c r="B1218" t="s">
        <v>20</v>
      </c>
      <c r="C1218" t="s">
        <v>21</v>
      </c>
      <c r="D1218">
        <v>40337945</v>
      </c>
      <c r="E1218" t="s">
        <v>22</v>
      </c>
      <c r="F1218">
        <v>1022639</v>
      </c>
      <c r="G1218" t="s">
        <v>115</v>
      </c>
      <c r="H1218" t="s">
        <v>50</v>
      </c>
      <c r="I1218" s="7">
        <v>44809</v>
      </c>
      <c r="J1218" s="7">
        <v>44818.718055555553</v>
      </c>
      <c r="K1218" t="s">
        <v>34</v>
      </c>
      <c r="L1218">
        <v>23419.49</v>
      </c>
      <c r="M1218" t="s">
        <v>22</v>
      </c>
      <c r="N1218" s="10"/>
    </row>
    <row r="1219" spans="1:14" hidden="1" x14ac:dyDescent="0.2">
      <c r="A1219" s="1" t="str">
        <f t="shared" si="19"/>
        <v>AGROSUPER SHANGHAI1022639</v>
      </c>
      <c r="B1219" t="s">
        <v>20</v>
      </c>
      <c r="C1219" t="s">
        <v>21</v>
      </c>
      <c r="D1219">
        <v>40337944</v>
      </c>
      <c r="E1219" t="s">
        <v>22</v>
      </c>
      <c r="F1219">
        <v>1022639</v>
      </c>
      <c r="G1219" t="s">
        <v>115</v>
      </c>
      <c r="H1219" t="s">
        <v>50</v>
      </c>
      <c r="I1219" s="7">
        <v>44809</v>
      </c>
      <c r="J1219" s="7">
        <v>44818.718055555553</v>
      </c>
      <c r="K1219" t="s">
        <v>34</v>
      </c>
      <c r="L1219">
        <v>23247.57</v>
      </c>
      <c r="M1219" t="s">
        <v>22</v>
      </c>
      <c r="N1219" s="10"/>
    </row>
    <row r="1220" spans="1:14" hidden="1" x14ac:dyDescent="0.2">
      <c r="A1220" s="1" t="str">
        <f t="shared" si="19"/>
        <v>AGROSUPER SHANGHAI1022639</v>
      </c>
      <c r="B1220" t="s">
        <v>20</v>
      </c>
      <c r="C1220" t="s">
        <v>21</v>
      </c>
      <c r="D1220">
        <v>40337943</v>
      </c>
      <c r="E1220" t="s">
        <v>22</v>
      </c>
      <c r="F1220">
        <v>1022639</v>
      </c>
      <c r="G1220" t="s">
        <v>115</v>
      </c>
      <c r="H1220" t="s">
        <v>50</v>
      </c>
      <c r="I1220" s="7">
        <v>44809</v>
      </c>
      <c r="J1220" s="7">
        <v>44818.718055555553</v>
      </c>
      <c r="K1220" t="s">
        <v>34</v>
      </c>
      <c r="L1220">
        <v>22877.64</v>
      </c>
      <c r="M1220" t="s">
        <v>22</v>
      </c>
      <c r="N1220" s="10"/>
    </row>
    <row r="1221" spans="1:14" hidden="1" x14ac:dyDescent="0.2">
      <c r="A1221" s="1" t="str">
        <f t="shared" si="19"/>
        <v>AGROSUPER SHANGHAI1022639</v>
      </c>
      <c r="B1221" t="s">
        <v>20</v>
      </c>
      <c r="C1221" t="s">
        <v>21</v>
      </c>
      <c r="D1221">
        <v>40337942</v>
      </c>
      <c r="E1221" t="s">
        <v>22</v>
      </c>
      <c r="F1221">
        <v>1022639</v>
      </c>
      <c r="G1221" t="s">
        <v>115</v>
      </c>
      <c r="H1221" t="s">
        <v>50</v>
      </c>
      <c r="I1221" s="7">
        <v>44806</v>
      </c>
      <c r="J1221" s="7">
        <v>44818.718055555553</v>
      </c>
      <c r="K1221" t="s">
        <v>34</v>
      </c>
      <c r="L1221">
        <v>23543.39</v>
      </c>
      <c r="M1221" t="s">
        <v>22</v>
      </c>
      <c r="N1221" s="10"/>
    </row>
    <row r="1222" spans="1:14" hidden="1" x14ac:dyDescent="0.2">
      <c r="A1222" s="1" t="str">
        <f t="shared" si="19"/>
        <v>AGROSUPER SHANGHAI1022033</v>
      </c>
      <c r="B1222" t="s">
        <v>20</v>
      </c>
      <c r="C1222" t="s">
        <v>21</v>
      </c>
      <c r="D1222">
        <v>40337846</v>
      </c>
      <c r="E1222" t="s">
        <v>22</v>
      </c>
      <c r="F1222">
        <v>1022033</v>
      </c>
      <c r="G1222" t="s">
        <v>120</v>
      </c>
      <c r="H1222" t="s">
        <v>24</v>
      </c>
      <c r="I1222" s="7">
        <v>44807</v>
      </c>
      <c r="J1222" s="7">
        <v>44812.835416666669</v>
      </c>
      <c r="K1222" t="s">
        <v>34</v>
      </c>
      <c r="L1222">
        <v>24000</v>
      </c>
      <c r="M1222" t="s">
        <v>22</v>
      </c>
      <c r="N1222" s="10"/>
    </row>
    <row r="1223" spans="1:14" hidden="1" x14ac:dyDescent="0.2">
      <c r="A1223" s="1" t="str">
        <f t="shared" si="19"/>
        <v>AGROSUPER SHANGHAI1022169</v>
      </c>
      <c r="B1223" t="s">
        <v>20</v>
      </c>
      <c r="C1223" t="s">
        <v>21</v>
      </c>
      <c r="D1223">
        <v>40337840</v>
      </c>
      <c r="E1223" t="s">
        <v>22</v>
      </c>
      <c r="F1223">
        <v>1022169</v>
      </c>
      <c r="G1223" t="s">
        <v>49</v>
      </c>
      <c r="H1223" t="s">
        <v>24</v>
      </c>
      <c r="I1223" s="7">
        <v>44825</v>
      </c>
      <c r="J1223" s="7">
        <v>44834.072916666664</v>
      </c>
      <c r="K1223" t="s">
        <v>51</v>
      </c>
      <c r="L1223">
        <v>24060</v>
      </c>
      <c r="M1223" t="s">
        <v>22</v>
      </c>
      <c r="N1223" s="10"/>
    </row>
    <row r="1224" spans="1:14" hidden="1" x14ac:dyDescent="0.2">
      <c r="A1224" s="1" t="str">
        <f t="shared" si="19"/>
        <v>AGROSUPER SHANGHAI1022169</v>
      </c>
      <c r="B1224" t="s">
        <v>20</v>
      </c>
      <c r="C1224" t="s">
        <v>21</v>
      </c>
      <c r="D1224">
        <v>40337839</v>
      </c>
      <c r="E1224" t="s">
        <v>22</v>
      </c>
      <c r="F1224">
        <v>1022169</v>
      </c>
      <c r="G1224" t="s">
        <v>49</v>
      </c>
      <c r="H1224" t="s">
        <v>24</v>
      </c>
      <c r="I1224" s="7">
        <v>44826</v>
      </c>
      <c r="J1224" s="7">
        <v>44834.072916666664</v>
      </c>
      <c r="K1224" t="s">
        <v>51</v>
      </c>
      <c r="L1224">
        <v>24110</v>
      </c>
      <c r="M1224" t="s">
        <v>22</v>
      </c>
      <c r="N1224" s="10"/>
    </row>
    <row r="1225" spans="1:14" hidden="1" x14ac:dyDescent="0.2">
      <c r="A1225" s="1" t="str">
        <f t="shared" si="19"/>
        <v>AGROSUPER SHANGHAI1022169</v>
      </c>
      <c r="B1225" t="s">
        <v>20</v>
      </c>
      <c r="C1225" t="s">
        <v>21</v>
      </c>
      <c r="D1225">
        <v>40337837</v>
      </c>
      <c r="E1225" t="s">
        <v>22</v>
      </c>
      <c r="F1225">
        <v>1022169</v>
      </c>
      <c r="G1225" t="s">
        <v>82</v>
      </c>
      <c r="H1225" t="s">
        <v>24</v>
      </c>
      <c r="I1225" s="7">
        <v>44824</v>
      </c>
      <c r="J1225" s="7">
        <v>44830.701388888891</v>
      </c>
      <c r="K1225" t="s">
        <v>45</v>
      </c>
      <c r="L1225">
        <v>24060</v>
      </c>
      <c r="M1225" t="s">
        <v>22</v>
      </c>
      <c r="N1225" s="10"/>
    </row>
    <row r="1226" spans="1:14" hidden="1" x14ac:dyDescent="0.2">
      <c r="A1226" s="1" t="str">
        <f t="shared" si="19"/>
        <v>AGROSUPER SHANGHAI1022414</v>
      </c>
      <c r="B1226" t="s">
        <v>20</v>
      </c>
      <c r="C1226" t="s">
        <v>21</v>
      </c>
      <c r="D1226">
        <v>40337835</v>
      </c>
      <c r="E1226" t="s">
        <v>22</v>
      </c>
      <c r="F1226">
        <v>1022414</v>
      </c>
      <c r="G1226" t="s">
        <v>125</v>
      </c>
      <c r="H1226" t="s">
        <v>24</v>
      </c>
      <c r="I1226" s="7">
        <v>44832</v>
      </c>
      <c r="J1226" s="7">
        <v>44841.333333333336</v>
      </c>
      <c r="K1226" t="s">
        <v>126</v>
      </c>
      <c r="L1226">
        <v>24020</v>
      </c>
      <c r="M1226" t="s">
        <v>22</v>
      </c>
      <c r="N1226" s="10"/>
    </row>
    <row r="1227" spans="1:14" hidden="1" x14ac:dyDescent="0.2">
      <c r="A1227" s="1" t="str">
        <f t="shared" si="19"/>
        <v>AGROSUPER SHANGHAI1022414</v>
      </c>
      <c r="B1227" t="s">
        <v>20</v>
      </c>
      <c r="C1227" t="s">
        <v>21</v>
      </c>
      <c r="D1227">
        <v>40337834</v>
      </c>
      <c r="E1227" t="s">
        <v>22</v>
      </c>
      <c r="F1227">
        <v>1022414</v>
      </c>
      <c r="G1227" t="s">
        <v>28</v>
      </c>
      <c r="H1227" t="s">
        <v>24</v>
      </c>
      <c r="I1227" s="7">
        <v>44818</v>
      </c>
      <c r="J1227" s="7">
        <v>44842</v>
      </c>
      <c r="K1227" t="s">
        <v>34</v>
      </c>
      <c r="L1227">
        <v>24070</v>
      </c>
      <c r="M1227" t="s">
        <v>22</v>
      </c>
      <c r="N1227" s="10"/>
    </row>
    <row r="1228" spans="1:14" hidden="1" x14ac:dyDescent="0.2">
      <c r="A1228" s="1" t="str">
        <f t="shared" si="19"/>
        <v>AGROSUPER SHANGHAI1022414</v>
      </c>
      <c r="B1228" t="s">
        <v>20</v>
      </c>
      <c r="C1228" t="s">
        <v>21</v>
      </c>
      <c r="D1228">
        <v>40337833</v>
      </c>
      <c r="E1228" t="s">
        <v>22</v>
      </c>
      <c r="F1228">
        <v>1022414</v>
      </c>
      <c r="G1228" t="s">
        <v>28</v>
      </c>
      <c r="H1228" t="s">
        <v>24</v>
      </c>
      <c r="I1228" s="7">
        <v>44830</v>
      </c>
      <c r="J1228" s="7">
        <v>44842</v>
      </c>
      <c r="K1228" t="s">
        <v>34</v>
      </c>
      <c r="L1228">
        <v>24260</v>
      </c>
      <c r="M1228" t="s">
        <v>22</v>
      </c>
      <c r="N1228" s="10"/>
    </row>
    <row r="1229" spans="1:14" hidden="1" x14ac:dyDescent="0.2">
      <c r="A1229" s="1" t="str">
        <f t="shared" si="19"/>
        <v>AGROSUPER SHANGHAI1022080</v>
      </c>
      <c r="B1229" t="s">
        <v>20</v>
      </c>
      <c r="C1229" t="s">
        <v>21</v>
      </c>
      <c r="D1229">
        <v>40337828</v>
      </c>
      <c r="E1229" t="s">
        <v>22</v>
      </c>
      <c r="F1229">
        <v>1022080</v>
      </c>
      <c r="G1229" t="s">
        <v>107</v>
      </c>
      <c r="H1229" t="s">
        <v>24</v>
      </c>
      <c r="I1229" s="7">
        <v>44818</v>
      </c>
      <c r="J1229" s="7">
        <v>44823.201388888891</v>
      </c>
      <c r="K1229" t="s">
        <v>45</v>
      </c>
      <c r="L1229">
        <v>23870</v>
      </c>
      <c r="M1229" t="s">
        <v>22</v>
      </c>
      <c r="N1229" s="10"/>
    </row>
    <row r="1230" spans="1:14" hidden="1" x14ac:dyDescent="0.2">
      <c r="A1230" s="1" t="str">
        <f t="shared" si="19"/>
        <v>AGROSUPER SHANGHAI1022080</v>
      </c>
      <c r="B1230" t="s">
        <v>20</v>
      </c>
      <c r="C1230" t="s">
        <v>21</v>
      </c>
      <c r="D1230">
        <v>40337827</v>
      </c>
      <c r="E1230" t="s">
        <v>22</v>
      </c>
      <c r="F1230">
        <v>1022080</v>
      </c>
      <c r="G1230" t="s">
        <v>120</v>
      </c>
      <c r="H1230" t="s">
        <v>24</v>
      </c>
      <c r="I1230" s="7">
        <v>44805</v>
      </c>
      <c r="J1230" s="7">
        <v>44812.835416666669</v>
      </c>
      <c r="K1230" t="s">
        <v>34</v>
      </c>
      <c r="L1230">
        <v>24300</v>
      </c>
      <c r="M1230" t="s">
        <v>22</v>
      </c>
      <c r="N1230" s="10"/>
    </row>
    <row r="1231" spans="1:14" hidden="1" x14ac:dyDescent="0.2">
      <c r="A1231" s="1" t="str">
        <f t="shared" si="19"/>
        <v>AGROSUPER SHANGHAI1022637</v>
      </c>
      <c r="B1231" t="s">
        <v>20</v>
      </c>
      <c r="C1231" t="s">
        <v>21</v>
      </c>
      <c r="D1231">
        <v>40337826</v>
      </c>
      <c r="E1231" t="s">
        <v>22</v>
      </c>
      <c r="F1231">
        <v>1022637</v>
      </c>
      <c r="G1231" t="s">
        <v>28</v>
      </c>
      <c r="H1231" t="s">
        <v>24</v>
      </c>
      <c r="I1231" s="7">
        <v>44833</v>
      </c>
      <c r="J1231" s="7">
        <v>44842</v>
      </c>
      <c r="K1231" t="s">
        <v>29</v>
      </c>
      <c r="L1231">
        <v>21525</v>
      </c>
      <c r="M1231" t="s">
        <v>22</v>
      </c>
      <c r="N1231" s="10"/>
    </row>
    <row r="1232" spans="1:14" hidden="1" x14ac:dyDescent="0.2">
      <c r="A1232" s="1" t="str">
        <f t="shared" si="19"/>
        <v>AGROSUPER SHANGHAI1022637</v>
      </c>
      <c r="B1232" t="s">
        <v>20</v>
      </c>
      <c r="C1232" t="s">
        <v>21</v>
      </c>
      <c r="D1232">
        <v>40337824</v>
      </c>
      <c r="E1232" t="s">
        <v>22</v>
      </c>
      <c r="F1232">
        <v>1022637</v>
      </c>
      <c r="G1232" t="s">
        <v>75</v>
      </c>
      <c r="H1232" t="s">
        <v>24</v>
      </c>
      <c r="I1232" s="7">
        <v>44813</v>
      </c>
      <c r="J1232" s="7">
        <v>44828.789583333331</v>
      </c>
      <c r="K1232" t="s">
        <v>29</v>
      </c>
      <c r="L1232">
        <v>21465</v>
      </c>
      <c r="M1232" t="s">
        <v>22</v>
      </c>
      <c r="N1232" s="10"/>
    </row>
    <row r="1233" spans="1:14" hidden="1" x14ac:dyDescent="0.2">
      <c r="A1233" s="1" t="str">
        <f t="shared" si="19"/>
        <v>AGROSUPER SHANGHAI1022637</v>
      </c>
      <c r="B1233" t="s">
        <v>20</v>
      </c>
      <c r="C1233" t="s">
        <v>21</v>
      </c>
      <c r="D1233">
        <v>40337823</v>
      </c>
      <c r="E1233" t="s">
        <v>22</v>
      </c>
      <c r="F1233">
        <v>1022637</v>
      </c>
      <c r="G1233" t="s">
        <v>120</v>
      </c>
      <c r="H1233" t="s">
        <v>24</v>
      </c>
      <c r="I1233" s="7">
        <v>44806</v>
      </c>
      <c r="J1233" s="7">
        <v>44812.835416666669</v>
      </c>
      <c r="K1233" t="s">
        <v>78</v>
      </c>
      <c r="L1233">
        <v>21345</v>
      </c>
      <c r="M1233" t="s">
        <v>22</v>
      </c>
      <c r="N1233" s="10"/>
    </row>
    <row r="1234" spans="1:14" hidden="1" x14ac:dyDescent="0.2">
      <c r="A1234" s="1" t="str">
        <f t="shared" si="19"/>
        <v>AGROSUPER SHANGHAI1022637</v>
      </c>
      <c r="B1234" t="s">
        <v>20</v>
      </c>
      <c r="C1234" t="s">
        <v>21</v>
      </c>
      <c r="D1234">
        <v>40337822</v>
      </c>
      <c r="E1234" t="s">
        <v>22</v>
      </c>
      <c r="F1234">
        <v>1022637</v>
      </c>
      <c r="G1234" t="s">
        <v>79</v>
      </c>
      <c r="H1234" t="s">
        <v>24</v>
      </c>
      <c r="I1234" s="7">
        <v>44806</v>
      </c>
      <c r="J1234" s="7">
        <v>44830.635416666664</v>
      </c>
      <c r="K1234" t="s">
        <v>34</v>
      </c>
      <c r="L1234">
        <v>22230</v>
      </c>
      <c r="M1234" t="s">
        <v>22</v>
      </c>
      <c r="N1234" s="10"/>
    </row>
    <row r="1235" spans="1:14" hidden="1" x14ac:dyDescent="0.2">
      <c r="A1235" s="1" t="str">
        <f t="shared" si="19"/>
        <v>AGROSUPER SHANGHAI1023291</v>
      </c>
      <c r="B1235" t="s">
        <v>20</v>
      </c>
      <c r="C1235" t="s">
        <v>21</v>
      </c>
      <c r="D1235">
        <v>40337818</v>
      </c>
      <c r="E1235" t="s">
        <v>22</v>
      </c>
      <c r="F1235">
        <v>1023291</v>
      </c>
      <c r="G1235" t="s">
        <v>120</v>
      </c>
      <c r="H1235" t="s">
        <v>24</v>
      </c>
      <c r="I1235" s="7">
        <v>44807</v>
      </c>
      <c r="J1235" s="7">
        <v>44812.835416666669</v>
      </c>
      <c r="K1235" t="s">
        <v>51</v>
      </c>
      <c r="L1235">
        <v>4000</v>
      </c>
      <c r="M1235" t="s">
        <v>22</v>
      </c>
      <c r="N1235" s="10"/>
    </row>
    <row r="1236" spans="1:14" hidden="1" x14ac:dyDescent="0.2">
      <c r="A1236" s="1" t="str">
        <f t="shared" si="19"/>
        <v>AGROSUPER SHANGHAI1023291</v>
      </c>
      <c r="B1236" t="s">
        <v>20</v>
      </c>
      <c r="C1236" t="s">
        <v>21</v>
      </c>
      <c r="D1236">
        <v>40337818</v>
      </c>
      <c r="E1236" t="s">
        <v>22</v>
      </c>
      <c r="F1236">
        <v>1023291</v>
      </c>
      <c r="G1236" t="s">
        <v>120</v>
      </c>
      <c r="H1236" t="s">
        <v>24</v>
      </c>
      <c r="I1236" s="7">
        <v>44806</v>
      </c>
      <c r="J1236" s="7">
        <v>44812.835416666669</v>
      </c>
      <c r="K1236" t="s">
        <v>51</v>
      </c>
      <c r="L1236">
        <v>8000</v>
      </c>
      <c r="M1236" t="s">
        <v>22</v>
      </c>
      <c r="N1236" s="10"/>
    </row>
    <row r="1237" spans="1:14" hidden="1" x14ac:dyDescent="0.2">
      <c r="A1237" s="1" t="str">
        <f t="shared" si="19"/>
        <v>AGROSUPER SHANGHAI1022939</v>
      </c>
      <c r="B1237" t="s">
        <v>20</v>
      </c>
      <c r="C1237" t="s">
        <v>21</v>
      </c>
      <c r="D1237">
        <v>40337818</v>
      </c>
      <c r="E1237" t="s">
        <v>22</v>
      </c>
      <c r="F1237">
        <v>1022939</v>
      </c>
      <c r="G1237" t="s">
        <v>120</v>
      </c>
      <c r="H1237" t="s">
        <v>24</v>
      </c>
      <c r="I1237" s="7">
        <v>44807</v>
      </c>
      <c r="J1237" s="7">
        <v>44812.835416666669</v>
      </c>
      <c r="K1237" t="s">
        <v>51</v>
      </c>
      <c r="L1237">
        <v>12000</v>
      </c>
      <c r="M1237" t="s">
        <v>22</v>
      </c>
      <c r="N1237" s="10"/>
    </row>
    <row r="1238" spans="1:14" hidden="1" x14ac:dyDescent="0.2">
      <c r="A1238" s="1" t="str">
        <f t="shared" si="19"/>
        <v>AGROSUPER SHANGHAI1021766</v>
      </c>
      <c r="B1238" t="s">
        <v>20</v>
      </c>
      <c r="C1238" t="s">
        <v>21</v>
      </c>
      <c r="D1238">
        <v>40337817</v>
      </c>
      <c r="E1238" t="s">
        <v>22</v>
      </c>
      <c r="F1238">
        <v>1021766</v>
      </c>
      <c r="G1238" t="s">
        <v>52</v>
      </c>
      <c r="H1238" t="s">
        <v>50</v>
      </c>
      <c r="I1238" s="7">
        <v>44825</v>
      </c>
      <c r="J1238" s="7">
        <v>44831.822916666664</v>
      </c>
      <c r="K1238" t="s">
        <v>53</v>
      </c>
      <c r="L1238">
        <v>24012</v>
      </c>
      <c r="M1238" t="s">
        <v>22</v>
      </c>
      <c r="N1238" s="10"/>
    </row>
    <row r="1239" spans="1:14" hidden="1" x14ac:dyDescent="0.2">
      <c r="A1239" s="1" t="str">
        <f t="shared" si="19"/>
        <v>AGROSUPER SHANGHAI1021766</v>
      </c>
      <c r="B1239" t="s">
        <v>20</v>
      </c>
      <c r="C1239" t="s">
        <v>21</v>
      </c>
      <c r="D1239">
        <v>40337816</v>
      </c>
      <c r="E1239" t="s">
        <v>22</v>
      </c>
      <c r="F1239">
        <v>1021766</v>
      </c>
      <c r="G1239" t="s">
        <v>102</v>
      </c>
      <c r="H1239" t="s">
        <v>50</v>
      </c>
      <c r="I1239" s="7">
        <v>44819</v>
      </c>
      <c r="J1239" s="7">
        <v>44845</v>
      </c>
      <c r="K1239" t="s">
        <v>34</v>
      </c>
      <c r="L1239">
        <v>10152</v>
      </c>
      <c r="M1239" t="s">
        <v>22</v>
      </c>
      <c r="N1239" s="10"/>
    </row>
    <row r="1240" spans="1:14" hidden="1" x14ac:dyDescent="0.2">
      <c r="A1240" s="1" t="str">
        <f t="shared" si="19"/>
        <v>AGROSUPER SHANGHAI1021766</v>
      </c>
      <c r="B1240" t="s">
        <v>20</v>
      </c>
      <c r="C1240" t="s">
        <v>21</v>
      </c>
      <c r="D1240">
        <v>40337816</v>
      </c>
      <c r="E1240" t="s">
        <v>22</v>
      </c>
      <c r="F1240">
        <v>1021766</v>
      </c>
      <c r="G1240" t="s">
        <v>102</v>
      </c>
      <c r="H1240" t="s">
        <v>50</v>
      </c>
      <c r="I1240" s="7">
        <v>44819</v>
      </c>
      <c r="J1240" s="7">
        <v>44845</v>
      </c>
      <c r="K1240" t="s">
        <v>34</v>
      </c>
      <c r="L1240">
        <v>13860</v>
      </c>
      <c r="M1240" t="s">
        <v>22</v>
      </c>
      <c r="N1240" s="10"/>
    </row>
    <row r="1241" spans="1:14" hidden="1" x14ac:dyDescent="0.2">
      <c r="A1241" s="1" t="str">
        <f t="shared" si="19"/>
        <v>AGROSUPER SHANGHAI1021766</v>
      </c>
      <c r="B1241" t="s">
        <v>20</v>
      </c>
      <c r="C1241" t="s">
        <v>21</v>
      </c>
      <c r="D1241">
        <v>40337815</v>
      </c>
      <c r="E1241" t="s">
        <v>22</v>
      </c>
      <c r="F1241">
        <v>1021766</v>
      </c>
      <c r="G1241" t="s">
        <v>79</v>
      </c>
      <c r="H1241" t="s">
        <v>50</v>
      </c>
      <c r="I1241" s="7">
        <v>44816</v>
      </c>
      <c r="J1241" s="7">
        <v>44830.635416666664</v>
      </c>
      <c r="K1241" t="s">
        <v>34</v>
      </c>
      <c r="L1241">
        <v>23220</v>
      </c>
      <c r="M1241" t="s">
        <v>22</v>
      </c>
      <c r="N1241" s="10"/>
    </row>
    <row r="1242" spans="1:14" hidden="1" x14ac:dyDescent="0.2">
      <c r="A1242" s="1" t="str">
        <f t="shared" si="19"/>
        <v>AGROSUPER SHANGHAI1021766</v>
      </c>
      <c r="B1242" t="s">
        <v>20</v>
      </c>
      <c r="C1242" t="s">
        <v>21</v>
      </c>
      <c r="D1242">
        <v>40337814</v>
      </c>
      <c r="E1242" t="s">
        <v>22</v>
      </c>
      <c r="F1242">
        <v>1021766</v>
      </c>
      <c r="G1242" t="s">
        <v>79</v>
      </c>
      <c r="H1242" t="s">
        <v>50</v>
      </c>
      <c r="I1242" s="7">
        <v>44814</v>
      </c>
      <c r="J1242" s="7">
        <v>44830.635416666664</v>
      </c>
      <c r="K1242" t="s">
        <v>29</v>
      </c>
      <c r="L1242">
        <v>24084</v>
      </c>
      <c r="M1242" t="s">
        <v>22</v>
      </c>
      <c r="N1242" s="10"/>
    </row>
    <row r="1243" spans="1:14" hidden="1" x14ac:dyDescent="0.2">
      <c r="A1243" s="1" t="str">
        <f t="shared" si="19"/>
        <v>AGROSUPER SHANGHAI1021766</v>
      </c>
      <c r="B1243" t="s">
        <v>20</v>
      </c>
      <c r="C1243" t="s">
        <v>21</v>
      </c>
      <c r="D1243">
        <v>40337813</v>
      </c>
      <c r="E1243" t="s">
        <v>22</v>
      </c>
      <c r="F1243">
        <v>1021766</v>
      </c>
      <c r="G1243" t="s">
        <v>95</v>
      </c>
      <c r="H1243" t="s">
        <v>50</v>
      </c>
      <c r="I1243" s="7">
        <v>44812</v>
      </c>
      <c r="J1243" s="7">
        <v>44820.825694444444</v>
      </c>
      <c r="K1243" t="s">
        <v>51</v>
      </c>
      <c r="L1243">
        <v>24120</v>
      </c>
      <c r="M1243" t="s">
        <v>22</v>
      </c>
      <c r="N1243" s="10"/>
    </row>
    <row r="1244" spans="1:14" hidden="1" x14ac:dyDescent="0.2">
      <c r="A1244" s="1" t="str">
        <f t="shared" si="19"/>
        <v>AGROSUPER SHANGHAI1022417</v>
      </c>
      <c r="B1244" t="s">
        <v>20</v>
      </c>
      <c r="C1244" t="s">
        <v>21</v>
      </c>
      <c r="D1244">
        <v>40337786</v>
      </c>
      <c r="E1244" t="s">
        <v>22</v>
      </c>
      <c r="F1244">
        <v>1022417</v>
      </c>
      <c r="G1244" t="s">
        <v>79</v>
      </c>
      <c r="H1244" t="s">
        <v>24</v>
      </c>
      <c r="I1244" s="7">
        <v>44814</v>
      </c>
      <c r="J1244" s="7">
        <v>44835</v>
      </c>
      <c r="K1244" t="s">
        <v>29</v>
      </c>
      <c r="L1244">
        <v>24000</v>
      </c>
      <c r="M1244" t="s">
        <v>22</v>
      </c>
      <c r="N1244" s="10"/>
    </row>
    <row r="1245" spans="1:14" hidden="1" x14ac:dyDescent="0.2">
      <c r="A1245" s="1" t="str">
        <f t="shared" si="19"/>
        <v>AGROSUPER SHANGHAI1022417</v>
      </c>
      <c r="B1245" t="s">
        <v>20</v>
      </c>
      <c r="C1245" t="s">
        <v>21</v>
      </c>
      <c r="D1245">
        <v>40337785</v>
      </c>
      <c r="E1245" t="s">
        <v>22</v>
      </c>
      <c r="F1245">
        <v>1022417</v>
      </c>
      <c r="G1245" t="s">
        <v>95</v>
      </c>
      <c r="H1245" t="s">
        <v>24</v>
      </c>
      <c r="I1245" s="7">
        <v>44812</v>
      </c>
      <c r="J1245" s="7">
        <v>44820.825694444444</v>
      </c>
      <c r="K1245" t="s">
        <v>34</v>
      </c>
      <c r="L1245">
        <v>24340</v>
      </c>
      <c r="M1245" t="s">
        <v>22</v>
      </c>
      <c r="N1245" s="10"/>
    </row>
    <row r="1246" spans="1:14" hidden="1" x14ac:dyDescent="0.2">
      <c r="A1246" s="1" t="str">
        <f t="shared" si="19"/>
        <v>AGROSUPER SHANGHAI1022417</v>
      </c>
      <c r="B1246" t="s">
        <v>20</v>
      </c>
      <c r="C1246" t="s">
        <v>21</v>
      </c>
      <c r="D1246">
        <v>40337784</v>
      </c>
      <c r="E1246" t="s">
        <v>22</v>
      </c>
      <c r="F1246">
        <v>1022417</v>
      </c>
      <c r="G1246" t="s">
        <v>129</v>
      </c>
      <c r="H1246" t="s">
        <v>24</v>
      </c>
      <c r="I1246" s="7">
        <v>44812</v>
      </c>
      <c r="J1246" s="7">
        <v>44815.711805555555</v>
      </c>
      <c r="K1246" t="s">
        <v>45</v>
      </c>
      <c r="L1246">
        <v>24600</v>
      </c>
      <c r="M1246" t="s">
        <v>22</v>
      </c>
      <c r="N1246" s="10"/>
    </row>
    <row r="1247" spans="1:14" hidden="1" x14ac:dyDescent="0.2">
      <c r="A1247" s="1" t="str">
        <f t="shared" si="19"/>
        <v>AGROSUPER SHANGHAI1022417</v>
      </c>
      <c r="B1247" t="s">
        <v>20</v>
      </c>
      <c r="C1247" t="s">
        <v>21</v>
      </c>
      <c r="D1247">
        <v>40337783</v>
      </c>
      <c r="E1247" t="s">
        <v>22</v>
      </c>
      <c r="F1247">
        <v>1022417</v>
      </c>
      <c r="G1247" t="s">
        <v>129</v>
      </c>
      <c r="H1247" t="s">
        <v>24</v>
      </c>
      <c r="I1247" s="7">
        <v>44810</v>
      </c>
      <c r="J1247" s="7">
        <v>44815.711805555555</v>
      </c>
      <c r="K1247" t="s">
        <v>25</v>
      </c>
      <c r="L1247">
        <v>24100</v>
      </c>
      <c r="M1247" t="s">
        <v>22</v>
      </c>
      <c r="N1247" s="10"/>
    </row>
    <row r="1248" spans="1:14" hidden="1" x14ac:dyDescent="0.2">
      <c r="A1248" s="1" t="str">
        <f t="shared" si="19"/>
        <v>AGROSUPER SHANGHAI1022417</v>
      </c>
      <c r="B1248" t="s">
        <v>20</v>
      </c>
      <c r="C1248" t="s">
        <v>21</v>
      </c>
      <c r="D1248">
        <v>40337782</v>
      </c>
      <c r="E1248" t="s">
        <v>22</v>
      </c>
      <c r="F1248">
        <v>1022417</v>
      </c>
      <c r="G1248" t="s">
        <v>129</v>
      </c>
      <c r="H1248" t="s">
        <v>24</v>
      </c>
      <c r="I1248" s="7">
        <v>44809</v>
      </c>
      <c r="J1248" s="7">
        <v>44815.711805555555</v>
      </c>
      <c r="K1248" t="s">
        <v>25</v>
      </c>
      <c r="L1248">
        <v>23980</v>
      </c>
      <c r="M1248" t="s">
        <v>22</v>
      </c>
      <c r="N1248" s="10"/>
    </row>
    <row r="1249" spans="1:14" hidden="1" x14ac:dyDescent="0.2">
      <c r="A1249" s="1" t="str">
        <f t="shared" si="19"/>
        <v>AGROSUPER SHANGHAI1022417</v>
      </c>
      <c r="B1249" t="s">
        <v>20</v>
      </c>
      <c r="C1249" t="s">
        <v>21</v>
      </c>
      <c r="D1249">
        <v>40337781</v>
      </c>
      <c r="E1249" t="s">
        <v>22</v>
      </c>
      <c r="F1249">
        <v>1022417</v>
      </c>
      <c r="G1249" t="s">
        <v>115</v>
      </c>
      <c r="H1249" t="s">
        <v>24</v>
      </c>
      <c r="I1249" s="7">
        <v>44806</v>
      </c>
      <c r="J1249" s="7">
        <v>44818.718055555553</v>
      </c>
      <c r="K1249" t="s">
        <v>51</v>
      </c>
      <c r="L1249">
        <v>24080</v>
      </c>
      <c r="M1249" t="s">
        <v>22</v>
      </c>
      <c r="N1249" s="10"/>
    </row>
    <row r="1250" spans="1:14" hidden="1" x14ac:dyDescent="0.2">
      <c r="A1250" s="1" t="str">
        <f t="shared" si="19"/>
        <v>AGROSUPER SHANGHAI1022417</v>
      </c>
      <c r="B1250" t="s">
        <v>20</v>
      </c>
      <c r="C1250" t="s">
        <v>21</v>
      </c>
      <c r="D1250">
        <v>40337779</v>
      </c>
      <c r="E1250" t="s">
        <v>22</v>
      </c>
      <c r="F1250">
        <v>1022417</v>
      </c>
      <c r="G1250" t="s">
        <v>120</v>
      </c>
      <c r="H1250" t="s">
        <v>24</v>
      </c>
      <c r="I1250" s="7">
        <v>44806</v>
      </c>
      <c r="J1250" s="7">
        <v>44812.835416666669</v>
      </c>
      <c r="K1250" t="s">
        <v>51</v>
      </c>
      <c r="L1250">
        <v>24000</v>
      </c>
      <c r="M1250" t="s">
        <v>22</v>
      </c>
      <c r="N1250" s="10"/>
    </row>
    <row r="1251" spans="1:14" hidden="1" x14ac:dyDescent="0.2">
      <c r="A1251" s="1" t="str">
        <f t="shared" si="19"/>
        <v>AGROSUPER SHANGHAI1022417</v>
      </c>
      <c r="B1251" t="s">
        <v>20</v>
      </c>
      <c r="C1251" t="s">
        <v>21</v>
      </c>
      <c r="D1251">
        <v>40337778</v>
      </c>
      <c r="E1251" t="s">
        <v>22</v>
      </c>
      <c r="F1251">
        <v>1022417</v>
      </c>
      <c r="G1251" t="s">
        <v>120</v>
      </c>
      <c r="H1251" t="s">
        <v>24</v>
      </c>
      <c r="I1251" s="7">
        <v>44805</v>
      </c>
      <c r="J1251" s="7">
        <v>44812.835416666669</v>
      </c>
      <c r="K1251" t="s">
        <v>34</v>
      </c>
      <c r="L1251">
        <v>23860</v>
      </c>
      <c r="M1251" t="s">
        <v>22</v>
      </c>
      <c r="N1251" s="10"/>
    </row>
    <row r="1252" spans="1:14" hidden="1" x14ac:dyDescent="0.2">
      <c r="A1252" s="1" t="str">
        <f t="shared" si="19"/>
        <v>AGROSUPER SHANGHAI1022388</v>
      </c>
      <c r="B1252" t="s">
        <v>20</v>
      </c>
      <c r="C1252" t="s">
        <v>21</v>
      </c>
      <c r="D1252">
        <v>40337768</v>
      </c>
      <c r="E1252" t="s">
        <v>22</v>
      </c>
      <c r="F1252">
        <v>1022388</v>
      </c>
      <c r="G1252" t="s">
        <v>75</v>
      </c>
      <c r="H1252" t="s">
        <v>27</v>
      </c>
      <c r="I1252" s="7">
        <v>44816</v>
      </c>
      <c r="J1252" s="7">
        <v>44828.789583333331</v>
      </c>
      <c r="K1252" t="s">
        <v>34</v>
      </c>
      <c r="L1252">
        <v>23920</v>
      </c>
      <c r="M1252" t="s">
        <v>22</v>
      </c>
      <c r="N1252" s="10"/>
    </row>
    <row r="1253" spans="1:14" hidden="1" x14ac:dyDescent="0.2">
      <c r="A1253" s="1" t="str">
        <f t="shared" si="19"/>
        <v>AGROSUPER SHANGHAI1022125</v>
      </c>
      <c r="B1253" t="s">
        <v>20</v>
      </c>
      <c r="C1253" t="s">
        <v>21</v>
      </c>
      <c r="D1253">
        <v>40337759</v>
      </c>
      <c r="E1253" t="s">
        <v>22</v>
      </c>
      <c r="F1253">
        <v>1022125</v>
      </c>
      <c r="G1253" t="s">
        <v>28</v>
      </c>
      <c r="H1253" t="s">
        <v>24</v>
      </c>
      <c r="I1253" s="7">
        <v>0</v>
      </c>
      <c r="J1253" s="7">
        <v>44841.322916666664</v>
      </c>
      <c r="K1253">
        <v>0</v>
      </c>
      <c r="L1253">
        <v>1</v>
      </c>
      <c r="M1253" t="s">
        <v>22</v>
      </c>
      <c r="N1253" s="10"/>
    </row>
    <row r="1254" spans="1:14" hidden="1" x14ac:dyDescent="0.2">
      <c r="A1254" s="1" t="str">
        <f t="shared" si="19"/>
        <v>AGROSUPER SHANGHAI1022125</v>
      </c>
      <c r="B1254" t="s">
        <v>20</v>
      </c>
      <c r="C1254" t="s">
        <v>21</v>
      </c>
      <c r="D1254">
        <v>40337759</v>
      </c>
      <c r="E1254" t="s">
        <v>22</v>
      </c>
      <c r="F1254">
        <v>1022125</v>
      </c>
      <c r="G1254" t="s">
        <v>28</v>
      </c>
      <c r="H1254" t="s">
        <v>24</v>
      </c>
      <c r="I1254" s="7">
        <v>44833</v>
      </c>
      <c r="J1254" s="7">
        <v>44841.322916666664</v>
      </c>
      <c r="K1254">
        <v>0</v>
      </c>
      <c r="L1254">
        <v>24011.07</v>
      </c>
      <c r="M1254" t="s">
        <v>22</v>
      </c>
      <c r="N1254" s="10"/>
    </row>
    <row r="1255" spans="1:14" hidden="1" x14ac:dyDescent="0.2">
      <c r="A1255" s="1" t="str">
        <f t="shared" si="19"/>
        <v>AGROSUPER SHANGHAI1022125</v>
      </c>
      <c r="B1255" t="s">
        <v>20</v>
      </c>
      <c r="C1255" t="s">
        <v>21</v>
      </c>
      <c r="D1255">
        <v>40337758</v>
      </c>
      <c r="E1255" t="s">
        <v>22</v>
      </c>
      <c r="F1255">
        <v>1022125</v>
      </c>
      <c r="G1255" t="s">
        <v>75</v>
      </c>
      <c r="H1255" t="s">
        <v>24</v>
      </c>
      <c r="I1255" s="7">
        <v>44817</v>
      </c>
      <c r="J1255" s="7">
        <v>44834</v>
      </c>
      <c r="K1255" t="s">
        <v>78</v>
      </c>
      <c r="L1255">
        <v>24018.04</v>
      </c>
      <c r="M1255" t="s">
        <v>22</v>
      </c>
      <c r="N1255" s="10"/>
    </row>
    <row r="1256" spans="1:14" hidden="1" x14ac:dyDescent="0.2">
      <c r="A1256" s="1" t="str">
        <f t="shared" si="19"/>
        <v>AGROSUPER SHANGHAI1022125</v>
      </c>
      <c r="B1256" t="s">
        <v>20</v>
      </c>
      <c r="C1256" t="s">
        <v>21</v>
      </c>
      <c r="D1256">
        <v>40337756</v>
      </c>
      <c r="E1256" t="s">
        <v>22</v>
      </c>
      <c r="F1256">
        <v>1022125</v>
      </c>
      <c r="G1256" t="s">
        <v>26</v>
      </c>
      <c r="H1256" t="s">
        <v>153</v>
      </c>
      <c r="I1256" s="7">
        <v>44829</v>
      </c>
      <c r="J1256" s="7">
        <v>44838.802083333336</v>
      </c>
      <c r="K1256" t="s">
        <v>25</v>
      </c>
      <c r="L1256">
        <v>23786.46</v>
      </c>
      <c r="M1256" t="s">
        <v>22</v>
      </c>
      <c r="N1256" s="10"/>
    </row>
    <row r="1257" spans="1:14" hidden="1" x14ac:dyDescent="0.2">
      <c r="A1257" s="1" t="str">
        <f t="shared" si="19"/>
        <v>AGROSUPER SHANGHAI1022125</v>
      </c>
      <c r="B1257" t="s">
        <v>20</v>
      </c>
      <c r="C1257" t="s">
        <v>21</v>
      </c>
      <c r="D1257">
        <v>40337755</v>
      </c>
      <c r="E1257" t="s">
        <v>22</v>
      </c>
      <c r="F1257">
        <v>1022125</v>
      </c>
      <c r="G1257" t="s">
        <v>94</v>
      </c>
      <c r="H1257" t="s">
        <v>153</v>
      </c>
      <c r="I1257" s="7">
        <v>44818</v>
      </c>
      <c r="J1257" s="7">
        <v>44823.680555555555</v>
      </c>
      <c r="K1257" t="s">
        <v>25</v>
      </c>
      <c r="L1257">
        <v>7023.72</v>
      </c>
      <c r="M1257" t="s">
        <v>22</v>
      </c>
      <c r="N1257" s="10"/>
    </row>
    <row r="1258" spans="1:14" hidden="1" x14ac:dyDescent="0.2">
      <c r="A1258" s="1" t="str">
        <f t="shared" si="19"/>
        <v>AGROSUPER SHANGHAI1022125</v>
      </c>
      <c r="B1258" t="s">
        <v>20</v>
      </c>
      <c r="C1258" t="s">
        <v>21</v>
      </c>
      <c r="D1258">
        <v>40337755</v>
      </c>
      <c r="E1258" t="s">
        <v>22</v>
      </c>
      <c r="F1258">
        <v>1022125</v>
      </c>
      <c r="G1258" t="s">
        <v>94</v>
      </c>
      <c r="H1258" t="s">
        <v>153</v>
      </c>
      <c r="I1258" s="7">
        <v>44817</v>
      </c>
      <c r="J1258" s="7">
        <v>44823.680555555555</v>
      </c>
      <c r="K1258" t="s">
        <v>25</v>
      </c>
      <c r="L1258">
        <v>16981.509999999998</v>
      </c>
      <c r="M1258" t="s">
        <v>22</v>
      </c>
      <c r="N1258" s="10"/>
    </row>
    <row r="1259" spans="1:14" hidden="1" x14ac:dyDescent="0.2">
      <c r="A1259" s="1" t="str">
        <f t="shared" si="19"/>
        <v>AGROSUPER SHANGHAI1022125</v>
      </c>
      <c r="B1259" t="s">
        <v>20</v>
      </c>
      <c r="C1259" t="s">
        <v>21</v>
      </c>
      <c r="D1259">
        <v>40337754</v>
      </c>
      <c r="E1259" t="s">
        <v>22</v>
      </c>
      <c r="F1259">
        <v>1022125</v>
      </c>
      <c r="G1259" t="s">
        <v>94</v>
      </c>
      <c r="H1259" t="s">
        <v>153</v>
      </c>
      <c r="I1259" s="7">
        <v>44813</v>
      </c>
      <c r="J1259" s="7">
        <v>44823.680555555555</v>
      </c>
      <c r="K1259" t="s">
        <v>25</v>
      </c>
      <c r="L1259">
        <v>11852.17</v>
      </c>
      <c r="M1259" t="s">
        <v>22</v>
      </c>
      <c r="N1259" s="10"/>
    </row>
    <row r="1260" spans="1:14" hidden="1" x14ac:dyDescent="0.2">
      <c r="A1260" s="1" t="str">
        <f t="shared" si="19"/>
        <v>AGROSUPER SHANGHAI1022125</v>
      </c>
      <c r="B1260" t="s">
        <v>20</v>
      </c>
      <c r="C1260" t="s">
        <v>21</v>
      </c>
      <c r="D1260">
        <v>40337754</v>
      </c>
      <c r="E1260" t="s">
        <v>22</v>
      </c>
      <c r="F1260">
        <v>1022125</v>
      </c>
      <c r="G1260" t="s">
        <v>94</v>
      </c>
      <c r="H1260" t="s">
        <v>153</v>
      </c>
      <c r="I1260" s="7">
        <v>44812</v>
      </c>
      <c r="J1260" s="7">
        <v>44823.680555555555</v>
      </c>
      <c r="K1260" t="s">
        <v>25</v>
      </c>
      <c r="L1260">
        <v>12165.56</v>
      </c>
      <c r="M1260" t="s">
        <v>22</v>
      </c>
      <c r="N1260" s="10"/>
    </row>
    <row r="1261" spans="1:14" hidden="1" x14ac:dyDescent="0.2">
      <c r="A1261" s="1" t="str">
        <f t="shared" si="19"/>
        <v>AGROSUPER SHANGHAI1022125</v>
      </c>
      <c r="B1261" t="s">
        <v>20</v>
      </c>
      <c r="C1261" t="s">
        <v>21</v>
      </c>
      <c r="D1261">
        <v>40337753</v>
      </c>
      <c r="E1261" t="s">
        <v>22</v>
      </c>
      <c r="F1261">
        <v>1022125</v>
      </c>
      <c r="G1261" t="s">
        <v>95</v>
      </c>
      <c r="H1261" t="s">
        <v>27</v>
      </c>
      <c r="I1261" s="7">
        <v>44809</v>
      </c>
      <c r="J1261" s="7">
        <v>44820.825694444444</v>
      </c>
      <c r="K1261" t="s">
        <v>29</v>
      </c>
      <c r="L1261" s="5">
        <v>24197.27</v>
      </c>
      <c r="M1261" t="s">
        <v>22</v>
      </c>
      <c r="N1261" s="10"/>
    </row>
    <row r="1262" spans="1:14" hidden="1" x14ac:dyDescent="0.2">
      <c r="A1262" s="1" t="str">
        <f t="shared" si="19"/>
        <v>AGROSUPER SHANGHAI1022943</v>
      </c>
      <c r="B1262" t="s">
        <v>20</v>
      </c>
      <c r="C1262" t="s">
        <v>21</v>
      </c>
      <c r="D1262">
        <v>40337752</v>
      </c>
      <c r="E1262" t="s">
        <v>22</v>
      </c>
      <c r="F1262">
        <v>1022943</v>
      </c>
      <c r="G1262" t="s">
        <v>23</v>
      </c>
      <c r="H1262" t="s">
        <v>24</v>
      </c>
      <c r="I1262" s="7">
        <v>44831</v>
      </c>
      <c r="J1262" s="7">
        <v>44844</v>
      </c>
      <c r="K1262" t="s">
        <v>25</v>
      </c>
      <c r="L1262" s="5">
        <v>25014.19</v>
      </c>
      <c r="M1262" t="s">
        <v>22</v>
      </c>
      <c r="N1262" s="10"/>
    </row>
    <row r="1263" spans="1:14" hidden="1" x14ac:dyDescent="0.2">
      <c r="A1263" s="1" t="str">
        <f t="shared" si="19"/>
        <v>AGROSUPER SHANGHAI1022943</v>
      </c>
      <c r="B1263" t="s">
        <v>20</v>
      </c>
      <c r="C1263" t="s">
        <v>21</v>
      </c>
      <c r="D1263">
        <v>40337751</v>
      </c>
      <c r="E1263" t="s">
        <v>22</v>
      </c>
      <c r="F1263">
        <v>1022943</v>
      </c>
      <c r="G1263" t="s">
        <v>49</v>
      </c>
      <c r="H1263" t="s">
        <v>27</v>
      </c>
      <c r="I1263" s="7">
        <v>44827</v>
      </c>
      <c r="J1263" s="7">
        <v>44843</v>
      </c>
      <c r="K1263" t="s">
        <v>29</v>
      </c>
      <c r="L1263">
        <v>25019.53</v>
      </c>
      <c r="M1263" t="s">
        <v>22</v>
      </c>
      <c r="N1263" s="10"/>
    </row>
    <row r="1264" spans="1:14" hidden="1" x14ac:dyDescent="0.2">
      <c r="A1264" s="1" t="str">
        <f t="shared" si="19"/>
        <v>AGROSUPER SHANGHAI1023411</v>
      </c>
      <c r="B1264" t="s">
        <v>20</v>
      </c>
      <c r="C1264" t="s">
        <v>21</v>
      </c>
      <c r="D1264">
        <v>40337747</v>
      </c>
      <c r="E1264" t="s">
        <v>22</v>
      </c>
      <c r="F1264">
        <v>1023411</v>
      </c>
      <c r="G1264" t="s">
        <v>43</v>
      </c>
      <c r="H1264" t="s">
        <v>50</v>
      </c>
      <c r="I1264" s="7">
        <v>44833</v>
      </c>
      <c r="J1264" s="7">
        <v>44845</v>
      </c>
      <c r="K1264" t="s">
        <v>34</v>
      </c>
      <c r="L1264">
        <v>24026.11</v>
      </c>
      <c r="M1264" t="s">
        <v>22</v>
      </c>
      <c r="N1264" s="10"/>
    </row>
    <row r="1265" spans="1:14" hidden="1" x14ac:dyDescent="0.2">
      <c r="A1265" s="1" t="str">
        <f t="shared" si="19"/>
        <v>AGROSUPER SHANGHAI1023411</v>
      </c>
      <c r="B1265" t="s">
        <v>20</v>
      </c>
      <c r="C1265" t="s">
        <v>21</v>
      </c>
      <c r="D1265">
        <v>40337746</v>
      </c>
      <c r="E1265" t="s">
        <v>22</v>
      </c>
      <c r="F1265">
        <v>1023411</v>
      </c>
      <c r="G1265" t="s">
        <v>49</v>
      </c>
      <c r="H1265" t="s">
        <v>24</v>
      </c>
      <c r="I1265" s="7">
        <v>44826</v>
      </c>
      <c r="J1265" s="7">
        <v>44842</v>
      </c>
      <c r="K1265" t="s">
        <v>29</v>
      </c>
      <c r="L1265">
        <v>24219.88</v>
      </c>
      <c r="M1265" t="s">
        <v>22</v>
      </c>
      <c r="N1265" s="10"/>
    </row>
    <row r="1266" spans="1:14" hidden="1" x14ac:dyDescent="0.2">
      <c r="A1266" s="1" t="str">
        <f t="shared" si="19"/>
        <v>AGROSUPER SHANGHAI1023411</v>
      </c>
      <c r="B1266" t="s">
        <v>20</v>
      </c>
      <c r="C1266" t="s">
        <v>21</v>
      </c>
      <c r="D1266">
        <v>40337745</v>
      </c>
      <c r="E1266" t="s">
        <v>22</v>
      </c>
      <c r="F1266">
        <v>1023411</v>
      </c>
      <c r="G1266" t="s">
        <v>129</v>
      </c>
      <c r="H1266" t="s">
        <v>24</v>
      </c>
      <c r="I1266" s="7">
        <v>44807</v>
      </c>
      <c r="J1266" s="7">
        <v>44815.711805555555</v>
      </c>
      <c r="K1266" t="s">
        <v>25</v>
      </c>
      <c r="L1266">
        <v>23962.880000000001</v>
      </c>
      <c r="M1266" t="s">
        <v>22</v>
      </c>
      <c r="N1266" s="10"/>
    </row>
    <row r="1267" spans="1:14" hidden="1" x14ac:dyDescent="0.2">
      <c r="A1267" s="1" t="str">
        <f t="shared" si="19"/>
        <v>AGROSUPER SHANGHAI1023411</v>
      </c>
      <c r="B1267" t="s">
        <v>20</v>
      </c>
      <c r="C1267" t="s">
        <v>21</v>
      </c>
      <c r="D1267">
        <v>40337744</v>
      </c>
      <c r="E1267" t="s">
        <v>22</v>
      </c>
      <c r="F1267">
        <v>1023411</v>
      </c>
      <c r="G1267" t="s">
        <v>115</v>
      </c>
      <c r="H1267" t="s">
        <v>24</v>
      </c>
      <c r="I1267" s="7">
        <v>44806</v>
      </c>
      <c r="J1267" s="7">
        <v>44818.718055555553</v>
      </c>
      <c r="K1267" t="s">
        <v>51</v>
      </c>
      <c r="L1267">
        <v>24039.63</v>
      </c>
      <c r="M1267" t="s">
        <v>22</v>
      </c>
      <c r="N1267" s="10"/>
    </row>
    <row r="1268" spans="1:14" hidden="1" x14ac:dyDescent="0.2">
      <c r="A1268" s="1" t="str">
        <f t="shared" si="19"/>
        <v>AGROSUPER SHANGHAI1023412</v>
      </c>
      <c r="B1268" t="s">
        <v>20</v>
      </c>
      <c r="C1268" t="s">
        <v>21</v>
      </c>
      <c r="D1268">
        <v>40337740</v>
      </c>
      <c r="E1268" t="s">
        <v>22</v>
      </c>
      <c r="F1268">
        <v>1023412</v>
      </c>
      <c r="G1268" t="s">
        <v>52</v>
      </c>
      <c r="H1268" t="s">
        <v>24</v>
      </c>
      <c r="I1268" s="7">
        <v>44818</v>
      </c>
      <c r="J1268" s="7">
        <v>44831.822916666664</v>
      </c>
      <c r="K1268" t="s">
        <v>25</v>
      </c>
      <c r="L1268">
        <v>23880.45</v>
      </c>
      <c r="M1268" t="s">
        <v>22</v>
      </c>
      <c r="N1268" s="10"/>
    </row>
    <row r="1269" spans="1:14" hidden="1" x14ac:dyDescent="0.2">
      <c r="A1269" s="1" t="str">
        <f t="shared" si="19"/>
        <v>AGROSUPER SHANGHAI1021733</v>
      </c>
      <c r="B1269" t="s">
        <v>20</v>
      </c>
      <c r="C1269" t="s">
        <v>21</v>
      </c>
      <c r="D1269">
        <v>40337738</v>
      </c>
      <c r="E1269" t="s">
        <v>22</v>
      </c>
      <c r="F1269">
        <v>1021733</v>
      </c>
      <c r="G1269" t="s">
        <v>49</v>
      </c>
      <c r="H1269" t="s">
        <v>50</v>
      </c>
      <c r="I1269" s="7">
        <v>44826</v>
      </c>
      <c r="J1269" s="7">
        <v>44834.072916666664</v>
      </c>
      <c r="K1269" t="s">
        <v>51</v>
      </c>
      <c r="L1269">
        <v>23855.66</v>
      </c>
      <c r="M1269" t="s">
        <v>22</v>
      </c>
      <c r="N1269" s="10"/>
    </row>
    <row r="1270" spans="1:14" hidden="1" x14ac:dyDescent="0.2">
      <c r="A1270" s="1" t="str">
        <f t="shared" si="19"/>
        <v>AGROSUPER SHANGHAI1021733</v>
      </c>
      <c r="B1270" t="s">
        <v>20</v>
      </c>
      <c r="C1270" t="s">
        <v>21</v>
      </c>
      <c r="D1270">
        <v>40337737</v>
      </c>
      <c r="E1270" t="s">
        <v>22</v>
      </c>
      <c r="F1270">
        <v>1021733</v>
      </c>
      <c r="G1270" t="s">
        <v>49</v>
      </c>
      <c r="H1270" t="s">
        <v>50</v>
      </c>
      <c r="I1270" s="7">
        <v>44828</v>
      </c>
      <c r="J1270" s="7">
        <v>44834.072916666664</v>
      </c>
      <c r="K1270" t="s">
        <v>51</v>
      </c>
      <c r="L1270">
        <v>23946.3</v>
      </c>
      <c r="M1270" t="s">
        <v>22</v>
      </c>
      <c r="N1270" s="10"/>
    </row>
    <row r="1271" spans="1:14" hidden="1" x14ac:dyDescent="0.2">
      <c r="A1271" s="1" t="str">
        <f t="shared" si="19"/>
        <v>AGROSUPER SHANGHAI1021733</v>
      </c>
      <c r="B1271" t="s">
        <v>20</v>
      </c>
      <c r="C1271" t="s">
        <v>21</v>
      </c>
      <c r="D1271">
        <v>40337735</v>
      </c>
      <c r="E1271" t="s">
        <v>22</v>
      </c>
      <c r="F1271">
        <v>1021733</v>
      </c>
      <c r="G1271" t="s">
        <v>102</v>
      </c>
      <c r="H1271" t="s">
        <v>50</v>
      </c>
      <c r="I1271" s="7">
        <v>44833</v>
      </c>
      <c r="J1271" s="7">
        <v>44845</v>
      </c>
      <c r="K1271" t="s">
        <v>34</v>
      </c>
      <c r="L1271">
        <v>23860.66</v>
      </c>
      <c r="M1271" t="s">
        <v>22</v>
      </c>
      <c r="N1271" s="10"/>
    </row>
    <row r="1272" spans="1:14" hidden="1" x14ac:dyDescent="0.2">
      <c r="A1272" s="1" t="str">
        <f t="shared" si="19"/>
        <v>AGROSUPER SHANGHAI1021733</v>
      </c>
      <c r="B1272" t="s">
        <v>20</v>
      </c>
      <c r="C1272" t="s">
        <v>21</v>
      </c>
      <c r="D1272">
        <v>40337734</v>
      </c>
      <c r="E1272" t="s">
        <v>22</v>
      </c>
      <c r="F1272">
        <v>1021733</v>
      </c>
      <c r="G1272" t="s">
        <v>79</v>
      </c>
      <c r="H1272" t="s">
        <v>50</v>
      </c>
      <c r="I1272" s="7">
        <v>44818</v>
      </c>
      <c r="J1272" s="7">
        <v>44830.635416666664</v>
      </c>
      <c r="K1272" t="s">
        <v>29</v>
      </c>
      <c r="L1272">
        <v>23854.95</v>
      </c>
      <c r="M1272" t="s">
        <v>22</v>
      </c>
      <c r="N1272" s="10"/>
    </row>
    <row r="1273" spans="1:14" hidden="1" x14ac:dyDescent="0.2">
      <c r="A1273" s="1" t="str">
        <f t="shared" si="19"/>
        <v>AGROSUPER SHANGHAI1021733</v>
      </c>
      <c r="B1273" t="s">
        <v>20</v>
      </c>
      <c r="C1273" t="s">
        <v>21</v>
      </c>
      <c r="D1273">
        <v>40337733</v>
      </c>
      <c r="E1273" t="s">
        <v>22</v>
      </c>
      <c r="F1273">
        <v>1021733</v>
      </c>
      <c r="G1273" t="s">
        <v>75</v>
      </c>
      <c r="H1273" t="s">
        <v>24</v>
      </c>
      <c r="I1273" s="7">
        <v>44824</v>
      </c>
      <c r="J1273" s="7">
        <v>44828.789583333331</v>
      </c>
      <c r="K1273" t="s">
        <v>29</v>
      </c>
      <c r="L1273">
        <v>24137.200000000001</v>
      </c>
      <c r="M1273" t="s">
        <v>22</v>
      </c>
      <c r="N1273" s="10"/>
    </row>
    <row r="1274" spans="1:14" hidden="1" x14ac:dyDescent="0.2">
      <c r="A1274" s="1" t="str">
        <f t="shared" si="19"/>
        <v>AGROSUPER SHANGHAI1021733</v>
      </c>
      <c r="B1274" t="s">
        <v>20</v>
      </c>
      <c r="C1274" t="s">
        <v>21</v>
      </c>
      <c r="D1274">
        <v>40337732</v>
      </c>
      <c r="E1274" t="s">
        <v>22</v>
      </c>
      <c r="F1274">
        <v>1021733</v>
      </c>
      <c r="G1274" t="s">
        <v>120</v>
      </c>
      <c r="H1274" t="s">
        <v>24</v>
      </c>
      <c r="I1274" s="7">
        <v>44805</v>
      </c>
      <c r="J1274" s="7">
        <v>44812.835416666669</v>
      </c>
      <c r="K1274" t="s">
        <v>34</v>
      </c>
      <c r="L1274">
        <v>24065.05</v>
      </c>
      <c r="M1274" t="s">
        <v>22</v>
      </c>
      <c r="N1274" s="10"/>
    </row>
    <row r="1275" spans="1:14" hidden="1" x14ac:dyDescent="0.2">
      <c r="A1275" s="1" t="str">
        <f t="shared" si="19"/>
        <v>AGROSUPER SHANGHAI1021733</v>
      </c>
      <c r="B1275" t="s">
        <v>20</v>
      </c>
      <c r="C1275" t="s">
        <v>21</v>
      </c>
      <c r="D1275">
        <v>40337731</v>
      </c>
      <c r="E1275" t="s">
        <v>22</v>
      </c>
      <c r="F1275">
        <v>1021733</v>
      </c>
      <c r="G1275" t="s">
        <v>120</v>
      </c>
      <c r="H1275" t="s">
        <v>24</v>
      </c>
      <c r="I1275" s="7">
        <v>44805</v>
      </c>
      <c r="J1275" s="7">
        <v>44812.835416666669</v>
      </c>
      <c r="K1275" t="s">
        <v>34</v>
      </c>
      <c r="L1275">
        <v>23984.04</v>
      </c>
      <c r="M1275" t="s">
        <v>22</v>
      </c>
      <c r="N1275" s="10"/>
    </row>
    <row r="1276" spans="1:14" hidden="1" x14ac:dyDescent="0.2">
      <c r="A1276" s="1" t="str">
        <f t="shared" si="19"/>
        <v>AGROSUPER SHANGHAI1021733</v>
      </c>
      <c r="B1276" t="s">
        <v>20</v>
      </c>
      <c r="C1276" t="s">
        <v>21</v>
      </c>
      <c r="D1276">
        <v>40337730</v>
      </c>
      <c r="E1276" t="s">
        <v>22</v>
      </c>
      <c r="F1276">
        <v>1021733</v>
      </c>
      <c r="G1276" t="s">
        <v>28</v>
      </c>
      <c r="H1276" t="s">
        <v>24</v>
      </c>
      <c r="I1276" s="7">
        <v>44831</v>
      </c>
      <c r="J1276" s="7">
        <v>44842</v>
      </c>
      <c r="K1276" t="s">
        <v>51</v>
      </c>
      <c r="L1276">
        <v>24190.75</v>
      </c>
      <c r="M1276" t="s">
        <v>22</v>
      </c>
      <c r="N1276" s="10"/>
    </row>
    <row r="1277" spans="1:14" hidden="1" x14ac:dyDescent="0.2">
      <c r="A1277" s="1" t="str">
        <f t="shared" si="19"/>
        <v>AGROSUPER SHANGHAI1021733</v>
      </c>
      <c r="B1277" t="s">
        <v>20</v>
      </c>
      <c r="C1277" t="s">
        <v>21</v>
      </c>
      <c r="D1277">
        <v>40337729</v>
      </c>
      <c r="E1277" t="s">
        <v>22</v>
      </c>
      <c r="F1277">
        <v>1021733</v>
      </c>
      <c r="G1277" t="s">
        <v>94</v>
      </c>
      <c r="H1277" t="s">
        <v>24</v>
      </c>
      <c r="I1277" s="7">
        <v>44811</v>
      </c>
      <c r="J1277" s="7">
        <v>44823.680555555555</v>
      </c>
      <c r="K1277" t="s">
        <v>25</v>
      </c>
      <c r="L1277">
        <v>23650.09</v>
      </c>
      <c r="M1277" t="s">
        <v>22</v>
      </c>
      <c r="N1277" s="10"/>
    </row>
    <row r="1278" spans="1:14" hidden="1" x14ac:dyDescent="0.2">
      <c r="A1278" s="1" t="str">
        <f t="shared" si="19"/>
        <v>AGROSUPER SHANGHAI1021774</v>
      </c>
      <c r="B1278" t="s">
        <v>20</v>
      </c>
      <c r="C1278" t="s">
        <v>21</v>
      </c>
      <c r="D1278">
        <v>40337725</v>
      </c>
      <c r="E1278" t="s">
        <v>22</v>
      </c>
      <c r="F1278">
        <v>1021774</v>
      </c>
      <c r="G1278" t="s">
        <v>75</v>
      </c>
      <c r="H1278" t="s">
        <v>27</v>
      </c>
      <c r="I1278" s="7">
        <v>44817</v>
      </c>
      <c r="J1278" s="7">
        <v>44828.789583333331</v>
      </c>
      <c r="K1278" t="s">
        <v>29</v>
      </c>
      <c r="L1278">
        <v>24000</v>
      </c>
      <c r="M1278" t="s">
        <v>22</v>
      </c>
      <c r="N1278" s="10"/>
    </row>
    <row r="1279" spans="1:14" hidden="1" x14ac:dyDescent="0.2">
      <c r="A1279" s="1" t="str">
        <f t="shared" si="19"/>
        <v>AGROSUPER SHANGHAI1022636</v>
      </c>
      <c r="B1279" t="s">
        <v>20</v>
      </c>
      <c r="C1279" t="s">
        <v>21</v>
      </c>
      <c r="D1279">
        <v>40337721</v>
      </c>
      <c r="E1279" t="s">
        <v>22</v>
      </c>
      <c r="F1279">
        <v>1022636</v>
      </c>
      <c r="G1279" t="s">
        <v>94</v>
      </c>
      <c r="H1279" t="s">
        <v>24</v>
      </c>
      <c r="I1279" s="7">
        <v>44812</v>
      </c>
      <c r="J1279" s="7">
        <v>44823.680555555555</v>
      </c>
      <c r="K1279" t="s">
        <v>25</v>
      </c>
      <c r="L1279">
        <v>21930</v>
      </c>
      <c r="M1279" t="s">
        <v>22</v>
      </c>
      <c r="N1279" s="10"/>
    </row>
    <row r="1280" spans="1:14" hidden="1" x14ac:dyDescent="0.2">
      <c r="A1280" s="1" t="str">
        <f t="shared" si="19"/>
        <v>AGROSUPER SHANGHAI1022636</v>
      </c>
      <c r="B1280" t="s">
        <v>20</v>
      </c>
      <c r="C1280" t="s">
        <v>21</v>
      </c>
      <c r="D1280">
        <v>40337720</v>
      </c>
      <c r="E1280" t="s">
        <v>22</v>
      </c>
      <c r="F1280">
        <v>1022636</v>
      </c>
      <c r="G1280" t="s">
        <v>107</v>
      </c>
      <c r="H1280" t="s">
        <v>24</v>
      </c>
      <c r="I1280" s="7">
        <v>44816</v>
      </c>
      <c r="J1280" s="7">
        <v>44823.201388888891</v>
      </c>
      <c r="K1280" t="s">
        <v>45</v>
      </c>
      <c r="L1280">
        <v>22335</v>
      </c>
      <c r="M1280" t="s">
        <v>22</v>
      </c>
      <c r="N1280" s="10"/>
    </row>
    <row r="1281" spans="1:14" hidden="1" x14ac:dyDescent="0.2">
      <c r="A1281" s="1" t="str">
        <f t="shared" si="19"/>
        <v>AGROSUPER SHANGHAI1022183</v>
      </c>
      <c r="B1281" t="s">
        <v>20</v>
      </c>
      <c r="C1281" t="s">
        <v>21</v>
      </c>
      <c r="D1281">
        <v>40337715</v>
      </c>
      <c r="E1281" t="s">
        <v>22</v>
      </c>
      <c r="F1281">
        <v>1022183</v>
      </c>
      <c r="G1281" t="s">
        <v>26</v>
      </c>
      <c r="H1281" t="s">
        <v>153</v>
      </c>
      <c r="I1281" s="7">
        <v>44833</v>
      </c>
      <c r="J1281" s="7">
        <v>44838.802083333336</v>
      </c>
      <c r="K1281" t="s">
        <v>25</v>
      </c>
      <c r="L1281">
        <v>24329.29</v>
      </c>
      <c r="M1281" t="s">
        <v>22</v>
      </c>
      <c r="N1281" s="10"/>
    </row>
    <row r="1282" spans="1:14" hidden="1" x14ac:dyDescent="0.2">
      <c r="A1282" s="1" t="str">
        <f t="shared" ref="A1282:A1345" si="20">B1282&amp;F1282</f>
        <v>AGROSUPER SHANGHAI1022183</v>
      </c>
      <c r="B1282" t="s">
        <v>20</v>
      </c>
      <c r="C1282" t="s">
        <v>21</v>
      </c>
      <c r="D1282">
        <v>40337714</v>
      </c>
      <c r="E1282" t="s">
        <v>22</v>
      </c>
      <c r="F1282">
        <v>1022183</v>
      </c>
      <c r="G1282" t="s">
        <v>26</v>
      </c>
      <c r="H1282" t="s">
        <v>153</v>
      </c>
      <c r="I1282" s="7">
        <v>44833</v>
      </c>
      <c r="J1282" s="7">
        <v>44838.802083333336</v>
      </c>
      <c r="K1282" t="s">
        <v>25</v>
      </c>
      <c r="L1282">
        <v>24325.71</v>
      </c>
      <c r="M1282" t="s">
        <v>22</v>
      </c>
      <c r="N1282" s="10"/>
    </row>
    <row r="1283" spans="1:14" hidden="1" x14ac:dyDescent="0.2">
      <c r="A1283" s="1" t="str">
        <f t="shared" si="20"/>
        <v>AGROSUPER SHANGHAI1022183</v>
      </c>
      <c r="B1283" t="s">
        <v>20</v>
      </c>
      <c r="C1283" t="s">
        <v>21</v>
      </c>
      <c r="D1283">
        <v>40337713</v>
      </c>
      <c r="E1283" t="s">
        <v>22</v>
      </c>
      <c r="F1283">
        <v>1022183</v>
      </c>
      <c r="G1283" t="s">
        <v>23</v>
      </c>
      <c r="H1283" t="s">
        <v>153</v>
      </c>
      <c r="I1283" s="7">
        <v>44827</v>
      </c>
      <c r="J1283" s="7">
        <v>44850</v>
      </c>
      <c r="K1283" t="s">
        <v>25</v>
      </c>
      <c r="L1283">
        <v>23299.21</v>
      </c>
      <c r="M1283" t="s">
        <v>22</v>
      </c>
      <c r="N1283" s="10"/>
    </row>
    <row r="1284" spans="1:14" hidden="1" x14ac:dyDescent="0.2">
      <c r="A1284" s="1" t="str">
        <f t="shared" si="20"/>
        <v>AGROSUPER SHANGHAI1022183</v>
      </c>
      <c r="B1284" t="s">
        <v>20</v>
      </c>
      <c r="C1284" t="s">
        <v>21</v>
      </c>
      <c r="D1284">
        <v>40337712</v>
      </c>
      <c r="E1284" t="s">
        <v>22</v>
      </c>
      <c r="F1284">
        <v>1022183</v>
      </c>
      <c r="G1284" t="s">
        <v>80</v>
      </c>
      <c r="H1284" t="s">
        <v>24</v>
      </c>
      <c r="I1284" s="7">
        <v>44819</v>
      </c>
      <c r="J1284" s="7">
        <v>44835.222222222219</v>
      </c>
      <c r="K1284" t="s">
        <v>29</v>
      </c>
      <c r="L1284">
        <v>24203.79</v>
      </c>
      <c r="M1284" t="s">
        <v>22</v>
      </c>
      <c r="N1284" s="10"/>
    </row>
    <row r="1285" spans="1:14" hidden="1" x14ac:dyDescent="0.2">
      <c r="A1285" s="1" t="str">
        <f t="shared" si="20"/>
        <v>AGROSUPER SHANGHAI1022183</v>
      </c>
      <c r="B1285" t="s">
        <v>20</v>
      </c>
      <c r="C1285" t="s">
        <v>21</v>
      </c>
      <c r="D1285">
        <v>40337711</v>
      </c>
      <c r="E1285" t="s">
        <v>22</v>
      </c>
      <c r="F1285">
        <v>1022183</v>
      </c>
      <c r="G1285" t="s">
        <v>79</v>
      </c>
      <c r="H1285" t="s">
        <v>24</v>
      </c>
      <c r="I1285" s="7">
        <v>44818</v>
      </c>
      <c r="J1285" s="7">
        <v>44835</v>
      </c>
      <c r="K1285" t="s">
        <v>51</v>
      </c>
      <c r="L1285">
        <v>24097.38</v>
      </c>
      <c r="M1285" t="s">
        <v>22</v>
      </c>
      <c r="N1285" s="10"/>
    </row>
    <row r="1286" spans="1:14" hidden="1" x14ac:dyDescent="0.2">
      <c r="A1286" s="1" t="str">
        <f t="shared" si="20"/>
        <v>AGROSUPER SHANGHAI1022183</v>
      </c>
      <c r="B1286" t="s">
        <v>20</v>
      </c>
      <c r="C1286" t="s">
        <v>21</v>
      </c>
      <c r="D1286">
        <v>40337710</v>
      </c>
      <c r="E1286" t="s">
        <v>22</v>
      </c>
      <c r="F1286">
        <v>1022183</v>
      </c>
      <c r="G1286" t="s">
        <v>75</v>
      </c>
      <c r="H1286" t="s">
        <v>24</v>
      </c>
      <c r="I1286" s="7">
        <v>44818</v>
      </c>
      <c r="J1286" s="7">
        <v>44834</v>
      </c>
      <c r="K1286" t="s">
        <v>78</v>
      </c>
      <c r="L1286">
        <v>2962.06</v>
      </c>
      <c r="M1286" t="s">
        <v>22</v>
      </c>
      <c r="N1286" s="10"/>
    </row>
    <row r="1287" spans="1:14" hidden="1" x14ac:dyDescent="0.2">
      <c r="A1287" s="1" t="str">
        <f t="shared" si="20"/>
        <v>AGROSUPER SHANGHAI1022183</v>
      </c>
      <c r="B1287" t="s">
        <v>20</v>
      </c>
      <c r="C1287" t="s">
        <v>21</v>
      </c>
      <c r="D1287">
        <v>40337710</v>
      </c>
      <c r="E1287" t="s">
        <v>22</v>
      </c>
      <c r="F1287">
        <v>1022183</v>
      </c>
      <c r="G1287" t="s">
        <v>75</v>
      </c>
      <c r="H1287" t="s">
        <v>24</v>
      </c>
      <c r="I1287" s="7">
        <v>44818</v>
      </c>
      <c r="J1287" s="7">
        <v>44834</v>
      </c>
      <c r="K1287" t="s">
        <v>78</v>
      </c>
      <c r="L1287">
        <v>20901.22</v>
      </c>
      <c r="M1287" t="s">
        <v>22</v>
      </c>
      <c r="N1287" s="10"/>
    </row>
    <row r="1288" spans="1:14" hidden="1" x14ac:dyDescent="0.2">
      <c r="A1288" s="1" t="str">
        <f t="shared" si="20"/>
        <v>AGROSUPER SHANGHAI1022183</v>
      </c>
      <c r="B1288" t="s">
        <v>20</v>
      </c>
      <c r="C1288" t="s">
        <v>21</v>
      </c>
      <c r="D1288">
        <v>40337709</v>
      </c>
      <c r="E1288" t="s">
        <v>22</v>
      </c>
      <c r="F1288">
        <v>1022183</v>
      </c>
      <c r="G1288" t="s">
        <v>75</v>
      </c>
      <c r="H1288" t="s">
        <v>24</v>
      </c>
      <c r="I1288" s="7">
        <v>44817</v>
      </c>
      <c r="J1288" s="7">
        <v>44828.789583333331</v>
      </c>
      <c r="K1288" t="s">
        <v>34</v>
      </c>
      <c r="L1288">
        <v>24002.3</v>
      </c>
      <c r="M1288" t="s">
        <v>22</v>
      </c>
      <c r="N1288" s="10"/>
    </row>
    <row r="1289" spans="1:14" hidden="1" x14ac:dyDescent="0.2">
      <c r="A1289" s="1" t="str">
        <f t="shared" si="20"/>
        <v>AGROSUPER SHANGHAI1022183</v>
      </c>
      <c r="B1289" t="s">
        <v>20</v>
      </c>
      <c r="C1289" t="s">
        <v>21</v>
      </c>
      <c r="D1289">
        <v>40337708</v>
      </c>
      <c r="E1289" t="s">
        <v>22</v>
      </c>
      <c r="F1289">
        <v>1022183</v>
      </c>
      <c r="G1289" t="s">
        <v>79</v>
      </c>
      <c r="H1289" t="s">
        <v>24</v>
      </c>
      <c r="I1289" s="7">
        <v>44813</v>
      </c>
      <c r="J1289" s="7">
        <v>44835</v>
      </c>
      <c r="K1289" t="s">
        <v>29</v>
      </c>
      <c r="L1289">
        <v>23878.1</v>
      </c>
      <c r="M1289" t="s">
        <v>22</v>
      </c>
      <c r="N1289" s="10"/>
    </row>
    <row r="1290" spans="1:14" hidden="1" x14ac:dyDescent="0.2">
      <c r="A1290" s="1" t="str">
        <f t="shared" si="20"/>
        <v>AGROSUPER SHANGHAI1022183</v>
      </c>
      <c r="B1290" t="s">
        <v>20</v>
      </c>
      <c r="C1290" t="s">
        <v>21</v>
      </c>
      <c r="D1290">
        <v>40337707</v>
      </c>
      <c r="E1290" t="s">
        <v>22</v>
      </c>
      <c r="F1290">
        <v>1022183</v>
      </c>
      <c r="G1290" t="s">
        <v>75</v>
      </c>
      <c r="H1290" t="s">
        <v>24</v>
      </c>
      <c r="I1290" s="7">
        <v>44816</v>
      </c>
      <c r="J1290" s="7">
        <v>44828.789583333331</v>
      </c>
      <c r="K1290" t="s">
        <v>34</v>
      </c>
      <c r="L1290">
        <v>24052.81</v>
      </c>
      <c r="M1290" t="s">
        <v>22</v>
      </c>
      <c r="N1290" s="10"/>
    </row>
    <row r="1291" spans="1:14" hidden="1" x14ac:dyDescent="0.2">
      <c r="A1291" s="1" t="str">
        <f t="shared" si="20"/>
        <v>AGROSUPER SHANGHAI1022183</v>
      </c>
      <c r="B1291" t="s">
        <v>20</v>
      </c>
      <c r="C1291" t="s">
        <v>21</v>
      </c>
      <c r="D1291">
        <v>40337706</v>
      </c>
      <c r="E1291" t="s">
        <v>22</v>
      </c>
      <c r="F1291">
        <v>1022183</v>
      </c>
      <c r="G1291" t="s">
        <v>75</v>
      </c>
      <c r="H1291" t="s">
        <v>24</v>
      </c>
      <c r="I1291" s="7">
        <v>44815</v>
      </c>
      <c r="J1291" s="7">
        <v>44828.789583333331</v>
      </c>
      <c r="K1291" t="s">
        <v>51</v>
      </c>
      <c r="L1291">
        <v>24157.919999999998</v>
      </c>
      <c r="M1291" t="s">
        <v>22</v>
      </c>
      <c r="N1291" s="10"/>
    </row>
    <row r="1292" spans="1:14" hidden="1" x14ac:dyDescent="0.2">
      <c r="A1292" s="1" t="str">
        <f t="shared" si="20"/>
        <v>AGROSUPER SHANGHAI1022183</v>
      </c>
      <c r="B1292" t="s">
        <v>20</v>
      </c>
      <c r="C1292" t="s">
        <v>21</v>
      </c>
      <c r="D1292">
        <v>40337705</v>
      </c>
      <c r="E1292" t="s">
        <v>22</v>
      </c>
      <c r="F1292">
        <v>1022183</v>
      </c>
      <c r="G1292" t="s">
        <v>75</v>
      </c>
      <c r="H1292" t="s">
        <v>24</v>
      </c>
      <c r="I1292" s="7">
        <v>44815</v>
      </c>
      <c r="J1292" s="7">
        <v>44828.789583333331</v>
      </c>
      <c r="K1292" t="s">
        <v>51</v>
      </c>
      <c r="L1292">
        <v>24006.16</v>
      </c>
      <c r="M1292" t="s">
        <v>22</v>
      </c>
      <c r="N1292" s="10"/>
    </row>
    <row r="1293" spans="1:14" hidden="1" x14ac:dyDescent="0.2">
      <c r="A1293" s="1" t="str">
        <f t="shared" si="20"/>
        <v>AGROSUPER SHANGHAI1022183</v>
      </c>
      <c r="B1293" t="s">
        <v>20</v>
      </c>
      <c r="C1293" t="s">
        <v>21</v>
      </c>
      <c r="D1293">
        <v>40337704</v>
      </c>
      <c r="E1293" t="s">
        <v>22</v>
      </c>
      <c r="F1293">
        <v>1022183</v>
      </c>
      <c r="G1293" t="s">
        <v>95</v>
      </c>
      <c r="H1293" t="s">
        <v>24</v>
      </c>
      <c r="I1293" s="7">
        <v>44813</v>
      </c>
      <c r="J1293" s="7">
        <v>44820.825694444444</v>
      </c>
      <c r="K1293" t="s">
        <v>34</v>
      </c>
      <c r="L1293">
        <v>25004.82</v>
      </c>
      <c r="M1293" t="s">
        <v>22</v>
      </c>
      <c r="N1293" s="10"/>
    </row>
    <row r="1294" spans="1:14" hidden="1" x14ac:dyDescent="0.2">
      <c r="A1294" s="1" t="str">
        <f t="shared" si="20"/>
        <v>AGROSUPER SHANGHAI1022183</v>
      </c>
      <c r="B1294" t="s">
        <v>20</v>
      </c>
      <c r="C1294" t="s">
        <v>21</v>
      </c>
      <c r="D1294">
        <v>40337703</v>
      </c>
      <c r="E1294" t="s">
        <v>22</v>
      </c>
      <c r="F1294">
        <v>1022183</v>
      </c>
      <c r="G1294" t="s">
        <v>95</v>
      </c>
      <c r="H1294" t="s">
        <v>24</v>
      </c>
      <c r="I1294" s="7">
        <v>44812</v>
      </c>
      <c r="J1294" s="7">
        <v>44820.825694444444</v>
      </c>
      <c r="K1294" t="s">
        <v>34</v>
      </c>
      <c r="L1294">
        <v>25013.24</v>
      </c>
      <c r="M1294" t="s">
        <v>22</v>
      </c>
      <c r="N1294" s="10"/>
    </row>
    <row r="1295" spans="1:14" hidden="1" x14ac:dyDescent="0.2">
      <c r="A1295" s="1" t="str">
        <f t="shared" si="20"/>
        <v>AGROSUPER SHANGHAI1022183</v>
      </c>
      <c r="B1295" t="s">
        <v>20</v>
      </c>
      <c r="C1295" t="s">
        <v>21</v>
      </c>
      <c r="D1295">
        <v>40337702</v>
      </c>
      <c r="E1295" t="s">
        <v>22</v>
      </c>
      <c r="F1295">
        <v>1022183</v>
      </c>
      <c r="G1295" t="s">
        <v>94</v>
      </c>
      <c r="H1295" t="s">
        <v>24</v>
      </c>
      <c r="I1295" s="7">
        <v>44811</v>
      </c>
      <c r="J1295" s="7">
        <v>44823.680555555555</v>
      </c>
      <c r="K1295" t="s">
        <v>25</v>
      </c>
      <c r="L1295">
        <v>24296.13</v>
      </c>
      <c r="M1295" t="s">
        <v>22</v>
      </c>
      <c r="N1295" s="10"/>
    </row>
    <row r="1296" spans="1:14" hidden="1" x14ac:dyDescent="0.2">
      <c r="A1296" s="1" t="str">
        <f t="shared" si="20"/>
        <v>AGROSUPER SHANGHAI1022183</v>
      </c>
      <c r="B1296" t="s">
        <v>20</v>
      </c>
      <c r="C1296" t="s">
        <v>21</v>
      </c>
      <c r="D1296">
        <v>40337701</v>
      </c>
      <c r="E1296" t="s">
        <v>22</v>
      </c>
      <c r="F1296">
        <v>1022183</v>
      </c>
      <c r="G1296" t="s">
        <v>129</v>
      </c>
      <c r="H1296" t="s">
        <v>24</v>
      </c>
      <c r="I1296" s="7">
        <v>44811</v>
      </c>
      <c r="J1296" s="7">
        <v>44815.711805555555</v>
      </c>
      <c r="K1296" t="s">
        <v>25</v>
      </c>
      <c r="L1296">
        <v>24150.04</v>
      </c>
      <c r="M1296" t="s">
        <v>22</v>
      </c>
      <c r="N1296" s="10"/>
    </row>
    <row r="1297" spans="1:14" hidden="1" x14ac:dyDescent="0.2">
      <c r="A1297" s="1" t="str">
        <f t="shared" si="20"/>
        <v>AGROSUPER SHANGHAI1022183</v>
      </c>
      <c r="B1297" t="s">
        <v>20</v>
      </c>
      <c r="C1297" t="s">
        <v>21</v>
      </c>
      <c r="D1297">
        <v>40337700</v>
      </c>
      <c r="E1297" t="s">
        <v>22</v>
      </c>
      <c r="F1297">
        <v>1022183</v>
      </c>
      <c r="G1297" t="s">
        <v>129</v>
      </c>
      <c r="H1297" t="s">
        <v>24</v>
      </c>
      <c r="I1297" s="7">
        <v>44809</v>
      </c>
      <c r="J1297" s="7">
        <v>44815.711805555555</v>
      </c>
      <c r="K1297" t="s">
        <v>25</v>
      </c>
      <c r="L1297">
        <v>24054.01</v>
      </c>
      <c r="M1297" t="s">
        <v>22</v>
      </c>
      <c r="N1297" s="10"/>
    </row>
    <row r="1298" spans="1:14" hidden="1" x14ac:dyDescent="0.2">
      <c r="A1298" s="1" t="str">
        <f t="shared" si="20"/>
        <v>AGROSUPER SHANGHAI1022183</v>
      </c>
      <c r="B1298" t="s">
        <v>20</v>
      </c>
      <c r="C1298" t="s">
        <v>21</v>
      </c>
      <c r="D1298">
        <v>40337699</v>
      </c>
      <c r="E1298" t="s">
        <v>22</v>
      </c>
      <c r="F1298">
        <v>1022183</v>
      </c>
      <c r="G1298" t="s">
        <v>129</v>
      </c>
      <c r="H1298" t="s">
        <v>24</v>
      </c>
      <c r="I1298" s="7">
        <v>44809</v>
      </c>
      <c r="J1298" s="7">
        <v>44815.711805555555</v>
      </c>
      <c r="K1298" t="s">
        <v>25</v>
      </c>
      <c r="L1298">
        <v>24041.48</v>
      </c>
      <c r="M1298" t="s">
        <v>22</v>
      </c>
      <c r="N1298" s="10"/>
    </row>
    <row r="1299" spans="1:14" hidden="1" x14ac:dyDescent="0.2">
      <c r="A1299" s="1" t="str">
        <f t="shared" si="20"/>
        <v>AGROSUPER SHANGHAI1021738</v>
      </c>
      <c r="B1299" t="s">
        <v>20</v>
      </c>
      <c r="C1299" t="s">
        <v>21</v>
      </c>
      <c r="D1299">
        <v>40337682</v>
      </c>
      <c r="E1299" t="s">
        <v>22</v>
      </c>
      <c r="F1299">
        <v>1021738</v>
      </c>
      <c r="G1299" t="s">
        <v>75</v>
      </c>
      <c r="H1299" t="s">
        <v>24</v>
      </c>
      <c r="I1299" s="7">
        <v>44818</v>
      </c>
      <c r="J1299" s="7">
        <v>44828.789583333331</v>
      </c>
      <c r="K1299" t="s">
        <v>51</v>
      </c>
      <c r="L1299">
        <v>23980</v>
      </c>
      <c r="M1299" t="s">
        <v>22</v>
      </c>
      <c r="N1299" s="10"/>
    </row>
    <row r="1300" spans="1:14" hidden="1" x14ac:dyDescent="0.2">
      <c r="A1300" s="1" t="str">
        <f t="shared" si="20"/>
        <v>AGROSUPER SHANGHAI1021738</v>
      </c>
      <c r="B1300" t="s">
        <v>20</v>
      </c>
      <c r="C1300" t="s">
        <v>21</v>
      </c>
      <c r="D1300">
        <v>40337681</v>
      </c>
      <c r="E1300" t="s">
        <v>22</v>
      </c>
      <c r="F1300">
        <v>1021738</v>
      </c>
      <c r="G1300" t="s">
        <v>151</v>
      </c>
      <c r="H1300" t="s">
        <v>24</v>
      </c>
      <c r="I1300" s="7">
        <v>44811</v>
      </c>
      <c r="J1300" s="7">
        <v>44814</v>
      </c>
      <c r="K1300" t="s">
        <v>126</v>
      </c>
      <c r="L1300">
        <v>23980</v>
      </c>
      <c r="M1300" t="s">
        <v>22</v>
      </c>
      <c r="N1300" s="10"/>
    </row>
    <row r="1301" spans="1:14" hidden="1" x14ac:dyDescent="0.2">
      <c r="A1301" s="1" t="str">
        <f t="shared" si="20"/>
        <v>AGROSUPER SHANGHAI1021735</v>
      </c>
      <c r="B1301" t="s">
        <v>20</v>
      </c>
      <c r="C1301" t="s">
        <v>21</v>
      </c>
      <c r="D1301">
        <v>40337675</v>
      </c>
      <c r="E1301" t="s">
        <v>22</v>
      </c>
      <c r="F1301">
        <v>1021735</v>
      </c>
      <c r="G1301" t="s">
        <v>125</v>
      </c>
      <c r="H1301" t="s">
        <v>24</v>
      </c>
      <c r="I1301" s="7">
        <v>44832</v>
      </c>
      <c r="J1301" s="7">
        <v>44841.333333333336</v>
      </c>
      <c r="K1301" t="s">
        <v>126</v>
      </c>
      <c r="L1301">
        <v>24100</v>
      </c>
      <c r="M1301" t="s">
        <v>22</v>
      </c>
      <c r="N1301" s="10"/>
    </row>
    <row r="1302" spans="1:14" hidden="1" x14ac:dyDescent="0.2">
      <c r="A1302" s="1" t="str">
        <f t="shared" si="20"/>
        <v>AGROSUPER SHANGHAI1021735</v>
      </c>
      <c r="B1302" t="s">
        <v>20</v>
      </c>
      <c r="C1302" t="s">
        <v>21</v>
      </c>
      <c r="D1302">
        <v>40337674</v>
      </c>
      <c r="E1302" t="s">
        <v>22</v>
      </c>
      <c r="F1302">
        <v>1021735</v>
      </c>
      <c r="G1302" t="s">
        <v>107</v>
      </c>
      <c r="H1302" t="s">
        <v>24</v>
      </c>
      <c r="I1302" s="7">
        <v>44818</v>
      </c>
      <c r="J1302" s="7">
        <v>44823.201388888891</v>
      </c>
      <c r="K1302" t="s">
        <v>25</v>
      </c>
      <c r="L1302">
        <v>6000</v>
      </c>
      <c r="M1302" t="s">
        <v>22</v>
      </c>
      <c r="N1302" s="10"/>
    </row>
    <row r="1303" spans="1:14" hidden="1" x14ac:dyDescent="0.2">
      <c r="A1303" s="1" t="str">
        <f t="shared" si="20"/>
        <v>AGROSUPER SHANGHAI1021735</v>
      </c>
      <c r="B1303" t="s">
        <v>20</v>
      </c>
      <c r="C1303" t="s">
        <v>21</v>
      </c>
      <c r="D1303">
        <v>40337674</v>
      </c>
      <c r="E1303" t="s">
        <v>22</v>
      </c>
      <c r="F1303">
        <v>1021735</v>
      </c>
      <c r="G1303" t="s">
        <v>107</v>
      </c>
      <c r="H1303" t="s">
        <v>24</v>
      </c>
      <c r="I1303" s="7">
        <v>44816</v>
      </c>
      <c r="J1303" s="7">
        <v>44823.201388888891</v>
      </c>
      <c r="K1303" t="s">
        <v>25</v>
      </c>
      <c r="L1303">
        <v>17760</v>
      </c>
      <c r="M1303" t="s">
        <v>22</v>
      </c>
      <c r="N1303" s="10"/>
    </row>
    <row r="1304" spans="1:14" hidden="1" x14ac:dyDescent="0.2">
      <c r="A1304" s="1" t="str">
        <f t="shared" si="20"/>
        <v>AGROSUPER SHANGHAI1021735</v>
      </c>
      <c r="B1304" t="s">
        <v>20</v>
      </c>
      <c r="C1304" t="s">
        <v>21</v>
      </c>
      <c r="D1304">
        <v>40337673</v>
      </c>
      <c r="E1304" t="s">
        <v>22</v>
      </c>
      <c r="F1304">
        <v>1021735</v>
      </c>
      <c r="G1304" t="s">
        <v>128</v>
      </c>
      <c r="H1304" t="s">
        <v>24</v>
      </c>
      <c r="I1304" s="7">
        <v>44825</v>
      </c>
      <c r="J1304" s="7">
        <v>44832.222222222219</v>
      </c>
      <c r="K1304" t="s">
        <v>45</v>
      </c>
      <c r="L1304">
        <v>24040</v>
      </c>
      <c r="M1304" t="s">
        <v>22</v>
      </c>
      <c r="N1304" s="10"/>
    </row>
    <row r="1305" spans="1:14" hidden="1" x14ac:dyDescent="0.2">
      <c r="A1305" s="1" t="str">
        <f t="shared" si="20"/>
        <v>AGROSUPER SHANGHAI1021735</v>
      </c>
      <c r="B1305" t="s">
        <v>20</v>
      </c>
      <c r="C1305" t="s">
        <v>21</v>
      </c>
      <c r="D1305">
        <v>40337672</v>
      </c>
      <c r="E1305" t="s">
        <v>22</v>
      </c>
      <c r="F1305">
        <v>1021735</v>
      </c>
      <c r="G1305" t="s">
        <v>95</v>
      </c>
      <c r="H1305" t="s">
        <v>24</v>
      </c>
      <c r="I1305" s="7">
        <v>44813</v>
      </c>
      <c r="J1305" s="7">
        <v>44828</v>
      </c>
      <c r="K1305" t="s">
        <v>78</v>
      </c>
      <c r="L1305">
        <v>24080</v>
      </c>
      <c r="M1305" t="s">
        <v>22</v>
      </c>
      <c r="N1305" s="10"/>
    </row>
    <row r="1306" spans="1:14" hidden="1" x14ac:dyDescent="0.2">
      <c r="A1306" s="1" t="str">
        <f t="shared" si="20"/>
        <v>AGROSUPER SHANGHAI1022748</v>
      </c>
      <c r="B1306" t="s">
        <v>20</v>
      </c>
      <c r="C1306" t="s">
        <v>21</v>
      </c>
      <c r="D1306">
        <v>40337663</v>
      </c>
      <c r="E1306" t="s">
        <v>22</v>
      </c>
      <c r="F1306">
        <v>1022748</v>
      </c>
      <c r="G1306" t="s">
        <v>47</v>
      </c>
      <c r="H1306" t="s">
        <v>24</v>
      </c>
      <c r="I1306" s="7">
        <v>44832</v>
      </c>
      <c r="J1306" s="7">
        <v>44836.097222222219</v>
      </c>
      <c r="K1306" t="s">
        <v>45</v>
      </c>
      <c r="L1306">
        <v>24010</v>
      </c>
      <c r="M1306" t="s">
        <v>22</v>
      </c>
      <c r="N1306" s="10"/>
    </row>
    <row r="1307" spans="1:14" hidden="1" x14ac:dyDescent="0.2">
      <c r="A1307" s="1" t="str">
        <f t="shared" si="20"/>
        <v>AGROSUPER SHANGHAI1022748</v>
      </c>
      <c r="B1307" t="s">
        <v>20</v>
      </c>
      <c r="C1307" t="s">
        <v>21</v>
      </c>
      <c r="D1307">
        <v>40337662</v>
      </c>
      <c r="E1307" t="s">
        <v>22</v>
      </c>
      <c r="F1307">
        <v>1022748</v>
      </c>
      <c r="G1307" t="s">
        <v>28</v>
      </c>
      <c r="H1307" t="s">
        <v>24</v>
      </c>
      <c r="I1307" s="7">
        <v>0</v>
      </c>
      <c r="J1307" s="7">
        <v>44842</v>
      </c>
      <c r="K1307" t="s">
        <v>29</v>
      </c>
      <c r="L1307">
        <v>4000</v>
      </c>
      <c r="M1307" t="s">
        <v>22</v>
      </c>
      <c r="N1307" s="10"/>
    </row>
    <row r="1308" spans="1:14" hidden="1" x14ac:dyDescent="0.2">
      <c r="A1308" s="1" t="str">
        <f t="shared" si="20"/>
        <v>AGROSUPER SHANGHAI1022748</v>
      </c>
      <c r="B1308" t="s">
        <v>20</v>
      </c>
      <c r="C1308" t="s">
        <v>21</v>
      </c>
      <c r="D1308">
        <v>40337662</v>
      </c>
      <c r="E1308" t="s">
        <v>22</v>
      </c>
      <c r="F1308">
        <v>1022748</v>
      </c>
      <c r="G1308" t="s">
        <v>28</v>
      </c>
      <c r="H1308" t="s">
        <v>24</v>
      </c>
      <c r="I1308" s="7">
        <v>44828</v>
      </c>
      <c r="J1308" s="7">
        <v>44842</v>
      </c>
      <c r="K1308" t="s">
        <v>29</v>
      </c>
      <c r="L1308">
        <v>24090</v>
      </c>
      <c r="M1308" t="s">
        <v>22</v>
      </c>
      <c r="N1308" s="10"/>
    </row>
    <row r="1309" spans="1:14" hidden="1" x14ac:dyDescent="0.2">
      <c r="A1309" s="1" t="str">
        <f t="shared" si="20"/>
        <v>AGROSUPER SHANGHAI1022748</v>
      </c>
      <c r="B1309" t="s">
        <v>20</v>
      </c>
      <c r="C1309" t="s">
        <v>21</v>
      </c>
      <c r="D1309">
        <v>40337661</v>
      </c>
      <c r="E1309" t="s">
        <v>22</v>
      </c>
      <c r="F1309">
        <v>1022748</v>
      </c>
      <c r="G1309" t="s">
        <v>52</v>
      </c>
      <c r="H1309" t="s">
        <v>24</v>
      </c>
      <c r="I1309" s="7">
        <v>44818</v>
      </c>
      <c r="J1309" s="7">
        <v>44831.822916666664</v>
      </c>
      <c r="K1309" t="s">
        <v>25</v>
      </c>
      <c r="L1309">
        <v>3700</v>
      </c>
      <c r="M1309" t="s">
        <v>22</v>
      </c>
      <c r="N1309" s="10"/>
    </row>
    <row r="1310" spans="1:14" hidden="1" x14ac:dyDescent="0.2">
      <c r="A1310" s="1" t="str">
        <f t="shared" si="20"/>
        <v>AGROSUPER SHANGHAI1022748</v>
      </c>
      <c r="B1310" t="s">
        <v>20</v>
      </c>
      <c r="C1310" t="s">
        <v>21</v>
      </c>
      <c r="D1310">
        <v>40337661</v>
      </c>
      <c r="E1310" t="s">
        <v>22</v>
      </c>
      <c r="F1310">
        <v>1022748</v>
      </c>
      <c r="G1310" t="s">
        <v>52</v>
      </c>
      <c r="H1310" t="s">
        <v>24</v>
      </c>
      <c r="I1310" s="7">
        <v>44817</v>
      </c>
      <c r="J1310" s="7">
        <v>44831.822916666664</v>
      </c>
      <c r="K1310" t="s">
        <v>25</v>
      </c>
      <c r="L1310">
        <v>20300</v>
      </c>
      <c r="M1310" t="s">
        <v>22</v>
      </c>
      <c r="N1310" s="10"/>
    </row>
    <row r="1311" spans="1:14" hidden="1" x14ac:dyDescent="0.2">
      <c r="A1311" s="1" t="str">
        <f t="shared" si="20"/>
        <v>AGROSUPER SHANGHAI1022748</v>
      </c>
      <c r="B1311" t="s">
        <v>20</v>
      </c>
      <c r="C1311" t="s">
        <v>21</v>
      </c>
      <c r="D1311">
        <v>40337660</v>
      </c>
      <c r="E1311" t="s">
        <v>22</v>
      </c>
      <c r="F1311">
        <v>1022748</v>
      </c>
      <c r="G1311" t="s">
        <v>95</v>
      </c>
      <c r="H1311" t="s">
        <v>24</v>
      </c>
      <c r="I1311" s="7">
        <v>44813</v>
      </c>
      <c r="J1311" s="7">
        <v>44820.825694444444</v>
      </c>
      <c r="K1311" t="s">
        <v>51</v>
      </c>
      <c r="L1311">
        <v>24240</v>
      </c>
      <c r="M1311" t="s">
        <v>22</v>
      </c>
      <c r="N1311" s="10"/>
    </row>
    <row r="1312" spans="1:14" hidden="1" x14ac:dyDescent="0.2">
      <c r="A1312" s="1" t="str">
        <f t="shared" si="20"/>
        <v>AGROSUPER SHANGHAI1022748</v>
      </c>
      <c r="B1312" t="s">
        <v>20</v>
      </c>
      <c r="C1312" t="s">
        <v>21</v>
      </c>
      <c r="D1312">
        <v>40337659</v>
      </c>
      <c r="E1312" t="s">
        <v>22</v>
      </c>
      <c r="F1312">
        <v>1022748</v>
      </c>
      <c r="G1312" t="s">
        <v>151</v>
      </c>
      <c r="H1312" t="s">
        <v>24</v>
      </c>
      <c r="I1312" s="7">
        <v>44809</v>
      </c>
      <c r="J1312" s="7">
        <v>44814</v>
      </c>
      <c r="K1312" t="s">
        <v>126</v>
      </c>
      <c r="L1312">
        <v>24020</v>
      </c>
      <c r="M1312" t="s">
        <v>22</v>
      </c>
      <c r="N1312" s="10"/>
    </row>
    <row r="1313" spans="1:14" hidden="1" x14ac:dyDescent="0.2">
      <c r="A1313" s="1" t="str">
        <f t="shared" si="20"/>
        <v>AGROSUPER SHANGHAI1022753</v>
      </c>
      <c r="B1313" t="s">
        <v>20</v>
      </c>
      <c r="C1313" t="s">
        <v>21</v>
      </c>
      <c r="D1313">
        <v>40337657</v>
      </c>
      <c r="E1313" t="s">
        <v>22</v>
      </c>
      <c r="F1313">
        <v>1022753</v>
      </c>
      <c r="G1313" t="s">
        <v>115</v>
      </c>
      <c r="H1313" t="s">
        <v>50</v>
      </c>
      <c r="I1313" s="7">
        <v>44809</v>
      </c>
      <c r="J1313" s="7">
        <v>44818.718055555553</v>
      </c>
      <c r="K1313" t="s">
        <v>34</v>
      </c>
      <c r="L1313">
        <v>24060</v>
      </c>
      <c r="M1313" t="s">
        <v>22</v>
      </c>
      <c r="N1313" s="10"/>
    </row>
    <row r="1314" spans="1:14" hidden="1" x14ac:dyDescent="0.2">
      <c r="A1314" s="1" t="str">
        <f t="shared" si="20"/>
        <v>AGROSUPER SHANGHAI1021731</v>
      </c>
      <c r="B1314" t="s">
        <v>20</v>
      </c>
      <c r="C1314" t="s">
        <v>21</v>
      </c>
      <c r="D1314">
        <v>40337650</v>
      </c>
      <c r="E1314" t="s">
        <v>22</v>
      </c>
      <c r="F1314">
        <v>1021731</v>
      </c>
      <c r="G1314" t="s">
        <v>43</v>
      </c>
      <c r="H1314" t="s">
        <v>50</v>
      </c>
      <c r="I1314" s="7">
        <v>44831</v>
      </c>
      <c r="J1314" s="7">
        <v>44845</v>
      </c>
      <c r="K1314" t="s">
        <v>34</v>
      </c>
      <c r="L1314">
        <v>23960</v>
      </c>
      <c r="M1314" t="s">
        <v>22</v>
      </c>
      <c r="N1314" s="10"/>
    </row>
    <row r="1315" spans="1:14" hidden="1" x14ac:dyDescent="0.2">
      <c r="A1315" s="1" t="str">
        <f t="shared" si="20"/>
        <v>AGROSUPER SHANGHAI1021731</v>
      </c>
      <c r="B1315" t="s">
        <v>20</v>
      </c>
      <c r="C1315" t="s">
        <v>21</v>
      </c>
      <c r="D1315">
        <v>40337650</v>
      </c>
      <c r="E1315" t="s">
        <v>22</v>
      </c>
      <c r="F1315">
        <v>1021731</v>
      </c>
      <c r="G1315" t="s">
        <v>43</v>
      </c>
      <c r="H1315" t="s">
        <v>50</v>
      </c>
      <c r="I1315" s="7">
        <v>0</v>
      </c>
      <c r="J1315" s="7">
        <v>44845</v>
      </c>
      <c r="K1315" t="s">
        <v>34</v>
      </c>
      <c r="L1315">
        <v>1</v>
      </c>
      <c r="M1315" t="s">
        <v>22</v>
      </c>
      <c r="N1315" s="10"/>
    </row>
    <row r="1316" spans="1:14" hidden="1" x14ac:dyDescent="0.2">
      <c r="A1316" s="1" t="str">
        <f t="shared" si="20"/>
        <v>AGROSUPER SHANGHAI1021731</v>
      </c>
      <c r="B1316" t="s">
        <v>20</v>
      </c>
      <c r="C1316" t="s">
        <v>21</v>
      </c>
      <c r="D1316">
        <v>40337649</v>
      </c>
      <c r="E1316" t="s">
        <v>22</v>
      </c>
      <c r="F1316">
        <v>1021731</v>
      </c>
      <c r="G1316" t="s">
        <v>115</v>
      </c>
      <c r="H1316" t="s">
        <v>50</v>
      </c>
      <c r="I1316" s="7">
        <v>44807</v>
      </c>
      <c r="J1316" s="7">
        <v>44818.718055555553</v>
      </c>
      <c r="K1316" t="s">
        <v>34</v>
      </c>
      <c r="L1316">
        <v>24080</v>
      </c>
      <c r="M1316" t="s">
        <v>22</v>
      </c>
      <c r="N1316" s="10"/>
    </row>
    <row r="1317" spans="1:14" hidden="1" x14ac:dyDescent="0.2">
      <c r="A1317" s="1" t="str">
        <f t="shared" si="20"/>
        <v>AGROSUPER SHANGHAI1021731</v>
      </c>
      <c r="B1317" t="s">
        <v>20</v>
      </c>
      <c r="C1317" t="s">
        <v>21</v>
      </c>
      <c r="D1317">
        <v>40337646</v>
      </c>
      <c r="E1317" t="s">
        <v>22</v>
      </c>
      <c r="F1317">
        <v>1021731</v>
      </c>
      <c r="G1317" t="s">
        <v>115</v>
      </c>
      <c r="H1317" t="s">
        <v>50</v>
      </c>
      <c r="I1317" s="7">
        <v>44806</v>
      </c>
      <c r="J1317" s="7">
        <v>44818.718055555553</v>
      </c>
      <c r="K1317" t="s">
        <v>34</v>
      </c>
      <c r="L1317">
        <v>24020</v>
      </c>
      <c r="M1317" t="s">
        <v>22</v>
      </c>
      <c r="N1317" s="10"/>
    </row>
    <row r="1318" spans="1:14" hidden="1" x14ac:dyDescent="0.2">
      <c r="A1318" s="1" t="str">
        <f t="shared" si="20"/>
        <v>AGROSUPER SHANGHAI1022099</v>
      </c>
      <c r="B1318" t="s">
        <v>20</v>
      </c>
      <c r="C1318" t="s">
        <v>21</v>
      </c>
      <c r="D1318">
        <v>40337644</v>
      </c>
      <c r="E1318" t="s">
        <v>22</v>
      </c>
      <c r="F1318">
        <v>1022099</v>
      </c>
      <c r="G1318" t="s">
        <v>23</v>
      </c>
      <c r="H1318" t="s">
        <v>24</v>
      </c>
      <c r="I1318" s="7">
        <v>44831</v>
      </c>
      <c r="J1318" s="7">
        <v>44844</v>
      </c>
      <c r="K1318" t="s">
        <v>25</v>
      </c>
      <c r="L1318">
        <v>24012</v>
      </c>
      <c r="M1318" t="s">
        <v>22</v>
      </c>
      <c r="N1318" s="10"/>
    </row>
    <row r="1319" spans="1:14" hidden="1" x14ac:dyDescent="0.2">
      <c r="A1319" s="1" t="str">
        <f t="shared" si="20"/>
        <v>AGROSUPER SHANGHAI1022099</v>
      </c>
      <c r="B1319" t="s">
        <v>20</v>
      </c>
      <c r="C1319" t="s">
        <v>21</v>
      </c>
      <c r="D1319">
        <v>40337643</v>
      </c>
      <c r="E1319" t="s">
        <v>22</v>
      </c>
      <c r="F1319">
        <v>1022099</v>
      </c>
      <c r="G1319" t="s">
        <v>82</v>
      </c>
      <c r="H1319" t="s">
        <v>24</v>
      </c>
      <c r="I1319" s="7">
        <v>44824</v>
      </c>
      <c r="J1319" s="7">
        <v>44830.701388888891</v>
      </c>
      <c r="K1319" t="s">
        <v>45</v>
      </c>
      <c r="L1319">
        <v>23868</v>
      </c>
      <c r="M1319" t="s">
        <v>22</v>
      </c>
      <c r="N1319" s="10"/>
    </row>
    <row r="1320" spans="1:14" hidden="1" x14ac:dyDescent="0.2">
      <c r="A1320" s="1" t="str">
        <f t="shared" si="20"/>
        <v>AGROSUPER SHANGHAI1022099</v>
      </c>
      <c r="B1320" t="s">
        <v>20</v>
      </c>
      <c r="C1320" t="s">
        <v>21</v>
      </c>
      <c r="D1320">
        <v>40337642</v>
      </c>
      <c r="E1320" t="s">
        <v>22</v>
      </c>
      <c r="F1320">
        <v>1022099</v>
      </c>
      <c r="G1320" t="s">
        <v>128</v>
      </c>
      <c r="H1320" t="s">
        <v>24</v>
      </c>
      <c r="I1320" s="7">
        <v>44826</v>
      </c>
      <c r="J1320" s="7">
        <v>44832.222222222219</v>
      </c>
      <c r="K1320" t="s">
        <v>45</v>
      </c>
      <c r="L1320">
        <v>24156</v>
      </c>
      <c r="M1320" t="s">
        <v>22</v>
      </c>
      <c r="N1320" s="10"/>
    </row>
    <row r="1321" spans="1:14" hidden="1" x14ac:dyDescent="0.2">
      <c r="A1321" s="1" t="str">
        <f t="shared" si="20"/>
        <v>AGROSUPER SHANGHAI1021732</v>
      </c>
      <c r="B1321" t="s">
        <v>20</v>
      </c>
      <c r="C1321" t="s">
        <v>21</v>
      </c>
      <c r="D1321">
        <v>40337636</v>
      </c>
      <c r="E1321" t="s">
        <v>22</v>
      </c>
      <c r="F1321">
        <v>1021732</v>
      </c>
      <c r="G1321" t="s">
        <v>79</v>
      </c>
      <c r="H1321" t="s">
        <v>50</v>
      </c>
      <c r="I1321" s="7">
        <v>44813</v>
      </c>
      <c r="J1321" s="7">
        <v>44830.635416666664</v>
      </c>
      <c r="K1321" t="s">
        <v>34</v>
      </c>
      <c r="L1321">
        <v>24100</v>
      </c>
      <c r="M1321" t="s">
        <v>22</v>
      </c>
      <c r="N1321" s="10"/>
    </row>
    <row r="1322" spans="1:14" hidden="1" x14ac:dyDescent="0.2">
      <c r="A1322" s="1" t="str">
        <f t="shared" si="20"/>
        <v>AGROSUPER SHANGHAI1021732</v>
      </c>
      <c r="B1322" t="s">
        <v>20</v>
      </c>
      <c r="C1322" t="s">
        <v>21</v>
      </c>
      <c r="D1322">
        <v>40337635</v>
      </c>
      <c r="E1322" t="s">
        <v>22</v>
      </c>
      <c r="F1322">
        <v>1021732</v>
      </c>
      <c r="G1322" t="s">
        <v>152</v>
      </c>
      <c r="H1322" t="s">
        <v>50</v>
      </c>
      <c r="I1322" s="7">
        <v>44811</v>
      </c>
      <c r="J1322" s="7">
        <v>44818.718055555553</v>
      </c>
      <c r="K1322" t="s">
        <v>51</v>
      </c>
      <c r="L1322">
        <v>24120</v>
      </c>
      <c r="M1322" t="s">
        <v>22</v>
      </c>
      <c r="N1322" s="10"/>
    </row>
    <row r="1323" spans="1:14" hidden="1" x14ac:dyDescent="0.2">
      <c r="A1323" s="1" t="str">
        <f t="shared" si="20"/>
        <v>AGROSUPER SHANGHAI1021732</v>
      </c>
      <c r="B1323" t="s">
        <v>20</v>
      </c>
      <c r="C1323" t="s">
        <v>21</v>
      </c>
      <c r="D1323">
        <v>40337634</v>
      </c>
      <c r="E1323" t="s">
        <v>22</v>
      </c>
      <c r="F1323">
        <v>1021732</v>
      </c>
      <c r="G1323" t="s">
        <v>115</v>
      </c>
      <c r="H1323" t="s">
        <v>50</v>
      </c>
      <c r="I1323" s="7">
        <v>44806</v>
      </c>
      <c r="J1323" s="7">
        <v>44818.718055555553</v>
      </c>
      <c r="K1323" t="s">
        <v>34</v>
      </c>
      <c r="L1323">
        <v>24200</v>
      </c>
      <c r="M1323" t="s">
        <v>22</v>
      </c>
      <c r="N1323" s="10"/>
    </row>
    <row r="1324" spans="1:14" hidden="1" x14ac:dyDescent="0.2">
      <c r="A1324" s="1" t="str">
        <f t="shared" si="20"/>
        <v>AGROSUPER SHANGHAI1021732</v>
      </c>
      <c r="B1324" t="s">
        <v>20</v>
      </c>
      <c r="C1324" t="s">
        <v>21</v>
      </c>
      <c r="D1324">
        <v>40337626</v>
      </c>
      <c r="E1324" t="s">
        <v>22</v>
      </c>
      <c r="F1324">
        <v>1021732</v>
      </c>
      <c r="G1324" t="s">
        <v>75</v>
      </c>
      <c r="H1324" t="s">
        <v>24</v>
      </c>
      <c r="I1324" s="7">
        <v>44819</v>
      </c>
      <c r="J1324" s="7">
        <v>44828.789583333331</v>
      </c>
      <c r="K1324" t="s">
        <v>51</v>
      </c>
      <c r="L1324">
        <v>24020</v>
      </c>
      <c r="M1324" t="s">
        <v>22</v>
      </c>
      <c r="N1324" s="10"/>
    </row>
    <row r="1325" spans="1:14" hidden="1" x14ac:dyDescent="0.2">
      <c r="A1325" s="1" t="str">
        <f t="shared" si="20"/>
        <v>AGROSUPER SHANGHAI1021732</v>
      </c>
      <c r="B1325" t="s">
        <v>20</v>
      </c>
      <c r="C1325" t="s">
        <v>21</v>
      </c>
      <c r="D1325">
        <v>40337625</v>
      </c>
      <c r="E1325" t="s">
        <v>22</v>
      </c>
      <c r="F1325">
        <v>1021732</v>
      </c>
      <c r="G1325" t="s">
        <v>23</v>
      </c>
      <c r="H1325" t="s">
        <v>24</v>
      </c>
      <c r="I1325" s="7">
        <v>0</v>
      </c>
      <c r="J1325" s="7">
        <v>44842.561111111114</v>
      </c>
      <c r="K1325">
        <v>0</v>
      </c>
      <c r="L1325">
        <v>1</v>
      </c>
      <c r="M1325" t="s">
        <v>22</v>
      </c>
      <c r="N1325" s="10"/>
    </row>
    <row r="1326" spans="1:14" hidden="1" x14ac:dyDescent="0.2">
      <c r="A1326" s="1" t="str">
        <f t="shared" si="20"/>
        <v>AGROSUPER SHANGHAI1021732</v>
      </c>
      <c r="B1326" t="s">
        <v>20</v>
      </c>
      <c r="C1326" t="s">
        <v>21</v>
      </c>
      <c r="D1326">
        <v>40337625</v>
      </c>
      <c r="E1326" t="s">
        <v>22</v>
      </c>
      <c r="F1326">
        <v>1021732</v>
      </c>
      <c r="G1326" t="s">
        <v>23</v>
      </c>
      <c r="H1326" t="s">
        <v>24</v>
      </c>
      <c r="I1326" s="7">
        <v>44831</v>
      </c>
      <c r="J1326" s="7">
        <v>44842.561111111114</v>
      </c>
      <c r="K1326">
        <v>0</v>
      </c>
      <c r="L1326">
        <v>24040</v>
      </c>
      <c r="M1326" t="s">
        <v>22</v>
      </c>
      <c r="N1326" s="10"/>
    </row>
    <row r="1327" spans="1:14" hidden="1" x14ac:dyDescent="0.2">
      <c r="A1327" s="1" t="str">
        <f t="shared" si="20"/>
        <v>AGROSUPER SHANGHAI1021732</v>
      </c>
      <c r="B1327" t="s">
        <v>20</v>
      </c>
      <c r="C1327" t="s">
        <v>21</v>
      </c>
      <c r="D1327">
        <v>40337624</v>
      </c>
      <c r="E1327" t="s">
        <v>22</v>
      </c>
      <c r="F1327">
        <v>1021732</v>
      </c>
      <c r="G1327" t="s">
        <v>75</v>
      </c>
      <c r="H1327" t="s">
        <v>24</v>
      </c>
      <c r="I1327" s="7">
        <v>44816</v>
      </c>
      <c r="J1327" s="7">
        <v>44828.789583333331</v>
      </c>
      <c r="K1327" t="s">
        <v>34</v>
      </c>
      <c r="L1327">
        <v>23980</v>
      </c>
      <c r="M1327" t="s">
        <v>22</v>
      </c>
      <c r="N1327" s="10"/>
    </row>
    <row r="1328" spans="1:14" hidden="1" x14ac:dyDescent="0.2">
      <c r="A1328" s="1" t="str">
        <f t="shared" si="20"/>
        <v>AGROSUPER SHANGHAI1021732</v>
      </c>
      <c r="B1328" t="s">
        <v>20</v>
      </c>
      <c r="C1328" t="s">
        <v>21</v>
      </c>
      <c r="D1328">
        <v>40337623</v>
      </c>
      <c r="E1328" t="s">
        <v>22</v>
      </c>
      <c r="F1328">
        <v>1021732</v>
      </c>
      <c r="G1328" t="s">
        <v>75</v>
      </c>
      <c r="H1328" t="s">
        <v>24</v>
      </c>
      <c r="I1328" s="7">
        <v>44818</v>
      </c>
      <c r="J1328" s="7">
        <v>44828.789583333331</v>
      </c>
      <c r="K1328" t="s">
        <v>29</v>
      </c>
      <c r="L1328">
        <v>24120</v>
      </c>
      <c r="M1328" t="s">
        <v>22</v>
      </c>
      <c r="N1328" s="10"/>
    </row>
    <row r="1329" spans="1:14" hidden="1" x14ac:dyDescent="0.2">
      <c r="A1329" s="1" t="str">
        <f t="shared" si="20"/>
        <v>AGROSUPER SHANGHAI1022541</v>
      </c>
      <c r="B1329" t="s">
        <v>20</v>
      </c>
      <c r="C1329" t="s">
        <v>21</v>
      </c>
      <c r="D1329">
        <v>40337611</v>
      </c>
      <c r="E1329" t="s">
        <v>22</v>
      </c>
      <c r="F1329">
        <v>1022541</v>
      </c>
      <c r="G1329" t="s">
        <v>82</v>
      </c>
      <c r="H1329" t="s">
        <v>24</v>
      </c>
      <c r="I1329" s="7">
        <v>44824</v>
      </c>
      <c r="J1329" s="7">
        <v>44830.701388888891</v>
      </c>
      <c r="K1329" t="s">
        <v>25</v>
      </c>
      <c r="L1329">
        <v>24060.1</v>
      </c>
      <c r="M1329" t="s">
        <v>22</v>
      </c>
      <c r="N1329" s="10"/>
    </row>
    <row r="1330" spans="1:14" hidden="1" x14ac:dyDescent="0.2">
      <c r="A1330" s="1" t="str">
        <f t="shared" si="20"/>
        <v>AGROSUPER SHANGHAI1022541</v>
      </c>
      <c r="B1330" t="s">
        <v>20</v>
      </c>
      <c r="C1330" t="s">
        <v>21</v>
      </c>
      <c r="D1330">
        <v>40337610</v>
      </c>
      <c r="E1330" t="s">
        <v>22</v>
      </c>
      <c r="F1330">
        <v>1022541</v>
      </c>
      <c r="G1330" t="s">
        <v>28</v>
      </c>
      <c r="H1330" t="s">
        <v>24</v>
      </c>
      <c r="I1330" s="7">
        <v>44831</v>
      </c>
      <c r="J1330" s="7">
        <v>44842</v>
      </c>
      <c r="K1330" t="s">
        <v>29</v>
      </c>
      <c r="L1330">
        <v>24001.61</v>
      </c>
      <c r="M1330" t="s">
        <v>22</v>
      </c>
      <c r="N1330" s="10"/>
    </row>
    <row r="1331" spans="1:14" hidden="1" x14ac:dyDescent="0.2">
      <c r="A1331" s="1" t="str">
        <f t="shared" si="20"/>
        <v>AGROSUPER SHANGHAI1022541</v>
      </c>
      <c r="B1331" t="s">
        <v>20</v>
      </c>
      <c r="C1331" t="s">
        <v>21</v>
      </c>
      <c r="D1331">
        <v>40337609</v>
      </c>
      <c r="E1331" t="s">
        <v>22</v>
      </c>
      <c r="F1331">
        <v>1022541</v>
      </c>
      <c r="G1331" t="s">
        <v>82</v>
      </c>
      <c r="H1331" t="s">
        <v>24</v>
      </c>
      <c r="I1331" s="7">
        <v>44824</v>
      </c>
      <c r="J1331" s="7">
        <v>44830.701388888891</v>
      </c>
      <c r="K1331" t="s">
        <v>45</v>
      </c>
      <c r="L1331">
        <v>23887.759999999998</v>
      </c>
      <c r="M1331" t="s">
        <v>22</v>
      </c>
      <c r="N1331" s="10"/>
    </row>
    <row r="1332" spans="1:14" hidden="1" x14ac:dyDescent="0.2">
      <c r="A1332" s="1" t="str">
        <f t="shared" si="20"/>
        <v>AGROSUPER SHANGHAI1022541</v>
      </c>
      <c r="B1332" t="s">
        <v>20</v>
      </c>
      <c r="C1332" t="s">
        <v>21</v>
      </c>
      <c r="D1332">
        <v>40337608</v>
      </c>
      <c r="E1332" t="s">
        <v>22</v>
      </c>
      <c r="F1332">
        <v>1022541</v>
      </c>
      <c r="G1332" t="s">
        <v>28</v>
      </c>
      <c r="H1332" t="s">
        <v>24</v>
      </c>
      <c r="I1332" s="7">
        <v>44830</v>
      </c>
      <c r="J1332" s="7">
        <v>44842</v>
      </c>
      <c r="K1332" t="s">
        <v>34</v>
      </c>
      <c r="L1332">
        <v>18206.75</v>
      </c>
      <c r="M1332" t="s">
        <v>22</v>
      </c>
      <c r="N1332" s="10"/>
    </row>
    <row r="1333" spans="1:14" hidden="1" x14ac:dyDescent="0.2">
      <c r="A1333" s="1" t="str">
        <f t="shared" si="20"/>
        <v>AGROSUPER SHANGHAI1022541</v>
      </c>
      <c r="B1333" t="s">
        <v>20</v>
      </c>
      <c r="C1333" t="s">
        <v>21</v>
      </c>
      <c r="D1333">
        <v>40337608</v>
      </c>
      <c r="E1333" t="s">
        <v>22</v>
      </c>
      <c r="F1333">
        <v>1022541</v>
      </c>
      <c r="G1333" t="s">
        <v>28</v>
      </c>
      <c r="H1333" t="s">
        <v>24</v>
      </c>
      <c r="I1333" s="7">
        <v>44830</v>
      </c>
      <c r="J1333" s="7">
        <v>44842</v>
      </c>
      <c r="K1333" t="s">
        <v>34</v>
      </c>
      <c r="L1333">
        <v>6016.32</v>
      </c>
      <c r="M1333" t="s">
        <v>22</v>
      </c>
      <c r="N1333" s="10"/>
    </row>
    <row r="1334" spans="1:14" hidden="1" x14ac:dyDescent="0.2">
      <c r="A1334" s="1" t="str">
        <f t="shared" si="20"/>
        <v>AGROSUPER SHANGHAI1022541</v>
      </c>
      <c r="B1334" t="s">
        <v>20</v>
      </c>
      <c r="C1334" t="s">
        <v>21</v>
      </c>
      <c r="D1334">
        <v>40337607</v>
      </c>
      <c r="E1334" t="s">
        <v>22</v>
      </c>
      <c r="F1334">
        <v>1022541</v>
      </c>
      <c r="G1334" t="s">
        <v>28</v>
      </c>
      <c r="H1334" t="s">
        <v>27</v>
      </c>
      <c r="I1334" s="7">
        <v>44828</v>
      </c>
      <c r="J1334" s="7">
        <v>44842</v>
      </c>
      <c r="K1334" t="s">
        <v>34</v>
      </c>
      <c r="L1334">
        <v>24020.7</v>
      </c>
      <c r="M1334" t="s">
        <v>22</v>
      </c>
      <c r="N1334" s="10"/>
    </row>
    <row r="1335" spans="1:14" hidden="1" x14ac:dyDescent="0.2">
      <c r="A1335" s="1" t="str">
        <f t="shared" si="20"/>
        <v>AGROSUPER SHANGHAI1022541</v>
      </c>
      <c r="B1335" t="s">
        <v>20</v>
      </c>
      <c r="C1335" t="s">
        <v>21</v>
      </c>
      <c r="D1335">
        <v>40337606</v>
      </c>
      <c r="E1335" t="s">
        <v>22</v>
      </c>
      <c r="F1335">
        <v>1022541</v>
      </c>
      <c r="G1335" t="s">
        <v>79</v>
      </c>
      <c r="H1335" t="s">
        <v>50</v>
      </c>
      <c r="I1335" s="7">
        <v>44817</v>
      </c>
      <c r="J1335" s="7">
        <v>44830.635416666664</v>
      </c>
      <c r="K1335" t="s">
        <v>34</v>
      </c>
      <c r="L1335">
        <v>24239.31</v>
      </c>
      <c r="M1335" t="s">
        <v>22</v>
      </c>
      <c r="N1335" s="10"/>
    </row>
    <row r="1336" spans="1:14" hidden="1" x14ac:dyDescent="0.2">
      <c r="A1336" s="1" t="str">
        <f t="shared" si="20"/>
        <v>AGROSUPER SHANGHAI1022541</v>
      </c>
      <c r="B1336" t="s">
        <v>20</v>
      </c>
      <c r="C1336" t="s">
        <v>21</v>
      </c>
      <c r="D1336">
        <v>40337605</v>
      </c>
      <c r="E1336" t="s">
        <v>22</v>
      </c>
      <c r="F1336">
        <v>1022541</v>
      </c>
      <c r="G1336" t="s">
        <v>79</v>
      </c>
      <c r="H1336" t="s">
        <v>50</v>
      </c>
      <c r="I1336" s="7">
        <v>44814</v>
      </c>
      <c r="J1336" s="7">
        <v>44830.635416666664</v>
      </c>
      <c r="K1336" t="s">
        <v>29</v>
      </c>
      <c r="L1336">
        <v>25001.13</v>
      </c>
      <c r="M1336" t="s">
        <v>22</v>
      </c>
      <c r="N1336" s="10"/>
    </row>
    <row r="1337" spans="1:14" hidden="1" x14ac:dyDescent="0.2">
      <c r="A1337" s="1" t="str">
        <f t="shared" si="20"/>
        <v>AGROSUPER SHANGHAI1022541</v>
      </c>
      <c r="B1337" t="s">
        <v>20</v>
      </c>
      <c r="C1337" t="s">
        <v>21</v>
      </c>
      <c r="D1337">
        <v>40337604</v>
      </c>
      <c r="E1337" t="s">
        <v>22</v>
      </c>
      <c r="F1337">
        <v>1022541</v>
      </c>
      <c r="G1337" t="s">
        <v>79</v>
      </c>
      <c r="H1337" t="s">
        <v>24</v>
      </c>
      <c r="I1337" s="7">
        <v>44814</v>
      </c>
      <c r="J1337" s="7">
        <v>44835</v>
      </c>
      <c r="K1337" t="s">
        <v>29</v>
      </c>
      <c r="L1337">
        <v>24008.560000000001</v>
      </c>
      <c r="M1337" t="s">
        <v>22</v>
      </c>
      <c r="N1337" s="10"/>
    </row>
    <row r="1338" spans="1:14" hidden="1" x14ac:dyDescent="0.2">
      <c r="A1338" s="1" t="str">
        <f t="shared" si="20"/>
        <v>AGROSUPER SHANGHAI1022541</v>
      </c>
      <c r="B1338" t="s">
        <v>20</v>
      </c>
      <c r="C1338" t="s">
        <v>21</v>
      </c>
      <c r="D1338">
        <v>40337603</v>
      </c>
      <c r="E1338" t="s">
        <v>22</v>
      </c>
      <c r="F1338">
        <v>1022541</v>
      </c>
      <c r="G1338" t="s">
        <v>129</v>
      </c>
      <c r="H1338" t="s">
        <v>24</v>
      </c>
      <c r="I1338" s="7">
        <v>44809</v>
      </c>
      <c r="J1338" s="7">
        <v>44815.711805555555</v>
      </c>
      <c r="K1338" t="s">
        <v>25</v>
      </c>
      <c r="L1338">
        <v>25006.44</v>
      </c>
      <c r="M1338" t="s">
        <v>22</v>
      </c>
      <c r="N1338" s="10"/>
    </row>
    <row r="1339" spans="1:14" hidden="1" x14ac:dyDescent="0.2">
      <c r="A1339" s="1" t="str">
        <f t="shared" si="20"/>
        <v>AGROSUPER SHANGHAI1022541</v>
      </c>
      <c r="B1339" t="s">
        <v>20</v>
      </c>
      <c r="C1339" t="s">
        <v>21</v>
      </c>
      <c r="D1339">
        <v>40337602</v>
      </c>
      <c r="E1339" t="s">
        <v>22</v>
      </c>
      <c r="F1339">
        <v>1022541</v>
      </c>
      <c r="G1339" t="s">
        <v>94</v>
      </c>
      <c r="H1339" t="s">
        <v>153</v>
      </c>
      <c r="I1339" s="7">
        <v>44812</v>
      </c>
      <c r="J1339" s="7">
        <v>44823.680555555555</v>
      </c>
      <c r="K1339" t="s">
        <v>25</v>
      </c>
      <c r="L1339">
        <v>25000.48</v>
      </c>
      <c r="M1339" t="s">
        <v>22</v>
      </c>
      <c r="N1339" s="10"/>
    </row>
    <row r="1340" spans="1:14" hidden="1" x14ac:dyDescent="0.2">
      <c r="A1340" s="1" t="str">
        <f t="shared" si="20"/>
        <v>AGROSUPER SHANGHAI1022541</v>
      </c>
      <c r="B1340" t="s">
        <v>20</v>
      </c>
      <c r="C1340" t="s">
        <v>21</v>
      </c>
      <c r="D1340">
        <v>40337601</v>
      </c>
      <c r="E1340" t="s">
        <v>22</v>
      </c>
      <c r="F1340">
        <v>1022541</v>
      </c>
      <c r="G1340" t="s">
        <v>94</v>
      </c>
      <c r="H1340" t="s">
        <v>153</v>
      </c>
      <c r="I1340" s="7">
        <v>0</v>
      </c>
      <c r="J1340" s="7">
        <v>44823.680555555555</v>
      </c>
      <c r="K1340" t="s">
        <v>25</v>
      </c>
      <c r="L1340">
        <v>12000</v>
      </c>
      <c r="M1340" t="s">
        <v>22</v>
      </c>
      <c r="N1340" s="10"/>
    </row>
    <row r="1341" spans="1:14" hidden="1" x14ac:dyDescent="0.2">
      <c r="A1341" s="1" t="str">
        <f t="shared" si="20"/>
        <v>AGROSUPER SHANGHAI1022541</v>
      </c>
      <c r="B1341" t="s">
        <v>20</v>
      </c>
      <c r="C1341" t="s">
        <v>21</v>
      </c>
      <c r="D1341">
        <v>40337601</v>
      </c>
      <c r="E1341" t="s">
        <v>22</v>
      </c>
      <c r="F1341">
        <v>1022541</v>
      </c>
      <c r="G1341" t="s">
        <v>94</v>
      </c>
      <c r="H1341" t="s">
        <v>153</v>
      </c>
      <c r="I1341" s="7">
        <v>44811</v>
      </c>
      <c r="J1341" s="7">
        <v>44823.680555555555</v>
      </c>
      <c r="K1341" t="s">
        <v>25</v>
      </c>
      <c r="L1341">
        <v>24427.84</v>
      </c>
      <c r="M1341" t="s">
        <v>22</v>
      </c>
      <c r="N1341" s="10"/>
    </row>
    <row r="1342" spans="1:14" hidden="1" x14ac:dyDescent="0.2">
      <c r="A1342" s="1" t="str">
        <f t="shared" si="20"/>
        <v>AGROSUPER SHANGHAI1022541</v>
      </c>
      <c r="B1342" t="s">
        <v>20</v>
      </c>
      <c r="C1342" t="s">
        <v>21</v>
      </c>
      <c r="D1342">
        <v>40337600</v>
      </c>
      <c r="E1342" t="s">
        <v>22</v>
      </c>
      <c r="F1342">
        <v>1022541</v>
      </c>
      <c r="G1342" t="s">
        <v>94</v>
      </c>
      <c r="H1342" t="s">
        <v>153</v>
      </c>
      <c r="I1342" s="7">
        <v>44811</v>
      </c>
      <c r="J1342" s="7">
        <v>44823.680555555555</v>
      </c>
      <c r="K1342" t="s">
        <v>25</v>
      </c>
      <c r="L1342">
        <v>24230.799999999999</v>
      </c>
      <c r="M1342" t="s">
        <v>22</v>
      </c>
      <c r="N1342" s="10"/>
    </row>
    <row r="1343" spans="1:14" hidden="1" x14ac:dyDescent="0.2">
      <c r="A1343" s="1" t="str">
        <f t="shared" si="20"/>
        <v>AGROSUPER SHANGHAI1022856</v>
      </c>
      <c r="B1343" t="s">
        <v>20</v>
      </c>
      <c r="C1343" t="s">
        <v>21</v>
      </c>
      <c r="D1343">
        <v>40337597</v>
      </c>
      <c r="E1343" t="s">
        <v>22</v>
      </c>
      <c r="F1343">
        <v>1022856</v>
      </c>
      <c r="G1343" t="s">
        <v>79</v>
      </c>
      <c r="H1343" t="s">
        <v>24</v>
      </c>
      <c r="I1343" s="7">
        <v>44813</v>
      </c>
      <c r="J1343" s="7">
        <v>44835</v>
      </c>
      <c r="K1343" t="s">
        <v>29</v>
      </c>
      <c r="L1343">
        <v>25002</v>
      </c>
      <c r="M1343" t="s">
        <v>22</v>
      </c>
      <c r="N1343" s="10"/>
    </row>
    <row r="1344" spans="1:14" hidden="1" x14ac:dyDescent="0.2">
      <c r="A1344" s="1" t="str">
        <f t="shared" si="20"/>
        <v>AGROSUPER SHANGHAI1022856</v>
      </c>
      <c r="B1344" t="s">
        <v>20</v>
      </c>
      <c r="C1344" t="s">
        <v>21</v>
      </c>
      <c r="D1344">
        <v>40337596</v>
      </c>
      <c r="E1344" t="s">
        <v>22</v>
      </c>
      <c r="F1344">
        <v>1022856</v>
      </c>
      <c r="G1344" t="s">
        <v>129</v>
      </c>
      <c r="H1344" t="s">
        <v>24</v>
      </c>
      <c r="I1344" s="7">
        <v>44807</v>
      </c>
      <c r="J1344" s="7">
        <v>44815.711805555555</v>
      </c>
      <c r="K1344" t="s">
        <v>25</v>
      </c>
      <c r="L1344">
        <v>24000.59</v>
      </c>
      <c r="M1344" t="s">
        <v>22</v>
      </c>
      <c r="N1344" s="10"/>
    </row>
    <row r="1345" spans="1:14" hidden="1" x14ac:dyDescent="0.2">
      <c r="A1345" s="1" t="str">
        <f t="shared" si="20"/>
        <v>AGROSUPER SHANGHAI1022856</v>
      </c>
      <c r="B1345" t="s">
        <v>20</v>
      </c>
      <c r="C1345" t="s">
        <v>21</v>
      </c>
      <c r="D1345">
        <v>40337594</v>
      </c>
      <c r="E1345" t="s">
        <v>22</v>
      </c>
      <c r="F1345">
        <v>1022856</v>
      </c>
      <c r="G1345" t="s">
        <v>95</v>
      </c>
      <c r="H1345" t="s">
        <v>153</v>
      </c>
      <c r="I1345" s="7">
        <v>44810</v>
      </c>
      <c r="J1345" s="7">
        <v>44820.825694444444</v>
      </c>
      <c r="K1345" t="s">
        <v>78</v>
      </c>
      <c r="L1345">
        <v>25001.32</v>
      </c>
      <c r="M1345" t="s">
        <v>22</v>
      </c>
      <c r="N1345" s="10"/>
    </row>
    <row r="1346" spans="1:14" hidden="1" x14ac:dyDescent="0.2">
      <c r="A1346" s="1" t="str">
        <f t="shared" ref="A1346:A1409" si="21">B1346&amp;F1346</f>
        <v>AGROSUPER SHANGHAI1022381</v>
      </c>
      <c r="B1346" t="s">
        <v>20</v>
      </c>
      <c r="C1346" t="s">
        <v>21</v>
      </c>
      <c r="D1346">
        <v>40337591</v>
      </c>
      <c r="E1346" t="s">
        <v>22</v>
      </c>
      <c r="F1346">
        <v>1022381</v>
      </c>
      <c r="G1346" t="s">
        <v>49</v>
      </c>
      <c r="H1346" t="s">
        <v>153</v>
      </c>
      <c r="I1346" s="7">
        <v>44828</v>
      </c>
      <c r="J1346" s="7">
        <v>44834.072916666664</v>
      </c>
      <c r="K1346" t="s">
        <v>78</v>
      </c>
      <c r="L1346">
        <v>24000</v>
      </c>
      <c r="M1346" t="s">
        <v>22</v>
      </c>
      <c r="N1346" s="10"/>
    </row>
    <row r="1347" spans="1:14" hidden="1" x14ac:dyDescent="0.2">
      <c r="A1347" s="1" t="str">
        <f t="shared" si="21"/>
        <v>AGROSUPER SHANGHAI1022381</v>
      </c>
      <c r="B1347" t="s">
        <v>20</v>
      </c>
      <c r="C1347" t="s">
        <v>21</v>
      </c>
      <c r="D1347">
        <v>40337590</v>
      </c>
      <c r="E1347" t="s">
        <v>22</v>
      </c>
      <c r="F1347">
        <v>1022381</v>
      </c>
      <c r="G1347" t="s">
        <v>75</v>
      </c>
      <c r="H1347" t="s">
        <v>153</v>
      </c>
      <c r="I1347" s="7">
        <v>44818</v>
      </c>
      <c r="J1347" s="7">
        <v>44828.789583333331</v>
      </c>
      <c r="K1347" t="s">
        <v>78</v>
      </c>
      <c r="L1347">
        <v>24000</v>
      </c>
      <c r="M1347" t="s">
        <v>22</v>
      </c>
      <c r="N1347" s="10"/>
    </row>
    <row r="1348" spans="1:14" hidden="1" x14ac:dyDescent="0.2">
      <c r="A1348" s="1" t="str">
        <f t="shared" si="21"/>
        <v>AGROSUPER SHANGHAI1022381</v>
      </c>
      <c r="B1348" t="s">
        <v>20</v>
      </c>
      <c r="C1348" t="s">
        <v>21</v>
      </c>
      <c r="D1348">
        <v>40337588</v>
      </c>
      <c r="E1348" t="s">
        <v>22</v>
      </c>
      <c r="F1348">
        <v>1022381</v>
      </c>
      <c r="G1348" t="s">
        <v>28</v>
      </c>
      <c r="H1348" t="s">
        <v>24</v>
      </c>
      <c r="I1348" s="7">
        <v>44834</v>
      </c>
      <c r="J1348" s="7">
        <v>44842</v>
      </c>
      <c r="K1348" t="s">
        <v>51</v>
      </c>
      <c r="L1348">
        <v>24000</v>
      </c>
      <c r="M1348" t="s">
        <v>22</v>
      </c>
      <c r="N1348" s="10"/>
    </row>
    <row r="1349" spans="1:14" hidden="1" x14ac:dyDescent="0.2">
      <c r="A1349" s="1" t="str">
        <f t="shared" si="21"/>
        <v>AGROSUPER SHANGHAI1022381</v>
      </c>
      <c r="B1349" t="s">
        <v>20</v>
      </c>
      <c r="C1349" t="s">
        <v>21</v>
      </c>
      <c r="D1349">
        <v>40337587</v>
      </c>
      <c r="E1349" t="s">
        <v>22</v>
      </c>
      <c r="F1349">
        <v>1022381</v>
      </c>
      <c r="G1349" t="s">
        <v>107</v>
      </c>
      <c r="H1349" t="s">
        <v>24</v>
      </c>
      <c r="I1349" s="7">
        <v>44816</v>
      </c>
      <c r="J1349" s="7">
        <v>44823.201388888891</v>
      </c>
      <c r="K1349" t="s">
        <v>45</v>
      </c>
      <c r="L1349">
        <v>24370</v>
      </c>
      <c r="M1349" t="s">
        <v>22</v>
      </c>
      <c r="N1349" s="10"/>
    </row>
    <row r="1350" spans="1:14" hidden="1" x14ac:dyDescent="0.2">
      <c r="A1350" s="1" t="str">
        <f t="shared" si="21"/>
        <v>AGROSUPER SHANGHAI1022379</v>
      </c>
      <c r="B1350" t="s">
        <v>20</v>
      </c>
      <c r="C1350" t="s">
        <v>21</v>
      </c>
      <c r="D1350">
        <v>40337570</v>
      </c>
      <c r="E1350" t="s">
        <v>22</v>
      </c>
      <c r="F1350">
        <v>1022379</v>
      </c>
      <c r="G1350" t="s">
        <v>28</v>
      </c>
      <c r="H1350" t="s">
        <v>27</v>
      </c>
      <c r="I1350" s="7">
        <v>44831</v>
      </c>
      <c r="J1350" s="7">
        <v>44842</v>
      </c>
      <c r="K1350" t="s">
        <v>29</v>
      </c>
      <c r="L1350">
        <v>24055.46</v>
      </c>
      <c r="M1350" t="s">
        <v>22</v>
      </c>
      <c r="N1350" s="10"/>
    </row>
    <row r="1351" spans="1:14" hidden="1" x14ac:dyDescent="0.2">
      <c r="A1351" s="1" t="str">
        <f t="shared" si="21"/>
        <v>AGROSUPER SHANGHAI1022646</v>
      </c>
      <c r="B1351" t="s">
        <v>20</v>
      </c>
      <c r="C1351" t="s">
        <v>21</v>
      </c>
      <c r="D1351">
        <v>40337569</v>
      </c>
      <c r="E1351" t="s">
        <v>22</v>
      </c>
      <c r="F1351">
        <v>1022646</v>
      </c>
      <c r="G1351" t="s">
        <v>129</v>
      </c>
      <c r="H1351" t="s">
        <v>24</v>
      </c>
      <c r="I1351" s="7">
        <v>44807</v>
      </c>
      <c r="J1351" s="7">
        <v>44815.711805555555</v>
      </c>
      <c r="K1351" t="s">
        <v>25</v>
      </c>
      <c r="L1351">
        <v>24013.57</v>
      </c>
      <c r="M1351" t="s">
        <v>22</v>
      </c>
      <c r="N1351" s="10"/>
    </row>
    <row r="1352" spans="1:14" hidden="1" x14ac:dyDescent="0.2">
      <c r="A1352" s="1" t="str">
        <f t="shared" si="21"/>
        <v>AGROSUPER SHANGHAI1022645</v>
      </c>
      <c r="B1352" t="s">
        <v>20</v>
      </c>
      <c r="C1352" t="s">
        <v>21</v>
      </c>
      <c r="D1352">
        <v>40337568</v>
      </c>
      <c r="E1352" t="s">
        <v>22</v>
      </c>
      <c r="F1352">
        <v>1022645</v>
      </c>
      <c r="G1352" t="s">
        <v>120</v>
      </c>
      <c r="H1352" t="s">
        <v>24</v>
      </c>
      <c r="I1352" s="7">
        <v>44806</v>
      </c>
      <c r="J1352" s="7">
        <v>44812.835416666669</v>
      </c>
      <c r="K1352" t="s">
        <v>34</v>
      </c>
      <c r="L1352">
        <v>9967.2099999999991</v>
      </c>
      <c r="M1352" t="s">
        <v>22</v>
      </c>
      <c r="N1352" s="10"/>
    </row>
    <row r="1353" spans="1:14" hidden="1" x14ac:dyDescent="0.2">
      <c r="A1353" s="1" t="str">
        <f t="shared" si="21"/>
        <v>AGROSUPER SHANGHAI1022645</v>
      </c>
      <c r="B1353" t="s">
        <v>20</v>
      </c>
      <c r="C1353" t="s">
        <v>21</v>
      </c>
      <c r="D1353">
        <v>40337568</v>
      </c>
      <c r="E1353" t="s">
        <v>22</v>
      </c>
      <c r="F1353">
        <v>1022645</v>
      </c>
      <c r="G1353" t="s">
        <v>120</v>
      </c>
      <c r="H1353" t="s">
        <v>24</v>
      </c>
      <c r="I1353" s="7">
        <v>44806</v>
      </c>
      <c r="J1353" s="7">
        <v>44812.835416666669</v>
      </c>
      <c r="K1353" t="s">
        <v>34</v>
      </c>
      <c r="L1353">
        <v>14015.04</v>
      </c>
      <c r="M1353" t="s">
        <v>22</v>
      </c>
      <c r="N1353" s="10"/>
    </row>
    <row r="1354" spans="1:14" hidden="1" x14ac:dyDescent="0.2">
      <c r="A1354" s="1" t="str">
        <f t="shared" si="21"/>
        <v>AGROSUPER SHANGHAI1022568</v>
      </c>
      <c r="B1354" t="s">
        <v>20</v>
      </c>
      <c r="C1354" t="s">
        <v>21</v>
      </c>
      <c r="D1354">
        <v>40337567</v>
      </c>
      <c r="E1354" t="s">
        <v>22</v>
      </c>
      <c r="F1354">
        <v>1022568</v>
      </c>
      <c r="G1354" t="s">
        <v>94</v>
      </c>
      <c r="H1354" t="s">
        <v>24</v>
      </c>
      <c r="I1354" s="7">
        <v>44812</v>
      </c>
      <c r="J1354" s="7">
        <v>44823.680555555555</v>
      </c>
      <c r="K1354" t="s">
        <v>25</v>
      </c>
      <c r="L1354">
        <v>24206.34</v>
      </c>
      <c r="M1354" t="s">
        <v>22</v>
      </c>
      <c r="N1354" s="10"/>
    </row>
    <row r="1355" spans="1:14" hidden="1" x14ac:dyDescent="0.2">
      <c r="A1355" s="1" t="str">
        <f t="shared" si="21"/>
        <v>AGROSUPER SHANGHAI1021992</v>
      </c>
      <c r="B1355" t="s">
        <v>20</v>
      </c>
      <c r="C1355" t="s">
        <v>21</v>
      </c>
      <c r="D1355">
        <v>40337566</v>
      </c>
      <c r="E1355" t="s">
        <v>22</v>
      </c>
      <c r="F1355">
        <v>1021992</v>
      </c>
      <c r="G1355" t="s">
        <v>49</v>
      </c>
      <c r="H1355" t="s">
        <v>24</v>
      </c>
      <c r="I1355" s="7">
        <v>44827</v>
      </c>
      <c r="J1355" s="7">
        <v>44834.072916666664</v>
      </c>
      <c r="K1355" t="s">
        <v>34</v>
      </c>
      <c r="L1355" s="5">
        <v>2300</v>
      </c>
      <c r="M1355" t="s">
        <v>22</v>
      </c>
      <c r="N1355" s="10"/>
    </row>
    <row r="1356" spans="1:14" hidden="1" x14ac:dyDescent="0.2">
      <c r="A1356" s="1" t="str">
        <f t="shared" si="21"/>
        <v>AGROSUPER SHANGHAI1021992</v>
      </c>
      <c r="B1356" t="s">
        <v>20</v>
      </c>
      <c r="C1356" t="s">
        <v>21</v>
      </c>
      <c r="D1356">
        <v>40337566</v>
      </c>
      <c r="E1356" t="s">
        <v>22</v>
      </c>
      <c r="F1356">
        <v>1021992</v>
      </c>
      <c r="G1356" t="s">
        <v>49</v>
      </c>
      <c r="H1356" t="s">
        <v>24</v>
      </c>
      <c r="I1356" s="7">
        <v>44826</v>
      </c>
      <c r="J1356" s="7">
        <v>44834.072916666664</v>
      </c>
      <c r="K1356" t="s">
        <v>34</v>
      </c>
      <c r="L1356" s="5">
        <v>21920</v>
      </c>
      <c r="M1356" t="s">
        <v>22</v>
      </c>
      <c r="N1356" s="10"/>
    </row>
    <row r="1357" spans="1:14" hidden="1" x14ac:dyDescent="0.2">
      <c r="A1357" s="1" t="str">
        <f t="shared" si="21"/>
        <v>AGROSUPER SHANGHAI1021767</v>
      </c>
      <c r="B1357" t="s">
        <v>20</v>
      </c>
      <c r="C1357" t="s">
        <v>21</v>
      </c>
      <c r="D1357">
        <v>40337565</v>
      </c>
      <c r="E1357" t="s">
        <v>22</v>
      </c>
      <c r="F1357">
        <v>1021767</v>
      </c>
      <c r="G1357" t="s">
        <v>152</v>
      </c>
      <c r="H1357" t="s">
        <v>50</v>
      </c>
      <c r="I1357" s="7">
        <v>44811</v>
      </c>
      <c r="J1357" s="7">
        <v>44818.718055555553</v>
      </c>
      <c r="K1357" t="s">
        <v>34</v>
      </c>
      <c r="L1357">
        <v>25002</v>
      </c>
      <c r="M1357" t="s">
        <v>22</v>
      </c>
      <c r="N1357" s="10"/>
    </row>
    <row r="1358" spans="1:14" hidden="1" x14ac:dyDescent="0.2">
      <c r="A1358" s="1" t="str">
        <f t="shared" si="21"/>
        <v>AGROSUPER SHANGHAI1021767</v>
      </c>
      <c r="B1358" t="s">
        <v>20</v>
      </c>
      <c r="C1358" t="s">
        <v>21</v>
      </c>
      <c r="D1358">
        <v>40337557</v>
      </c>
      <c r="E1358" t="s">
        <v>22</v>
      </c>
      <c r="F1358">
        <v>1021767</v>
      </c>
      <c r="G1358" t="s">
        <v>49</v>
      </c>
      <c r="H1358" t="s">
        <v>24</v>
      </c>
      <c r="I1358" s="7">
        <v>44828</v>
      </c>
      <c r="J1358" s="7">
        <v>44834.072916666664</v>
      </c>
      <c r="K1358" t="s">
        <v>51</v>
      </c>
      <c r="L1358">
        <v>25002</v>
      </c>
      <c r="M1358" t="s">
        <v>22</v>
      </c>
      <c r="N1358" s="10"/>
    </row>
    <row r="1359" spans="1:14" hidden="1" x14ac:dyDescent="0.2">
      <c r="A1359" s="1" t="str">
        <f t="shared" si="21"/>
        <v>AGROSUPER SHANGHAI1021767</v>
      </c>
      <c r="B1359" t="s">
        <v>20</v>
      </c>
      <c r="C1359" t="s">
        <v>21</v>
      </c>
      <c r="D1359">
        <v>40337556</v>
      </c>
      <c r="E1359" t="s">
        <v>22</v>
      </c>
      <c r="F1359">
        <v>1021767</v>
      </c>
      <c r="G1359" t="s">
        <v>75</v>
      </c>
      <c r="H1359" t="s">
        <v>24</v>
      </c>
      <c r="I1359" s="7">
        <v>44816</v>
      </c>
      <c r="J1359" s="7">
        <v>44828.789583333331</v>
      </c>
      <c r="K1359" t="s">
        <v>34</v>
      </c>
      <c r="L1359">
        <v>24066</v>
      </c>
      <c r="M1359" t="s">
        <v>22</v>
      </c>
      <c r="N1359" s="10"/>
    </row>
    <row r="1360" spans="1:14" hidden="1" x14ac:dyDescent="0.2">
      <c r="A1360" s="1" t="str">
        <f t="shared" si="21"/>
        <v>AGROSUPER SHANGHAI1021767</v>
      </c>
      <c r="B1360" t="s">
        <v>20</v>
      </c>
      <c r="C1360" t="s">
        <v>21</v>
      </c>
      <c r="D1360">
        <v>40337555</v>
      </c>
      <c r="E1360" t="s">
        <v>22</v>
      </c>
      <c r="F1360">
        <v>1021767</v>
      </c>
      <c r="G1360" t="s">
        <v>75</v>
      </c>
      <c r="H1360" t="s">
        <v>24</v>
      </c>
      <c r="I1360" s="7">
        <v>44815</v>
      </c>
      <c r="J1360" s="7">
        <v>44828.789583333331</v>
      </c>
      <c r="K1360" t="s">
        <v>51</v>
      </c>
      <c r="L1360">
        <v>24012</v>
      </c>
      <c r="M1360" t="s">
        <v>22</v>
      </c>
      <c r="N1360" s="10"/>
    </row>
    <row r="1361" spans="1:14" hidden="1" x14ac:dyDescent="0.2">
      <c r="A1361" s="1" t="str">
        <f t="shared" si="21"/>
        <v>AGROSUPER SHANGHAI1021767</v>
      </c>
      <c r="B1361" t="s">
        <v>20</v>
      </c>
      <c r="C1361" t="s">
        <v>21</v>
      </c>
      <c r="D1361">
        <v>40337554</v>
      </c>
      <c r="E1361" t="s">
        <v>22</v>
      </c>
      <c r="F1361">
        <v>1021767</v>
      </c>
      <c r="G1361" t="s">
        <v>94</v>
      </c>
      <c r="H1361" t="s">
        <v>24</v>
      </c>
      <c r="I1361" s="7">
        <v>44812</v>
      </c>
      <c r="J1361" s="7">
        <v>44823.680555555555</v>
      </c>
      <c r="K1361" t="s">
        <v>25</v>
      </c>
      <c r="L1361">
        <v>24102</v>
      </c>
      <c r="M1361" t="s">
        <v>22</v>
      </c>
      <c r="N1361" s="10"/>
    </row>
    <row r="1362" spans="1:14" hidden="1" x14ac:dyDescent="0.2">
      <c r="A1362" s="1" t="str">
        <f t="shared" si="21"/>
        <v>AGROSUPER SHANGHAI1021767</v>
      </c>
      <c r="B1362" t="s">
        <v>20</v>
      </c>
      <c r="C1362" t="s">
        <v>21</v>
      </c>
      <c r="D1362">
        <v>40337553</v>
      </c>
      <c r="E1362" t="s">
        <v>22</v>
      </c>
      <c r="F1362">
        <v>1021767</v>
      </c>
      <c r="G1362" t="s">
        <v>94</v>
      </c>
      <c r="H1362" t="s">
        <v>24</v>
      </c>
      <c r="I1362" s="7">
        <v>44812</v>
      </c>
      <c r="J1362" s="7">
        <v>44823.680555555555</v>
      </c>
      <c r="K1362" t="s">
        <v>25</v>
      </c>
      <c r="L1362">
        <v>25002</v>
      </c>
      <c r="M1362" t="s">
        <v>22</v>
      </c>
      <c r="N1362" s="10"/>
    </row>
    <row r="1363" spans="1:14" hidden="1" x14ac:dyDescent="0.2">
      <c r="A1363" s="1" t="str">
        <f t="shared" si="21"/>
        <v>AGROSUPER SHANGHAI1021767</v>
      </c>
      <c r="B1363" t="s">
        <v>20</v>
      </c>
      <c r="C1363" t="s">
        <v>21</v>
      </c>
      <c r="D1363">
        <v>40337552</v>
      </c>
      <c r="E1363" t="s">
        <v>22</v>
      </c>
      <c r="F1363">
        <v>1021767</v>
      </c>
      <c r="G1363" t="s">
        <v>129</v>
      </c>
      <c r="H1363" t="s">
        <v>24</v>
      </c>
      <c r="I1363" s="7">
        <v>44809</v>
      </c>
      <c r="J1363" s="7">
        <v>44815.711805555555</v>
      </c>
      <c r="K1363" t="s">
        <v>45</v>
      </c>
      <c r="L1363">
        <v>23994</v>
      </c>
      <c r="M1363" t="s">
        <v>22</v>
      </c>
      <c r="N1363" s="10"/>
    </row>
    <row r="1364" spans="1:14" hidden="1" x14ac:dyDescent="0.2">
      <c r="A1364" s="1" t="str">
        <f t="shared" si="21"/>
        <v>AGROSUPER SHANGHAI1021767</v>
      </c>
      <c r="B1364" t="s">
        <v>20</v>
      </c>
      <c r="C1364" t="s">
        <v>21</v>
      </c>
      <c r="D1364">
        <v>40337551</v>
      </c>
      <c r="E1364" t="s">
        <v>22</v>
      </c>
      <c r="F1364">
        <v>1021767</v>
      </c>
      <c r="G1364" t="s">
        <v>120</v>
      </c>
      <c r="H1364" t="s">
        <v>24</v>
      </c>
      <c r="I1364" s="7">
        <v>44806</v>
      </c>
      <c r="J1364" s="7">
        <v>44812.835416666669</v>
      </c>
      <c r="K1364" t="s">
        <v>51</v>
      </c>
      <c r="L1364">
        <v>11016</v>
      </c>
      <c r="M1364" t="s">
        <v>22</v>
      </c>
      <c r="N1364" s="10"/>
    </row>
    <row r="1365" spans="1:14" hidden="1" x14ac:dyDescent="0.2">
      <c r="A1365" s="1" t="str">
        <f t="shared" si="21"/>
        <v>AGROSUPER SHANGHAI1021767</v>
      </c>
      <c r="B1365" t="s">
        <v>20</v>
      </c>
      <c r="C1365" t="s">
        <v>21</v>
      </c>
      <c r="D1365">
        <v>40337551</v>
      </c>
      <c r="E1365" t="s">
        <v>22</v>
      </c>
      <c r="F1365">
        <v>1021767</v>
      </c>
      <c r="G1365" t="s">
        <v>120</v>
      </c>
      <c r="H1365" t="s">
        <v>24</v>
      </c>
      <c r="I1365" s="7">
        <v>44807</v>
      </c>
      <c r="J1365" s="7">
        <v>44812.835416666669</v>
      </c>
      <c r="K1365" t="s">
        <v>51</v>
      </c>
      <c r="L1365">
        <v>12996</v>
      </c>
      <c r="M1365" t="s">
        <v>22</v>
      </c>
      <c r="N1365" s="10"/>
    </row>
    <row r="1366" spans="1:14" hidden="1" x14ac:dyDescent="0.2">
      <c r="A1366" s="1" t="str">
        <f t="shared" si="21"/>
        <v>AGROSUPER SHANGHAI1022941</v>
      </c>
      <c r="B1366" t="s">
        <v>20</v>
      </c>
      <c r="C1366" t="s">
        <v>21</v>
      </c>
      <c r="D1366">
        <v>40337545</v>
      </c>
      <c r="E1366" t="s">
        <v>22</v>
      </c>
      <c r="F1366">
        <v>1022941</v>
      </c>
      <c r="G1366" t="s">
        <v>107</v>
      </c>
      <c r="H1366" t="s">
        <v>24</v>
      </c>
      <c r="I1366" s="7">
        <v>44817</v>
      </c>
      <c r="J1366" s="7">
        <v>44823.201388888891</v>
      </c>
      <c r="K1366" t="s">
        <v>25</v>
      </c>
      <c r="L1366">
        <v>23821</v>
      </c>
      <c r="M1366" t="s">
        <v>22</v>
      </c>
      <c r="N1366" s="10"/>
    </row>
    <row r="1367" spans="1:14" hidden="1" x14ac:dyDescent="0.2">
      <c r="A1367" s="1" t="str">
        <f t="shared" si="21"/>
        <v>AGROSUPER SHANGHAI1012681</v>
      </c>
      <c r="B1367" t="s">
        <v>20</v>
      </c>
      <c r="C1367" t="s">
        <v>21</v>
      </c>
      <c r="D1367">
        <v>40337522</v>
      </c>
      <c r="E1367" t="s">
        <v>22</v>
      </c>
      <c r="F1367">
        <v>1012681</v>
      </c>
      <c r="G1367" t="s">
        <v>28</v>
      </c>
      <c r="H1367" t="s">
        <v>24</v>
      </c>
      <c r="I1367" s="7">
        <v>44831</v>
      </c>
      <c r="J1367" s="7">
        <v>44842</v>
      </c>
      <c r="K1367" t="s">
        <v>34</v>
      </c>
      <c r="L1367">
        <v>24000</v>
      </c>
      <c r="M1367" t="s">
        <v>22</v>
      </c>
      <c r="N1367" s="10"/>
    </row>
    <row r="1368" spans="1:14" hidden="1" x14ac:dyDescent="0.2">
      <c r="A1368" s="1" t="str">
        <f t="shared" si="21"/>
        <v>AGROSUPER SHANGHAI1012681</v>
      </c>
      <c r="B1368" t="s">
        <v>20</v>
      </c>
      <c r="C1368" t="s">
        <v>21</v>
      </c>
      <c r="D1368">
        <v>40337521</v>
      </c>
      <c r="E1368" t="s">
        <v>22</v>
      </c>
      <c r="F1368">
        <v>1012681</v>
      </c>
      <c r="G1368" t="s">
        <v>120</v>
      </c>
      <c r="H1368" t="s">
        <v>24</v>
      </c>
      <c r="I1368" s="7">
        <v>44806</v>
      </c>
      <c r="J1368" s="7">
        <v>44812.835416666669</v>
      </c>
      <c r="K1368" t="s">
        <v>51</v>
      </c>
      <c r="L1368">
        <v>24000</v>
      </c>
      <c r="M1368" t="s">
        <v>22</v>
      </c>
      <c r="N1368" s="10"/>
    </row>
    <row r="1369" spans="1:14" hidden="1" x14ac:dyDescent="0.2">
      <c r="A1369" s="1" t="str">
        <f t="shared" si="21"/>
        <v>AGROSUPER SHANGHAI1022096</v>
      </c>
      <c r="B1369" t="s">
        <v>20</v>
      </c>
      <c r="C1369" t="s">
        <v>21</v>
      </c>
      <c r="D1369">
        <v>40337519</v>
      </c>
      <c r="E1369" t="s">
        <v>22</v>
      </c>
      <c r="F1369">
        <v>1022096</v>
      </c>
      <c r="G1369" t="s">
        <v>28</v>
      </c>
      <c r="H1369" t="s">
        <v>27</v>
      </c>
      <c r="I1369" s="7">
        <v>44834</v>
      </c>
      <c r="J1369" s="7">
        <v>44842</v>
      </c>
      <c r="K1369" t="s">
        <v>29</v>
      </c>
      <c r="L1369">
        <v>24000</v>
      </c>
      <c r="M1369" t="s">
        <v>22</v>
      </c>
      <c r="N1369" s="10"/>
    </row>
    <row r="1370" spans="1:14" hidden="1" x14ac:dyDescent="0.2">
      <c r="A1370" s="1" t="str">
        <f t="shared" si="21"/>
        <v>AGROSUPER SHANGHAI1012434</v>
      </c>
      <c r="B1370" t="s">
        <v>20</v>
      </c>
      <c r="C1370" t="s">
        <v>21</v>
      </c>
      <c r="D1370">
        <v>40337518</v>
      </c>
      <c r="E1370" t="s">
        <v>22</v>
      </c>
      <c r="F1370">
        <v>1012434</v>
      </c>
      <c r="G1370" t="s">
        <v>75</v>
      </c>
      <c r="H1370" t="s">
        <v>27</v>
      </c>
      <c r="I1370" s="7">
        <v>44814</v>
      </c>
      <c r="J1370" s="7">
        <v>44828.789583333331</v>
      </c>
      <c r="K1370" t="s">
        <v>29</v>
      </c>
      <c r="L1370">
        <v>24000</v>
      </c>
      <c r="M1370" t="s">
        <v>22</v>
      </c>
      <c r="N1370" s="10"/>
    </row>
    <row r="1371" spans="1:14" hidden="1" x14ac:dyDescent="0.2">
      <c r="A1371" s="1" t="str">
        <f t="shared" si="21"/>
        <v>AGROSUPER SHANGHAI1022096</v>
      </c>
      <c r="B1371" t="s">
        <v>20</v>
      </c>
      <c r="C1371" t="s">
        <v>21</v>
      </c>
      <c r="D1371">
        <v>40337517</v>
      </c>
      <c r="E1371" t="s">
        <v>22</v>
      </c>
      <c r="F1371">
        <v>1022096</v>
      </c>
      <c r="G1371" t="s">
        <v>49</v>
      </c>
      <c r="H1371" t="s">
        <v>27</v>
      </c>
      <c r="I1371" s="7">
        <v>44826</v>
      </c>
      <c r="J1371" s="7">
        <v>44834.072916666664</v>
      </c>
      <c r="K1371" t="s">
        <v>34</v>
      </c>
      <c r="L1371">
        <v>24020</v>
      </c>
      <c r="M1371" t="s">
        <v>22</v>
      </c>
      <c r="N1371" s="10"/>
    </row>
    <row r="1372" spans="1:14" hidden="1" x14ac:dyDescent="0.2">
      <c r="A1372" s="1" t="str">
        <f t="shared" si="21"/>
        <v>AGROSUPER SHANGHAI1012434</v>
      </c>
      <c r="B1372" t="s">
        <v>20</v>
      </c>
      <c r="C1372" t="s">
        <v>21</v>
      </c>
      <c r="D1372">
        <v>40337516</v>
      </c>
      <c r="E1372" t="s">
        <v>22</v>
      </c>
      <c r="F1372">
        <v>1012434</v>
      </c>
      <c r="G1372" t="s">
        <v>120</v>
      </c>
      <c r="H1372" t="s">
        <v>27</v>
      </c>
      <c r="I1372" s="7">
        <v>44806</v>
      </c>
      <c r="J1372" s="7">
        <v>44812.835416666669</v>
      </c>
      <c r="K1372" t="s">
        <v>34</v>
      </c>
      <c r="L1372">
        <v>24000</v>
      </c>
      <c r="M1372" t="s">
        <v>22</v>
      </c>
      <c r="N1372" s="10"/>
    </row>
    <row r="1373" spans="1:14" hidden="1" x14ac:dyDescent="0.2">
      <c r="A1373" s="1" t="str">
        <f t="shared" si="21"/>
        <v>AGROSUPER SHANGHAI1022096</v>
      </c>
      <c r="B1373" t="s">
        <v>20</v>
      </c>
      <c r="C1373" t="s">
        <v>21</v>
      </c>
      <c r="D1373">
        <v>40337515</v>
      </c>
      <c r="E1373" t="s">
        <v>22</v>
      </c>
      <c r="F1373">
        <v>1022096</v>
      </c>
      <c r="G1373" t="s">
        <v>49</v>
      </c>
      <c r="H1373" t="s">
        <v>27</v>
      </c>
      <c r="I1373" s="7">
        <v>44826</v>
      </c>
      <c r="J1373" s="7">
        <v>44834.072916666664</v>
      </c>
      <c r="K1373" t="s">
        <v>78</v>
      </c>
      <c r="L1373" s="5">
        <v>24000</v>
      </c>
      <c r="M1373" t="s">
        <v>22</v>
      </c>
      <c r="N1373" s="10"/>
    </row>
    <row r="1374" spans="1:14" hidden="1" x14ac:dyDescent="0.2">
      <c r="A1374" s="1" t="str">
        <f t="shared" si="21"/>
        <v>AGROSUPER SHANGHAI1022096</v>
      </c>
      <c r="B1374" t="s">
        <v>20</v>
      </c>
      <c r="C1374" t="s">
        <v>21</v>
      </c>
      <c r="D1374">
        <v>40337513</v>
      </c>
      <c r="E1374" t="s">
        <v>22</v>
      </c>
      <c r="F1374">
        <v>1022096</v>
      </c>
      <c r="G1374" t="s">
        <v>75</v>
      </c>
      <c r="H1374" t="s">
        <v>27</v>
      </c>
      <c r="I1374" s="7">
        <v>44816</v>
      </c>
      <c r="J1374" s="7">
        <v>44828.789583333331</v>
      </c>
      <c r="K1374" t="s">
        <v>78</v>
      </c>
      <c r="L1374" s="5">
        <v>24000</v>
      </c>
      <c r="M1374" t="s">
        <v>22</v>
      </c>
      <c r="N1374" s="10"/>
    </row>
    <row r="1375" spans="1:14" hidden="1" x14ac:dyDescent="0.2">
      <c r="A1375" s="1" t="str">
        <f t="shared" si="21"/>
        <v>AGROSUPER SHANGHAI1022096</v>
      </c>
      <c r="B1375" t="s">
        <v>20</v>
      </c>
      <c r="C1375" t="s">
        <v>21</v>
      </c>
      <c r="D1375">
        <v>40337513</v>
      </c>
      <c r="E1375" t="s">
        <v>22</v>
      </c>
      <c r="F1375">
        <v>1022096</v>
      </c>
      <c r="G1375" t="s">
        <v>75</v>
      </c>
      <c r="H1375" t="s">
        <v>27</v>
      </c>
      <c r="I1375" s="7">
        <v>0</v>
      </c>
      <c r="J1375" s="7">
        <v>44828.789583333331</v>
      </c>
      <c r="K1375" t="s">
        <v>78</v>
      </c>
      <c r="L1375">
        <v>8000</v>
      </c>
      <c r="M1375" t="s">
        <v>22</v>
      </c>
      <c r="N1375" s="10"/>
    </row>
    <row r="1376" spans="1:14" hidden="1" x14ac:dyDescent="0.2">
      <c r="A1376" s="1" t="str">
        <f t="shared" si="21"/>
        <v>AGROSUPER SHANGHAI1022096</v>
      </c>
      <c r="B1376" t="s">
        <v>20</v>
      </c>
      <c r="C1376" t="s">
        <v>21</v>
      </c>
      <c r="D1376">
        <v>40337511</v>
      </c>
      <c r="E1376" t="s">
        <v>22</v>
      </c>
      <c r="F1376">
        <v>1022096</v>
      </c>
      <c r="G1376" t="s">
        <v>95</v>
      </c>
      <c r="H1376" t="s">
        <v>27</v>
      </c>
      <c r="I1376" s="7">
        <v>44811</v>
      </c>
      <c r="J1376" s="7">
        <v>44820.825694444444</v>
      </c>
      <c r="K1376" t="s">
        <v>78</v>
      </c>
      <c r="L1376">
        <v>24000</v>
      </c>
      <c r="M1376" t="s">
        <v>22</v>
      </c>
      <c r="N1376" s="10"/>
    </row>
    <row r="1377" spans="1:14" hidden="1" x14ac:dyDescent="0.2">
      <c r="A1377" s="1" t="str">
        <f t="shared" si="21"/>
        <v>AGROSUPER SHANGHAI1011969</v>
      </c>
      <c r="B1377" t="s">
        <v>20</v>
      </c>
      <c r="C1377" t="s">
        <v>21</v>
      </c>
      <c r="D1377">
        <v>40337508</v>
      </c>
      <c r="E1377" t="s">
        <v>22</v>
      </c>
      <c r="F1377">
        <v>1011969</v>
      </c>
      <c r="G1377" t="s">
        <v>95</v>
      </c>
      <c r="H1377" t="s">
        <v>27</v>
      </c>
      <c r="I1377" s="7">
        <v>44812</v>
      </c>
      <c r="J1377" s="7">
        <v>44820.825694444444</v>
      </c>
      <c r="K1377" t="s">
        <v>78</v>
      </c>
      <c r="L1377">
        <v>24000</v>
      </c>
      <c r="M1377" t="s">
        <v>22</v>
      </c>
      <c r="N1377" s="10"/>
    </row>
    <row r="1378" spans="1:14" hidden="1" x14ac:dyDescent="0.2">
      <c r="A1378" s="1" t="str">
        <f t="shared" si="21"/>
        <v>AGROSUPER SHANGHAI1011969</v>
      </c>
      <c r="B1378" t="s">
        <v>20</v>
      </c>
      <c r="C1378" t="s">
        <v>21</v>
      </c>
      <c r="D1378">
        <v>40337506</v>
      </c>
      <c r="E1378" t="s">
        <v>22</v>
      </c>
      <c r="F1378">
        <v>1011969</v>
      </c>
      <c r="G1378" t="s">
        <v>120</v>
      </c>
      <c r="H1378" t="s">
        <v>27</v>
      </c>
      <c r="I1378" s="7">
        <v>44805</v>
      </c>
      <c r="J1378" s="7">
        <v>44812.835416666669</v>
      </c>
      <c r="K1378" t="s">
        <v>78</v>
      </c>
      <c r="L1378">
        <v>24000</v>
      </c>
      <c r="M1378" t="s">
        <v>22</v>
      </c>
      <c r="N1378" s="10"/>
    </row>
    <row r="1379" spans="1:14" hidden="1" x14ac:dyDescent="0.2">
      <c r="A1379" s="1" t="str">
        <f t="shared" si="21"/>
        <v>AGROSUPER SHANGHAI1030525</v>
      </c>
      <c r="B1379" t="s">
        <v>20</v>
      </c>
      <c r="C1379" t="s">
        <v>21</v>
      </c>
      <c r="D1379">
        <v>40337505</v>
      </c>
      <c r="E1379" t="s">
        <v>22</v>
      </c>
      <c r="F1379">
        <v>1030525</v>
      </c>
      <c r="G1379" t="s">
        <v>95</v>
      </c>
      <c r="H1379" t="s">
        <v>24</v>
      </c>
      <c r="I1379" s="7">
        <v>44812</v>
      </c>
      <c r="J1379" s="7">
        <v>44828</v>
      </c>
      <c r="K1379" t="s">
        <v>78</v>
      </c>
      <c r="L1379">
        <v>24000</v>
      </c>
      <c r="M1379" t="s">
        <v>22</v>
      </c>
      <c r="N1379" s="10"/>
    </row>
    <row r="1380" spans="1:14" hidden="1" x14ac:dyDescent="0.2">
      <c r="A1380" s="1" t="str">
        <f t="shared" si="21"/>
        <v>AGROSUPER SHANGHAI1030686</v>
      </c>
      <c r="B1380" t="s">
        <v>20</v>
      </c>
      <c r="C1380" t="s">
        <v>21</v>
      </c>
      <c r="D1380">
        <v>40337491</v>
      </c>
      <c r="E1380" t="s">
        <v>22</v>
      </c>
      <c r="F1380">
        <v>1030686</v>
      </c>
      <c r="G1380" t="s">
        <v>94</v>
      </c>
      <c r="H1380" t="s">
        <v>24</v>
      </c>
      <c r="I1380" s="7">
        <v>44814</v>
      </c>
      <c r="J1380" s="7">
        <v>44823.680555555555</v>
      </c>
      <c r="K1380" t="s">
        <v>25</v>
      </c>
      <c r="L1380">
        <v>24000</v>
      </c>
      <c r="M1380" t="s">
        <v>22</v>
      </c>
      <c r="N1380" s="10"/>
    </row>
    <row r="1381" spans="1:14" hidden="1" x14ac:dyDescent="0.2">
      <c r="A1381" s="1" t="str">
        <f t="shared" si="21"/>
        <v>AGROSUPER SHANGHAI1030686</v>
      </c>
      <c r="B1381" t="s">
        <v>20</v>
      </c>
      <c r="C1381" t="s">
        <v>21</v>
      </c>
      <c r="D1381">
        <v>40337488</v>
      </c>
      <c r="E1381" t="s">
        <v>22</v>
      </c>
      <c r="F1381">
        <v>1030686</v>
      </c>
      <c r="G1381" t="s">
        <v>151</v>
      </c>
      <c r="H1381" t="s">
        <v>24</v>
      </c>
      <c r="I1381" s="7">
        <v>44809</v>
      </c>
      <c r="J1381" s="7">
        <v>44814</v>
      </c>
      <c r="K1381" t="s">
        <v>126</v>
      </c>
      <c r="L1381">
        <v>24000</v>
      </c>
      <c r="M1381" t="s">
        <v>22</v>
      </c>
      <c r="N1381" s="10"/>
    </row>
    <row r="1382" spans="1:14" hidden="1" x14ac:dyDescent="0.2">
      <c r="A1382" s="1" t="str">
        <f t="shared" si="21"/>
        <v>AGROSUPER SHANGHAI1030686</v>
      </c>
      <c r="B1382" t="s">
        <v>20</v>
      </c>
      <c r="C1382" t="s">
        <v>21</v>
      </c>
      <c r="D1382">
        <v>40337487</v>
      </c>
      <c r="E1382" t="s">
        <v>22</v>
      </c>
      <c r="F1382">
        <v>1030686</v>
      </c>
      <c r="G1382" t="s">
        <v>120</v>
      </c>
      <c r="H1382" t="s">
        <v>24</v>
      </c>
      <c r="I1382" s="7">
        <v>44805</v>
      </c>
      <c r="J1382" s="7">
        <v>44812.835416666669</v>
      </c>
      <c r="K1382" t="s">
        <v>29</v>
      </c>
      <c r="L1382">
        <v>24000</v>
      </c>
      <c r="M1382" t="s">
        <v>22</v>
      </c>
      <c r="N1382" s="10"/>
    </row>
    <row r="1383" spans="1:14" hidden="1" x14ac:dyDescent="0.2">
      <c r="A1383" s="1" t="str">
        <f t="shared" si="21"/>
        <v>AGROSUPER SHANGHAI1030683</v>
      </c>
      <c r="B1383" t="s">
        <v>20</v>
      </c>
      <c r="C1383" t="s">
        <v>21</v>
      </c>
      <c r="D1383">
        <v>40337481</v>
      </c>
      <c r="E1383" t="s">
        <v>22</v>
      </c>
      <c r="F1383">
        <v>1030683</v>
      </c>
      <c r="G1383" t="s">
        <v>79</v>
      </c>
      <c r="H1383" t="s">
        <v>50</v>
      </c>
      <c r="I1383" s="7">
        <v>44817</v>
      </c>
      <c r="J1383" s="7">
        <v>44830.635416666664</v>
      </c>
      <c r="K1383" t="s">
        <v>29</v>
      </c>
      <c r="L1383">
        <v>23880</v>
      </c>
      <c r="M1383" t="s">
        <v>22</v>
      </c>
      <c r="N1383" s="10"/>
    </row>
    <row r="1384" spans="1:14" hidden="1" x14ac:dyDescent="0.2">
      <c r="A1384" s="1" t="str">
        <f t="shared" si="21"/>
        <v>AGROSUPER SHANGHAI1030683</v>
      </c>
      <c r="B1384" t="s">
        <v>20</v>
      </c>
      <c r="C1384" t="s">
        <v>21</v>
      </c>
      <c r="D1384">
        <v>40337480</v>
      </c>
      <c r="E1384" t="s">
        <v>22</v>
      </c>
      <c r="F1384">
        <v>1030683</v>
      </c>
      <c r="G1384" t="s">
        <v>49</v>
      </c>
      <c r="H1384" t="s">
        <v>50</v>
      </c>
      <c r="I1384" s="7">
        <v>44828</v>
      </c>
      <c r="J1384" s="7">
        <v>44834.072916666664</v>
      </c>
      <c r="K1384" t="s">
        <v>51</v>
      </c>
      <c r="L1384">
        <v>24000</v>
      </c>
      <c r="M1384" t="s">
        <v>22</v>
      </c>
      <c r="N1384" s="10"/>
    </row>
    <row r="1385" spans="1:14" hidden="1" x14ac:dyDescent="0.2">
      <c r="A1385" s="1" t="str">
        <f t="shared" si="21"/>
        <v>AGROSUPER SHANGHAI1030683</v>
      </c>
      <c r="B1385" t="s">
        <v>20</v>
      </c>
      <c r="C1385" t="s">
        <v>21</v>
      </c>
      <c r="D1385">
        <v>40337479</v>
      </c>
      <c r="E1385" t="s">
        <v>22</v>
      </c>
      <c r="F1385">
        <v>1030683</v>
      </c>
      <c r="G1385" t="s">
        <v>154</v>
      </c>
      <c r="H1385" t="s">
        <v>50</v>
      </c>
      <c r="I1385" s="7">
        <v>44827</v>
      </c>
      <c r="J1385" s="7">
        <v>44843</v>
      </c>
      <c r="K1385" t="s">
        <v>53</v>
      </c>
      <c r="L1385">
        <v>24000</v>
      </c>
      <c r="M1385" t="s">
        <v>22</v>
      </c>
      <c r="N1385" s="10"/>
    </row>
    <row r="1386" spans="1:14" hidden="1" x14ac:dyDescent="0.2">
      <c r="A1386" s="1" t="str">
        <f t="shared" si="21"/>
        <v>AGROSUPER SHANGHAI1030683</v>
      </c>
      <c r="B1386" t="s">
        <v>20</v>
      </c>
      <c r="C1386" t="s">
        <v>21</v>
      </c>
      <c r="D1386">
        <v>40337478</v>
      </c>
      <c r="E1386" t="s">
        <v>22</v>
      </c>
      <c r="F1386">
        <v>1030683</v>
      </c>
      <c r="G1386" t="s">
        <v>75</v>
      </c>
      <c r="H1386" t="s">
        <v>50</v>
      </c>
      <c r="I1386" s="7">
        <v>44819</v>
      </c>
      <c r="J1386" s="7">
        <v>44828.789583333331</v>
      </c>
      <c r="K1386" t="s">
        <v>51</v>
      </c>
      <c r="L1386">
        <v>24000</v>
      </c>
      <c r="M1386" t="s">
        <v>22</v>
      </c>
      <c r="N1386" s="10"/>
    </row>
    <row r="1387" spans="1:14" hidden="1" x14ac:dyDescent="0.2">
      <c r="A1387" s="1" t="str">
        <f t="shared" si="21"/>
        <v>AGROSUPER SHANGHAI1030683</v>
      </c>
      <c r="B1387" t="s">
        <v>20</v>
      </c>
      <c r="C1387" t="s">
        <v>21</v>
      </c>
      <c r="D1387">
        <v>40337476</v>
      </c>
      <c r="E1387" t="s">
        <v>22</v>
      </c>
      <c r="F1387">
        <v>1030683</v>
      </c>
      <c r="G1387" t="s">
        <v>75</v>
      </c>
      <c r="H1387" t="s">
        <v>24</v>
      </c>
      <c r="I1387" s="7">
        <v>44813</v>
      </c>
      <c r="J1387" s="7">
        <v>44828.789583333331</v>
      </c>
      <c r="K1387" t="s">
        <v>29</v>
      </c>
      <c r="L1387">
        <v>24000</v>
      </c>
      <c r="M1387" t="s">
        <v>22</v>
      </c>
      <c r="N1387" s="10"/>
    </row>
    <row r="1388" spans="1:14" hidden="1" x14ac:dyDescent="0.2">
      <c r="A1388" s="1" t="str">
        <f t="shared" si="21"/>
        <v>AGROSUPER SHANGHAI1030683</v>
      </c>
      <c r="B1388" t="s">
        <v>20</v>
      </c>
      <c r="C1388" t="s">
        <v>21</v>
      </c>
      <c r="D1388">
        <v>40337475</v>
      </c>
      <c r="E1388" t="s">
        <v>22</v>
      </c>
      <c r="F1388">
        <v>1030683</v>
      </c>
      <c r="G1388" t="s">
        <v>94</v>
      </c>
      <c r="H1388" t="s">
        <v>24</v>
      </c>
      <c r="I1388" s="7">
        <v>44813</v>
      </c>
      <c r="J1388" s="7">
        <v>44823.680555555555</v>
      </c>
      <c r="K1388" t="s">
        <v>25</v>
      </c>
      <c r="L1388">
        <v>24000</v>
      </c>
      <c r="M1388" t="s">
        <v>22</v>
      </c>
      <c r="N1388" s="10"/>
    </row>
    <row r="1389" spans="1:14" hidden="1" x14ac:dyDescent="0.2">
      <c r="A1389" s="1" t="str">
        <f t="shared" si="21"/>
        <v>AGROSUPER SHANGHAI1030683</v>
      </c>
      <c r="B1389" t="s">
        <v>20</v>
      </c>
      <c r="C1389" t="s">
        <v>21</v>
      </c>
      <c r="D1389">
        <v>40337474</v>
      </c>
      <c r="E1389" t="s">
        <v>22</v>
      </c>
      <c r="F1389">
        <v>1030683</v>
      </c>
      <c r="G1389" t="s">
        <v>120</v>
      </c>
      <c r="H1389" t="s">
        <v>24</v>
      </c>
      <c r="I1389" s="7">
        <v>44806</v>
      </c>
      <c r="J1389" s="7">
        <v>44812.835416666669</v>
      </c>
      <c r="K1389" t="s">
        <v>51</v>
      </c>
      <c r="L1389">
        <v>24000</v>
      </c>
      <c r="M1389" t="s">
        <v>22</v>
      </c>
      <c r="N1389" s="10"/>
    </row>
    <row r="1390" spans="1:14" hidden="1" x14ac:dyDescent="0.2">
      <c r="A1390" s="1" t="str">
        <f t="shared" si="21"/>
        <v>AGROSUPER SHANGHAI1030683</v>
      </c>
      <c r="B1390" t="s">
        <v>20</v>
      </c>
      <c r="C1390" t="s">
        <v>21</v>
      </c>
      <c r="D1390">
        <v>40337473</v>
      </c>
      <c r="E1390" t="s">
        <v>22</v>
      </c>
      <c r="F1390">
        <v>1030683</v>
      </c>
      <c r="G1390" t="s">
        <v>129</v>
      </c>
      <c r="H1390" t="s">
        <v>24</v>
      </c>
      <c r="I1390" s="7">
        <v>44805</v>
      </c>
      <c r="J1390" s="7">
        <v>44815.711805555555</v>
      </c>
      <c r="K1390" t="s">
        <v>25</v>
      </c>
      <c r="L1390">
        <v>24000</v>
      </c>
      <c r="M1390" t="s">
        <v>22</v>
      </c>
      <c r="N1390" s="10"/>
    </row>
    <row r="1391" spans="1:14" hidden="1" x14ac:dyDescent="0.2">
      <c r="A1391" s="1" t="str">
        <f t="shared" si="21"/>
        <v>AGROSUPER SHANGHAI1030685</v>
      </c>
      <c r="B1391" t="s">
        <v>20</v>
      </c>
      <c r="C1391" t="s">
        <v>21</v>
      </c>
      <c r="D1391">
        <v>40337463</v>
      </c>
      <c r="E1391" t="s">
        <v>22</v>
      </c>
      <c r="F1391">
        <v>1030685</v>
      </c>
      <c r="G1391" t="s">
        <v>129</v>
      </c>
      <c r="H1391" t="s">
        <v>24</v>
      </c>
      <c r="I1391" s="7">
        <v>44809</v>
      </c>
      <c r="J1391" s="7">
        <v>44815.711805555555</v>
      </c>
      <c r="K1391" t="s">
        <v>25</v>
      </c>
      <c r="L1391">
        <v>24000</v>
      </c>
      <c r="M1391" t="s">
        <v>22</v>
      </c>
      <c r="N1391" s="10"/>
    </row>
    <row r="1392" spans="1:14" hidden="1" x14ac:dyDescent="0.2">
      <c r="A1392" s="1" t="str">
        <f t="shared" si="21"/>
        <v>AGRO SUDAMERICA1020848</v>
      </c>
      <c r="B1392" t="s">
        <v>35</v>
      </c>
      <c r="C1392" t="s">
        <v>31</v>
      </c>
      <c r="D1392">
        <v>40337440</v>
      </c>
      <c r="E1392" t="s">
        <v>22</v>
      </c>
      <c r="F1392">
        <v>1020848</v>
      </c>
      <c r="G1392" t="s">
        <v>119</v>
      </c>
      <c r="H1392" t="s">
        <v>71</v>
      </c>
      <c r="I1392" s="7">
        <v>44812</v>
      </c>
      <c r="J1392" s="7">
        <v>44819.65347222222</v>
      </c>
      <c r="K1392" t="s">
        <v>25</v>
      </c>
      <c r="L1392">
        <v>23999.13</v>
      </c>
      <c r="M1392" t="s">
        <v>22</v>
      </c>
      <c r="N1392" s="10"/>
    </row>
    <row r="1393" spans="1:14" hidden="1" x14ac:dyDescent="0.2">
      <c r="A1393" s="1" t="str">
        <f t="shared" si="21"/>
        <v>AGRO SUDAMERICA1012556</v>
      </c>
      <c r="B1393" t="s">
        <v>35</v>
      </c>
      <c r="C1393" t="s">
        <v>31</v>
      </c>
      <c r="D1393">
        <v>40337438</v>
      </c>
      <c r="E1393" t="s">
        <v>22</v>
      </c>
      <c r="F1393">
        <v>1012556</v>
      </c>
      <c r="G1393" t="s">
        <v>112</v>
      </c>
      <c r="H1393" t="s">
        <v>37</v>
      </c>
      <c r="I1393" s="7">
        <v>44813</v>
      </c>
      <c r="J1393" s="7">
        <v>44821</v>
      </c>
      <c r="K1393" t="s">
        <v>38</v>
      </c>
      <c r="L1393">
        <v>24003.4</v>
      </c>
      <c r="M1393" t="s">
        <v>22</v>
      </c>
      <c r="N1393" s="10"/>
    </row>
    <row r="1394" spans="1:14" hidden="1" x14ac:dyDescent="0.2">
      <c r="A1394" s="1" t="str">
        <f t="shared" si="21"/>
        <v>AGRO SUDAMERICA1012556</v>
      </c>
      <c r="B1394" t="s">
        <v>35</v>
      </c>
      <c r="C1394" t="s">
        <v>31</v>
      </c>
      <c r="D1394">
        <v>40337437</v>
      </c>
      <c r="E1394" t="s">
        <v>22</v>
      </c>
      <c r="F1394">
        <v>1012556</v>
      </c>
      <c r="G1394" t="s">
        <v>117</v>
      </c>
      <c r="H1394" t="s">
        <v>37</v>
      </c>
      <c r="I1394" s="7">
        <v>44806</v>
      </c>
      <c r="J1394" s="7">
        <v>44819.8125</v>
      </c>
      <c r="K1394" t="s">
        <v>38</v>
      </c>
      <c r="L1394">
        <v>23997.06</v>
      </c>
      <c r="M1394" t="s">
        <v>22</v>
      </c>
      <c r="N1394" s="10"/>
    </row>
    <row r="1395" spans="1:14" hidden="1" x14ac:dyDescent="0.2">
      <c r="A1395" s="1" t="str">
        <f t="shared" si="21"/>
        <v>AGRO SUDAMERICA1022150</v>
      </c>
      <c r="B1395" t="s">
        <v>35</v>
      </c>
      <c r="C1395" t="s">
        <v>31</v>
      </c>
      <c r="D1395">
        <v>40337435</v>
      </c>
      <c r="E1395" t="s">
        <v>22</v>
      </c>
      <c r="F1395">
        <v>1022150</v>
      </c>
      <c r="G1395" t="s">
        <v>83</v>
      </c>
      <c r="H1395" t="s">
        <v>132</v>
      </c>
      <c r="I1395" s="7">
        <v>44828</v>
      </c>
      <c r="J1395" s="7">
        <v>44836.447916666664</v>
      </c>
      <c r="K1395" t="s">
        <v>38</v>
      </c>
      <c r="L1395">
        <v>23997.37</v>
      </c>
      <c r="M1395" t="s">
        <v>22</v>
      </c>
      <c r="N1395" s="10"/>
    </row>
    <row r="1396" spans="1:14" hidden="1" x14ac:dyDescent="0.2">
      <c r="A1396" s="1" t="str">
        <f t="shared" si="21"/>
        <v>AGRO SUDAMERICA1021187</v>
      </c>
      <c r="B1396" t="s">
        <v>35</v>
      </c>
      <c r="C1396" t="s">
        <v>31</v>
      </c>
      <c r="D1396">
        <v>40337434</v>
      </c>
      <c r="E1396" t="s">
        <v>22</v>
      </c>
      <c r="F1396">
        <v>1021187</v>
      </c>
      <c r="G1396" t="s">
        <v>144</v>
      </c>
      <c r="H1396" t="s">
        <v>132</v>
      </c>
      <c r="I1396" s="7">
        <v>44830</v>
      </c>
      <c r="J1396" s="7">
        <v>44836.447916666664</v>
      </c>
      <c r="K1396" t="s">
        <v>41</v>
      </c>
      <c r="L1396">
        <v>23903</v>
      </c>
      <c r="M1396" t="s">
        <v>22</v>
      </c>
      <c r="N1396" s="10"/>
    </row>
    <row r="1397" spans="1:14" hidden="1" x14ac:dyDescent="0.2">
      <c r="A1397" s="1" t="str">
        <f t="shared" si="21"/>
        <v>AGRO SUDAMERICA1021105</v>
      </c>
      <c r="B1397" t="s">
        <v>35</v>
      </c>
      <c r="C1397" t="s">
        <v>31</v>
      </c>
      <c r="D1397">
        <v>40337173</v>
      </c>
      <c r="E1397" t="s">
        <v>22</v>
      </c>
      <c r="F1397">
        <v>1021105</v>
      </c>
      <c r="G1397" t="s">
        <v>76</v>
      </c>
      <c r="H1397" t="s">
        <v>37</v>
      </c>
      <c r="I1397" s="7">
        <v>44824</v>
      </c>
      <c r="J1397" s="7">
        <v>44834.579861111109</v>
      </c>
      <c r="K1397" t="s">
        <v>38</v>
      </c>
      <c r="L1397">
        <v>24002.75</v>
      </c>
      <c r="M1397" t="s">
        <v>22</v>
      </c>
      <c r="N1397" s="10"/>
    </row>
    <row r="1398" spans="1:14" hidden="1" x14ac:dyDescent="0.2">
      <c r="A1398" s="1" t="str">
        <f t="shared" si="21"/>
        <v>AGRO SUDAMERICA1020086</v>
      </c>
      <c r="B1398" t="s">
        <v>35</v>
      </c>
      <c r="C1398" t="s">
        <v>31</v>
      </c>
      <c r="D1398">
        <v>40337170</v>
      </c>
      <c r="E1398" t="s">
        <v>22</v>
      </c>
      <c r="F1398">
        <v>1020086</v>
      </c>
      <c r="G1398" t="s">
        <v>117</v>
      </c>
      <c r="H1398" t="s">
        <v>37</v>
      </c>
      <c r="I1398" s="7">
        <v>44816</v>
      </c>
      <c r="J1398" s="7">
        <v>44820</v>
      </c>
      <c r="K1398" t="s">
        <v>41</v>
      </c>
      <c r="L1398">
        <v>24003.4</v>
      </c>
      <c r="M1398" t="s">
        <v>22</v>
      </c>
      <c r="N1398" s="10"/>
    </row>
    <row r="1399" spans="1:14" hidden="1" x14ac:dyDescent="0.2">
      <c r="A1399" s="1" t="str">
        <f t="shared" si="21"/>
        <v>AGRO SUDAMERICA1022149</v>
      </c>
      <c r="B1399" t="s">
        <v>35</v>
      </c>
      <c r="C1399" t="s">
        <v>31</v>
      </c>
      <c r="D1399">
        <v>40337168</v>
      </c>
      <c r="E1399" t="s">
        <v>22</v>
      </c>
      <c r="F1399">
        <v>1022149</v>
      </c>
      <c r="G1399" t="s">
        <v>112</v>
      </c>
      <c r="H1399" t="s">
        <v>71</v>
      </c>
      <c r="I1399" s="7">
        <v>44812</v>
      </c>
      <c r="J1399" s="7">
        <v>44821</v>
      </c>
      <c r="K1399" t="s">
        <v>38</v>
      </c>
      <c r="L1399">
        <v>24019.38</v>
      </c>
      <c r="M1399" t="s">
        <v>22</v>
      </c>
      <c r="N1399" s="10"/>
    </row>
    <row r="1400" spans="1:14" hidden="1" x14ac:dyDescent="0.2">
      <c r="A1400" s="1" t="str">
        <f t="shared" si="21"/>
        <v>AGRO SUDAMERICA1020944</v>
      </c>
      <c r="B1400" t="s">
        <v>35</v>
      </c>
      <c r="C1400" t="s">
        <v>31</v>
      </c>
      <c r="D1400">
        <v>40337167</v>
      </c>
      <c r="E1400" t="s">
        <v>22</v>
      </c>
      <c r="F1400">
        <v>1020944</v>
      </c>
      <c r="G1400" t="s">
        <v>119</v>
      </c>
      <c r="H1400" t="s">
        <v>71</v>
      </c>
      <c r="I1400" s="7">
        <v>44810</v>
      </c>
      <c r="J1400" s="7">
        <v>44819.65347222222</v>
      </c>
      <c r="K1400" t="s">
        <v>25</v>
      </c>
      <c r="L1400">
        <v>24003.33</v>
      </c>
      <c r="M1400" t="s">
        <v>22</v>
      </c>
      <c r="N1400" s="10"/>
    </row>
    <row r="1401" spans="1:14" hidden="1" x14ac:dyDescent="0.2">
      <c r="A1401" s="1" t="str">
        <f t="shared" si="21"/>
        <v>AGROSUPER ASIA1022930</v>
      </c>
      <c r="B1401" t="s">
        <v>4</v>
      </c>
      <c r="C1401" t="s">
        <v>31</v>
      </c>
      <c r="D1401">
        <v>40337155</v>
      </c>
      <c r="E1401" t="s">
        <v>22</v>
      </c>
      <c r="F1401">
        <v>1022930</v>
      </c>
      <c r="G1401" t="s">
        <v>155</v>
      </c>
      <c r="H1401" t="s">
        <v>8</v>
      </c>
      <c r="I1401" s="7">
        <v>44812</v>
      </c>
      <c r="J1401" s="7">
        <v>44815.711805555555</v>
      </c>
      <c r="K1401" t="s">
        <v>25</v>
      </c>
      <c r="L1401">
        <v>22016.62</v>
      </c>
      <c r="M1401" t="s">
        <v>22</v>
      </c>
      <c r="N1401" s="10"/>
    </row>
    <row r="1402" spans="1:14" hidden="1" x14ac:dyDescent="0.2">
      <c r="A1402" s="1" t="str">
        <f t="shared" si="21"/>
        <v>AGROSUPER ASIA1022930</v>
      </c>
      <c r="B1402" t="s">
        <v>4</v>
      </c>
      <c r="C1402" t="s">
        <v>31</v>
      </c>
      <c r="D1402">
        <v>40337154</v>
      </c>
      <c r="E1402" t="s">
        <v>22</v>
      </c>
      <c r="F1402">
        <v>1022930</v>
      </c>
      <c r="G1402" t="s">
        <v>123</v>
      </c>
      <c r="H1402" t="s">
        <v>8</v>
      </c>
      <c r="I1402" s="7">
        <v>44809</v>
      </c>
      <c r="J1402" s="7">
        <v>44815.711805555555</v>
      </c>
      <c r="K1402" t="s">
        <v>53</v>
      </c>
      <c r="L1402">
        <v>22006.2</v>
      </c>
      <c r="M1402" t="s">
        <v>22</v>
      </c>
      <c r="N1402" s="10"/>
    </row>
    <row r="1403" spans="1:14" hidden="1" x14ac:dyDescent="0.2">
      <c r="A1403" s="1" t="str">
        <f t="shared" si="21"/>
        <v>AGROSUPER ASIA1022930</v>
      </c>
      <c r="B1403" t="s">
        <v>4</v>
      </c>
      <c r="C1403" t="s">
        <v>31</v>
      </c>
      <c r="D1403">
        <v>40337153</v>
      </c>
      <c r="E1403" t="s">
        <v>22</v>
      </c>
      <c r="F1403">
        <v>1022930</v>
      </c>
      <c r="G1403" t="s">
        <v>115</v>
      </c>
      <c r="H1403" t="s">
        <v>8</v>
      </c>
      <c r="I1403" s="7">
        <v>44806</v>
      </c>
      <c r="J1403" s="7">
        <v>44818.718055555553</v>
      </c>
      <c r="K1403" t="s">
        <v>34</v>
      </c>
      <c r="L1403">
        <v>22015.25</v>
      </c>
      <c r="M1403" t="s">
        <v>22</v>
      </c>
      <c r="N1403" s="10"/>
    </row>
    <row r="1404" spans="1:14" hidden="1" x14ac:dyDescent="0.2">
      <c r="A1404" s="1" t="str">
        <f t="shared" si="21"/>
        <v>AGROSUPER ASIA1022885</v>
      </c>
      <c r="B1404" t="s">
        <v>4</v>
      </c>
      <c r="C1404" t="s">
        <v>31</v>
      </c>
      <c r="D1404">
        <v>40337148</v>
      </c>
      <c r="E1404" t="s">
        <v>22</v>
      </c>
      <c r="F1404">
        <v>1022885</v>
      </c>
      <c r="G1404" t="s">
        <v>129</v>
      </c>
      <c r="H1404" t="s">
        <v>8</v>
      </c>
      <c r="I1404" s="7">
        <v>44807</v>
      </c>
      <c r="J1404" s="7">
        <v>44815.711805555555</v>
      </c>
      <c r="K1404" t="s">
        <v>53</v>
      </c>
      <c r="L1404">
        <v>22014.15</v>
      </c>
      <c r="M1404" t="s">
        <v>22</v>
      </c>
      <c r="N1404" s="10"/>
    </row>
    <row r="1405" spans="1:14" hidden="1" x14ac:dyDescent="0.2">
      <c r="A1405" s="1" t="str">
        <f t="shared" si="21"/>
        <v>AGROSUPER ASIA1022885</v>
      </c>
      <c r="B1405" t="s">
        <v>4</v>
      </c>
      <c r="C1405" t="s">
        <v>31</v>
      </c>
      <c r="D1405">
        <v>40337147</v>
      </c>
      <c r="E1405" t="s">
        <v>22</v>
      </c>
      <c r="F1405">
        <v>1022885</v>
      </c>
      <c r="G1405" t="s">
        <v>115</v>
      </c>
      <c r="H1405" t="s">
        <v>8</v>
      </c>
      <c r="I1405" s="7">
        <v>44806</v>
      </c>
      <c r="J1405" s="7">
        <v>44818.718055555553</v>
      </c>
      <c r="K1405" t="s">
        <v>34</v>
      </c>
      <c r="L1405">
        <v>22014.79</v>
      </c>
      <c r="M1405" t="s">
        <v>22</v>
      </c>
      <c r="N1405" s="10"/>
    </row>
    <row r="1406" spans="1:14" hidden="1" x14ac:dyDescent="0.2">
      <c r="A1406" s="1" t="str">
        <f t="shared" si="21"/>
        <v>AGROSUPER ASIA1021149</v>
      </c>
      <c r="B1406" t="s">
        <v>4</v>
      </c>
      <c r="C1406" t="s">
        <v>31</v>
      </c>
      <c r="D1406">
        <v>40337121</v>
      </c>
      <c r="E1406" t="s">
        <v>22</v>
      </c>
      <c r="F1406">
        <v>1021149</v>
      </c>
      <c r="G1406" t="s">
        <v>129</v>
      </c>
      <c r="H1406" t="s">
        <v>8</v>
      </c>
      <c r="I1406" s="7">
        <v>44810</v>
      </c>
      <c r="J1406" s="7">
        <v>44815.711805555555</v>
      </c>
      <c r="K1406" t="s">
        <v>25</v>
      </c>
      <c r="L1406">
        <v>22000</v>
      </c>
      <c r="M1406" t="s">
        <v>22</v>
      </c>
      <c r="N1406" s="10"/>
    </row>
    <row r="1407" spans="1:14" hidden="1" x14ac:dyDescent="0.2">
      <c r="A1407" s="1" t="str">
        <f t="shared" si="21"/>
        <v>AGROSUPER ASIA1020904</v>
      </c>
      <c r="B1407" t="s">
        <v>4</v>
      </c>
      <c r="C1407" t="s">
        <v>31</v>
      </c>
      <c r="D1407">
        <v>40337118</v>
      </c>
      <c r="E1407" t="s">
        <v>22</v>
      </c>
      <c r="F1407">
        <v>1020904</v>
      </c>
      <c r="G1407" t="s">
        <v>103</v>
      </c>
      <c r="H1407" t="s">
        <v>8</v>
      </c>
      <c r="I1407" s="7">
        <v>44817</v>
      </c>
      <c r="J1407" s="7">
        <v>44823.201388888891</v>
      </c>
      <c r="K1407" t="s">
        <v>25</v>
      </c>
      <c r="L1407">
        <v>22013.53</v>
      </c>
      <c r="M1407" t="s">
        <v>22</v>
      </c>
      <c r="N1407" s="10"/>
    </row>
    <row r="1408" spans="1:14" hidden="1" x14ac:dyDescent="0.2">
      <c r="A1408" s="1" t="str">
        <f t="shared" si="21"/>
        <v>AGROSUPER ASIA1020861</v>
      </c>
      <c r="B1408" t="s">
        <v>4</v>
      </c>
      <c r="C1408" t="s">
        <v>31</v>
      </c>
      <c r="D1408">
        <v>40337117</v>
      </c>
      <c r="E1408" t="s">
        <v>22</v>
      </c>
      <c r="F1408">
        <v>1020861</v>
      </c>
      <c r="G1408" t="s">
        <v>79</v>
      </c>
      <c r="H1408" t="s">
        <v>8</v>
      </c>
      <c r="I1408" s="7">
        <v>44819</v>
      </c>
      <c r="J1408" s="7">
        <v>44830.635416666664</v>
      </c>
      <c r="K1408" t="s">
        <v>51</v>
      </c>
      <c r="L1408">
        <v>22025.21</v>
      </c>
      <c r="M1408" t="s">
        <v>22</v>
      </c>
      <c r="N1408" s="10"/>
    </row>
    <row r="1409" spans="1:14" hidden="1" x14ac:dyDescent="0.2">
      <c r="A1409" s="1" t="str">
        <f t="shared" si="21"/>
        <v>AGROSUPER ASIA1020861</v>
      </c>
      <c r="B1409" t="s">
        <v>4</v>
      </c>
      <c r="C1409" t="s">
        <v>31</v>
      </c>
      <c r="D1409">
        <v>40337116</v>
      </c>
      <c r="E1409" t="s">
        <v>22</v>
      </c>
      <c r="F1409">
        <v>1020861</v>
      </c>
      <c r="G1409" t="s">
        <v>95</v>
      </c>
      <c r="H1409" t="s">
        <v>8</v>
      </c>
      <c r="I1409" s="7">
        <v>44813</v>
      </c>
      <c r="J1409" s="7">
        <v>44820.825694444444</v>
      </c>
      <c r="K1409" t="s">
        <v>51</v>
      </c>
      <c r="L1409">
        <v>21978.07</v>
      </c>
      <c r="M1409" t="s">
        <v>22</v>
      </c>
      <c r="N1409" s="10"/>
    </row>
    <row r="1410" spans="1:14" hidden="1" x14ac:dyDescent="0.2">
      <c r="A1410" s="1" t="str">
        <f t="shared" ref="A1410:A1473" si="22">B1410&amp;F1410</f>
        <v>AGROSUPER ASIA1020861</v>
      </c>
      <c r="B1410" t="s">
        <v>4</v>
      </c>
      <c r="C1410" t="s">
        <v>31</v>
      </c>
      <c r="D1410">
        <v>40337115</v>
      </c>
      <c r="E1410" t="s">
        <v>22</v>
      </c>
      <c r="F1410">
        <v>1020861</v>
      </c>
      <c r="G1410" t="s">
        <v>115</v>
      </c>
      <c r="H1410" t="s">
        <v>8</v>
      </c>
      <c r="I1410" s="7">
        <v>44805</v>
      </c>
      <c r="J1410" s="7">
        <v>44818.718055555553</v>
      </c>
      <c r="K1410" t="s">
        <v>34</v>
      </c>
      <c r="L1410">
        <v>22006.37</v>
      </c>
      <c r="M1410" t="s">
        <v>22</v>
      </c>
      <c r="N1410" s="10"/>
    </row>
    <row r="1411" spans="1:14" hidden="1" x14ac:dyDescent="0.2">
      <c r="A1411" s="1" t="str">
        <f t="shared" si="22"/>
        <v>AGRO AMERICA1023190</v>
      </c>
      <c r="B1411" t="s">
        <v>30</v>
      </c>
      <c r="C1411" t="s">
        <v>21</v>
      </c>
      <c r="D1411">
        <v>40336757</v>
      </c>
      <c r="E1411" t="s">
        <v>22</v>
      </c>
      <c r="F1411">
        <v>1023190</v>
      </c>
      <c r="G1411" t="s">
        <v>72</v>
      </c>
      <c r="H1411" t="s">
        <v>111</v>
      </c>
      <c r="I1411" s="7">
        <v>44819</v>
      </c>
      <c r="J1411" s="7">
        <v>44829.330555555556</v>
      </c>
      <c r="K1411" t="s">
        <v>34</v>
      </c>
      <c r="L1411">
        <v>23708.800248</v>
      </c>
      <c r="M1411" t="s">
        <v>22</v>
      </c>
      <c r="N1411" s="10"/>
    </row>
    <row r="1412" spans="1:14" hidden="1" x14ac:dyDescent="0.2">
      <c r="A1412" s="1" t="str">
        <f t="shared" si="22"/>
        <v>AGROSUPER ASIA1023038</v>
      </c>
      <c r="B1412" t="s">
        <v>4</v>
      </c>
      <c r="C1412" t="s">
        <v>31</v>
      </c>
      <c r="D1412">
        <v>40335946</v>
      </c>
      <c r="E1412" t="s">
        <v>22</v>
      </c>
      <c r="F1412">
        <v>1023038</v>
      </c>
      <c r="G1412" t="s">
        <v>103</v>
      </c>
      <c r="H1412" t="s">
        <v>8</v>
      </c>
      <c r="I1412" s="7">
        <v>44818</v>
      </c>
      <c r="J1412" s="7">
        <v>44823.201388888891</v>
      </c>
      <c r="K1412" t="s">
        <v>25</v>
      </c>
      <c r="L1412">
        <v>22008.91</v>
      </c>
      <c r="M1412" t="s">
        <v>22</v>
      </c>
      <c r="N1412" s="10"/>
    </row>
    <row r="1413" spans="1:14" hidden="1" x14ac:dyDescent="0.2">
      <c r="A1413" s="1" t="str">
        <f t="shared" si="22"/>
        <v>AGROSUPER ASIA1023038</v>
      </c>
      <c r="B1413" t="s">
        <v>4</v>
      </c>
      <c r="C1413" t="s">
        <v>31</v>
      </c>
      <c r="D1413">
        <v>40335944</v>
      </c>
      <c r="E1413" t="s">
        <v>22</v>
      </c>
      <c r="F1413">
        <v>1023038</v>
      </c>
      <c r="G1413" t="s">
        <v>75</v>
      </c>
      <c r="H1413" t="s">
        <v>8</v>
      </c>
      <c r="I1413" s="7">
        <v>44816</v>
      </c>
      <c r="J1413" s="7">
        <v>44828.789583333331</v>
      </c>
      <c r="K1413" t="s">
        <v>51</v>
      </c>
      <c r="L1413">
        <v>22000.81</v>
      </c>
      <c r="M1413" t="s">
        <v>22</v>
      </c>
      <c r="N1413" s="10"/>
    </row>
    <row r="1414" spans="1:14" hidden="1" x14ac:dyDescent="0.2">
      <c r="A1414" s="1" t="str">
        <f t="shared" si="22"/>
        <v>AGROSUPER ASIA1023144</v>
      </c>
      <c r="B1414" t="s">
        <v>4</v>
      </c>
      <c r="C1414" t="s">
        <v>31</v>
      </c>
      <c r="D1414">
        <v>40335903</v>
      </c>
      <c r="E1414" t="s">
        <v>22</v>
      </c>
      <c r="F1414">
        <v>1023144</v>
      </c>
      <c r="G1414" t="s">
        <v>94</v>
      </c>
      <c r="H1414" t="s">
        <v>9</v>
      </c>
      <c r="I1414" s="7">
        <v>44813</v>
      </c>
      <c r="J1414" s="7">
        <v>44823.680555555555</v>
      </c>
      <c r="K1414" t="s">
        <v>25</v>
      </c>
      <c r="L1414">
        <v>23870.2</v>
      </c>
      <c r="M1414" t="s">
        <v>22</v>
      </c>
      <c r="N1414" s="10"/>
    </row>
    <row r="1415" spans="1:14" hidden="1" x14ac:dyDescent="0.2">
      <c r="A1415" s="1" t="str">
        <f t="shared" si="22"/>
        <v>AGROSUPER ASIA1023326</v>
      </c>
      <c r="B1415" t="s">
        <v>4</v>
      </c>
      <c r="C1415" t="s">
        <v>31</v>
      </c>
      <c r="D1415">
        <v>40335901</v>
      </c>
      <c r="E1415" t="s">
        <v>22</v>
      </c>
      <c r="F1415">
        <v>1023326</v>
      </c>
      <c r="G1415" t="s">
        <v>128</v>
      </c>
      <c r="H1415" t="s">
        <v>9</v>
      </c>
      <c r="I1415" s="7">
        <v>44827</v>
      </c>
      <c r="J1415" s="7">
        <v>44832.222222222219</v>
      </c>
      <c r="K1415" t="s">
        <v>25</v>
      </c>
      <c r="L1415">
        <v>4008.11</v>
      </c>
      <c r="M1415" t="s">
        <v>22</v>
      </c>
      <c r="N1415" s="10"/>
    </row>
    <row r="1416" spans="1:14" hidden="1" x14ac:dyDescent="0.2">
      <c r="A1416" s="1" t="str">
        <f t="shared" si="22"/>
        <v>AGROSUPER ASIA1023326</v>
      </c>
      <c r="B1416" t="s">
        <v>4</v>
      </c>
      <c r="C1416" t="s">
        <v>31</v>
      </c>
      <c r="D1416">
        <v>40335901</v>
      </c>
      <c r="E1416" t="s">
        <v>22</v>
      </c>
      <c r="F1416">
        <v>1023326</v>
      </c>
      <c r="G1416" t="s">
        <v>128</v>
      </c>
      <c r="H1416" t="s">
        <v>9</v>
      </c>
      <c r="I1416" s="7">
        <v>44827</v>
      </c>
      <c r="J1416" s="7">
        <v>44832.222222222219</v>
      </c>
      <c r="K1416" t="s">
        <v>25</v>
      </c>
      <c r="L1416">
        <v>19998.400000000001</v>
      </c>
      <c r="M1416" t="s">
        <v>22</v>
      </c>
      <c r="N1416" s="10"/>
    </row>
    <row r="1417" spans="1:14" hidden="1" x14ac:dyDescent="0.2">
      <c r="A1417" s="1" t="str">
        <f t="shared" si="22"/>
        <v>AGRO AMERICA1023273</v>
      </c>
      <c r="B1417" t="s">
        <v>30</v>
      </c>
      <c r="C1417" t="s">
        <v>21</v>
      </c>
      <c r="D1417">
        <v>40335491</v>
      </c>
      <c r="E1417" t="s">
        <v>22</v>
      </c>
      <c r="F1417">
        <v>1023273</v>
      </c>
      <c r="G1417" t="s">
        <v>80</v>
      </c>
      <c r="H1417" t="s">
        <v>118</v>
      </c>
      <c r="I1417" s="7">
        <v>44827</v>
      </c>
      <c r="J1417" s="7">
        <v>44835.222222222219</v>
      </c>
      <c r="K1417" t="s">
        <v>34</v>
      </c>
      <c r="L1417">
        <v>18143.847829040002</v>
      </c>
      <c r="M1417" t="s">
        <v>22</v>
      </c>
      <c r="N1417" s="10"/>
    </row>
    <row r="1418" spans="1:14" hidden="1" x14ac:dyDescent="0.2">
      <c r="A1418" s="1" t="str">
        <f t="shared" si="22"/>
        <v>AGRO SUDAMERICA1021433</v>
      </c>
      <c r="B1418" t="s">
        <v>35</v>
      </c>
      <c r="C1418" t="s">
        <v>31</v>
      </c>
      <c r="D1418">
        <v>40335472</v>
      </c>
      <c r="E1418" t="s">
        <v>22</v>
      </c>
      <c r="F1418">
        <v>1021433</v>
      </c>
      <c r="G1418">
        <v>0</v>
      </c>
      <c r="H1418" t="s">
        <v>57</v>
      </c>
      <c r="I1418" s="7">
        <v>0</v>
      </c>
      <c r="J1418" s="7">
        <v>44822.951388888891</v>
      </c>
      <c r="K1418">
        <v>0</v>
      </c>
      <c r="L1418">
        <v>1</v>
      </c>
      <c r="M1418" t="s">
        <v>22</v>
      </c>
      <c r="N1418" s="10"/>
    </row>
    <row r="1419" spans="1:14" hidden="1" x14ac:dyDescent="0.2">
      <c r="A1419" s="1" t="str">
        <f t="shared" si="22"/>
        <v>AGRO SUDAMERICA1020944</v>
      </c>
      <c r="B1419" t="s">
        <v>35</v>
      </c>
      <c r="C1419" t="s">
        <v>31</v>
      </c>
      <c r="D1419">
        <v>40335472</v>
      </c>
      <c r="E1419" t="s">
        <v>22</v>
      </c>
      <c r="F1419">
        <v>1020944</v>
      </c>
      <c r="G1419" t="s">
        <v>114</v>
      </c>
      <c r="H1419" t="s">
        <v>57</v>
      </c>
      <c r="I1419" s="7">
        <v>44817</v>
      </c>
      <c r="J1419" s="7">
        <v>44822.951388888891</v>
      </c>
      <c r="K1419">
        <v>0</v>
      </c>
      <c r="L1419">
        <v>23982.04</v>
      </c>
      <c r="M1419" t="s">
        <v>22</v>
      </c>
      <c r="N1419" s="10"/>
    </row>
    <row r="1420" spans="1:14" hidden="1" x14ac:dyDescent="0.2">
      <c r="A1420" s="1" t="str">
        <f t="shared" si="22"/>
        <v>AGRO SUDAMERICA1012556</v>
      </c>
      <c r="B1420" t="s">
        <v>35</v>
      </c>
      <c r="C1420" t="s">
        <v>31</v>
      </c>
      <c r="D1420">
        <v>40335292</v>
      </c>
      <c r="E1420" t="s">
        <v>22</v>
      </c>
      <c r="F1420">
        <v>1012556</v>
      </c>
      <c r="G1420" t="s">
        <v>112</v>
      </c>
      <c r="H1420" t="s">
        <v>37</v>
      </c>
      <c r="I1420" s="7">
        <v>44812</v>
      </c>
      <c r="J1420" s="7">
        <v>44821</v>
      </c>
      <c r="K1420" t="s">
        <v>38</v>
      </c>
      <c r="L1420">
        <v>24008.09</v>
      </c>
      <c r="M1420" t="s">
        <v>22</v>
      </c>
      <c r="N1420" s="10"/>
    </row>
    <row r="1421" spans="1:14" hidden="1" x14ac:dyDescent="0.2">
      <c r="A1421" s="1" t="str">
        <f t="shared" si="22"/>
        <v>AGRO MEXICO1021270</v>
      </c>
      <c r="B1421" t="s">
        <v>42</v>
      </c>
      <c r="C1421" t="s">
        <v>21</v>
      </c>
      <c r="D1421">
        <v>40335103</v>
      </c>
      <c r="E1421" t="s">
        <v>22</v>
      </c>
      <c r="F1421">
        <v>1021270</v>
      </c>
      <c r="G1421" t="s">
        <v>79</v>
      </c>
      <c r="H1421" t="s">
        <v>121</v>
      </c>
      <c r="I1421" s="7">
        <v>44818</v>
      </c>
      <c r="J1421" s="7">
        <v>44830.635416666664</v>
      </c>
      <c r="K1421" t="s">
        <v>34</v>
      </c>
      <c r="L1421">
        <v>23933.66</v>
      </c>
      <c r="M1421" t="s">
        <v>22</v>
      </c>
      <c r="N1421" s="10"/>
    </row>
    <row r="1422" spans="1:14" hidden="1" x14ac:dyDescent="0.2">
      <c r="A1422" s="1" t="str">
        <f t="shared" si="22"/>
        <v>AGROSUPER ASIA1021152</v>
      </c>
      <c r="B1422" t="s">
        <v>4</v>
      </c>
      <c r="C1422" t="s">
        <v>31</v>
      </c>
      <c r="D1422">
        <v>40335091</v>
      </c>
      <c r="E1422" t="s">
        <v>22</v>
      </c>
      <c r="F1422">
        <v>1021152</v>
      </c>
      <c r="G1422" t="s">
        <v>107</v>
      </c>
      <c r="H1422" t="s">
        <v>8</v>
      </c>
      <c r="I1422" s="7">
        <v>44816</v>
      </c>
      <c r="J1422" s="7">
        <v>44823.201388888891</v>
      </c>
      <c r="K1422" t="s">
        <v>53</v>
      </c>
      <c r="L1422">
        <v>22080</v>
      </c>
      <c r="M1422" t="s">
        <v>22</v>
      </c>
      <c r="N1422" s="10"/>
    </row>
    <row r="1423" spans="1:14" hidden="1" x14ac:dyDescent="0.2">
      <c r="A1423" s="1" t="str">
        <f t="shared" si="22"/>
        <v>AGROSUPER ASIA1021045</v>
      </c>
      <c r="B1423" t="s">
        <v>4</v>
      </c>
      <c r="C1423" t="s">
        <v>31</v>
      </c>
      <c r="D1423">
        <v>40335090</v>
      </c>
      <c r="E1423" t="s">
        <v>22</v>
      </c>
      <c r="F1423">
        <v>1021045</v>
      </c>
      <c r="G1423" t="s">
        <v>82</v>
      </c>
      <c r="H1423" t="s">
        <v>8</v>
      </c>
      <c r="I1423" s="7">
        <v>44826</v>
      </c>
      <c r="J1423" s="7">
        <v>44830.701388888891</v>
      </c>
      <c r="K1423" t="s">
        <v>53</v>
      </c>
      <c r="L1423">
        <v>22001.46</v>
      </c>
      <c r="M1423" t="s">
        <v>22</v>
      </c>
      <c r="N1423" s="10"/>
    </row>
    <row r="1424" spans="1:14" hidden="1" x14ac:dyDescent="0.2">
      <c r="A1424" s="1" t="str">
        <f t="shared" si="22"/>
        <v>AGROSUPER ASIA1021045</v>
      </c>
      <c r="B1424" t="s">
        <v>4</v>
      </c>
      <c r="C1424" t="s">
        <v>31</v>
      </c>
      <c r="D1424">
        <v>40335089</v>
      </c>
      <c r="E1424" t="s">
        <v>22</v>
      </c>
      <c r="F1424">
        <v>1021045</v>
      </c>
      <c r="G1424" t="s">
        <v>79</v>
      </c>
      <c r="H1424" t="s">
        <v>8</v>
      </c>
      <c r="I1424" s="7">
        <v>44819</v>
      </c>
      <c r="J1424" s="7">
        <v>44835</v>
      </c>
      <c r="K1424" t="s">
        <v>29</v>
      </c>
      <c r="L1424">
        <v>21866.34</v>
      </c>
      <c r="M1424" t="s">
        <v>22</v>
      </c>
      <c r="N1424" s="10"/>
    </row>
    <row r="1425" spans="1:14" hidden="1" x14ac:dyDescent="0.2">
      <c r="A1425" s="1" t="str">
        <f t="shared" si="22"/>
        <v>AGROSUPER ASIA1020905</v>
      </c>
      <c r="B1425" t="s">
        <v>4</v>
      </c>
      <c r="C1425" t="s">
        <v>31</v>
      </c>
      <c r="D1425">
        <v>40335082</v>
      </c>
      <c r="E1425" t="s">
        <v>22</v>
      </c>
      <c r="F1425">
        <v>1020905</v>
      </c>
      <c r="G1425" t="s">
        <v>107</v>
      </c>
      <c r="H1425" t="s">
        <v>8</v>
      </c>
      <c r="I1425" s="7">
        <v>44816</v>
      </c>
      <c r="J1425" s="7">
        <v>44823.201388888891</v>
      </c>
      <c r="K1425" t="s">
        <v>53</v>
      </c>
      <c r="L1425">
        <v>21917.69</v>
      </c>
      <c r="M1425" t="s">
        <v>22</v>
      </c>
      <c r="N1425" s="10"/>
    </row>
    <row r="1426" spans="1:14" hidden="1" x14ac:dyDescent="0.2">
      <c r="A1426" s="1" t="str">
        <f t="shared" si="22"/>
        <v>AGRO AMERICA1021398</v>
      </c>
      <c r="B1426" t="s">
        <v>30</v>
      </c>
      <c r="C1426" t="s">
        <v>21</v>
      </c>
      <c r="D1426">
        <v>40334731</v>
      </c>
      <c r="E1426" t="s">
        <v>22</v>
      </c>
      <c r="F1426">
        <v>1021398</v>
      </c>
      <c r="G1426" t="s">
        <v>72</v>
      </c>
      <c r="H1426" t="s">
        <v>59</v>
      </c>
      <c r="I1426" s="7">
        <v>44817</v>
      </c>
      <c r="J1426" s="7">
        <v>44829.330555555556</v>
      </c>
      <c r="K1426" t="s">
        <v>34</v>
      </c>
      <c r="L1426">
        <v>8272.6108960000001</v>
      </c>
      <c r="M1426" t="s">
        <v>22</v>
      </c>
      <c r="N1426" s="10"/>
    </row>
    <row r="1427" spans="1:14" hidden="1" x14ac:dyDescent="0.2">
      <c r="A1427" s="1" t="str">
        <f t="shared" si="22"/>
        <v>AGROSUPER ASIA1012012</v>
      </c>
      <c r="B1427" t="s">
        <v>4</v>
      </c>
      <c r="C1427" t="s">
        <v>31</v>
      </c>
      <c r="D1427">
        <v>40334730</v>
      </c>
      <c r="E1427" t="s">
        <v>22</v>
      </c>
      <c r="F1427">
        <v>1012012</v>
      </c>
      <c r="G1427" t="s">
        <v>156</v>
      </c>
      <c r="H1427" t="s">
        <v>157</v>
      </c>
      <c r="I1427" s="7">
        <v>44811</v>
      </c>
      <c r="J1427" s="7">
        <v>44815.711805555555</v>
      </c>
      <c r="K1427" t="s">
        <v>158</v>
      </c>
      <c r="L1427">
        <v>19976</v>
      </c>
      <c r="M1427" t="s">
        <v>22</v>
      </c>
      <c r="N1427" s="10"/>
    </row>
    <row r="1428" spans="1:14" hidden="1" x14ac:dyDescent="0.2">
      <c r="A1428" s="1" t="str">
        <f t="shared" si="22"/>
        <v>AGROSUPER ASIA1012612</v>
      </c>
      <c r="B1428" t="s">
        <v>4</v>
      </c>
      <c r="C1428" t="s">
        <v>31</v>
      </c>
      <c r="D1428">
        <v>40334575</v>
      </c>
      <c r="E1428" t="s">
        <v>22</v>
      </c>
      <c r="F1428">
        <v>1012612</v>
      </c>
      <c r="G1428" t="s">
        <v>120</v>
      </c>
      <c r="H1428" t="s">
        <v>9</v>
      </c>
      <c r="I1428" s="7">
        <v>44807</v>
      </c>
      <c r="J1428" s="7">
        <v>44812.835416666669</v>
      </c>
      <c r="K1428" t="s">
        <v>34</v>
      </c>
      <c r="L1428">
        <v>24564.2</v>
      </c>
      <c r="M1428" t="s">
        <v>22</v>
      </c>
      <c r="N1428" s="10"/>
    </row>
    <row r="1429" spans="1:14" hidden="1" x14ac:dyDescent="0.2">
      <c r="A1429" s="1" t="str">
        <f t="shared" si="22"/>
        <v>AGROSUPER ASIA1012612</v>
      </c>
      <c r="B1429" t="s">
        <v>4</v>
      </c>
      <c r="C1429" t="s">
        <v>31</v>
      </c>
      <c r="D1429">
        <v>40334574</v>
      </c>
      <c r="E1429" t="s">
        <v>22</v>
      </c>
      <c r="F1429">
        <v>1012612</v>
      </c>
      <c r="G1429" t="s">
        <v>120</v>
      </c>
      <c r="H1429" t="s">
        <v>9</v>
      </c>
      <c r="I1429" s="7">
        <v>44807</v>
      </c>
      <c r="J1429" s="7">
        <v>44812.835416666669</v>
      </c>
      <c r="K1429" t="s">
        <v>34</v>
      </c>
      <c r="L1429">
        <v>24987.439999999999</v>
      </c>
      <c r="M1429" t="s">
        <v>22</v>
      </c>
      <c r="N1429" s="10"/>
    </row>
    <row r="1430" spans="1:14" hidden="1" x14ac:dyDescent="0.2">
      <c r="A1430" s="1" t="str">
        <f t="shared" si="22"/>
        <v>AGROSUPER ASIA1012612</v>
      </c>
      <c r="B1430" t="s">
        <v>4</v>
      </c>
      <c r="C1430" t="s">
        <v>31</v>
      </c>
      <c r="D1430">
        <v>40334573</v>
      </c>
      <c r="E1430" t="s">
        <v>22</v>
      </c>
      <c r="F1430">
        <v>1012612</v>
      </c>
      <c r="G1430" t="s">
        <v>129</v>
      </c>
      <c r="H1430" t="s">
        <v>9</v>
      </c>
      <c r="I1430" s="7">
        <v>44807</v>
      </c>
      <c r="J1430" s="7">
        <v>44815.711805555555</v>
      </c>
      <c r="K1430" t="s">
        <v>25</v>
      </c>
      <c r="L1430">
        <v>24494.54</v>
      </c>
      <c r="M1430" t="s">
        <v>22</v>
      </c>
      <c r="N1430" s="10"/>
    </row>
    <row r="1431" spans="1:14" hidden="1" x14ac:dyDescent="0.2">
      <c r="A1431" s="1" t="str">
        <f t="shared" si="22"/>
        <v>AGROSUPER SHANGHAI1022186</v>
      </c>
      <c r="B1431" t="s">
        <v>20</v>
      </c>
      <c r="C1431" t="s">
        <v>21</v>
      </c>
      <c r="D1431">
        <v>40334557</v>
      </c>
      <c r="E1431" t="s">
        <v>22</v>
      </c>
      <c r="F1431">
        <v>1022186</v>
      </c>
      <c r="G1431" t="s">
        <v>115</v>
      </c>
      <c r="H1431" t="s">
        <v>50</v>
      </c>
      <c r="I1431" s="7">
        <v>44810</v>
      </c>
      <c r="J1431" s="7">
        <v>44818.718055555553</v>
      </c>
      <c r="K1431" t="s">
        <v>34</v>
      </c>
      <c r="L1431">
        <v>25002</v>
      </c>
      <c r="M1431" t="s">
        <v>22</v>
      </c>
      <c r="N1431" s="10"/>
    </row>
    <row r="1432" spans="1:14" hidden="1" x14ac:dyDescent="0.2">
      <c r="A1432" s="1" t="str">
        <f t="shared" si="22"/>
        <v>AGROSUPER SHANGHAI1022186</v>
      </c>
      <c r="B1432" t="s">
        <v>20</v>
      </c>
      <c r="C1432" t="s">
        <v>21</v>
      </c>
      <c r="D1432">
        <v>40334556</v>
      </c>
      <c r="E1432" t="s">
        <v>22</v>
      </c>
      <c r="F1432">
        <v>1022186</v>
      </c>
      <c r="G1432" t="s">
        <v>122</v>
      </c>
      <c r="H1432" t="s">
        <v>50</v>
      </c>
      <c r="I1432" s="7">
        <v>44805</v>
      </c>
      <c r="J1432" s="7">
        <v>44818.718055555553</v>
      </c>
      <c r="K1432" t="s">
        <v>29</v>
      </c>
      <c r="L1432">
        <v>23958</v>
      </c>
      <c r="M1432" t="s">
        <v>22</v>
      </c>
      <c r="N1432" s="10"/>
    </row>
    <row r="1433" spans="1:14" hidden="1" x14ac:dyDescent="0.2">
      <c r="A1433" s="1" t="str">
        <f t="shared" si="22"/>
        <v>AGROSUPER SHANGHAI1022388</v>
      </c>
      <c r="B1433" t="s">
        <v>20</v>
      </c>
      <c r="C1433" t="s">
        <v>21</v>
      </c>
      <c r="D1433">
        <v>40334550</v>
      </c>
      <c r="E1433" t="s">
        <v>22</v>
      </c>
      <c r="F1433">
        <v>1022388</v>
      </c>
      <c r="G1433" t="s">
        <v>75</v>
      </c>
      <c r="H1433" t="s">
        <v>27</v>
      </c>
      <c r="I1433" s="7">
        <v>44819</v>
      </c>
      <c r="J1433" s="7">
        <v>44828.789583333331</v>
      </c>
      <c r="K1433" t="s">
        <v>29</v>
      </c>
      <c r="L1433">
        <v>6770</v>
      </c>
      <c r="M1433" t="s">
        <v>22</v>
      </c>
      <c r="N1433" s="10"/>
    </row>
    <row r="1434" spans="1:14" hidden="1" x14ac:dyDescent="0.2">
      <c r="A1434" s="1" t="str">
        <f t="shared" si="22"/>
        <v>AGROSUPER SHANGHAI1022388</v>
      </c>
      <c r="B1434" t="s">
        <v>20</v>
      </c>
      <c r="C1434" t="s">
        <v>21</v>
      </c>
      <c r="D1434">
        <v>40334550</v>
      </c>
      <c r="E1434" t="s">
        <v>22</v>
      </c>
      <c r="F1434">
        <v>1022388</v>
      </c>
      <c r="G1434" t="s">
        <v>75</v>
      </c>
      <c r="H1434" t="s">
        <v>27</v>
      </c>
      <c r="I1434" s="7">
        <v>44818</v>
      </c>
      <c r="J1434" s="7">
        <v>44828.789583333331</v>
      </c>
      <c r="K1434" t="s">
        <v>29</v>
      </c>
      <c r="L1434">
        <v>15920</v>
      </c>
      <c r="M1434" t="s">
        <v>22</v>
      </c>
      <c r="N1434" s="10"/>
    </row>
    <row r="1435" spans="1:14" hidden="1" x14ac:dyDescent="0.2">
      <c r="A1435" s="1" t="str">
        <f t="shared" si="22"/>
        <v>AGRO SUDAMERICA1021279</v>
      </c>
      <c r="B1435" t="s">
        <v>35</v>
      </c>
      <c r="C1435" t="s">
        <v>31</v>
      </c>
      <c r="D1435">
        <v>40334541</v>
      </c>
      <c r="E1435" t="s">
        <v>22</v>
      </c>
      <c r="F1435">
        <v>1021279</v>
      </c>
      <c r="G1435" t="s">
        <v>117</v>
      </c>
      <c r="H1435" t="s">
        <v>37</v>
      </c>
      <c r="I1435" s="7">
        <v>44805</v>
      </c>
      <c r="J1435" s="7">
        <v>44819.8125</v>
      </c>
      <c r="K1435" t="s">
        <v>38</v>
      </c>
      <c r="L1435">
        <v>18034.12</v>
      </c>
      <c r="M1435" t="s">
        <v>22</v>
      </c>
      <c r="N1435" s="10"/>
    </row>
    <row r="1436" spans="1:14" hidden="1" x14ac:dyDescent="0.2">
      <c r="A1436" s="1" t="str">
        <f t="shared" si="22"/>
        <v>AGRO SUDAMERICA1021279</v>
      </c>
      <c r="B1436" t="s">
        <v>35</v>
      </c>
      <c r="C1436" t="s">
        <v>31</v>
      </c>
      <c r="D1436">
        <v>40334541</v>
      </c>
      <c r="E1436" t="s">
        <v>22</v>
      </c>
      <c r="F1436">
        <v>1021279</v>
      </c>
      <c r="G1436" t="s">
        <v>117</v>
      </c>
      <c r="H1436" t="s">
        <v>37</v>
      </c>
      <c r="I1436" s="7">
        <v>44805</v>
      </c>
      <c r="J1436" s="7">
        <v>44819.8125</v>
      </c>
      <c r="K1436" t="s">
        <v>38</v>
      </c>
      <c r="L1436">
        <v>6014.86</v>
      </c>
      <c r="M1436" t="s">
        <v>22</v>
      </c>
      <c r="N1436" s="10"/>
    </row>
    <row r="1437" spans="1:14" hidden="1" x14ac:dyDescent="0.2">
      <c r="A1437" s="1" t="str">
        <f t="shared" si="22"/>
        <v>AGRO AMERICA1030360</v>
      </c>
      <c r="B1437" t="s">
        <v>30</v>
      </c>
      <c r="C1437" t="s">
        <v>21</v>
      </c>
      <c r="D1437">
        <v>40334456</v>
      </c>
      <c r="E1437" t="s">
        <v>22</v>
      </c>
      <c r="F1437">
        <v>1030360</v>
      </c>
      <c r="G1437" t="s">
        <v>32</v>
      </c>
      <c r="H1437" t="s">
        <v>93</v>
      </c>
      <c r="I1437" s="7">
        <v>44834</v>
      </c>
      <c r="J1437" s="7">
        <v>44844</v>
      </c>
      <c r="K1437" t="s">
        <v>34</v>
      </c>
      <c r="L1437">
        <v>4297.43493416</v>
      </c>
      <c r="M1437" t="s">
        <v>22</v>
      </c>
      <c r="N1437" s="10"/>
    </row>
    <row r="1438" spans="1:14" hidden="1" x14ac:dyDescent="0.2">
      <c r="A1438" s="1" t="str">
        <f t="shared" si="22"/>
        <v>AGRO AMERICA1030794</v>
      </c>
      <c r="B1438" t="s">
        <v>30</v>
      </c>
      <c r="C1438" t="s">
        <v>21</v>
      </c>
      <c r="D1438">
        <v>40334456</v>
      </c>
      <c r="E1438" t="s">
        <v>22</v>
      </c>
      <c r="F1438">
        <v>1030794</v>
      </c>
      <c r="G1438">
        <v>0</v>
      </c>
      <c r="H1438" t="s">
        <v>93</v>
      </c>
      <c r="I1438" s="7">
        <v>0</v>
      </c>
      <c r="J1438" s="7">
        <v>44844</v>
      </c>
      <c r="K1438" t="s">
        <v>34</v>
      </c>
      <c r="L1438">
        <v>2391.3119999999999</v>
      </c>
      <c r="M1438" t="s">
        <v>22</v>
      </c>
      <c r="N1438" s="10"/>
    </row>
    <row r="1439" spans="1:14" hidden="1" x14ac:dyDescent="0.2">
      <c r="A1439" s="1" t="str">
        <f t="shared" si="22"/>
        <v>AGRO AMERICA1030793</v>
      </c>
      <c r="B1439" t="s">
        <v>30</v>
      </c>
      <c r="C1439" t="s">
        <v>21</v>
      </c>
      <c r="D1439">
        <v>40334456</v>
      </c>
      <c r="E1439" t="s">
        <v>22</v>
      </c>
      <c r="F1439">
        <v>1030793</v>
      </c>
      <c r="G1439">
        <v>0</v>
      </c>
      <c r="H1439" t="s">
        <v>93</v>
      </c>
      <c r="I1439" s="7">
        <v>0</v>
      </c>
      <c r="J1439" s="7">
        <v>44844</v>
      </c>
      <c r="K1439" t="s">
        <v>34</v>
      </c>
      <c r="L1439">
        <v>1606.1569999999999</v>
      </c>
      <c r="M1439" t="s">
        <v>22</v>
      </c>
      <c r="N1439" s="10"/>
    </row>
    <row r="1440" spans="1:14" hidden="1" x14ac:dyDescent="0.2">
      <c r="A1440" s="1" t="str">
        <f t="shared" si="22"/>
        <v>AGRO AMERICA1030785</v>
      </c>
      <c r="B1440" t="s">
        <v>30</v>
      </c>
      <c r="C1440" t="s">
        <v>21</v>
      </c>
      <c r="D1440">
        <v>40334456</v>
      </c>
      <c r="E1440" t="s">
        <v>22</v>
      </c>
      <c r="F1440">
        <v>1030785</v>
      </c>
      <c r="G1440" t="s">
        <v>32</v>
      </c>
      <c r="H1440" t="s">
        <v>93</v>
      </c>
      <c r="I1440" s="7">
        <v>44834</v>
      </c>
      <c r="J1440" s="7">
        <v>44844</v>
      </c>
      <c r="K1440" t="s">
        <v>34</v>
      </c>
      <c r="L1440">
        <v>1643.0825889600001</v>
      </c>
      <c r="M1440" t="s">
        <v>22</v>
      </c>
      <c r="N1440" s="10"/>
    </row>
    <row r="1441" spans="1:14" hidden="1" x14ac:dyDescent="0.2">
      <c r="A1441" s="1" t="str">
        <f t="shared" si="22"/>
        <v>AGRO AMERICA1030784</v>
      </c>
      <c r="B1441" t="s">
        <v>30</v>
      </c>
      <c r="C1441" t="s">
        <v>21</v>
      </c>
      <c r="D1441">
        <v>40334456</v>
      </c>
      <c r="E1441" t="s">
        <v>22</v>
      </c>
      <c r="F1441">
        <v>1030784</v>
      </c>
      <c r="G1441" t="s">
        <v>32</v>
      </c>
      <c r="H1441" t="s">
        <v>93</v>
      </c>
      <c r="I1441" s="7">
        <v>44834</v>
      </c>
      <c r="J1441" s="7">
        <v>44844</v>
      </c>
      <c r="K1441" t="s">
        <v>34</v>
      </c>
      <c r="L1441">
        <v>10357.39230272</v>
      </c>
      <c r="M1441" t="s">
        <v>22</v>
      </c>
      <c r="N1441" s="10"/>
    </row>
    <row r="1442" spans="1:14" hidden="1" x14ac:dyDescent="0.2">
      <c r="A1442" s="1" t="str">
        <f t="shared" si="22"/>
        <v>AGRO AMERICA1012158</v>
      </c>
      <c r="B1442" t="s">
        <v>30</v>
      </c>
      <c r="C1442" t="s">
        <v>21</v>
      </c>
      <c r="D1442">
        <v>40334428</v>
      </c>
      <c r="E1442" t="s">
        <v>22</v>
      </c>
      <c r="F1442">
        <v>1012158</v>
      </c>
      <c r="G1442" t="s">
        <v>117</v>
      </c>
      <c r="H1442" t="s">
        <v>65</v>
      </c>
      <c r="I1442" s="7">
        <v>44811</v>
      </c>
      <c r="J1442" s="7">
        <v>44820</v>
      </c>
      <c r="K1442" t="s">
        <v>41</v>
      </c>
      <c r="L1442">
        <v>18143.68</v>
      </c>
      <c r="M1442" t="s">
        <v>22</v>
      </c>
      <c r="N1442" s="10"/>
    </row>
    <row r="1443" spans="1:14" hidden="1" x14ac:dyDescent="0.2">
      <c r="A1443" s="1" t="str">
        <f t="shared" si="22"/>
        <v>AGROSUPER ASIA1023326</v>
      </c>
      <c r="B1443" t="s">
        <v>4</v>
      </c>
      <c r="C1443" t="s">
        <v>31</v>
      </c>
      <c r="D1443">
        <v>40334283</v>
      </c>
      <c r="E1443" t="s">
        <v>22</v>
      </c>
      <c r="F1443">
        <v>1023326</v>
      </c>
      <c r="G1443" t="s">
        <v>120</v>
      </c>
      <c r="H1443" t="s">
        <v>9</v>
      </c>
      <c r="I1443" s="7">
        <v>44806</v>
      </c>
      <c r="J1443" s="7">
        <v>44812.835416666669</v>
      </c>
      <c r="K1443" t="s">
        <v>34</v>
      </c>
      <c r="L1443">
        <v>16001.01</v>
      </c>
      <c r="M1443" t="s">
        <v>22</v>
      </c>
      <c r="N1443" s="10"/>
    </row>
    <row r="1444" spans="1:14" hidden="1" x14ac:dyDescent="0.2">
      <c r="A1444" s="1" t="str">
        <f t="shared" si="22"/>
        <v>AGROSUPER ASIA1023326</v>
      </c>
      <c r="B1444" t="s">
        <v>4</v>
      </c>
      <c r="C1444" t="s">
        <v>31</v>
      </c>
      <c r="D1444">
        <v>40334283</v>
      </c>
      <c r="E1444" t="s">
        <v>22</v>
      </c>
      <c r="F1444">
        <v>1023326</v>
      </c>
      <c r="G1444" t="s">
        <v>120</v>
      </c>
      <c r="H1444" t="s">
        <v>9</v>
      </c>
      <c r="I1444" s="7">
        <v>44805</v>
      </c>
      <c r="J1444" s="7">
        <v>44812.835416666669</v>
      </c>
      <c r="K1444" t="s">
        <v>34</v>
      </c>
      <c r="L1444">
        <v>8008.2</v>
      </c>
      <c r="M1444" t="s">
        <v>22</v>
      </c>
      <c r="N1444" s="10"/>
    </row>
    <row r="1445" spans="1:14" hidden="1" x14ac:dyDescent="0.2">
      <c r="A1445" s="1" t="str">
        <f t="shared" si="22"/>
        <v>AGRO AMERICA1023276</v>
      </c>
      <c r="B1445" t="s">
        <v>30</v>
      </c>
      <c r="C1445" t="s">
        <v>21</v>
      </c>
      <c r="D1445">
        <v>40334226</v>
      </c>
      <c r="E1445" t="s">
        <v>22</v>
      </c>
      <c r="F1445">
        <v>1023276</v>
      </c>
      <c r="G1445" t="s">
        <v>116</v>
      </c>
      <c r="H1445" t="s">
        <v>91</v>
      </c>
      <c r="I1445" s="7">
        <v>44809</v>
      </c>
      <c r="J1445" s="7">
        <v>44829</v>
      </c>
      <c r="K1445" t="s">
        <v>34</v>
      </c>
      <c r="L1445">
        <v>2019.2917937599998</v>
      </c>
      <c r="M1445" t="s">
        <v>22</v>
      </c>
      <c r="N1445" s="10"/>
    </row>
    <row r="1446" spans="1:14" hidden="1" x14ac:dyDescent="0.2">
      <c r="A1446" s="1" t="str">
        <f t="shared" si="22"/>
        <v>AGRO AMERICA1023274</v>
      </c>
      <c r="B1446" t="s">
        <v>30</v>
      </c>
      <c r="C1446" t="s">
        <v>21</v>
      </c>
      <c r="D1446">
        <v>40334226</v>
      </c>
      <c r="E1446" t="s">
        <v>22</v>
      </c>
      <c r="F1446">
        <v>1023274</v>
      </c>
      <c r="G1446" t="s">
        <v>116</v>
      </c>
      <c r="H1446" t="s">
        <v>91</v>
      </c>
      <c r="I1446" s="7">
        <v>44809</v>
      </c>
      <c r="J1446" s="7">
        <v>44829</v>
      </c>
      <c r="K1446" t="s">
        <v>34</v>
      </c>
      <c r="L1446">
        <v>8052.7412458400004</v>
      </c>
      <c r="M1446" t="s">
        <v>22</v>
      </c>
      <c r="N1446" s="10"/>
    </row>
    <row r="1447" spans="1:14" hidden="1" x14ac:dyDescent="0.2">
      <c r="A1447" s="1" t="str">
        <f t="shared" si="22"/>
        <v>AGRO AMERICA1023273</v>
      </c>
      <c r="B1447" t="s">
        <v>30</v>
      </c>
      <c r="C1447" t="s">
        <v>21</v>
      </c>
      <c r="D1447">
        <v>40334226</v>
      </c>
      <c r="E1447" t="s">
        <v>22</v>
      </c>
      <c r="F1447">
        <v>1023273</v>
      </c>
      <c r="G1447" t="s">
        <v>116</v>
      </c>
      <c r="H1447" t="s">
        <v>91</v>
      </c>
      <c r="I1447" s="7">
        <v>44809</v>
      </c>
      <c r="J1447" s="7">
        <v>44829</v>
      </c>
      <c r="K1447" t="s">
        <v>34</v>
      </c>
      <c r="L1447">
        <v>10099.55246624</v>
      </c>
      <c r="M1447" t="s">
        <v>22</v>
      </c>
      <c r="N1447" s="10"/>
    </row>
    <row r="1448" spans="1:14" hidden="1" x14ac:dyDescent="0.2">
      <c r="A1448" s="1" t="str">
        <f t="shared" si="22"/>
        <v>AGRO AMERICA1012519</v>
      </c>
      <c r="B1448" t="s">
        <v>30</v>
      </c>
      <c r="C1448" t="s">
        <v>21</v>
      </c>
      <c r="D1448">
        <v>40334214</v>
      </c>
      <c r="E1448" t="s">
        <v>22</v>
      </c>
      <c r="F1448">
        <v>1012519</v>
      </c>
      <c r="G1448" t="s">
        <v>112</v>
      </c>
      <c r="H1448" t="s">
        <v>91</v>
      </c>
      <c r="I1448" s="7">
        <v>44816</v>
      </c>
      <c r="J1448" s="7">
        <v>44821</v>
      </c>
      <c r="K1448" t="s">
        <v>38</v>
      </c>
      <c r="L1448">
        <v>7983.2191999999995</v>
      </c>
      <c r="M1448" t="s">
        <v>22</v>
      </c>
      <c r="N1448" s="10"/>
    </row>
    <row r="1449" spans="1:14" hidden="1" x14ac:dyDescent="0.2">
      <c r="A1449" s="1" t="str">
        <f t="shared" si="22"/>
        <v>AGRO AMERICA1012107</v>
      </c>
      <c r="B1449" t="s">
        <v>30</v>
      </c>
      <c r="C1449" t="s">
        <v>21</v>
      </c>
      <c r="D1449">
        <v>40334214</v>
      </c>
      <c r="E1449" t="s">
        <v>22</v>
      </c>
      <c r="F1449">
        <v>1012107</v>
      </c>
      <c r="G1449" t="s">
        <v>112</v>
      </c>
      <c r="H1449" t="s">
        <v>91</v>
      </c>
      <c r="I1449" s="7">
        <v>44816</v>
      </c>
      <c r="J1449" s="7">
        <v>44821</v>
      </c>
      <c r="K1449" t="s">
        <v>38</v>
      </c>
      <c r="L1449">
        <v>11974.828799999999</v>
      </c>
      <c r="M1449" t="s">
        <v>22</v>
      </c>
      <c r="N1449" s="10"/>
    </row>
    <row r="1450" spans="1:14" hidden="1" x14ac:dyDescent="0.2">
      <c r="A1450" s="1" t="str">
        <f t="shared" si="22"/>
        <v>AGRO SUDAMERICA1022150</v>
      </c>
      <c r="B1450" t="s">
        <v>35</v>
      </c>
      <c r="C1450" t="s">
        <v>31</v>
      </c>
      <c r="D1450">
        <v>40334161</v>
      </c>
      <c r="E1450" t="s">
        <v>22</v>
      </c>
      <c r="F1450">
        <v>1022150</v>
      </c>
      <c r="G1450" t="s">
        <v>77</v>
      </c>
      <c r="H1450" t="s">
        <v>37</v>
      </c>
      <c r="I1450" s="7">
        <v>44827</v>
      </c>
      <c r="J1450" s="7">
        <v>44834.27847222222</v>
      </c>
      <c r="K1450" t="s">
        <v>41</v>
      </c>
      <c r="L1450">
        <v>12007.68</v>
      </c>
      <c r="M1450" t="s">
        <v>22</v>
      </c>
      <c r="N1450" s="10"/>
    </row>
    <row r="1451" spans="1:14" hidden="1" x14ac:dyDescent="0.2">
      <c r="A1451" s="1" t="str">
        <f t="shared" si="22"/>
        <v>AGRO SUDAMERICA1020944</v>
      </c>
      <c r="B1451" t="s">
        <v>35</v>
      </c>
      <c r="C1451" t="s">
        <v>31</v>
      </c>
      <c r="D1451">
        <v>40334161</v>
      </c>
      <c r="E1451" t="s">
        <v>22</v>
      </c>
      <c r="F1451">
        <v>1020944</v>
      </c>
      <c r="G1451" t="s">
        <v>77</v>
      </c>
      <c r="H1451" t="s">
        <v>37</v>
      </c>
      <c r="I1451" s="7">
        <v>0</v>
      </c>
      <c r="J1451" s="7">
        <v>44834.27847222222</v>
      </c>
      <c r="K1451" t="s">
        <v>41</v>
      </c>
      <c r="L1451">
        <v>1</v>
      </c>
      <c r="M1451" t="s">
        <v>22</v>
      </c>
      <c r="N1451" s="10"/>
    </row>
    <row r="1452" spans="1:14" hidden="1" x14ac:dyDescent="0.2">
      <c r="A1452" s="1" t="str">
        <f t="shared" si="22"/>
        <v>AGRO SUDAMERICA1022149</v>
      </c>
      <c r="B1452" t="s">
        <v>35</v>
      </c>
      <c r="C1452" t="s">
        <v>31</v>
      </c>
      <c r="D1452">
        <v>40334161</v>
      </c>
      <c r="E1452" t="s">
        <v>22</v>
      </c>
      <c r="F1452">
        <v>1022149</v>
      </c>
      <c r="G1452" t="s">
        <v>77</v>
      </c>
      <c r="H1452" t="s">
        <v>37</v>
      </c>
      <c r="I1452" s="7">
        <v>44827</v>
      </c>
      <c r="J1452" s="7">
        <v>44834.27847222222</v>
      </c>
      <c r="K1452" t="s">
        <v>41</v>
      </c>
      <c r="L1452">
        <v>11957.79</v>
      </c>
      <c r="M1452" t="s">
        <v>22</v>
      </c>
      <c r="N1452" s="10"/>
    </row>
    <row r="1453" spans="1:14" hidden="1" x14ac:dyDescent="0.2">
      <c r="A1453" s="1" t="str">
        <f t="shared" si="22"/>
        <v>AGROSUPER ASIA1023372</v>
      </c>
      <c r="B1453" t="s">
        <v>4</v>
      </c>
      <c r="C1453" t="s">
        <v>31</v>
      </c>
      <c r="D1453">
        <v>40334133</v>
      </c>
      <c r="E1453" t="s">
        <v>22</v>
      </c>
      <c r="F1453">
        <v>1023372</v>
      </c>
      <c r="G1453" t="s">
        <v>156</v>
      </c>
      <c r="H1453" t="s">
        <v>157</v>
      </c>
      <c r="I1453" s="7">
        <v>44811</v>
      </c>
      <c r="J1453" s="7">
        <v>44815.711805555555</v>
      </c>
      <c r="K1453" t="s">
        <v>158</v>
      </c>
      <c r="L1453" s="5">
        <v>23883.85</v>
      </c>
      <c r="M1453" t="s">
        <v>22</v>
      </c>
      <c r="N1453" s="10"/>
    </row>
    <row r="1454" spans="1:14" hidden="1" x14ac:dyDescent="0.2">
      <c r="A1454" s="1" t="str">
        <f t="shared" si="22"/>
        <v>AGRO SUDAMERICA1021622</v>
      </c>
      <c r="B1454" t="s">
        <v>35</v>
      </c>
      <c r="C1454" t="s">
        <v>31</v>
      </c>
      <c r="D1454">
        <v>40334115</v>
      </c>
      <c r="E1454" t="s">
        <v>22</v>
      </c>
      <c r="F1454">
        <v>1021622</v>
      </c>
      <c r="G1454" t="s">
        <v>159</v>
      </c>
      <c r="H1454" t="s">
        <v>57</v>
      </c>
      <c r="I1454" s="7">
        <v>44812</v>
      </c>
      <c r="J1454" s="7">
        <v>44814.925000000003</v>
      </c>
      <c r="K1454" t="s">
        <v>38</v>
      </c>
      <c r="L1454" s="5">
        <v>12000</v>
      </c>
      <c r="M1454" t="s">
        <v>22</v>
      </c>
      <c r="N1454" s="10"/>
    </row>
    <row r="1455" spans="1:14" hidden="1" x14ac:dyDescent="0.2">
      <c r="A1455" s="1" t="str">
        <f t="shared" si="22"/>
        <v>AGRO SUDAMERICA1021622</v>
      </c>
      <c r="B1455" t="s">
        <v>35</v>
      </c>
      <c r="C1455" t="s">
        <v>31</v>
      </c>
      <c r="D1455">
        <v>40334115</v>
      </c>
      <c r="E1455" t="s">
        <v>22</v>
      </c>
      <c r="F1455">
        <v>1021622</v>
      </c>
      <c r="G1455" t="s">
        <v>159</v>
      </c>
      <c r="H1455" t="s">
        <v>57</v>
      </c>
      <c r="I1455" s="7">
        <v>44811</v>
      </c>
      <c r="J1455" s="7">
        <v>44814.925000000003</v>
      </c>
      <c r="K1455" t="s">
        <v>38</v>
      </c>
      <c r="L1455" s="5">
        <v>11500</v>
      </c>
      <c r="M1455" t="s">
        <v>22</v>
      </c>
      <c r="N1455" s="10"/>
    </row>
    <row r="1456" spans="1:14" hidden="1" x14ac:dyDescent="0.2">
      <c r="A1456" s="1" t="str">
        <f t="shared" si="22"/>
        <v>AGRO SUDAMERICA1021187</v>
      </c>
      <c r="B1456" t="s">
        <v>35</v>
      </c>
      <c r="C1456" t="s">
        <v>31</v>
      </c>
      <c r="D1456">
        <v>40334097</v>
      </c>
      <c r="E1456" t="s">
        <v>22</v>
      </c>
      <c r="F1456">
        <v>1021187</v>
      </c>
      <c r="G1456" t="s">
        <v>160</v>
      </c>
      <c r="H1456" t="s">
        <v>132</v>
      </c>
      <c r="I1456" s="7">
        <v>44807</v>
      </c>
      <c r="J1456" s="7">
        <v>44814.925000000003</v>
      </c>
      <c r="K1456" t="s">
        <v>41</v>
      </c>
      <c r="L1456" s="5">
        <v>23988.99</v>
      </c>
      <c r="M1456" t="s">
        <v>22</v>
      </c>
      <c r="N1456" s="10"/>
    </row>
    <row r="1457" spans="1:14" hidden="1" x14ac:dyDescent="0.2">
      <c r="A1457" s="1" t="str">
        <f t="shared" si="22"/>
        <v>AGRO SUDAMERICA1021385</v>
      </c>
      <c r="B1457" t="s">
        <v>35</v>
      </c>
      <c r="C1457" t="s">
        <v>31</v>
      </c>
      <c r="D1457">
        <v>40334077</v>
      </c>
      <c r="E1457" t="s">
        <v>22</v>
      </c>
      <c r="F1457">
        <v>1021385</v>
      </c>
      <c r="G1457" t="s">
        <v>114</v>
      </c>
      <c r="H1457" t="s">
        <v>132</v>
      </c>
      <c r="I1457" s="7">
        <v>44814</v>
      </c>
      <c r="J1457" s="7">
        <v>44824</v>
      </c>
      <c r="K1457" t="s">
        <v>38</v>
      </c>
      <c r="L1457" s="5">
        <v>183.27</v>
      </c>
      <c r="M1457" t="s">
        <v>22</v>
      </c>
      <c r="N1457" s="10"/>
    </row>
    <row r="1458" spans="1:14" hidden="1" x14ac:dyDescent="0.2">
      <c r="A1458" s="1" t="str">
        <f t="shared" si="22"/>
        <v>AGRO SUDAMERICA1022196</v>
      </c>
      <c r="B1458" t="s">
        <v>35</v>
      </c>
      <c r="C1458" t="s">
        <v>31</v>
      </c>
      <c r="D1458">
        <v>40334077</v>
      </c>
      <c r="E1458" t="s">
        <v>22</v>
      </c>
      <c r="F1458">
        <v>1022196</v>
      </c>
      <c r="G1458" t="s">
        <v>114</v>
      </c>
      <c r="H1458" t="s">
        <v>132</v>
      </c>
      <c r="I1458" s="7">
        <v>44814</v>
      </c>
      <c r="J1458" s="7">
        <v>44824</v>
      </c>
      <c r="K1458" t="s">
        <v>38</v>
      </c>
      <c r="L1458" s="5">
        <v>23798.240000000002</v>
      </c>
      <c r="M1458" t="s">
        <v>22</v>
      </c>
      <c r="N1458" s="10"/>
    </row>
    <row r="1459" spans="1:14" hidden="1" x14ac:dyDescent="0.2">
      <c r="A1459" s="1" t="str">
        <f t="shared" si="22"/>
        <v>AGRO SUDAMERICA1022196</v>
      </c>
      <c r="B1459" t="s">
        <v>35</v>
      </c>
      <c r="C1459" t="s">
        <v>31</v>
      </c>
      <c r="D1459">
        <v>40334076</v>
      </c>
      <c r="E1459" t="s">
        <v>22</v>
      </c>
      <c r="F1459">
        <v>1022196</v>
      </c>
      <c r="G1459" t="s">
        <v>160</v>
      </c>
      <c r="H1459" t="s">
        <v>132</v>
      </c>
      <c r="I1459" s="7">
        <v>44810</v>
      </c>
      <c r="J1459" s="7">
        <v>44814.925000000003</v>
      </c>
      <c r="K1459" t="s">
        <v>41</v>
      </c>
      <c r="L1459" s="5">
        <v>23996.81</v>
      </c>
      <c r="M1459" t="s">
        <v>22</v>
      </c>
      <c r="N1459" s="10"/>
    </row>
    <row r="1460" spans="1:14" hidden="1" x14ac:dyDescent="0.2">
      <c r="A1460" s="1" t="str">
        <f t="shared" si="22"/>
        <v>AGROSUPER SHANGHAI1023306</v>
      </c>
      <c r="B1460" t="s">
        <v>20</v>
      </c>
      <c r="C1460" t="s">
        <v>31</v>
      </c>
      <c r="D1460">
        <v>40334064</v>
      </c>
      <c r="E1460" t="s">
        <v>22</v>
      </c>
      <c r="F1460">
        <v>1023306</v>
      </c>
      <c r="G1460" t="s">
        <v>102</v>
      </c>
      <c r="H1460" t="s">
        <v>161</v>
      </c>
      <c r="I1460" s="7">
        <v>44832</v>
      </c>
      <c r="J1460" s="7">
        <v>44845</v>
      </c>
      <c r="K1460" t="s">
        <v>29</v>
      </c>
      <c r="L1460" s="5">
        <v>24300</v>
      </c>
      <c r="M1460" t="s">
        <v>22</v>
      </c>
      <c r="N1460" s="10"/>
    </row>
    <row r="1461" spans="1:14" hidden="1" x14ac:dyDescent="0.2">
      <c r="A1461" s="1" t="str">
        <f t="shared" si="22"/>
        <v>AGRO AMERICA1100574</v>
      </c>
      <c r="B1461" t="s">
        <v>30</v>
      </c>
      <c r="C1461" t="s">
        <v>21</v>
      </c>
      <c r="D1461">
        <v>40333968</v>
      </c>
      <c r="E1461" t="s">
        <v>22</v>
      </c>
      <c r="F1461">
        <v>1100574</v>
      </c>
      <c r="G1461" t="s">
        <v>112</v>
      </c>
      <c r="H1461" t="s">
        <v>65</v>
      </c>
      <c r="I1461" s="7">
        <v>44813</v>
      </c>
      <c r="J1461" s="7">
        <v>44821</v>
      </c>
      <c r="K1461" t="s">
        <v>38</v>
      </c>
      <c r="L1461">
        <v>2459.8203441599999</v>
      </c>
      <c r="M1461" t="s">
        <v>22</v>
      </c>
      <c r="N1461" s="10"/>
    </row>
    <row r="1462" spans="1:14" hidden="1" x14ac:dyDescent="0.2">
      <c r="A1462" s="1" t="str">
        <f t="shared" si="22"/>
        <v>AGRO AMERICA1012165</v>
      </c>
      <c r="B1462" t="s">
        <v>30</v>
      </c>
      <c r="C1462" t="s">
        <v>21</v>
      </c>
      <c r="D1462">
        <v>40333967</v>
      </c>
      <c r="E1462" t="s">
        <v>22</v>
      </c>
      <c r="F1462">
        <v>1012165</v>
      </c>
      <c r="G1462" t="s">
        <v>112</v>
      </c>
      <c r="H1462" t="s">
        <v>65</v>
      </c>
      <c r="I1462" s="7">
        <v>44813</v>
      </c>
      <c r="J1462" s="7">
        <v>44821</v>
      </c>
      <c r="K1462" t="s">
        <v>38</v>
      </c>
      <c r="L1462" s="5">
        <v>4535.92</v>
      </c>
      <c r="M1462" t="s">
        <v>22</v>
      </c>
      <c r="N1462" s="10"/>
    </row>
    <row r="1463" spans="1:14" hidden="1" x14ac:dyDescent="0.2">
      <c r="A1463" s="1" t="str">
        <f t="shared" si="22"/>
        <v>AGRO AMERICA1012164</v>
      </c>
      <c r="B1463" t="s">
        <v>30</v>
      </c>
      <c r="C1463" t="s">
        <v>21</v>
      </c>
      <c r="D1463">
        <v>40333967</v>
      </c>
      <c r="E1463" t="s">
        <v>22</v>
      </c>
      <c r="F1463">
        <v>1012164</v>
      </c>
      <c r="G1463" t="s">
        <v>112</v>
      </c>
      <c r="H1463" t="s">
        <v>65</v>
      </c>
      <c r="I1463" s="7">
        <v>44813</v>
      </c>
      <c r="J1463" s="7">
        <v>44821</v>
      </c>
      <c r="K1463" t="s">
        <v>38</v>
      </c>
      <c r="L1463" s="5">
        <v>5443.1040000000003</v>
      </c>
      <c r="M1463" t="s">
        <v>22</v>
      </c>
      <c r="N1463" s="10"/>
    </row>
    <row r="1464" spans="1:14" hidden="1" x14ac:dyDescent="0.2">
      <c r="A1464" s="1" t="str">
        <f t="shared" si="22"/>
        <v>AGRO AMERICA1012160</v>
      </c>
      <c r="B1464" t="s">
        <v>30</v>
      </c>
      <c r="C1464" t="s">
        <v>21</v>
      </c>
      <c r="D1464">
        <v>40333967</v>
      </c>
      <c r="E1464" t="s">
        <v>22</v>
      </c>
      <c r="F1464">
        <v>1012160</v>
      </c>
      <c r="G1464" t="s">
        <v>112</v>
      </c>
      <c r="H1464" t="s">
        <v>65</v>
      </c>
      <c r="I1464" s="7">
        <v>44813</v>
      </c>
      <c r="J1464" s="7">
        <v>44821</v>
      </c>
      <c r="K1464" t="s">
        <v>38</v>
      </c>
      <c r="L1464" s="5">
        <v>1814.3679999999999</v>
      </c>
      <c r="M1464" t="s">
        <v>22</v>
      </c>
      <c r="N1464" s="10"/>
    </row>
    <row r="1465" spans="1:14" hidden="1" x14ac:dyDescent="0.2">
      <c r="A1465" s="1" t="str">
        <f t="shared" si="22"/>
        <v>AGRO AMERICA1012157</v>
      </c>
      <c r="B1465" t="s">
        <v>30</v>
      </c>
      <c r="C1465" t="s">
        <v>21</v>
      </c>
      <c r="D1465">
        <v>40333967</v>
      </c>
      <c r="E1465" t="s">
        <v>22</v>
      </c>
      <c r="F1465">
        <v>1012157</v>
      </c>
      <c r="G1465" t="s">
        <v>112</v>
      </c>
      <c r="H1465" t="s">
        <v>65</v>
      </c>
      <c r="I1465" s="7">
        <v>44813</v>
      </c>
      <c r="J1465" s="7">
        <v>44821</v>
      </c>
      <c r="K1465" t="s">
        <v>38</v>
      </c>
      <c r="L1465">
        <v>3628.7359999999999</v>
      </c>
      <c r="M1465" t="s">
        <v>22</v>
      </c>
      <c r="N1465" s="10"/>
    </row>
    <row r="1466" spans="1:14" hidden="1" x14ac:dyDescent="0.2">
      <c r="A1466" s="1" t="str">
        <f t="shared" si="22"/>
        <v>AGRO AMERICA1100602</v>
      </c>
      <c r="B1466" t="s">
        <v>30</v>
      </c>
      <c r="C1466" t="s">
        <v>21</v>
      </c>
      <c r="D1466">
        <v>40333962</v>
      </c>
      <c r="E1466" t="s">
        <v>22</v>
      </c>
      <c r="F1466">
        <v>1100602</v>
      </c>
      <c r="G1466" t="s">
        <v>116</v>
      </c>
      <c r="H1466" t="s">
        <v>59</v>
      </c>
      <c r="I1466" s="7">
        <v>44807</v>
      </c>
      <c r="J1466" s="7">
        <v>44829</v>
      </c>
      <c r="K1466" t="s">
        <v>34</v>
      </c>
      <c r="L1466">
        <v>1223.7912160000001</v>
      </c>
      <c r="M1466" t="s">
        <v>22</v>
      </c>
      <c r="N1466" s="10"/>
    </row>
    <row r="1467" spans="1:14" hidden="1" x14ac:dyDescent="0.2">
      <c r="A1467" s="1" t="str">
        <f t="shared" si="22"/>
        <v>AGRO AMERICA1100574</v>
      </c>
      <c r="B1467" t="s">
        <v>30</v>
      </c>
      <c r="C1467" t="s">
        <v>21</v>
      </c>
      <c r="D1467">
        <v>40333962</v>
      </c>
      <c r="E1467" t="s">
        <v>22</v>
      </c>
      <c r="F1467">
        <v>1100574</v>
      </c>
      <c r="G1467" t="s">
        <v>116</v>
      </c>
      <c r="H1467" t="s">
        <v>59</v>
      </c>
      <c r="I1467" s="7">
        <v>44807</v>
      </c>
      <c r="J1467" s="7">
        <v>44829</v>
      </c>
      <c r="K1467" t="s">
        <v>34</v>
      </c>
      <c r="L1467">
        <v>2447.5824320000002</v>
      </c>
      <c r="M1467" t="s">
        <v>22</v>
      </c>
      <c r="N1467" s="10"/>
    </row>
    <row r="1468" spans="1:14" hidden="1" x14ac:dyDescent="0.2">
      <c r="A1468" s="1" t="str">
        <f t="shared" si="22"/>
        <v>AGRO AMERICA1100573</v>
      </c>
      <c r="B1468" t="s">
        <v>30</v>
      </c>
      <c r="C1468" t="s">
        <v>21</v>
      </c>
      <c r="D1468">
        <v>40333962</v>
      </c>
      <c r="E1468" t="s">
        <v>22</v>
      </c>
      <c r="F1468">
        <v>1100573</v>
      </c>
      <c r="G1468" t="s">
        <v>116</v>
      </c>
      <c r="H1468" t="s">
        <v>59</v>
      </c>
      <c r="I1468" s="7">
        <v>44807</v>
      </c>
      <c r="J1468" s="7">
        <v>44829</v>
      </c>
      <c r="K1468" t="s">
        <v>34</v>
      </c>
      <c r="L1468">
        <v>2447.5824320000002</v>
      </c>
      <c r="M1468" t="s">
        <v>22</v>
      </c>
      <c r="N1468" s="10"/>
    </row>
    <row r="1469" spans="1:14" hidden="1" x14ac:dyDescent="0.2">
      <c r="A1469" s="1" t="str">
        <f t="shared" si="22"/>
        <v>AGRO AMERICA1012165</v>
      </c>
      <c r="B1469" t="s">
        <v>30</v>
      </c>
      <c r="C1469" t="s">
        <v>21</v>
      </c>
      <c r="D1469">
        <v>40333960</v>
      </c>
      <c r="E1469" t="s">
        <v>22</v>
      </c>
      <c r="F1469">
        <v>1012165</v>
      </c>
      <c r="G1469" t="s">
        <v>116</v>
      </c>
      <c r="H1469" t="s">
        <v>59</v>
      </c>
      <c r="I1469" s="7">
        <v>44807</v>
      </c>
      <c r="J1469" s="7">
        <v>44829</v>
      </c>
      <c r="K1469" t="s">
        <v>34</v>
      </c>
      <c r="L1469">
        <v>5443.1040000000003</v>
      </c>
      <c r="M1469" t="s">
        <v>22</v>
      </c>
      <c r="N1469" s="10"/>
    </row>
    <row r="1470" spans="1:14" hidden="1" x14ac:dyDescent="0.2">
      <c r="A1470" s="1" t="str">
        <f t="shared" si="22"/>
        <v>AGRO AMERICA1012160</v>
      </c>
      <c r="B1470" t="s">
        <v>30</v>
      </c>
      <c r="C1470" t="s">
        <v>21</v>
      </c>
      <c r="D1470">
        <v>40333960</v>
      </c>
      <c r="E1470" t="s">
        <v>22</v>
      </c>
      <c r="F1470">
        <v>1012160</v>
      </c>
      <c r="G1470" t="s">
        <v>116</v>
      </c>
      <c r="H1470" t="s">
        <v>59</v>
      </c>
      <c r="I1470" s="7">
        <v>44807</v>
      </c>
      <c r="J1470" s="7">
        <v>44829</v>
      </c>
      <c r="K1470" t="s">
        <v>34</v>
      </c>
      <c r="L1470">
        <v>1814.3679999999999</v>
      </c>
      <c r="M1470" t="s">
        <v>22</v>
      </c>
      <c r="N1470" s="10"/>
    </row>
    <row r="1471" spans="1:14" hidden="1" x14ac:dyDescent="0.2">
      <c r="A1471" s="1" t="str">
        <f t="shared" si="22"/>
        <v>AGRO AMERICA1012157</v>
      </c>
      <c r="B1471" t="s">
        <v>30</v>
      </c>
      <c r="C1471" t="s">
        <v>21</v>
      </c>
      <c r="D1471">
        <v>40333960</v>
      </c>
      <c r="E1471" t="s">
        <v>22</v>
      </c>
      <c r="F1471">
        <v>1012157</v>
      </c>
      <c r="G1471" t="s">
        <v>116</v>
      </c>
      <c r="H1471" t="s">
        <v>59</v>
      </c>
      <c r="I1471" s="7">
        <v>44807</v>
      </c>
      <c r="J1471" s="7">
        <v>44829</v>
      </c>
      <c r="K1471" t="s">
        <v>34</v>
      </c>
      <c r="L1471">
        <v>3628.7359999999999</v>
      </c>
      <c r="M1471" t="s">
        <v>22</v>
      </c>
      <c r="N1471" s="10"/>
    </row>
    <row r="1472" spans="1:14" hidden="1" x14ac:dyDescent="0.2">
      <c r="A1472" s="1" t="str">
        <f t="shared" si="22"/>
        <v>AGRO AMERICA1012167</v>
      </c>
      <c r="B1472" t="s">
        <v>30</v>
      </c>
      <c r="C1472" t="s">
        <v>21</v>
      </c>
      <c r="D1472">
        <v>40333959</v>
      </c>
      <c r="E1472" t="s">
        <v>22</v>
      </c>
      <c r="F1472">
        <v>1012167</v>
      </c>
      <c r="G1472" t="s">
        <v>112</v>
      </c>
      <c r="H1472" t="s">
        <v>65</v>
      </c>
      <c r="I1472" s="7">
        <v>44814</v>
      </c>
      <c r="J1472" s="7">
        <v>44821</v>
      </c>
      <c r="K1472" t="s">
        <v>38</v>
      </c>
      <c r="L1472">
        <v>2902.9888000000001</v>
      </c>
      <c r="M1472" t="s">
        <v>22</v>
      </c>
      <c r="N1472" s="10"/>
    </row>
    <row r="1473" spans="1:14" hidden="1" x14ac:dyDescent="0.2">
      <c r="A1473" s="1" t="str">
        <f t="shared" si="22"/>
        <v>AGRO AMERICA1012111</v>
      </c>
      <c r="B1473" t="s">
        <v>30</v>
      </c>
      <c r="C1473" t="s">
        <v>21</v>
      </c>
      <c r="D1473">
        <v>40333959</v>
      </c>
      <c r="E1473" t="s">
        <v>22</v>
      </c>
      <c r="F1473">
        <v>1012111</v>
      </c>
      <c r="G1473" t="s">
        <v>112</v>
      </c>
      <c r="H1473" t="s">
        <v>65</v>
      </c>
      <c r="I1473" s="7">
        <v>44814</v>
      </c>
      <c r="J1473" s="7">
        <v>44821</v>
      </c>
      <c r="K1473" t="s">
        <v>38</v>
      </c>
      <c r="L1473">
        <v>1451.4944</v>
      </c>
      <c r="M1473" t="s">
        <v>22</v>
      </c>
      <c r="N1473" s="10"/>
    </row>
    <row r="1474" spans="1:14" hidden="1" x14ac:dyDescent="0.2">
      <c r="A1474" s="1" t="str">
        <f t="shared" ref="A1474:A1537" si="23">B1474&amp;F1474</f>
        <v>AGRO AMERICA1012110</v>
      </c>
      <c r="B1474" t="s">
        <v>30</v>
      </c>
      <c r="C1474" t="s">
        <v>21</v>
      </c>
      <c r="D1474">
        <v>40333959</v>
      </c>
      <c r="E1474" t="s">
        <v>22</v>
      </c>
      <c r="F1474">
        <v>1012110</v>
      </c>
      <c r="G1474" t="s">
        <v>112</v>
      </c>
      <c r="H1474" t="s">
        <v>65</v>
      </c>
      <c r="I1474" s="7">
        <v>44814</v>
      </c>
      <c r="J1474" s="7">
        <v>44821</v>
      </c>
      <c r="K1474" t="s">
        <v>38</v>
      </c>
      <c r="L1474">
        <v>725.74720000000002</v>
      </c>
      <c r="M1474" t="s">
        <v>22</v>
      </c>
      <c r="N1474" s="10"/>
    </row>
    <row r="1475" spans="1:14" hidden="1" x14ac:dyDescent="0.2">
      <c r="A1475" s="1" t="str">
        <f t="shared" si="23"/>
        <v>AGRO AMERICA1012109</v>
      </c>
      <c r="B1475" t="s">
        <v>30</v>
      </c>
      <c r="C1475" t="s">
        <v>21</v>
      </c>
      <c r="D1475">
        <v>40333959</v>
      </c>
      <c r="E1475" t="s">
        <v>22</v>
      </c>
      <c r="F1475">
        <v>1012109</v>
      </c>
      <c r="G1475" t="s">
        <v>112</v>
      </c>
      <c r="H1475" t="s">
        <v>65</v>
      </c>
      <c r="I1475" s="7">
        <v>44814</v>
      </c>
      <c r="J1475" s="7">
        <v>44821</v>
      </c>
      <c r="K1475" t="s">
        <v>38</v>
      </c>
      <c r="L1475">
        <v>11611.9552</v>
      </c>
      <c r="M1475" t="s">
        <v>22</v>
      </c>
      <c r="N1475" s="10"/>
    </row>
    <row r="1476" spans="1:14" hidden="1" x14ac:dyDescent="0.2">
      <c r="A1476" s="1" t="str">
        <f t="shared" si="23"/>
        <v>AGRO AMERICA1012107</v>
      </c>
      <c r="B1476" t="s">
        <v>30</v>
      </c>
      <c r="C1476" t="s">
        <v>21</v>
      </c>
      <c r="D1476">
        <v>40333959</v>
      </c>
      <c r="E1476" t="s">
        <v>22</v>
      </c>
      <c r="F1476">
        <v>1012107</v>
      </c>
      <c r="G1476" t="s">
        <v>112</v>
      </c>
      <c r="H1476" t="s">
        <v>65</v>
      </c>
      <c r="I1476" s="7">
        <v>44814</v>
      </c>
      <c r="J1476" s="7">
        <v>44821</v>
      </c>
      <c r="K1476" t="s">
        <v>38</v>
      </c>
      <c r="L1476">
        <v>1451.4944</v>
      </c>
      <c r="M1476" t="s">
        <v>22</v>
      </c>
      <c r="N1476" s="10"/>
    </row>
    <row r="1477" spans="1:14" hidden="1" x14ac:dyDescent="0.2">
      <c r="A1477" s="1" t="str">
        <f t="shared" si="23"/>
        <v>AGRO SUDAMERICA1020412</v>
      </c>
      <c r="B1477" t="s">
        <v>35</v>
      </c>
      <c r="C1477" t="s">
        <v>31</v>
      </c>
      <c r="D1477">
        <v>40333954</v>
      </c>
      <c r="E1477" t="s">
        <v>22</v>
      </c>
      <c r="F1477">
        <v>1020412</v>
      </c>
      <c r="G1477" t="s">
        <v>76</v>
      </c>
      <c r="H1477" t="s">
        <v>71</v>
      </c>
      <c r="I1477" s="7">
        <v>44824</v>
      </c>
      <c r="J1477" s="7">
        <v>44834.579861111109</v>
      </c>
      <c r="K1477" t="s">
        <v>38</v>
      </c>
      <c r="L1477">
        <v>14004.54</v>
      </c>
      <c r="M1477" t="s">
        <v>22</v>
      </c>
      <c r="N1477" s="10"/>
    </row>
    <row r="1478" spans="1:14" hidden="1" x14ac:dyDescent="0.2">
      <c r="A1478" s="1" t="str">
        <f t="shared" si="23"/>
        <v>AGRO SUDAMERICA1020412</v>
      </c>
      <c r="B1478" t="s">
        <v>35</v>
      </c>
      <c r="C1478" t="s">
        <v>31</v>
      </c>
      <c r="D1478">
        <v>40333954</v>
      </c>
      <c r="E1478" t="s">
        <v>22</v>
      </c>
      <c r="F1478">
        <v>1020412</v>
      </c>
      <c r="G1478" t="s">
        <v>76</v>
      </c>
      <c r="H1478" t="s">
        <v>71</v>
      </c>
      <c r="I1478" s="7">
        <v>44825</v>
      </c>
      <c r="J1478" s="7">
        <v>44834.579861111109</v>
      </c>
      <c r="K1478" t="s">
        <v>38</v>
      </c>
      <c r="L1478">
        <v>10013.6</v>
      </c>
      <c r="M1478" t="s">
        <v>22</v>
      </c>
      <c r="N1478" s="10"/>
    </row>
    <row r="1479" spans="1:14" hidden="1" x14ac:dyDescent="0.2">
      <c r="A1479" s="1" t="str">
        <f t="shared" si="23"/>
        <v>AGRO SUDAMERICA1022842</v>
      </c>
      <c r="B1479" t="s">
        <v>35</v>
      </c>
      <c r="C1479" t="s">
        <v>31</v>
      </c>
      <c r="D1479">
        <v>40333954</v>
      </c>
      <c r="E1479" t="s">
        <v>22</v>
      </c>
      <c r="F1479">
        <v>1022842</v>
      </c>
      <c r="G1479">
        <v>0</v>
      </c>
      <c r="H1479" t="s">
        <v>71</v>
      </c>
      <c r="I1479" s="7">
        <v>0</v>
      </c>
      <c r="J1479" s="7">
        <v>44834.579861111109</v>
      </c>
      <c r="K1479" t="s">
        <v>38</v>
      </c>
      <c r="L1479">
        <v>1</v>
      </c>
      <c r="M1479" t="s">
        <v>22</v>
      </c>
      <c r="N1479" s="10"/>
    </row>
    <row r="1480" spans="1:14" hidden="1" x14ac:dyDescent="0.2">
      <c r="A1480" s="1" t="str">
        <f t="shared" si="23"/>
        <v>AGRO SUDAMERICA1022847</v>
      </c>
      <c r="B1480" t="s">
        <v>35</v>
      </c>
      <c r="C1480" t="s">
        <v>31</v>
      </c>
      <c r="D1480">
        <v>40333947</v>
      </c>
      <c r="E1480" t="s">
        <v>22</v>
      </c>
      <c r="F1480">
        <v>1022847</v>
      </c>
      <c r="G1480" t="s">
        <v>150</v>
      </c>
      <c r="H1480" t="s">
        <v>37</v>
      </c>
      <c r="I1480" s="7">
        <v>44810</v>
      </c>
      <c r="J1480" s="7">
        <v>44813</v>
      </c>
      <c r="K1480" t="s">
        <v>41</v>
      </c>
      <c r="L1480">
        <v>8950.26</v>
      </c>
      <c r="M1480" t="s">
        <v>22</v>
      </c>
      <c r="N1480" s="10"/>
    </row>
    <row r="1481" spans="1:14" hidden="1" x14ac:dyDescent="0.2">
      <c r="A1481" s="1" t="str">
        <f t="shared" si="23"/>
        <v>AGRO SUDAMERICA1022847</v>
      </c>
      <c r="B1481" t="s">
        <v>35</v>
      </c>
      <c r="C1481" t="s">
        <v>31</v>
      </c>
      <c r="D1481">
        <v>40333947</v>
      </c>
      <c r="E1481" t="s">
        <v>22</v>
      </c>
      <c r="F1481">
        <v>1022847</v>
      </c>
      <c r="G1481" t="s">
        <v>150</v>
      </c>
      <c r="H1481" t="s">
        <v>37</v>
      </c>
      <c r="I1481" s="7">
        <v>44806</v>
      </c>
      <c r="J1481" s="7">
        <v>44813</v>
      </c>
      <c r="K1481" t="s">
        <v>41</v>
      </c>
      <c r="L1481">
        <v>14994.16</v>
      </c>
      <c r="M1481" t="s">
        <v>22</v>
      </c>
      <c r="N1481" s="10"/>
    </row>
    <row r="1482" spans="1:14" hidden="1" x14ac:dyDescent="0.2">
      <c r="A1482" s="1" t="str">
        <f t="shared" si="23"/>
        <v>AGRO AMERICA1030783</v>
      </c>
      <c r="B1482" t="s">
        <v>30</v>
      </c>
      <c r="C1482" t="s">
        <v>21</v>
      </c>
      <c r="D1482">
        <v>40333937</v>
      </c>
      <c r="E1482" t="s">
        <v>22</v>
      </c>
      <c r="F1482">
        <v>1030783</v>
      </c>
      <c r="G1482" t="s">
        <v>113</v>
      </c>
      <c r="H1482" t="s">
        <v>73</v>
      </c>
      <c r="I1482" s="7">
        <v>44811</v>
      </c>
      <c r="J1482" s="7">
        <v>44815.25277777778</v>
      </c>
      <c r="K1482" t="s">
        <v>34</v>
      </c>
      <c r="L1482">
        <v>2959.53811464</v>
      </c>
      <c r="M1482" t="s">
        <v>22</v>
      </c>
      <c r="N1482" s="10"/>
    </row>
    <row r="1483" spans="1:14" hidden="1" x14ac:dyDescent="0.2">
      <c r="A1483" s="1" t="str">
        <f t="shared" si="23"/>
        <v>AGRO AMERICA1030376</v>
      </c>
      <c r="B1483" t="s">
        <v>30</v>
      </c>
      <c r="C1483" t="s">
        <v>21</v>
      </c>
      <c r="D1483">
        <v>40333937</v>
      </c>
      <c r="E1483" t="s">
        <v>22</v>
      </c>
      <c r="F1483">
        <v>1030376</v>
      </c>
      <c r="G1483" t="s">
        <v>113</v>
      </c>
      <c r="H1483" t="s">
        <v>73</v>
      </c>
      <c r="I1483" s="7">
        <v>44811</v>
      </c>
      <c r="J1483" s="7">
        <v>44815.25277777778</v>
      </c>
      <c r="K1483" t="s">
        <v>34</v>
      </c>
      <c r="L1483">
        <v>1352.92432248</v>
      </c>
      <c r="M1483" t="s">
        <v>22</v>
      </c>
      <c r="N1483" s="10"/>
    </row>
    <row r="1484" spans="1:14" hidden="1" x14ac:dyDescent="0.2">
      <c r="A1484" s="1" t="str">
        <f t="shared" si="23"/>
        <v>AGRO AMERICA1030360</v>
      </c>
      <c r="B1484" t="s">
        <v>30</v>
      </c>
      <c r="C1484" t="s">
        <v>21</v>
      </c>
      <c r="D1484">
        <v>40333937</v>
      </c>
      <c r="E1484" t="s">
        <v>22</v>
      </c>
      <c r="F1484">
        <v>1030360</v>
      </c>
      <c r="G1484" t="s">
        <v>113</v>
      </c>
      <c r="H1484" t="s">
        <v>73</v>
      </c>
      <c r="I1484" s="7">
        <v>44811</v>
      </c>
      <c r="J1484" s="7">
        <v>44815.25277777778</v>
      </c>
      <c r="K1484" t="s">
        <v>34</v>
      </c>
      <c r="L1484">
        <v>898.54307240000003</v>
      </c>
      <c r="M1484" t="s">
        <v>22</v>
      </c>
      <c r="N1484" s="10"/>
    </row>
    <row r="1485" spans="1:14" hidden="1" x14ac:dyDescent="0.2">
      <c r="A1485" s="1" t="str">
        <f t="shared" si="23"/>
        <v>AGRO AMERICA1100570</v>
      </c>
      <c r="B1485" t="s">
        <v>30</v>
      </c>
      <c r="C1485" t="s">
        <v>31</v>
      </c>
      <c r="D1485">
        <v>40333814</v>
      </c>
      <c r="E1485" t="s">
        <v>22</v>
      </c>
      <c r="F1485">
        <v>1100570</v>
      </c>
      <c r="G1485" t="s">
        <v>72</v>
      </c>
      <c r="H1485" t="s">
        <v>33</v>
      </c>
      <c r="I1485" s="7">
        <v>44819</v>
      </c>
      <c r="J1485" s="7">
        <v>44829.330555555556</v>
      </c>
      <c r="K1485" t="s">
        <v>34</v>
      </c>
      <c r="L1485" s="5">
        <v>2459.8203441599999</v>
      </c>
      <c r="M1485" t="s">
        <v>22</v>
      </c>
      <c r="N1485" s="10"/>
    </row>
    <row r="1486" spans="1:14" hidden="1" x14ac:dyDescent="0.2">
      <c r="A1486" s="1" t="str">
        <f t="shared" si="23"/>
        <v>AGRO AMERICA1100573</v>
      </c>
      <c r="B1486" t="s">
        <v>30</v>
      </c>
      <c r="C1486" t="s">
        <v>31</v>
      </c>
      <c r="D1486">
        <v>40333814</v>
      </c>
      <c r="E1486" t="s">
        <v>22</v>
      </c>
      <c r="F1486">
        <v>1100573</v>
      </c>
      <c r="G1486" t="s">
        <v>72</v>
      </c>
      <c r="H1486" t="s">
        <v>33</v>
      </c>
      <c r="I1486" s="7">
        <v>44819</v>
      </c>
      <c r="J1486" s="7">
        <v>44829.330555555556</v>
      </c>
      <c r="K1486" t="s">
        <v>34</v>
      </c>
      <c r="L1486" s="5">
        <v>489.51648640000002</v>
      </c>
      <c r="M1486" t="s">
        <v>22</v>
      </c>
      <c r="N1486" s="10"/>
    </row>
    <row r="1487" spans="1:14" hidden="1" x14ac:dyDescent="0.2">
      <c r="A1487" s="1" t="str">
        <f t="shared" si="23"/>
        <v>AGRO AMERICA1100572</v>
      </c>
      <c r="B1487" t="s">
        <v>30</v>
      </c>
      <c r="C1487" t="s">
        <v>31</v>
      </c>
      <c r="D1487">
        <v>40333814</v>
      </c>
      <c r="E1487" t="s">
        <v>22</v>
      </c>
      <c r="F1487">
        <v>1100572</v>
      </c>
      <c r="G1487" t="s">
        <v>72</v>
      </c>
      <c r="H1487" t="s">
        <v>33</v>
      </c>
      <c r="I1487" s="7">
        <v>44819</v>
      </c>
      <c r="J1487" s="7">
        <v>44829.330555555556</v>
      </c>
      <c r="K1487" t="s">
        <v>34</v>
      </c>
      <c r="L1487">
        <v>1113.6500065599998</v>
      </c>
      <c r="M1487" t="s">
        <v>22</v>
      </c>
      <c r="N1487" s="10"/>
    </row>
    <row r="1488" spans="1:14" hidden="1" x14ac:dyDescent="0.2">
      <c r="A1488" s="1" t="str">
        <f t="shared" si="23"/>
        <v>AGRO AMERICA0</v>
      </c>
      <c r="B1488" t="s">
        <v>30</v>
      </c>
      <c r="C1488" t="s">
        <v>31</v>
      </c>
      <c r="D1488">
        <v>40333814</v>
      </c>
      <c r="E1488" t="s">
        <v>22</v>
      </c>
      <c r="F1488">
        <v>0</v>
      </c>
      <c r="G1488" t="s">
        <v>72</v>
      </c>
      <c r="H1488" t="s">
        <v>33</v>
      </c>
      <c r="I1488" s="7">
        <v>0</v>
      </c>
      <c r="J1488" s="7">
        <v>44829.330555555556</v>
      </c>
      <c r="K1488" t="s">
        <v>34</v>
      </c>
      <c r="L1488" t="e">
        <v>#N/A</v>
      </c>
      <c r="M1488" t="s">
        <v>22</v>
      </c>
      <c r="N1488" s="10"/>
    </row>
    <row r="1489" spans="1:14" hidden="1" x14ac:dyDescent="0.2">
      <c r="A1489" s="1" t="str">
        <f t="shared" si="23"/>
        <v>AGRO AMERICA1100574</v>
      </c>
      <c r="B1489" t="s">
        <v>30</v>
      </c>
      <c r="C1489" t="s">
        <v>31</v>
      </c>
      <c r="D1489">
        <v>40333814</v>
      </c>
      <c r="E1489" t="s">
        <v>22</v>
      </c>
      <c r="F1489">
        <v>1100574</v>
      </c>
      <c r="G1489" t="s">
        <v>72</v>
      </c>
      <c r="H1489" t="s">
        <v>33</v>
      </c>
      <c r="I1489" s="7">
        <v>44819</v>
      </c>
      <c r="J1489" s="7">
        <v>44829.330555555556</v>
      </c>
      <c r="K1489" t="s">
        <v>34</v>
      </c>
      <c r="L1489">
        <v>9398.7165388800004</v>
      </c>
      <c r="M1489" t="s">
        <v>22</v>
      </c>
      <c r="N1489" s="10"/>
    </row>
    <row r="1490" spans="1:14" hidden="1" x14ac:dyDescent="0.2">
      <c r="A1490" s="1" t="str">
        <f t="shared" si="23"/>
        <v>AGRO AMERICA1100570</v>
      </c>
      <c r="B1490" t="s">
        <v>30</v>
      </c>
      <c r="C1490" t="s">
        <v>31</v>
      </c>
      <c r="D1490">
        <v>40333813</v>
      </c>
      <c r="E1490" t="s">
        <v>22</v>
      </c>
      <c r="F1490">
        <v>1100570</v>
      </c>
      <c r="G1490" t="s">
        <v>143</v>
      </c>
      <c r="H1490" t="s">
        <v>33</v>
      </c>
      <c r="I1490" s="7">
        <v>44811</v>
      </c>
      <c r="J1490" s="7">
        <v>44819.65347222222</v>
      </c>
      <c r="K1490" t="s">
        <v>29</v>
      </c>
      <c r="L1490">
        <v>2447.5824320000002</v>
      </c>
      <c r="M1490" t="s">
        <v>22</v>
      </c>
      <c r="N1490" s="10"/>
    </row>
    <row r="1491" spans="1:14" hidden="1" x14ac:dyDescent="0.2">
      <c r="A1491" s="1" t="str">
        <f t="shared" si="23"/>
        <v>AGRO AMERICA1100572</v>
      </c>
      <c r="B1491" t="s">
        <v>30</v>
      </c>
      <c r="C1491" t="s">
        <v>31</v>
      </c>
      <c r="D1491">
        <v>40333813</v>
      </c>
      <c r="E1491" t="s">
        <v>22</v>
      </c>
      <c r="F1491">
        <v>1100572</v>
      </c>
      <c r="G1491" t="s">
        <v>143</v>
      </c>
      <c r="H1491" t="s">
        <v>33</v>
      </c>
      <c r="I1491" s="7">
        <v>44811</v>
      </c>
      <c r="J1491" s="7">
        <v>44819.65347222222</v>
      </c>
      <c r="K1491" t="s">
        <v>29</v>
      </c>
      <c r="L1491">
        <v>3671.3736479999998</v>
      </c>
      <c r="M1491" t="s">
        <v>22</v>
      </c>
      <c r="N1491" s="10"/>
    </row>
    <row r="1492" spans="1:14" hidden="1" x14ac:dyDescent="0.2">
      <c r="A1492" s="1" t="str">
        <f t="shared" si="23"/>
        <v>AGRO AMERICA1100573</v>
      </c>
      <c r="B1492" t="s">
        <v>30</v>
      </c>
      <c r="C1492" t="s">
        <v>31</v>
      </c>
      <c r="D1492">
        <v>40333813</v>
      </c>
      <c r="E1492" t="s">
        <v>22</v>
      </c>
      <c r="F1492">
        <v>1100573</v>
      </c>
      <c r="G1492" t="s">
        <v>143</v>
      </c>
      <c r="H1492" t="s">
        <v>33</v>
      </c>
      <c r="I1492" s="7">
        <v>44811</v>
      </c>
      <c r="J1492" s="7">
        <v>44819.65347222222</v>
      </c>
      <c r="K1492" t="s">
        <v>29</v>
      </c>
      <c r="L1492">
        <v>1835.6868239999999</v>
      </c>
      <c r="M1492" t="s">
        <v>22</v>
      </c>
      <c r="N1492" s="10"/>
    </row>
    <row r="1493" spans="1:14" hidden="1" x14ac:dyDescent="0.2">
      <c r="A1493" s="1" t="str">
        <f t="shared" si="23"/>
        <v>AGRO AMERICA0</v>
      </c>
      <c r="B1493" t="s">
        <v>30</v>
      </c>
      <c r="C1493" t="s">
        <v>31</v>
      </c>
      <c r="D1493">
        <v>40333813</v>
      </c>
      <c r="E1493" t="s">
        <v>22</v>
      </c>
      <c r="F1493">
        <v>0</v>
      </c>
      <c r="G1493">
        <v>0</v>
      </c>
      <c r="H1493" t="s">
        <v>33</v>
      </c>
      <c r="I1493" s="7">
        <v>0</v>
      </c>
      <c r="J1493" s="7">
        <v>44819.65347222222</v>
      </c>
      <c r="K1493" t="s">
        <v>29</v>
      </c>
      <c r="L1493" t="e">
        <v>#N/A</v>
      </c>
      <c r="M1493" t="s">
        <v>22</v>
      </c>
      <c r="N1493" s="10"/>
    </row>
    <row r="1494" spans="1:14" hidden="1" x14ac:dyDescent="0.2">
      <c r="A1494" s="1" t="str">
        <f t="shared" si="23"/>
        <v>AGRO AMERICA0</v>
      </c>
      <c r="B1494" t="s">
        <v>30</v>
      </c>
      <c r="C1494" t="s">
        <v>31</v>
      </c>
      <c r="D1494">
        <v>40333813</v>
      </c>
      <c r="E1494" t="s">
        <v>22</v>
      </c>
      <c r="F1494">
        <v>0</v>
      </c>
      <c r="G1494">
        <v>0</v>
      </c>
      <c r="H1494" t="s">
        <v>33</v>
      </c>
      <c r="I1494" s="7">
        <v>0</v>
      </c>
      <c r="J1494" s="7">
        <v>44819.65347222222</v>
      </c>
      <c r="K1494" t="s">
        <v>29</v>
      </c>
      <c r="L1494" t="e">
        <v>#N/A</v>
      </c>
      <c r="M1494" t="s">
        <v>22</v>
      </c>
      <c r="N1494" s="10"/>
    </row>
    <row r="1495" spans="1:14" hidden="1" x14ac:dyDescent="0.2">
      <c r="A1495" s="1" t="str">
        <f t="shared" si="23"/>
        <v>AGRO AMERICA0</v>
      </c>
      <c r="B1495" t="s">
        <v>30</v>
      </c>
      <c r="C1495" t="s">
        <v>31</v>
      </c>
      <c r="D1495">
        <v>40333813</v>
      </c>
      <c r="E1495" t="s">
        <v>22</v>
      </c>
      <c r="F1495">
        <v>0</v>
      </c>
      <c r="G1495">
        <v>0</v>
      </c>
      <c r="H1495" t="s">
        <v>33</v>
      </c>
      <c r="I1495" s="7">
        <v>0</v>
      </c>
      <c r="J1495" s="7">
        <v>44819.65347222222</v>
      </c>
      <c r="K1495" t="s">
        <v>29</v>
      </c>
      <c r="L1495" t="e">
        <v>#N/A</v>
      </c>
      <c r="M1495" t="s">
        <v>22</v>
      </c>
      <c r="N1495" s="10"/>
    </row>
    <row r="1496" spans="1:14" hidden="1" x14ac:dyDescent="0.2">
      <c r="A1496" s="1" t="str">
        <f t="shared" si="23"/>
        <v>AGRO AMERICA1100574</v>
      </c>
      <c r="B1496" t="s">
        <v>30</v>
      </c>
      <c r="C1496" t="s">
        <v>31</v>
      </c>
      <c r="D1496">
        <v>40333813</v>
      </c>
      <c r="E1496" t="s">
        <v>22</v>
      </c>
      <c r="F1496">
        <v>1100574</v>
      </c>
      <c r="G1496" t="s">
        <v>143</v>
      </c>
      <c r="H1496" t="s">
        <v>33</v>
      </c>
      <c r="I1496" s="7">
        <v>44811</v>
      </c>
      <c r="J1496" s="7">
        <v>44819.65347222222</v>
      </c>
      <c r="K1496" t="s">
        <v>29</v>
      </c>
      <c r="L1496">
        <v>5507.0604720000001</v>
      </c>
      <c r="M1496" t="s">
        <v>22</v>
      </c>
      <c r="N1496" s="10"/>
    </row>
    <row r="1497" spans="1:14" hidden="1" x14ac:dyDescent="0.2">
      <c r="A1497" s="1" t="str">
        <f t="shared" si="23"/>
        <v>AGRO AMERICA1100570</v>
      </c>
      <c r="B1497" t="s">
        <v>30</v>
      </c>
      <c r="C1497" t="s">
        <v>31</v>
      </c>
      <c r="D1497">
        <v>40333812</v>
      </c>
      <c r="E1497" t="s">
        <v>22</v>
      </c>
      <c r="F1497">
        <v>1100570</v>
      </c>
      <c r="G1497" t="s">
        <v>135</v>
      </c>
      <c r="H1497" t="s">
        <v>33</v>
      </c>
      <c r="I1497" s="7">
        <v>44805</v>
      </c>
      <c r="J1497" s="7">
        <v>44815.25277777778</v>
      </c>
      <c r="K1497" t="s">
        <v>34</v>
      </c>
      <c r="L1497">
        <v>2178.3483644799999</v>
      </c>
      <c r="M1497" t="s">
        <v>22</v>
      </c>
      <c r="N1497" s="10"/>
    </row>
    <row r="1498" spans="1:14" hidden="1" x14ac:dyDescent="0.2">
      <c r="A1498" s="1" t="str">
        <f t="shared" si="23"/>
        <v>AGRO AMERICA1100572</v>
      </c>
      <c r="B1498" t="s">
        <v>30</v>
      </c>
      <c r="C1498" t="s">
        <v>31</v>
      </c>
      <c r="D1498">
        <v>40333812</v>
      </c>
      <c r="E1498" t="s">
        <v>22</v>
      </c>
      <c r="F1498">
        <v>1100572</v>
      </c>
      <c r="G1498" t="s">
        <v>135</v>
      </c>
      <c r="H1498" t="s">
        <v>33</v>
      </c>
      <c r="I1498" s="7">
        <v>44805</v>
      </c>
      <c r="J1498" s="7">
        <v>44815.25277777778</v>
      </c>
      <c r="K1498" t="s">
        <v>34</v>
      </c>
      <c r="L1498">
        <v>3671.3736479999998</v>
      </c>
      <c r="M1498" t="s">
        <v>22</v>
      </c>
      <c r="N1498" s="10"/>
    </row>
    <row r="1499" spans="1:14" hidden="1" x14ac:dyDescent="0.2">
      <c r="A1499" s="1" t="str">
        <f t="shared" si="23"/>
        <v>AGRO AMERICA1100573</v>
      </c>
      <c r="B1499" t="s">
        <v>30</v>
      </c>
      <c r="C1499" t="s">
        <v>31</v>
      </c>
      <c r="D1499">
        <v>40333812</v>
      </c>
      <c r="E1499" t="s">
        <v>22</v>
      </c>
      <c r="F1499">
        <v>1100573</v>
      </c>
      <c r="G1499" t="s">
        <v>135</v>
      </c>
      <c r="H1499" t="s">
        <v>33</v>
      </c>
      <c r="I1499" s="7">
        <v>44805</v>
      </c>
      <c r="J1499" s="7">
        <v>44815.25277777778</v>
      </c>
      <c r="K1499" t="s">
        <v>34</v>
      </c>
      <c r="L1499">
        <v>1823.4489118399999</v>
      </c>
      <c r="M1499" t="s">
        <v>22</v>
      </c>
      <c r="N1499" s="10"/>
    </row>
    <row r="1500" spans="1:14" hidden="1" x14ac:dyDescent="0.2">
      <c r="A1500" s="1" t="str">
        <f t="shared" si="23"/>
        <v>AGRO AMERICA1100574</v>
      </c>
      <c r="B1500" t="s">
        <v>30</v>
      </c>
      <c r="C1500" t="s">
        <v>31</v>
      </c>
      <c r="D1500">
        <v>40333812</v>
      </c>
      <c r="E1500" t="s">
        <v>22</v>
      </c>
      <c r="F1500">
        <v>1100574</v>
      </c>
      <c r="G1500" t="s">
        <v>135</v>
      </c>
      <c r="H1500" t="s">
        <v>33</v>
      </c>
      <c r="I1500" s="7">
        <v>44805</v>
      </c>
      <c r="J1500" s="7">
        <v>44815.25277777778</v>
      </c>
      <c r="K1500" t="s">
        <v>34</v>
      </c>
      <c r="L1500">
        <v>5788.5324516800001</v>
      </c>
      <c r="M1500" t="s">
        <v>22</v>
      </c>
      <c r="N1500" s="10"/>
    </row>
    <row r="1501" spans="1:14" hidden="1" x14ac:dyDescent="0.2">
      <c r="A1501" s="1" t="str">
        <f t="shared" si="23"/>
        <v>AGRO AMERICA1012532</v>
      </c>
      <c r="B1501" t="s">
        <v>30</v>
      </c>
      <c r="C1501" t="s">
        <v>31</v>
      </c>
      <c r="D1501">
        <v>40333801</v>
      </c>
      <c r="E1501" t="s">
        <v>22</v>
      </c>
      <c r="F1501">
        <v>1012532</v>
      </c>
      <c r="G1501" t="s">
        <v>69</v>
      </c>
      <c r="H1501" t="s">
        <v>33</v>
      </c>
      <c r="I1501" s="7">
        <v>44831</v>
      </c>
      <c r="J1501" s="7">
        <v>44835.875</v>
      </c>
      <c r="K1501" t="s">
        <v>34</v>
      </c>
      <c r="L1501">
        <v>3991.6095999999998</v>
      </c>
      <c r="M1501" t="s">
        <v>22</v>
      </c>
      <c r="N1501" s="10"/>
    </row>
    <row r="1502" spans="1:14" hidden="1" x14ac:dyDescent="0.2">
      <c r="A1502" s="1" t="str">
        <f t="shared" si="23"/>
        <v>AGROSUPER SHANGHAI1023291</v>
      </c>
      <c r="B1502" t="s">
        <v>20</v>
      </c>
      <c r="C1502" t="s">
        <v>21</v>
      </c>
      <c r="D1502">
        <v>40333787</v>
      </c>
      <c r="E1502" t="s">
        <v>22</v>
      </c>
      <c r="F1502">
        <v>1023291</v>
      </c>
      <c r="G1502" t="s">
        <v>162</v>
      </c>
      <c r="H1502" t="s">
        <v>24</v>
      </c>
      <c r="I1502" s="7">
        <v>44805</v>
      </c>
      <c r="J1502" s="7">
        <v>44810.934027777781</v>
      </c>
      <c r="K1502" t="s">
        <v>45</v>
      </c>
      <c r="L1502">
        <v>24180</v>
      </c>
      <c r="M1502" t="s">
        <v>22</v>
      </c>
      <c r="N1502" s="10"/>
    </row>
    <row r="1503" spans="1:14" hidden="1" x14ac:dyDescent="0.2">
      <c r="A1503" s="1" t="str">
        <f t="shared" si="23"/>
        <v>AGROSUPER ASIA1020904</v>
      </c>
      <c r="B1503" t="s">
        <v>4</v>
      </c>
      <c r="C1503" t="s">
        <v>31</v>
      </c>
      <c r="D1503">
        <v>40333299</v>
      </c>
      <c r="E1503" t="s">
        <v>22</v>
      </c>
      <c r="F1503">
        <v>1020904</v>
      </c>
      <c r="G1503" t="s">
        <v>129</v>
      </c>
      <c r="H1503" t="s">
        <v>8</v>
      </c>
      <c r="I1503" s="7">
        <v>44809</v>
      </c>
      <c r="J1503" s="7">
        <v>44815.711805555555</v>
      </c>
      <c r="K1503" t="s">
        <v>25</v>
      </c>
      <c r="L1503">
        <v>22066.65</v>
      </c>
      <c r="M1503" t="s">
        <v>22</v>
      </c>
      <c r="N1503" s="10"/>
    </row>
    <row r="1504" spans="1:14" hidden="1" x14ac:dyDescent="0.2">
      <c r="A1504" s="1" t="str">
        <f t="shared" si="23"/>
        <v>ANDES ASIA1023265</v>
      </c>
      <c r="B1504" t="s">
        <v>87</v>
      </c>
      <c r="C1504" t="s">
        <v>21</v>
      </c>
      <c r="D1504">
        <v>40332893</v>
      </c>
      <c r="E1504" t="s">
        <v>22</v>
      </c>
      <c r="F1504">
        <v>1023265</v>
      </c>
      <c r="G1504" t="s">
        <v>48</v>
      </c>
      <c r="H1504" t="s">
        <v>88</v>
      </c>
      <c r="I1504" s="7">
        <v>44824</v>
      </c>
      <c r="J1504" s="7">
        <v>44835.222222222219</v>
      </c>
      <c r="K1504" t="s">
        <v>51</v>
      </c>
      <c r="L1504">
        <v>2004.72</v>
      </c>
      <c r="M1504" t="s">
        <v>22</v>
      </c>
      <c r="N1504" s="10"/>
    </row>
    <row r="1505" spans="1:14" hidden="1" x14ac:dyDescent="0.2">
      <c r="A1505" s="1" t="str">
        <f t="shared" si="23"/>
        <v>ANDES ASIA1021987</v>
      </c>
      <c r="B1505" t="s">
        <v>87</v>
      </c>
      <c r="C1505" t="s">
        <v>21</v>
      </c>
      <c r="D1505">
        <v>40332892</v>
      </c>
      <c r="E1505" t="s">
        <v>22</v>
      </c>
      <c r="F1505">
        <v>1021987</v>
      </c>
      <c r="G1505" t="s">
        <v>48</v>
      </c>
      <c r="H1505" t="s">
        <v>88</v>
      </c>
      <c r="I1505" s="7">
        <v>44824</v>
      </c>
      <c r="J1505" s="7">
        <v>44835.222222222219</v>
      </c>
      <c r="K1505" t="s">
        <v>51</v>
      </c>
      <c r="L1505">
        <v>2000</v>
      </c>
      <c r="M1505" t="s">
        <v>22</v>
      </c>
      <c r="N1505" s="10"/>
    </row>
    <row r="1506" spans="1:14" hidden="1" x14ac:dyDescent="0.2">
      <c r="A1506" s="1" t="str">
        <f t="shared" si="23"/>
        <v>ANDES ASIA1022865</v>
      </c>
      <c r="B1506" t="s">
        <v>87</v>
      </c>
      <c r="C1506" t="s">
        <v>21</v>
      </c>
      <c r="D1506">
        <v>40332891</v>
      </c>
      <c r="E1506" t="s">
        <v>22</v>
      </c>
      <c r="F1506">
        <v>1022865</v>
      </c>
      <c r="G1506" t="s">
        <v>48</v>
      </c>
      <c r="H1506" t="s">
        <v>88</v>
      </c>
      <c r="I1506" s="7">
        <v>44824</v>
      </c>
      <c r="J1506" s="7">
        <v>44835.222222222219</v>
      </c>
      <c r="K1506" t="s">
        <v>51</v>
      </c>
      <c r="L1506">
        <v>3014.57</v>
      </c>
      <c r="M1506" t="s">
        <v>22</v>
      </c>
      <c r="N1506" s="10"/>
    </row>
    <row r="1507" spans="1:14" hidden="1" x14ac:dyDescent="0.2">
      <c r="A1507" s="1" t="str">
        <f t="shared" si="23"/>
        <v>ANDES ASIA1022864</v>
      </c>
      <c r="B1507" t="s">
        <v>87</v>
      </c>
      <c r="C1507" t="s">
        <v>21</v>
      </c>
      <c r="D1507">
        <v>40332891</v>
      </c>
      <c r="E1507" t="s">
        <v>22</v>
      </c>
      <c r="F1507">
        <v>1022864</v>
      </c>
      <c r="G1507" t="s">
        <v>48</v>
      </c>
      <c r="H1507" t="s">
        <v>88</v>
      </c>
      <c r="I1507" s="7">
        <v>44824</v>
      </c>
      <c r="J1507" s="7">
        <v>44835.222222222219</v>
      </c>
      <c r="K1507" t="s">
        <v>51</v>
      </c>
      <c r="L1507">
        <v>4008.58</v>
      </c>
      <c r="M1507" t="s">
        <v>22</v>
      </c>
      <c r="N1507" s="10"/>
    </row>
    <row r="1508" spans="1:14" hidden="1" x14ac:dyDescent="0.2">
      <c r="A1508" s="1" t="str">
        <f t="shared" si="23"/>
        <v>ANDES ASIA1022863</v>
      </c>
      <c r="B1508" t="s">
        <v>87</v>
      </c>
      <c r="C1508" t="s">
        <v>21</v>
      </c>
      <c r="D1508">
        <v>40332891</v>
      </c>
      <c r="E1508" t="s">
        <v>22</v>
      </c>
      <c r="F1508">
        <v>1022863</v>
      </c>
      <c r="G1508" t="s">
        <v>48</v>
      </c>
      <c r="H1508" t="s">
        <v>88</v>
      </c>
      <c r="I1508" s="7">
        <v>44824</v>
      </c>
      <c r="J1508" s="7">
        <v>44835.222222222219</v>
      </c>
      <c r="K1508" t="s">
        <v>51</v>
      </c>
      <c r="L1508">
        <v>4008.49</v>
      </c>
      <c r="M1508" t="s">
        <v>22</v>
      </c>
      <c r="N1508" s="10"/>
    </row>
    <row r="1509" spans="1:14" hidden="1" x14ac:dyDescent="0.2">
      <c r="A1509" s="1" t="str">
        <f t="shared" si="23"/>
        <v>ANDES ASIA1022621</v>
      </c>
      <c r="B1509" t="s">
        <v>87</v>
      </c>
      <c r="C1509" t="s">
        <v>21</v>
      </c>
      <c r="D1509">
        <v>40332891</v>
      </c>
      <c r="E1509" t="s">
        <v>22</v>
      </c>
      <c r="F1509">
        <v>1022621</v>
      </c>
      <c r="G1509" t="s">
        <v>48</v>
      </c>
      <c r="H1509" t="s">
        <v>88</v>
      </c>
      <c r="I1509" s="7">
        <v>44824</v>
      </c>
      <c r="J1509" s="7">
        <v>44835.222222222219</v>
      </c>
      <c r="K1509" t="s">
        <v>51</v>
      </c>
      <c r="L1509">
        <v>2013.17</v>
      </c>
      <c r="M1509" t="s">
        <v>22</v>
      </c>
      <c r="N1509" s="10"/>
    </row>
    <row r="1510" spans="1:14" hidden="1" x14ac:dyDescent="0.2">
      <c r="A1510" s="1" t="str">
        <f t="shared" si="23"/>
        <v>ANDES ASIA1022398</v>
      </c>
      <c r="B1510" t="s">
        <v>87</v>
      </c>
      <c r="C1510" t="s">
        <v>21</v>
      </c>
      <c r="D1510">
        <v>40332891</v>
      </c>
      <c r="E1510" t="s">
        <v>22</v>
      </c>
      <c r="F1510">
        <v>1022398</v>
      </c>
      <c r="G1510" t="s">
        <v>48</v>
      </c>
      <c r="H1510" t="s">
        <v>88</v>
      </c>
      <c r="I1510" s="7">
        <v>44824</v>
      </c>
      <c r="J1510" s="7">
        <v>44835.222222222219</v>
      </c>
      <c r="K1510" t="s">
        <v>51</v>
      </c>
      <c r="L1510">
        <v>3001.3</v>
      </c>
      <c r="M1510" t="s">
        <v>22</v>
      </c>
      <c r="N1510" s="10"/>
    </row>
    <row r="1511" spans="1:14" hidden="1" x14ac:dyDescent="0.2">
      <c r="A1511" s="1" t="str">
        <f t="shared" si="23"/>
        <v>ANDES ASIA1022141</v>
      </c>
      <c r="B1511" t="s">
        <v>87</v>
      </c>
      <c r="C1511" t="s">
        <v>21</v>
      </c>
      <c r="D1511">
        <v>40332891</v>
      </c>
      <c r="E1511" t="s">
        <v>22</v>
      </c>
      <c r="F1511">
        <v>1022141</v>
      </c>
      <c r="G1511" t="s">
        <v>48</v>
      </c>
      <c r="H1511" t="s">
        <v>88</v>
      </c>
      <c r="I1511" s="7">
        <v>44824</v>
      </c>
      <c r="J1511" s="7">
        <v>44835.222222222219</v>
      </c>
      <c r="K1511" t="s">
        <v>51</v>
      </c>
      <c r="L1511">
        <v>4028.62</v>
      </c>
      <c r="M1511" t="s">
        <v>22</v>
      </c>
      <c r="N1511" s="10"/>
    </row>
    <row r="1512" spans="1:14" hidden="1" x14ac:dyDescent="0.2">
      <c r="A1512" s="1" t="str">
        <f t="shared" si="23"/>
        <v>ANDES ASIA1021931</v>
      </c>
      <c r="B1512" t="s">
        <v>87</v>
      </c>
      <c r="C1512" t="s">
        <v>21</v>
      </c>
      <c r="D1512">
        <v>40332890</v>
      </c>
      <c r="E1512" t="s">
        <v>22</v>
      </c>
      <c r="F1512">
        <v>1021931</v>
      </c>
      <c r="G1512" t="s">
        <v>48</v>
      </c>
      <c r="H1512" t="s">
        <v>88</v>
      </c>
      <c r="I1512" s="7">
        <v>44824</v>
      </c>
      <c r="J1512" s="7">
        <v>44835.222222222219</v>
      </c>
      <c r="K1512" t="s">
        <v>51</v>
      </c>
      <c r="L1512">
        <v>2004.3</v>
      </c>
      <c r="M1512" t="s">
        <v>22</v>
      </c>
      <c r="N1512" s="10"/>
    </row>
    <row r="1513" spans="1:14" hidden="1" x14ac:dyDescent="0.2">
      <c r="A1513" s="1" t="str">
        <f t="shared" si="23"/>
        <v>ANDES ASIA1022865</v>
      </c>
      <c r="B1513" t="s">
        <v>87</v>
      </c>
      <c r="C1513" t="s">
        <v>21</v>
      </c>
      <c r="D1513">
        <v>40332889</v>
      </c>
      <c r="E1513" t="s">
        <v>22</v>
      </c>
      <c r="F1513">
        <v>1022865</v>
      </c>
      <c r="G1513" t="s">
        <v>48</v>
      </c>
      <c r="H1513" t="s">
        <v>88</v>
      </c>
      <c r="I1513" s="7">
        <v>44824</v>
      </c>
      <c r="J1513" s="7">
        <v>44835.222222222219</v>
      </c>
      <c r="K1513" t="s">
        <v>51</v>
      </c>
      <c r="L1513">
        <v>2007.84</v>
      </c>
      <c r="M1513" t="s">
        <v>22</v>
      </c>
      <c r="N1513" s="10"/>
    </row>
    <row r="1514" spans="1:14" hidden="1" x14ac:dyDescent="0.2">
      <c r="A1514" s="1" t="str">
        <f t="shared" si="23"/>
        <v>ANDES ASIA1022864</v>
      </c>
      <c r="B1514" t="s">
        <v>87</v>
      </c>
      <c r="C1514" t="s">
        <v>21</v>
      </c>
      <c r="D1514">
        <v>40332889</v>
      </c>
      <c r="E1514" t="s">
        <v>22</v>
      </c>
      <c r="F1514">
        <v>1022864</v>
      </c>
      <c r="G1514" t="s">
        <v>48</v>
      </c>
      <c r="H1514" t="s">
        <v>88</v>
      </c>
      <c r="I1514" s="7">
        <v>44824</v>
      </c>
      <c r="J1514" s="7">
        <v>44835.222222222219</v>
      </c>
      <c r="K1514" t="s">
        <v>51</v>
      </c>
      <c r="L1514">
        <v>5501.76</v>
      </c>
      <c r="M1514" t="s">
        <v>22</v>
      </c>
      <c r="N1514" s="10"/>
    </row>
    <row r="1515" spans="1:14" hidden="1" x14ac:dyDescent="0.2">
      <c r="A1515" s="1" t="str">
        <f t="shared" si="23"/>
        <v>ANDES ASIA1022863</v>
      </c>
      <c r="B1515" t="s">
        <v>87</v>
      </c>
      <c r="C1515" t="s">
        <v>21</v>
      </c>
      <c r="D1515">
        <v>40332889</v>
      </c>
      <c r="E1515" t="s">
        <v>22</v>
      </c>
      <c r="F1515">
        <v>1022863</v>
      </c>
      <c r="G1515" t="s">
        <v>48</v>
      </c>
      <c r="H1515" t="s">
        <v>88</v>
      </c>
      <c r="I1515" s="7">
        <v>44824</v>
      </c>
      <c r="J1515" s="7">
        <v>44835.222222222219</v>
      </c>
      <c r="K1515" t="s">
        <v>51</v>
      </c>
      <c r="L1515">
        <v>3871.33</v>
      </c>
      <c r="M1515" t="s">
        <v>22</v>
      </c>
      <c r="N1515" s="10"/>
    </row>
    <row r="1516" spans="1:14" hidden="1" x14ac:dyDescent="0.2">
      <c r="A1516" s="1" t="str">
        <f t="shared" si="23"/>
        <v>ANDES ASIA1022621</v>
      </c>
      <c r="B1516" t="s">
        <v>87</v>
      </c>
      <c r="C1516" t="s">
        <v>21</v>
      </c>
      <c r="D1516">
        <v>40332889</v>
      </c>
      <c r="E1516" t="s">
        <v>22</v>
      </c>
      <c r="F1516">
        <v>1022621</v>
      </c>
      <c r="G1516" t="s">
        <v>48</v>
      </c>
      <c r="H1516" t="s">
        <v>88</v>
      </c>
      <c r="I1516" s="7">
        <v>44824</v>
      </c>
      <c r="J1516" s="7">
        <v>44835.222222222219</v>
      </c>
      <c r="K1516" t="s">
        <v>51</v>
      </c>
      <c r="L1516">
        <v>1999.62</v>
      </c>
      <c r="M1516" t="s">
        <v>22</v>
      </c>
      <c r="N1516" s="10"/>
    </row>
    <row r="1517" spans="1:14" hidden="1" x14ac:dyDescent="0.2">
      <c r="A1517" s="1" t="str">
        <f t="shared" si="23"/>
        <v>ANDES ASIA1022398</v>
      </c>
      <c r="B1517" t="s">
        <v>87</v>
      </c>
      <c r="C1517" t="s">
        <v>21</v>
      </c>
      <c r="D1517">
        <v>40332889</v>
      </c>
      <c r="E1517" t="s">
        <v>22</v>
      </c>
      <c r="F1517">
        <v>1022398</v>
      </c>
      <c r="G1517" t="s">
        <v>48</v>
      </c>
      <c r="H1517" t="s">
        <v>88</v>
      </c>
      <c r="I1517" s="7">
        <v>44824</v>
      </c>
      <c r="J1517" s="7">
        <v>44835.222222222219</v>
      </c>
      <c r="K1517" t="s">
        <v>51</v>
      </c>
      <c r="L1517">
        <v>2014.74</v>
      </c>
      <c r="M1517" t="s">
        <v>22</v>
      </c>
      <c r="N1517" s="10"/>
    </row>
    <row r="1518" spans="1:14" hidden="1" x14ac:dyDescent="0.2">
      <c r="A1518" s="1" t="str">
        <f t="shared" si="23"/>
        <v>ANDES ASIA1022293</v>
      </c>
      <c r="B1518" t="s">
        <v>87</v>
      </c>
      <c r="C1518" t="s">
        <v>21</v>
      </c>
      <c r="D1518">
        <v>40332889</v>
      </c>
      <c r="E1518" t="s">
        <v>22</v>
      </c>
      <c r="F1518">
        <v>1022293</v>
      </c>
      <c r="G1518">
        <v>0</v>
      </c>
      <c r="H1518" t="s">
        <v>88</v>
      </c>
      <c r="I1518" s="7">
        <v>44837</v>
      </c>
      <c r="J1518" s="7">
        <v>44835.222222222219</v>
      </c>
      <c r="K1518" t="s">
        <v>51</v>
      </c>
      <c r="L1518">
        <v>490</v>
      </c>
      <c r="M1518" t="s">
        <v>22</v>
      </c>
      <c r="N1518" s="10"/>
    </row>
    <row r="1519" spans="1:14" hidden="1" x14ac:dyDescent="0.2">
      <c r="A1519" s="1" t="str">
        <f t="shared" si="23"/>
        <v>ANDES ASIA1022141</v>
      </c>
      <c r="B1519" t="s">
        <v>87</v>
      </c>
      <c r="C1519" t="s">
        <v>21</v>
      </c>
      <c r="D1519">
        <v>40332889</v>
      </c>
      <c r="E1519" t="s">
        <v>22</v>
      </c>
      <c r="F1519">
        <v>1022141</v>
      </c>
      <c r="G1519">
        <v>0</v>
      </c>
      <c r="H1519" t="s">
        <v>88</v>
      </c>
      <c r="I1519" s="7">
        <v>44837</v>
      </c>
      <c r="J1519" s="7">
        <v>44835.222222222219</v>
      </c>
      <c r="K1519" t="s">
        <v>51</v>
      </c>
      <c r="L1519">
        <v>6014.33</v>
      </c>
      <c r="M1519" t="s">
        <v>22</v>
      </c>
      <c r="N1519" s="10"/>
    </row>
    <row r="1520" spans="1:14" hidden="1" x14ac:dyDescent="0.2">
      <c r="A1520" s="1" t="str">
        <f t="shared" si="23"/>
        <v>ANDES ASIA1021931</v>
      </c>
      <c r="B1520" t="s">
        <v>87</v>
      </c>
      <c r="C1520" t="s">
        <v>21</v>
      </c>
      <c r="D1520">
        <v>40332870</v>
      </c>
      <c r="E1520" t="s">
        <v>22</v>
      </c>
      <c r="F1520">
        <v>1021931</v>
      </c>
      <c r="G1520" t="s">
        <v>79</v>
      </c>
      <c r="H1520" t="s">
        <v>88</v>
      </c>
      <c r="I1520" s="7">
        <v>44817</v>
      </c>
      <c r="J1520" s="7">
        <v>44830.635416666664</v>
      </c>
      <c r="K1520" t="s">
        <v>51</v>
      </c>
      <c r="L1520">
        <v>2003.44</v>
      </c>
      <c r="M1520" t="s">
        <v>22</v>
      </c>
      <c r="N1520" s="10"/>
    </row>
    <row r="1521" spans="1:14" hidden="1" x14ac:dyDescent="0.2">
      <c r="A1521" s="1" t="str">
        <f t="shared" si="23"/>
        <v>ANDES ASIA1021922</v>
      </c>
      <c r="B1521" t="s">
        <v>87</v>
      </c>
      <c r="C1521" t="s">
        <v>21</v>
      </c>
      <c r="D1521">
        <v>40332869</v>
      </c>
      <c r="E1521" t="s">
        <v>22</v>
      </c>
      <c r="F1521">
        <v>1021922</v>
      </c>
      <c r="G1521" t="s">
        <v>79</v>
      </c>
      <c r="H1521" t="s">
        <v>88</v>
      </c>
      <c r="I1521" s="7">
        <v>44817</v>
      </c>
      <c r="J1521" s="7">
        <v>44830.635416666664</v>
      </c>
      <c r="K1521" t="s">
        <v>51</v>
      </c>
      <c r="L1521">
        <v>1000</v>
      </c>
      <c r="M1521" t="s">
        <v>22</v>
      </c>
      <c r="N1521" s="10"/>
    </row>
    <row r="1522" spans="1:14" hidden="1" x14ac:dyDescent="0.2">
      <c r="A1522" s="1" t="str">
        <f t="shared" si="23"/>
        <v>ANDES ASIA1022141</v>
      </c>
      <c r="B1522" t="s">
        <v>87</v>
      </c>
      <c r="C1522" t="s">
        <v>21</v>
      </c>
      <c r="D1522">
        <v>40332869</v>
      </c>
      <c r="E1522" t="s">
        <v>22</v>
      </c>
      <c r="F1522">
        <v>1022141</v>
      </c>
      <c r="G1522" t="s">
        <v>79</v>
      </c>
      <c r="H1522" t="s">
        <v>88</v>
      </c>
      <c r="I1522" s="7">
        <v>44818</v>
      </c>
      <c r="J1522" s="7">
        <v>44830.635416666664</v>
      </c>
      <c r="K1522" t="s">
        <v>51</v>
      </c>
      <c r="L1522">
        <v>4000.18</v>
      </c>
      <c r="M1522" t="s">
        <v>22</v>
      </c>
      <c r="N1522" s="10"/>
    </row>
    <row r="1523" spans="1:14" hidden="1" x14ac:dyDescent="0.2">
      <c r="A1523" s="1" t="str">
        <f t="shared" si="23"/>
        <v>ANDES ASIA1022398</v>
      </c>
      <c r="B1523" t="s">
        <v>87</v>
      </c>
      <c r="C1523" t="s">
        <v>21</v>
      </c>
      <c r="D1523">
        <v>40332869</v>
      </c>
      <c r="E1523" t="s">
        <v>22</v>
      </c>
      <c r="F1523">
        <v>1022398</v>
      </c>
      <c r="G1523" t="s">
        <v>79</v>
      </c>
      <c r="H1523" t="s">
        <v>88</v>
      </c>
      <c r="I1523" s="7">
        <v>44818</v>
      </c>
      <c r="J1523" s="7">
        <v>44830.635416666664</v>
      </c>
      <c r="K1523" t="s">
        <v>51</v>
      </c>
      <c r="L1523">
        <v>2009.15</v>
      </c>
      <c r="M1523" t="s">
        <v>22</v>
      </c>
      <c r="N1523" s="10"/>
    </row>
    <row r="1524" spans="1:14" hidden="1" x14ac:dyDescent="0.2">
      <c r="A1524" s="1" t="str">
        <f t="shared" si="23"/>
        <v>ANDES ASIA1022621</v>
      </c>
      <c r="B1524" t="s">
        <v>87</v>
      </c>
      <c r="C1524" t="s">
        <v>21</v>
      </c>
      <c r="D1524">
        <v>40332869</v>
      </c>
      <c r="E1524" t="s">
        <v>22</v>
      </c>
      <c r="F1524">
        <v>1022621</v>
      </c>
      <c r="G1524" t="s">
        <v>79</v>
      </c>
      <c r="H1524" t="s">
        <v>88</v>
      </c>
      <c r="I1524" s="7">
        <v>44817</v>
      </c>
      <c r="J1524" s="7">
        <v>44830.635416666664</v>
      </c>
      <c r="K1524" t="s">
        <v>51</v>
      </c>
      <c r="L1524">
        <v>2003.75</v>
      </c>
      <c r="M1524" t="s">
        <v>22</v>
      </c>
      <c r="N1524" s="10"/>
    </row>
    <row r="1525" spans="1:14" hidden="1" x14ac:dyDescent="0.2">
      <c r="A1525" s="1" t="str">
        <f t="shared" si="23"/>
        <v>ANDES ASIA1022751</v>
      </c>
      <c r="B1525" t="s">
        <v>87</v>
      </c>
      <c r="C1525" t="s">
        <v>21</v>
      </c>
      <c r="D1525">
        <v>40332869</v>
      </c>
      <c r="E1525" t="s">
        <v>22</v>
      </c>
      <c r="F1525">
        <v>1022751</v>
      </c>
      <c r="G1525" t="s">
        <v>79</v>
      </c>
      <c r="H1525" t="s">
        <v>88</v>
      </c>
      <c r="I1525" s="7">
        <v>44818</v>
      </c>
      <c r="J1525" s="7">
        <v>44830.635416666664</v>
      </c>
      <c r="K1525" t="s">
        <v>51</v>
      </c>
      <c r="L1525" s="5">
        <v>2002</v>
      </c>
      <c r="M1525" t="s">
        <v>22</v>
      </c>
      <c r="N1525" s="10"/>
    </row>
    <row r="1526" spans="1:14" hidden="1" x14ac:dyDescent="0.2">
      <c r="A1526" s="1" t="str">
        <f t="shared" si="23"/>
        <v>ANDES ASIA1022863</v>
      </c>
      <c r="B1526" t="s">
        <v>87</v>
      </c>
      <c r="C1526" t="s">
        <v>21</v>
      </c>
      <c r="D1526">
        <v>40332869</v>
      </c>
      <c r="E1526" t="s">
        <v>22</v>
      </c>
      <c r="F1526">
        <v>1022863</v>
      </c>
      <c r="G1526" t="s">
        <v>79</v>
      </c>
      <c r="H1526" t="s">
        <v>88</v>
      </c>
      <c r="I1526" s="7">
        <v>44817</v>
      </c>
      <c r="J1526" s="7">
        <v>44830.635416666664</v>
      </c>
      <c r="K1526" t="s">
        <v>51</v>
      </c>
      <c r="L1526" s="5">
        <v>2005.2</v>
      </c>
      <c r="M1526" t="s">
        <v>22</v>
      </c>
      <c r="N1526" s="10"/>
    </row>
    <row r="1527" spans="1:14" hidden="1" x14ac:dyDescent="0.2">
      <c r="A1527" s="1" t="str">
        <f t="shared" si="23"/>
        <v>ANDES ASIA1022864</v>
      </c>
      <c r="B1527" t="s">
        <v>87</v>
      </c>
      <c r="C1527" t="s">
        <v>21</v>
      </c>
      <c r="D1527">
        <v>40332869</v>
      </c>
      <c r="E1527" t="s">
        <v>22</v>
      </c>
      <c r="F1527">
        <v>1022864</v>
      </c>
      <c r="G1527" t="s">
        <v>79</v>
      </c>
      <c r="H1527" t="s">
        <v>88</v>
      </c>
      <c r="I1527" s="7">
        <v>44817</v>
      </c>
      <c r="J1527" s="7">
        <v>44830.635416666664</v>
      </c>
      <c r="K1527" t="s">
        <v>51</v>
      </c>
      <c r="L1527">
        <v>6013.94</v>
      </c>
      <c r="M1527" t="s">
        <v>22</v>
      </c>
      <c r="N1527" s="10"/>
    </row>
    <row r="1528" spans="1:14" hidden="1" x14ac:dyDescent="0.2">
      <c r="A1528" s="1" t="str">
        <f t="shared" si="23"/>
        <v>ANDES ASIA1022866</v>
      </c>
      <c r="B1528" t="s">
        <v>87</v>
      </c>
      <c r="C1528" t="s">
        <v>21</v>
      </c>
      <c r="D1528">
        <v>40332869</v>
      </c>
      <c r="E1528" t="s">
        <v>22</v>
      </c>
      <c r="F1528">
        <v>1022866</v>
      </c>
      <c r="G1528" t="s">
        <v>79</v>
      </c>
      <c r="H1528" t="s">
        <v>88</v>
      </c>
      <c r="I1528" s="7">
        <v>44817</v>
      </c>
      <c r="J1528" s="7">
        <v>44830.635416666664</v>
      </c>
      <c r="K1528" t="s">
        <v>51</v>
      </c>
      <c r="L1528">
        <v>3005.47</v>
      </c>
      <c r="M1528" t="s">
        <v>22</v>
      </c>
      <c r="N1528" s="10"/>
    </row>
    <row r="1529" spans="1:14" hidden="1" x14ac:dyDescent="0.2">
      <c r="A1529" s="1" t="str">
        <f t="shared" si="23"/>
        <v>AGROSUPER ASIA1023090</v>
      </c>
      <c r="B1529" t="s">
        <v>4</v>
      </c>
      <c r="C1529" t="s">
        <v>31</v>
      </c>
      <c r="D1529">
        <v>40332859</v>
      </c>
      <c r="E1529" t="s">
        <v>22</v>
      </c>
      <c r="F1529">
        <v>1023090</v>
      </c>
      <c r="G1529" t="s">
        <v>95</v>
      </c>
      <c r="H1529" t="s">
        <v>8</v>
      </c>
      <c r="I1529" s="7">
        <v>44812</v>
      </c>
      <c r="J1529" s="7">
        <v>44820.825694444444</v>
      </c>
      <c r="K1529" t="s">
        <v>51</v>
      </c>
      <c r="L1529">
        <v>22044.38</v>
      </c>
      <c r="M1529" t="s">
        <v>22</v>
      </c>
      <c r="N1529" s="10"/>
    </row>
    <row r="1530" spans="1:14" hidden="1" x14ac:dyDescent="0.2">
      <c r="A1530" s="1" t="str">
        <f t="shared" si="23"/>
        <v>AGRO MEXICO1021555</v>
      </c>
      <c r="B1530" t="s">
        <v>42</v>
      </c>
      <c r="C1530" t="s">
        <v>21</v>
      </c>
      <c r="D1530">
        <v>40332804</v>
      </c>
      <c r="E1530" t="s">
        <v>22</v>
      </c>
      <c r="F1530">
        <v>1021555</v>
      </c>
      <c r="G1530" t="s">
        <v>115</v>
      </c>
      <c r="H1530" t="s">
        <v>121</v>
      </c>
      <c r="I1530" s="7">
        <v>44806</v>
      </c>
      <c r="J1530" s="7">
        <v>44818.718055555553</v>
      </c>
      <c r="K1530" t="s">
        <v>34</v>
      </c>
      <c r="L1530">
        <v>24017.65</v>
      </c>
      <c r="M1530" t="s">
        <v>22</v>
      </c>
      <c r="N1530" s="10"/>
    </row>
    <row r="1531" spans="1:14" hidden="1" x14ac:dyDescent="0.2">
      <c r="A1531" s="1" t="str">
        <f t="shared" si="23"/>
        <v>AGRO MEXICO1023421</v>
      </c>
      <c r="B1531" t="s">
        <v>42</v>
      </c>
      <c r="C1531" t="s">
        <v>21</v>
      </c>
      <c r="D1531">
        <v>40332795</v>
      </c>
      <c r="E1531" t="s">
        <v>22</v>
      </c>
      <c r="F1531">
        <v>1023421</v>
      </c>
      <c r="G1531" t="s">
        <v>122</v>
      </c>
      <c r="H1531" t="s">
        <v>44</v>
      </c>
      <c r="I1531" s="7">
        <v>44809</v>
      </c>
      <c r="J1531" s="7">
        <v>44818.718055555553</v>
      </c>
      <c r="K1531" t="s">
        <v>51</v>
      </c>
      <c r="L1531">
        <v>24074.880000000001</v>
      </c>
      <c r="M1531" t="s">
        <v>22</v>
      </c>
      <c r="N1531" s="10"/>
    </row>
    <row r="1532" spans="1:14" hidden="1" x14ac:dyDescent="0.2">
      <c r="A1532" s="1" t="str">
        <f t="shared" si="23"/>
        <v>AGRO SUDAMERICA1022150</v>
      </c>
      <c r="B1532" t="s">
        <v>35</v>
      </c>
      <c r="C1532" t="s">
        <v>31</v>
      </c>
      <c r="D1532">
        <v>40332693</v>
      </c>
      <c r="E1532" t="s">
        <v>22</v>
      </c>
      <c r="F1532">
        <v>1022150</v>
      </c>
      <c r="G1532" t="s">
        <v>159</v>
      </c>
      <c r="H1532" t="s">
        <v>132</v>
      </c>
      <c r="I1532" s="7">
        <v>44809</v>
      </c>
      <c r="J1532" s="7">
        <v>44814.925000000003</v>
      </c>
      <c r="K1532" t="s">
        <v>38</v>
      </c>
      <c r="L1532">
        <v>23987.94</v>
      </c>
      <c r="M1532" t="s">
        <v>22</v>
      </c>
      <c r="N1532" s="10"/>
    </row>
    <row r="1533" spans="1:14" hidden="1" x14ac:dyDescent="0.2">
      <c r="A1533" s="1" t="str">
        <f t="shared" si="23"/>
        <v>AGROSUPER SHANGHAI1022378</v>
      </c>
      <c r="B1533" t="s">
        <v>20</v>
      </c>
      <c r="C1533" t="s">
        <v>21</v>
      </c>
      <c r="D1533">
        <v>40332628</v>
      </c>
      <c r="E1533" t="s">
        <v>22</v>
      </c>
      <c r="F1533">
        <v>1022378</v>
      </c>
      <c r="G1533" t="s">
        <v>75</v>
      </c>
      <c r="H1533" t="s">
        <v>27</v>
      </c>
      <c r="I1533" s="7">
        <v>0</v>
      </c>
      <c r="J1533" s="7">
        <v>44828.789583333331</v>
      </c>
      <c r="K1533">
        <v>0</v>
      </c>
      <c r="L1533">
        <v>1</v>
      </c>
      <c r="M1533" t="s">
        <v>22</v>
      </c>
      <c r="N1533" s="10"/>
    </row>
    <row r="1534" spans="1:14" hidden="1" x14ac:dyDescent="0.2">
      <c r="A1534" s="1" t="str">
        <f t="shared" si="23"/>
        <v>AGROSUPER SHANGHAI1022378</v>
      </c>
      <c r="B1534" t="s">
        <v>20</v>
      </c>
      <c r="C1534" t="s">
        <v>21</v>
      </c>
      <c r="D1534">
        <v>40332628</v>
      </c>
      <c r="E1534" t="s">
        <v>22</v>
      </c>
      <c r="F1534">
        <v>1022378</v>
      </c>
      <c r="G1534" t="s">
        <v>75</v>
      </c>
      <c r="H1534" t="s">
        <v>27</v>
      </c>
      <c r="I1534" s="7">
        <v>44816</v>
      </c>
      <c r="J1534" s="7">
        <v>44828.789583333331</v>
      </c>
      <c r="K1534">
        <v>0</v>
      </c>
      <c r="L1534">
        <v>23930</v>
      </c>
      <c r="M1534" t="s">
        <v>22</v>
      </c>
      <c r="N1534" s="10"/>
    </row>
    <row r="1535" spans="1:14" hidden="1" x14ac:dyDescent="0.2">
      <c r="A1535" s="1" t="str">
        <f t="shared" si="23"/>
        <v>AGROSUPER SHANGHAI1022291</v>
      </c>
      <c r="B1535" t="s">
        <v>20</v>
      </c>
      <c r="C1535" t="s">
        <v>21</v>
      </c>
      <c r="D1535">
        <v>40332623</v>
      </c>
      <c r="E1535" t="s">
        <v>22</v>
      </c>
      <c r="F1535">
        <v>1022291</v>
      </c>
      <c r="G1535" t="s">
        <v>128</v>
      </c>
      <c r="H1535" t="s">
        <v>24</v>
      </c>
      <c r="I1535" s="7">
        <v>44825</v>
      </c>
      <c r="J1535" s="7">
        <v>44832.222222222219</v>
      </c>
      <c r="K1535" t="s">
        <v>45</v>
      </c>
      <c r="L1535">
        <v>23834.02</v>
      </c>
      <c r="M1535" t="s">
        <v>22</v>
      </c>
      <c r="N1535" s="10"/>
    </row>
    <row r="1536" spans="1:14" hidden="1" x14ac:dyDescent="0.2">
      <c r="A1536" s="1" t="str">
        <f t="shared" si="23"/>
        <v>AGROSUPER SHANGHAI1022169</v>
      </c>
      <c r="B1536" t="s">
        <v>20</v>
      </c>
      <c r="C1536" t="s">
        <v>21</v>
      </c>
      <c r="D1536">
        <v>40332548</v>
      </c>
      <c r="E1536" t="s">
        <v>22</v>
      </c>
      <c r="F1536">
        <v>1022169</v>
      </c>
      <c r="G1536" t="s">
        <v>95</v>
      </c>
      <c r="H1536" t="s">
        <v>24</v>
      </c>
      <c r="I1536" s="7">
        <v>44813</v>
      </c>
      <c r="J1536" s="7">
        <v>44820.825694444444</v>
      </c>
      <c r="K1536" t="s">
        <v>29</v>
      </c>
      <c r="L1536">
        <v>24000</v>
      </c>
      <c r="M1536" t="s">
        <v>22</v>
      </c>
      <c r="N1536" s="10"/>
    </row>
    <row r="1537" spans="1:14" hidden="1" x14ac:dyDescent="0.2">
      <c r="A1537" s="1" t="str">
        <f t="shared" si="23"/>
        <v>AGROSUPER SHANGHAI1022096</v>
      </c>
      <c r="B1537" t="s">
        <v>20</v>
      </c>
      <c r="C1537" t="s">
        <v>21</v>
      </c>
      <c r="D1537">
        <v>40332523</v>
      </c>
      <c r="E1537" t="s">
        <v>22</v>
      </c>
      <c r="F1537">
        <v>1022096</v>
      </c>
      <c r="G1537" t="s">
        <v>162</v>
      </c>
      <c r="H1537" t="s">
        <v>27</v>
      </c>
      <c r="I1537" s="7">
        <v>44807</v>
      </c>
      <c r="J1537" s="7">
        <v>44810.934027777781</v>
      </c>
      <c r="K1537" t="s">
        <v>45</v>
      </c>
      <c r="L1537">
        <v>3540</v>
      </c>
      <c r="M1537" t="s">
        <v>22</v>
      </c>
      <c r="N1537" s="10"/>
    </row>
    <row r="1538" spans="1:14" hidden="1" x14ac:dyDescent="0.2">
      <c r="A1538" s="1" t="str">
        <f t="shared" ref="A1538:A1601" si="24">B1538&amp;F1538</f>
        <v>AGROSUPER SHANGHAI1022096</v>
      </c>
      <c r="B1538" t="s">
        <v>20</v>
      </c>
      <c r="C1538" t="s">
        <v>21</v>
      </c>
      <c r="D1538">
        <v>40332523</v>
      </c>
      <c r="E1538" t="s">
        <v>22</v>
      </c>
      <c r="F1538">
        <v>1022096</v>
      </c>
      <c r="G1538" t="s">
        <v>162</v>
      </c>
      <c r="H1538" t="s">
        <v>27</v>
      </c>
      <c r="I1538" s="7">
        <v>44805</v>
      </c>
      <c r="J1538" s="7">
        <v>44810.934027777781</v>
      </c>
      <c r="K1538" t="s">
        <v>45</v>
      </c>
      <c r="L1538">
        <v>20460</v>
      </c>
      <c r="M1538" t="s">
        <v>22</v>
      </c>
      <c r="N1538" s="10"/>
    </row>
    <row r="1539" spans="1:14" hidden="1" x14ac:dyDescent="0.2">
      <c r="A1539" s="1" t="str">
        <f t="shared" si="24"/>
        <v>AGROSUPER SHANGHAI1022125</v>
      </c>
      <c r="B1539" t="s">
        <v>20</v>
      </c>
      <c r="C1539" t="s">
        <v>21</v>
      </c>
      <c r="D1539">
        <v>40332482</v>
      </c>
      <c r="E1539" t="s">
        <v>22</v>
      </c>
      <c r="F1539">
        <v>1022125</v>
      </c>
      <c r="G1539" t="s">
        <v>120</v>
      </c>
      <c r="H1539" t="s">
        <v>24</v>
      </c>
      <c r="I1539" s="7">
        <v>44806</v>
      </c>
      <c r="J1539" s="7">
        <v>44812.835416666669</v>
      </c>
      <c r="K1539" t="s">
        <v>51</v>
      </c>
      <c r="L1539">
        <v>7014.79</v>
      </c>
      <c r="M1539" t="s">
        <v>22</v>
      </c>
      <c r="N1539" s="10"/>
    </row>
    <row r="1540" spans="1:14" hidden="1" x14ac:dyDescent="0.2">
      <c r="A1540" s="1" t="str">
        <f t="shared" si="24"/>
        <v>AGROSUPER SHANGHAI1022125</v>
      </c>
      <c r="B1540" t="s">
        <v>20</v>
      </c>
      <c r="C1540" t="s">
        <v>21</v>
      </c>
      <c r="D1540">
        <v>40332482</v>
      </c>
      <c r="E1540" t="s">
        <v>22</v>
      </c>
      <c r="F1540">
        <v>1022125</v>
      </c>
      <c r="G1540" t="s">
        <v>120</v>
      </c>
      <c r="H1540" t="s">
        <v>24</v>
      </c>
      <c r="I1540" s="7">
        <v>44806</v>
      </c>
      <c r="J1540" s="7">
        <v>44812.835416666669</v>
      </c>
      <c r="K1540" t="s">
        <v>51</v>
      </c>
      <c r="L1540">
        <v>17335.68</v>
      </c>
      <c r="M1540" t="s">
        <v>22</v>
      </c>
      <c r="N1540" s="10"/>
    </row>
    <row r="1541" spans="1:14" hidden="1" x14ac:dyDescent="0.2">
      <c r="A1541" s="1" t="str">
        <f t="shared" si="24"/>
        <v>AGROSUPER SHANGHAI1022379</v>
      </c>
      <c r="B1541" t="s">
        <v>20</v>
      </c>
      <c r="C1541" t="s">
        <v>21</v>
      </c>
      <c r="D1541">
        <v>40332359</v>
      </c>
      <c r="E1541" t="s">
        <v>22</v>
      </c>
      <c r="F1541">
        <v>1022379</v>
      </c>
      <c r="G1541" t="s">
        <v>102</v>
      </c>
      <c r="H1541" t="s">
        <v>50</v>
      </c>
      <c r="I1541" s="7">
        <v>44832</v>
      </c>
      <c r="J1541" s="7">
        <v>44845</v>
      </c>
      <c r="K1541" t="s">
        <v>34</v>
      </c>
      <c r="L1541">
        <v>24103.599999999999</v>
      </c>
      <c r="M1541" t="s">
        <v>22</v>
      </c>
      <c r="N1541" s="10"/>
    </row>
    <row r="1542" spans="1:14" hidden="1" x14ac:dyDescent="0.2">
      <c r="A1542" s="1" t="str">
        <f t="shared" si="24"/>
        <v>AGROSUPER SHANGHAI1022379</v>
      </c>
      <c r="B1542" t="s">
        <v>20</v>
      </c>
      <c r="C1542" t="s">
        <v>21</v>
      </c>
      <c r="D1542">
        <v>40332358</v>
      </c>
      <c r="E1542" t="s">
        <v>22</v>
      </c>
      <c r="F1542">
        <v>1022379</v>
      </c>
      <c r="G1542" t="s">
        <v>125</v>
      </c>
      <c r="H1542" t="s">
        <v>24</v>
      </c>
      <c r="I1542" s="7">
        <v>44833</v>
      </c>
      <c r="J1542" s="7">
        <v>44841.333333333336</v>
      </c>
      <c r="K1542" t="s">
        <v>126</v>
      </c>
      <c r="L1542">
        <v>23940.57</v>
      </c>
      <c r="M1542" t="s">
        <v>22</v>
      </c>
      <c r="N1542" s="10"/>
    </row>
    <row r="1543" spans="1:14" hidden="1" x14ac:dyDescent="0.2">
      <c r="A1543" s="1" t="str">
        <f t="shared" si="24"/>
        <v>AGROSUPER SHANGHAI1022379</v>
      </c>
      <c r="B1543" t="s">
        <v>20</v>
      </c>
      <c r="C1543" t="s">
        <v>21</v>
      </c>
      <c r="D1543">
        <v>40332357</v>
      </c>
      <c r="E1543" t="s">
        <v>22</v>
      </c>
      <c r="F1543">
        <v>1022379</v>
      </c>
      <c r="G1543" t="s">
        <v>95</v>
      </c>
      <c r="H1543" t="s">
        <v>24</v>
      </c>
      <c r="I1543" s="7">
        <v>44812</v>
      </c>
      <c r="J1543" s="7">
        <v>44820.825694444444</v>
      </c>
      <c r="K1543" t="s">
        <v>34</v>
      </c>
      <c r="L1543">
        <v>24024.78</v>
      </c>
      <c r="M1543" t="s">
        <v>22</v>
      </c>
      <c r="N1543" s="10"/>
    </row>
    <row r="1544" spans="1:14" hidden="1" x14ac:dyDescent="0.2">
      <c r="A1544" s="1" t="str">
        <f t="shared" si="24"/>
        <v>AGROSUPER SHANGHAI1022379</v>
      </c>
      <c r="B1544" t="s">
        <v>20</v>
      </c>
      <c r="C1544" t="s">
        <v>21</v>
      </c>
      <c r="D1544">
        <v>40332355</v>
      </c>
      <c r="E1544" t="s">
        <v>22</v>
      </c>
      <c r="F1544">
        <v>1022379</v>
      </c>
      <c r="G1544" t="s">
        <v>120</v>
      </c>
      <c r="H1544" t="s">
        <v>24</v>
      </c>
      <c r="I1544" s="7">
        <v>44805</v>
      </c>
      <c r="J1544" s="7">
        <v>44812.835416666669</v>
      </c>
      <c r="K1544" t="s">
        <v>78</v>
      </c>
      <c r="L1544">
        <v>24044.22</v>
      </c>
      <c r="M1544" t="s">
        <v>22</v>
      </c>
      <c r="N1544" s="10"/>
    </row>
    <row r="1545" spans="1:14" hidden="1" x14ac:dyDescent="0.2">
      <c r="A1545" s="1" t="str">
        <f t="shared" si="24"/>
        <v>AGROSUPER SHANGHAI1021992</v>
      </c>
      <c r="B1545" t="s">
        <v>20</v>
      </c>
      <c r="C1545" t="s">
        <v>21</v>
      </c>
      <c r="D1545">
        <v>40332350</v>
      </c>
      <c r="E1545" t="s">
        <v>22</v>
      </c>
      <c r="F1545">
        <v>1021992</v>
      </c>
      <c r="G1545" t="s">
        <v>75</v>
      </c>
      <c r="H1545" t="s">
        <v>24</v>
      </c>
      <c r="I1545" s="7">
        <v>44818</v>
      </c>
      <c r="J1545" s="7">
        <v>44828.789583333331</v>
      </c>
      <c r="K1545" t="s">
        <v>34</v>
      </c>
      <c r="L1545">
        <v>24000</v>
      </c>
      <c r="M1545" t="s">
        <v>22</v>
      </c>
      <c r="N1545" s="10"/>
    </row>
    <row r="1546" spans="1:14" hidden="1" x14ac:dyDescent="0.2">
      <c r="A1546" s="1" t="str">
        <f t="shared" si="24"/>
        <v>AGROSUPER SHANGHAI1021992</v>
      </c>
      <c r="B1546" t="s">
        <v>20</v>
      </c>
      <c r="C1546" t="s">
        <v>21</v>
      </c>
      <c r="D1546">
        <v>40332349</v>
      </c>
      <c r="E1546" t="s">
        <v>22</v>
      </c>
      <c r="F1546">
        <v>1021992</v>
      </c>
      <c r="G1546" t="s">
        <v>129</v>
      </c>
      <c r="H1546" t="s">
        <v>24</v>
      </c>
      <c r="I1546" s="7">
        <v>44811</v>
      </c>
      <c r="J1546" s="7">
        <v>44815.711805555555</v>
      </c>
      <c r="K1546" t="s">
        <v>25</v>
      </c>
      <c r="L1546">
        <v>25000</v>
      </c>
      <c r="M1546" t="s">
        <v>22</v>
      </c>
      <c r="N1546" s="10"/>
    </row>
    <row r="1547" spans="1:14" hidden="1" x14ac:dyDescent="0.2">
      <c r="A1547" s="1" t="str">
        <f t="shared" si="24"/>
        <v>AGROSUPER SHANGHAI1021992</v>
      </c>
      <c r="B1547" t="s">
        <v>20</v>
      </c>
      <c r="C1547" t="s">
        <v>21</v>
      </c>
      <c r="D1547">
        <v>40332348</v>
      </c>
      <c r="E1547" t="s">
        <v>22</v>
      </c>
      <c r="F1547">
        <v>1021992</v>
      </c>
      <c r="G1547" t="s">
        <v>129</v>
      </c>
      <c r="H1547" t="s">
        <v>24</v>
      </c>
      <c r="I1547" s="7">
        <v>44810</v>
      </c>
      <c r="J1547" s="7">
        <v>44815.711805555555</v>
      </c>
      <c r="K1547" t="s">
        <v>25</v>
      </c>
      <c r="L1547">
        <v>24000</v>
      </c>
      <c r="M1547" t="s">
        <v>22</v>
      </c>
      <c r="N1547" s="10"/>
    </row>
    <row r="1548" spans="1:14" hidden="1" x14ac:dyDescent="0.2">
      <c r="A1548" s="1" t="str">
        <f t="shared" si="24"/>
        <v>AGROSUPER SHANGHAI1022941</v>
      </c>
      <c r="B1548" t="s">
        <v>20</v>
      </c>
      <c r="C1548" t="s">
        <v>21</v>
      </c>
      <c r="D1548">
        <v>40332323</v>
      </c>
      <c r="E1548" t="s">
        <v>22</v>
      </c>
      <c r="F1548">
        <v>1022941</v>
      </c>
      <c r="G1548" t="s">
        <v>162</v>
      </c>
      <c r="H1548" t="s">
        <v>24</v>
      </c>
      <c r="I1548" s="7">
        <v>44805</v>
      </c>
      <c r="J1548" s="7">
        <v>44810.934027777781</v>
      </c>
      <c r="K1548" t="s">
        <v>45</v>
      </c>
      <c r="L1548">
        <v>24477</v>
      </c>
      <c r="M1548" t="s">
        <v>22</v>
      </c>
      <c r="N1548" s="10"/>
    </row>
    <row r="1549" spans="1:14" hidden="1" x14ac:dyDescent="0.2">
      <c r="A1549" s="1" t="str">
        <f t="shared" si="24"/>
        <v>AGROSUPER SHANGHAI1012622</v>
      </c>
      <c r="B1549" t="s">
        <v>20</v>
      </c>
      <c r="C1549" t="s">
        <v>21</v>
      </c>
      <c r="D1549">
        <v>40332293</v>
      </c>
      <c r="E1549" t="s">
        <v>22</v>
      </c>
      <c r="F1549">
        <v>1012622</v>
      </c>
      <c r="G1549" t="s">
        <v>28</v>
      </c>
      <c r="H1549" t="s">
        <v>24</v>
      </c>
      <c r="I1549" s="7">
        <v>0</v>
      </c>
      <c r="J1549" s="7">
        <v>44841.322916666664</v>
      </c>
      <c r="K1549">
        <v>0</v>
      </c>
      <c r="L1549">
        <v>80</v>
      </c>
      <c r="M1549" t="s">
        <v>22</v>
      </c>
      <c r="N1549" s="10"/>
    </row>
    <row r="1550" spans="1:14" hidden="1" x14ac:dyDescent="0.2">
      <c r="A1550" s="1" t="str">
        <f t="shared" si="24"/>
        <v>AGROSUPER SHANGHAI1012218</v>
      </c>
      <c r="B1550" t="s">
        <v>20</v>
      </c>
      <c r="C1550" t="s">
        <v>21</v>
      </c>
      <c r="D1550">
        <v>40332293</v>
      </c>
      <c r="E1550" t="s">
        <v>22</v>
      </c>
      <c r="F1550">
        <v>1012218</v>
      </c>
      <c r="G1550" t="s">
        <v>28</v>
      </c>
      <c r="H1550" t="s">
        <v>24</v>
      </c>
      <c r="I1550" s="7">
        <v>44834</v>
      </c>
      <c r="J1550" s="7">
        <v>44841.322916666664</v>
      </c>
      <c r="K1550">
        <v>0</v>
      </c>
      <c r="L1550">
        <v>20850</v>
      </c>
      <c r="M1550" t="s">
        <v>22</v>
      </c>
      <c r="N1550" s="10"/>
    </row>
    <row r="1551" spans="1:14" hidden="1" x14ac:dyDescent="0.2">
      <c r="A1551" s="1" t="str">
        <f t="shared" si="24"/>
        <v>AGROSUPER SHANGHAI1012595</v>
      </c>
      <c r="B1551" t="s">
        <v>20</v>
      </c>
      <c r="C1551" t="s">
        <v>21</v>
      </c>
      <c r="D1551">
        <v>40332290</v>
      </c>
      <c r="E1551" t="s">
        <v>22</v>
      </c>
      <c r="F1551">
        <v>1012595</v>
      </c>
      <c r="G1551" t="s">
        <v>75</v>
      </c>
      <c r="H1551" t="s">
        <v>24</v>
      </c>
      <c r="I1551" s="7">
        <v>44816</v>
      </c>
      <c r="J1551" s="7">
        <v>44834</v>
      </c>
      <c r="K1551" t="s">
        <v>78</v>
      </c>
      <c r="L1551">
        <v>7040</v>
      </c>
      <c r="M1551" t="s">
        <v>22</v>
      </c>
      <c r="N1551" s="10"/>
    </row>
    <row r="1552" spans="1:14" hidden="1" x14ac:dyDescent="0.2">
      <c r="A1552" s="1" t="str">
        <f t="shared" si="24"/>
        <v>AGROSUPER SHANGHAI1012451</v>
      </c>
      <c r="B1552" t="s">
        <v>20</v>
      </c>
      <c r="C1552" t="s">
        <v>21</v>
      </c>
      <c r="D1552">
        <v>40332290</v>
      </c>
      <c r="E1552" t="s">
        <v>22</v>
      </c>
      <c r="F1552">
        <v>1012451</v>
      </c>
      <c r="G1552" t="s">
        <v>75</v>
      </c>
      <c r="H1552" t="s">
        <v>24</v>
      </c>
      <c r="I1552" s="7">
        <v>44816</v>
      </c>
      <c r="J1552" s="7">
        <v>44834</v>
      </c>
      <c r="K1552" t="s">
        <v>78</v>
      </c>
      <c r="L1552">
        <v>12000</v>
      </c>
      <c r="M1552" t="s">
        <v>22</v>
      </c>
      <c r="N1552" s="10"/>
    </row>
    <row r="1553" spans="1:14" hidden="1" x14ac:dyDescent="0.2">
      <c r="A1553" s="1" t="str">
        <f t="shared" si="24"/>
        <v>AGRO SUDAMERICA1022409</v>
      </c>
      <c r="B1553" t="s">
        <v>35</v>
      </c>
      <c r="C1553" t="s">
        <v>31</v>
      </c>
      <c r="D1553">
        <v>40330260</v>
      </c>
      <c r="E1553" t="s">
        <v>22</v>
      </c>
      <c r="F1553">
        <v>1022409</v>
      </c>
      <c r="G1553" t="s">
        <v>117</v>
      </c>
      <c r="H1553" t="s">
        <v>37</v>
      </c>
      <c r="I1553" s="7">
        <v>44812</v>
      </c>
      <c r="J1553" s="7">
        <v>44820</v>
      </c>
      <c r="K1553" t="s">
        <v>41</v>
      </c>
      <c r="L1553">
        <v>76</v>
      </c>
      <c r="M1553" t="s">
        <v>22</v>
      </c>
      <c r="N1553" s="10"/>
    </row>
    <row r="1554" spans="1:14" hidden="1" x14ac:dyDescent="0.2">
      <c r="A1554" s="1" t="str">
        <f t="shared" si="24"/>
        <v>AGRO AMERICA1022619</v>
      </c>
      <c r="B1554" t="s">
        <v>30</v>
      </c>
      <c r="C1554" t="s">
        <v>21</v>
      </c>
      <c r="D1554">
        <v>40330072</v>
      </c>
      <c r="E1554" t="s">
        <v>22</v>
      </c>
      <c r="F1554">
        <v>1022619</v>
      </c>
      <c r="G1554" t="s">
        <v>113</v>
      </c>
      <c r="H1554" t="s">
        <v>73</v>
      </c>
      <c r="I1554" s="7">
        <v>44811</v>
      </c>
      <c r="J1554" s="7">
        <v>44815.25277777778</v>
      </c>
      <c r="K1554" t="s">
        <v>34</v>
      </c>
      <c r="L1554">
        <v>2845.1558199999999</v>
      </c>
      <c r="M1554" t="s">
        <v>22</v>
      </c>
      <c r="N1554" s="10"/>
    </row>
    <row r="1555" spans="1:14" hidden="1" x14ac:dyDescent="0.2">
      <c r="A1555" s="1" t="str">
        <f t="shared" si="24"/>
        <v>AGROSUPER ASIA1023397</v>
      </c>
      <c r="B1555" t="s">
        <v>4</v>
      </c>
      <c r="C1555" t="s">
        <v>31</v>
      </c>
      <c r="D1555">
        <v>40329743</v>
      </c>
      <c r="E1555" t="s">
        <v>22</v>
      </c>
      <c r="F1555">
        <v>1023397</v>
      </c>
      <c r="G1555" t="s">
        <v>129</v>
      </c>
      <c r="H1555" t="s">
        <v>9</v>
      </c>
      <c r="I1555" s="7">
        <v>44811</v>
      </c>
      <c r="J1555" s="7">
        <v>44815.711805555555</v>
      </c>
      <c r="K1555" t="s">
        <v>25</v>
      </c>
      <c r="L1555">
        <v>24002.78</v>
      </c>
      <c r="M1555" t="s">
        <v>22</v>
      </c>
      <c r="N1555" s="10"/>
    </row>
    <row r="1556" spans="1:14" hidden="1" x14ac:dyDescent="0.2">
      <c r="A1556" s="1" t="str">
        <f t="shared" si="24"/>
        <v>AGRO SUDAMERICA1021023</v>
      </c>
      <c r="B1556" t="s">
        <v>35</v>
      </c>
      <c r="C1556" t="s">
        <v>31</v>
      </c>
      <c r="D1556">
        <v>40329437</v>
      </c>
      <c r="E1556" t="s">
        <v>22</v>
      </c>
      <c r="F1556">
        <v>1021023</v>
      </c>
      <c r="G1556" t="s">
        <v>76</v>
      </c>
      <c r="H1556" t="s">
        <v>37</v>
      </c>
      <c r="I1556" s="7">
        <v>44831</v>
      </c>
      <c r="J1556" s="7">
        <v>44834.579861111109</v>
      </c>
      <c r="K1556" t="s">
        <v>38</v>
      </c>
      <c r="L1556">
        <v>13958.53</v>
      </c>
      <c r="M1556" t="s">
        <v>22</v>
      </c>
      <c r="N1556" s="10"/>
    </row>
    <row r="1557" spans="1:14" hidden="1" x14ac:dyDescent="0.2">
      <c r="A1557" s="1" t="str">
        <f t="shared" si="24"/>
        <v>AGRO SUDAMERICA1020944</v>
      </c>
      <c r="B1557" t="s">
        <v>35</v>
      </c>
      <c r="C1557" t="s">
        <v>31</v>
      </c>
      <c r="D1557">
        <v>40329437</v>
      </c>
      <c r="E1557" t="s">
        <v>22</v>
      </c>
      <c r="F1557">
        <v>1020944</v>
      </c>
      <c r="G1557" t="s">
        <v>76</v>
      </c>
      <c r="H1557" t="s">
        <v>37</v>
      </c>
      <c r="I1557" s="7">
        <v>44831</v>
      </c>
      <c r="J1557" s="7">
        <v>44834.579861111109</v>
      </c>
      <c r="K1557" t="s">
        <v>38</v>
      </c>
      <c r="L1557">
        <v>9972.7099999999991</v>
      </c>
      <c r="M1557" t="s">
        <v>22</v>
      </c>
      <c r="N1557" s="10"/>
    </row>
    <row r="1558" spans="1:14" hidden="1" x14ac:dyDescent="0.2">
      <c r="A1558" s="1" t="str">
        <f t="shared" si="24"/>
        <v>AGRO EUROPA1012730</v>
      </c>
      <c r="B1558" t="s">
        <v>61</v>
      </c>
      <c r="C1558" t="s">
        <v>21</v>
      </c>
      <c r="D1558">
        <v>40329171</v>
      </c>
      <c r="E1558" t="s">
        <v>22</v>
      </c>
      <c r="F1558">
        <v>1012730</v>
      </c>
      <c r="G1558" t="s">
        <v>163</v>
      </c>
      <c r="H1558" t="s">
        <v>70</v>
      </c>
      <c r="I1558" s="7">
        <v>44805</v>
      </c>
      <c r="J1558" s="7">
        <v>44812.960416666669</v>
      </c>
      <c r="K1558" t="s">
        <v>85</v>
      </c>
      <c r="L1558">
        <v>8088.75</v>
      </c>
      <c r="M1558" t="s">
        <v>22</v>
      </c>
      <c r="N1558" s="10"/>
    </row>
    <row r="1559" spans="1:14" hidden="1" x14ac:dyDescent="0.2">
      <c r="A1559" s="1" t="str">
        <f t="shared" si="24"/>
        <v>AGRO EUROPA1012724</v>
      </c>
      <c r="B1559" t="s">
        <v>61</v>
      </c>
      <c r="C1559" t="s">
        <v>21</v>
      </c>
      <c r="D1559">
        <v>40329171</v>
      </c>
      <c r="E1559" t="s">
        <v>22</v>
      </c>
      <c r="F1559">
        <v>1012724</v>
      </c>
      <c r="G1559" t="s">
        <v>163</v>
      </c>
      <c r="H1559" t="s">
        <v>70</v>
      </c>
      <c r="I1559" s="7">
        <v>44805</v>
      </c>
      <c r="J1559" s="7">
        <v>44812.960416666669</v>
      </c>
      <c r="K1559" t="s">
        <v>85</v>
      </c>
      <c r="L1559">
        <v>13493.19</v>
      </c>
      <c r="M1559" t="s">
        <v>22</v>
      </c>
      <c r="N1559" s="10"/>
    </row>
    <row r="1560" spans="1:14" hidden="1" x14ac:dyDescent="0.2">
      <c r="A1560" s="1" t="str">
        <f t="shared" si="24"/>
        <v>AGRO SUDAMERICA1022709</v>
      </c>
      <c r="B1560" t="s">
        <v>35</v>
      </c>
      <c r="C1560" t="s">
        <v>31</v>
      </c>
      <c r="D1560">
        <v>40329033</v>
      </c>
      <c r="E1560" t="s">
        <v>22</v>
      </c>
      <c r="F1560">
        <v>1022709</v>
      </c>
      <c r="G1560" t="s">
        <v>164</v>
      </c>
      <c r="H1560" t="s">
        <v>71</v>
      </c>
      <c r="I1560" s="7">
        <v>44831</v>
      </c>
      <c r="J1560" s="7">
        <v>44850.025694444441</v>
      </c>
      <c r="K1560" t="s">
        <v>34</v>
      </c>
      <c r="L1560">
        <v>24006.27</v>
      </c>
      <c r="M1560" t="s">
        <v>22</v>
      </c>
      <c r="N1560" s="10"/>
    </row>
    <row r="1561" spans="1:14" hidden="1" x14ac:dyDescent="0.2">
      <c r="A1561" s="1" t="str">
        <f t="shared" si="24"/>
        <v>AGRO AMERICA1012532</v>
      </c>
      <c r="B1561" t="s">
        <v>30</v>
      </c>
      <c r="C1561" t="s">
        <v>31</v>
      </c>
      <c r="D1561">
        <v>40328902</v>
      </c>
      <c r="E1561" t="s">
        <v>22</v>
      </c>
      <c r="F1561">
        <v>1012532</v>
      </c>
      <c r="G1561" t="s">
        <v>72</v>
      </c>
      <c r="H1561" t="s">
        <v>33</v>
      </c>
      <c r="I1561" s="7">
        <v>44813</v>
      </c>
      <c r="J1561" s="7">
        <v>44829.330555555556</v>
      </c>
      <c r="K1561" t="s">
        <v>34</v>
      </c>
      <c r="L1561">
        <v>3084.4256</v>
      </c>
      <c r="M1561" t="s">
        <v>22</v>
      </c>
      <c r="N1561" s="10"/>
    </row>
    <row r="1562" spans="1:14" hidden="1" x14ac:dyDescent="0.2">
      <c r="A1562" s="1" t="str">
        <f t="shared" si="24"/>
        <v>AGRO AMERICA1012532</v>
      </c>
      <c r="B1562" t="s">
        <v>30</v>
      </c>
      <c r="C1562" t="s">
        <v>31</v>
      </c>
      <c r="D1562">
        <v>40328902</v>
      </c>
      <c r="E1562" t="s">
        <v>22</v>
      </c>
      <c r="F1562">
        <v>1012532</v>
      </c>
      <c r="G1562">
        <v>0</v>
      </c>
      <c r="H1562" t="s">
        <v>33</v>
      </c>
      <c r="I1562" s="7">
        <v>0</v>
      </c>
      <c r="J1562" s="7">
        <v>44829.330555555556</v>
      </c>
      <c r="K1562" t="s">
        <v>34</v>
      </c>
      <c r="L1562">
        <v>6800</v>
      </c>
      <c r="M1562" t="s">
        <v>22</v>
      </c>
      <c r="N1562" s="10"/>
    </row>
    <row r="1563" spans="1:14" hidden="1" x14ac:dyDescent="0.2">
      <c r="A1563" s="1" t="str">
        <f t="shared" si="24"/>
        <v>AGRO AMERICA1012532</v>
      </c>
      <c r="B1563" t="s">
        <v>30</v>
      </c>
      <c r="C1563" t="s">
        <v>31</v>
      </c>
      <c r="D1563">
        <v>40328902</v>
      </c>
      <c r="E1563" t="s">
        <v>22</v>
      </c>
      <c r="F1563">
        <v>1012532</v>
      </c>
      <c r="G1563" t="s">
        <v>72</v>
      </c>
      <c r="H1563" t="s">
        <v>33</v>
      </c>
      <c r="I1563" s="7">
        <v>44812</v>
      </c>
      <c r="J1563" s="7">
        <v>44829.330555555556</v>
      </c>
      <c r="K1563" t="s">
        <v>34</v>
      </c>
      <c r="L1563">
        <v>3066.2819199999999</v>
      </c>
      <c r="M1563" t="s">
        <v>22</v>
      </c>
      <c r="N1563" s="10"/>
    </row>
    <row r="1564" spans="1:14" hidden="1" x14ac:dyDescent="0.2">
      <c r="A1564" s="1" t="str">
        <f t="shared" si="24"/>
        <v>ANDES ASIA1012326</v>
      </c>
      <c r="B1564" t="s">
        <v>87</v>
      </c>
      <c r="C1564" t="s">
        <v>21</v>
      </c>
      <c r="D1564">
        <v>40328772</v>
      </c>
      <c r="E1564" t="s">
        <v>22</v>
      </c>
      <c r="F1564">
        <v>1012326</v>
      </c>
      <c r="G1564" t="s">
        <v>115</v>
      </c>
      <c r="H1564" t="s">
        <v>88</v>
      </c>
      <c r="I1564" s="7">
        <v>44812</v>
      </c>
      <c r="J1564" s="7">
        <v>44818.718055555553</v>
      </c>
      <c r="K1564" t="s">
        <v>51</v>
      </c>
      <c r="L1564">
        <v>2004</v>
      </c>
      <c r="M1564" t="s">
        <v>22</v>
      </c>
      <c r="N1564" s="10"/>
    </row>
    <row r="1565" spans="1:14" hidden="1" x14ac:dyDescent="0.2">
      <c r="A1565" s="1" t="str">
        <f t="shared" si="24"/>
        <v>ANDES ASIA1021931</v>
      </c>
      <c r="B1565" t="s">
        <v>87</v>
      </c>
      <c r="C1565" t="s">
        <v>21</v>
      </c>
      <c r="D1565">
        <v>40328771</v>
      </c>
      <c r="E1565" t="s">
        <v>22</v>
      </c>
      <c r="F1565">
        <v>1021931</v>
      </c>
      <c r="G1565" t="s">
        <v>115</v>
      </c>
      <c r="H1565" t="s">
        <v>88</v>
      </c>
      <c r="I1565" s="7">
        <v>44812</v>
      </c>
      <c r="J1565" s="7">
        <v>44818.718055555553</v>
      </c>
      <c r="K1565" t="s">
        <v>51</v>
      </c>
      <c r="L1565">
        <v>2006.76</v>
      </c>
      <c r="M1565" t="s">
        <v>22</v>
      </c>
      <c r="N1565" s="10"/>
    </row>
    <row r="1566" spans="1:14" hidden="1" x14ac:dyDescent="0.2">
      <c r="A1566" s="1" t="str">
        <f t="shared" si="24"/>
        <v>ANDES ASIA1023265</v>
      </c>
      <c r="B1566" t="s">
        <v>87</v>
      </c>
      <c r="C1566" t="s">
        <v>21</v>
      </c>
      <c r="D1566">
        <v>40328771</v>
      </c>
      <c r="E1566" t="s">
        <v>22</v>
      </c>
      <c r="F1566">
        <v>1023265</v>
      </c>
      <c r="G1566" t="s">
        <v>115</v>
      </c>
      <c r="H1566" t="s">
        <v>88</v>
      </c>
      <c r="I1566" s="7">
        <v>44812</v>
      </c>
      <c r="J1566" s="7">
        <v>44818.718055555553</v>
      </c>
      <c r="K1566" t="s">
        <v>51</v>
      </c>
      <c r="L1566">
        <v>2007.9</v>
      </c>
      <c r="M1566" t="s">
        <v>22</v>
      </c>
      <c r="N1566" s="10"/>
    </row>
    <row r="1567" spans="1:14" hidden="1" x14ac:dyDescent="0.2">
      <c r="A1567" s="1" t="str">
        <f t="shared" si="24"/>
        <v>ANDES ASIA1022864</v>
      </c>
      <c r="B1567" t="s">
        <v>87</v>
      </c>
      <c r="C1567" t="s">
        <v>21</v>
      </c>
      <c r="D1567">
        <v>40328770</v>
      </c>
      <c r="E1567" t="s">
        <v>22</v>
      </c>
      <c r="F1567">
        <v>1022864</v>
      </c>
      <c r="G1567" t="s">
        <v>115</v>
      </c>
      <c r="H1567" t="s">
        <v>88</v>
      </c>
      <c r="I1567" s="7">
        <v>44812</v>
      </c>
      <c r="J1567" s="7">
        <v>44818.718055555553</v>
      </c>
      <c r="K1567" t="s">
        <v>51</v>
      </c>
      <c r="L1567">
        <v>5009.2</v>
      </c>
      <c r="M1567" t="s">
        <v>22</v>
      </c>
      <c r="N1567" s="10"/>
    </row>
    <row r="1568" spans="1:14" hidden="1" x14ac:dyDescent="0.2">
      <c r="A1568" s="1" t="str">
        <f t="shared" si="24"/>
        <v>ANDES ASIA1022570</v>
      </c>
      <c r="B1568" t="s">
        <v>87</v>
      </c>
      <c r="C1568" t="s">
        <v>21</v>
      </c>
      <c r="D1568">
        <v>40328770</v>
      </c>
      <c r="E1568" t="s">
        <v>22</v>
      </c>
      <c r="F1568">
        <v>1022570</v>
      </c>
      <c r="G1568" t="s">
        <v>115</v>
      </c>
      <c r="H1568" t="s">
        <v>88</v>
      </c>
      <c r="I1568" s="7">
        <v>44812</v>
      </c>
      <c r="J1568" s="7">
        <v>44818.718055555553</v>
      </c>
      <c r="K1568" t="s">
        <v>51</v>
      </c>
      <c r="L1568">
        <v>2014.42</v>
      </c>
      <c r="M1568" t="s">
        <v>22</v>
      </c>
      <c r="N1568" s="10"/>
    </row>
    <row r="1569" spans="1:14" hidden="1" x14ac:dyDescent="0.2">
      <c r="A1569" s="1" t="str">
        <f t="shared" si="24"/>
        <v>ANDES ASIA1022398</v>
      </c>
      <c r="B1569" t="s">
        <v>87</v>
      </c>
      <c r="C1569" t="s">
        <v>21</v>
      </c>
      <c r="D1569">
        <v>40328770</v>
      </c>
      <c r="E1569" t="s">
        <v>22</v>
      </c>
      <c r="F1569">
        <v>1022398</v>
      </c>
      <c r="G1569" t="s">
        <v>115</v>
      </c>
      <c r="H1569" t="s">
        <v>88</v>
      </c>
      <c r="I1569" s="7">
        <v>44812</v>
      </c>
      <c r="J1569" s="7">
        <v>44818.718055555553</v>
      </c>
      <c r="K1569" t="s">
        <v>51</v>
      </c>
      <c r="L1569">
        <v>2009.99</v>
      </c>
      <c r="M1569" t="s">
        <v>22</v>
      </c>
      <c r="N1569" s="10"/>
    </row>
    <row r="1570" spans="1:14" hidden="1" x14ac:dyDescent="0.2">
      <c r="A1570" s="1" t="str">
        <f t="shared" si="24"/>
        <v>ANDES ASIA1022141</v>
      </c>
      <c r="B1570" t="s">
        <v>87</v>
      </c>
      <c r="C1570" t="s">
        <v>21</v>
      </c>
      <c r="D1570">
        <v>40328770</v>
      </c>
      <c r="E1570" t="s">
        <v>22</v>
      </c>
      <c r="F1570">
        <v>1022141</v>
      </c>
      <c r="G1570" t="s">
        <v>115</v>
      </c>
      <c r="H1570" t="s">
        <v>88</v>
      </c>
      <c r="I1570" s="7">
        <v>44812</v>
      </c>
      <c r="J1570" s="7">
        <v>44818.718055555553</v>
      </c>
      <c r="K1570" t="s">
        <v>51</v>
      </c>
      <c r="L1570">
        <v>5982.11</v>
      </c>
      <c r="M1570" t="s">
        <v>22</v>
      </c>
      <c r="N1570" s="10"/>
    </row>
    <row r="1571" spans="1:14" hidden="1" x14ac:dyDescent="0.2">
      <c r="A1571" s="1" t="str">
        <f t="shared" si="24"/>
        <v>ANDES ASIA1021924</v>
      </c>
      <c r="B1571" t="s">
        <v>87</v>
      </c>
      <c r="C1571" t="s">
        <v>21</v>
      </c>
      <c r="D1571">
        <v>40328770</v>
      </c>
      <c r="E1571" t="s">
        <v>22</v>
      </c>
      <c r="F1571">
        <v>1021924</v>
      </c>
      <c r="G1571" t="s">
        <v>115</v>
      </c>
      <c r="H1571" t="s">
        <v>88</v>
      </c>
      <c r="I1571" s="7">
        <v>44812</v>
      </c>
      <c r="J1571" s="7">
        <v>44818.718055555553</v>
      </c>
      <c r="K1571" t="s">
        <v>51</v>
      </c>
      <c r="L1571">
        <v>3003.92</v>
      </c>
      <c r="M1571" t="s">
        <v>22</v>
      </c>
      <c r="N1571" s="10"/>
    </row>
    <row r="1572" spans="1:14" hidden="1" x14ac:dyDescent="0.2">
      <c r="A1572" s="1" t="str">
        <f t="shared" si="24"/>
        <v>AGRO AMERICA1012524</v>
      </c>
      <c r="B1572" t="s">
        <v>30</v>
      </c>
      <c r="C1572" t="s">
        <v>21</v>
      </c>
      <c r="D1572">
        <v>40328306</v>
      </c>
      <c r="E1572" t="s">
        <v>22</v>
      </c>
      <c r="F1572">
        <v>1012524</v>
      </c>
      <c r="G1572" t="s">
        <v>72</v>
      </c>
      <c r="H1572" t="s">
        <v>59</v>
      </c>
      <c r="I1572" s="7">
        <v>44816</v>
      </c>
      <c r="J1572" s="7">
        <v>44829.330555555556</v>
      </c>
      <c r="K1572" t="s">
        <v>34</v>
      </c>
      <c r="L1572">
        <v>5987.4143999999997</v>
      </c>
      <c r="M1572" t="s">
        <v>22</v>
      </c>
      <c r="N1572" s="10"/>
    </row>
    <row r="1573" spans="1:14" hidden="1" x14ac:dyDescent="0.2">
      <c r="A1573" s="1" t="str">
        <f t="shared" si="24"/>
        <v>AGRO SUDAMERICA1022844</v>
      </c>
      <c r="B1573" t="s">
        <v>35</v>
      </c>
      <c r="C1573" t="s">
        <v>31</v>
      </c>
      <c r="D1573">
        <v>40328217</v>
      </c>
      <c r="E1573" t="s">
        <v>22</v>
      </c>
      <c r="F1573">
        <v>1022844</v>
      </c>
      <c r="G1573" t="s">
        <v>165</v>
      </c>
      <c r="H1573" t="s">
        <v>71</v>
      </c>
      <c r="I1573" s="7">
        <v>44817</v>
      </c>
      <c r="J1573" s="7">
        <v>44819.65347222222</v>
      </c>
      <c r="K1573" t="s">
        <v>25</v>
      </c>
      <c r="L1573">
        <v>7619.45</v>
      </c>
      <c r="M1573" t="s">
        <v>22</v>
      </c>
      <c r="N1573" s="10"/>
    </row>
    <row r="1574" spans="1:14" hidden="1" x14ac:dyDescent="0.2">
      <c r="A1574" s="1" t="str">
        <f t="shared" si="24"/>
        <v>AGRO SUDAMERICA1022844</v>
      </c>
      <c r="B1574" t="s">
        <v>35</v>
      </c>
      <c r="C1574" t="s">
        <v>31</v>
      </c>
      <c r="D1574">
        <v>40328217</v>
      </c>
      <c r="E1574" t="s">
        <v>22</v>
      </c>
      <c r="F1574">
        <v>1022844</v>
      </c>
      <c r="G1574" t="s">
        <v>165</v>
      </c>
      <c r="H1574" t="s">
        <v>71</v>
      </c>
      <c r="I1574" s="7">
        <v>44810</v>
      </c>
      <c r="J1574" s="7">
        <v>44819.65347222222</v>
      </c>
      <c r="K1574" t="s">
        <v>25</v>
      </c>
      <c r="L1574">
        <v>16399.09</v>
      </c>
      <c r="M1574" t="s">
        <v>22</v>
      </c>
      <c r="N1574" s="10"/>
    </row>
    <row r="1575" spans="1:14" hidden="1" x14ac:dyDescent="0.2">
      <c r="A1575" s="1" t="str">
        <f t="shared" si="24"/>
        <v>AGRO SUDAMERICA1020412</v>
      </c>
      <c r="B1575" t="s">
        <v>35</v>
      </c>
      <c r="C1575" t="s">
        <v>31</v>
      </c>
      <c r="D1575">
        <v>40328216</v>
      </c>
      <c r="E1575" t="s">
        <v>22</v>
      </c>
      <c r="F1575">
        <v>1020412</v>
      </c>
      <c r="G1575" t="s">
        <v>112</v>
      </c>
      <c r="H1575" t="s">
        <v>71</v>
      </c>
      <c r="I1575" s="7">
        <v>44813</v>
      </c>
      <c r="J1575" s="7">
        <v>44821</v>
      </c>
      <c r="K1575" t="s">
        <v>38</v>
      </c>
      <c r="L1575">
        <v>24011.26</v>
      </c>
      <c r="M1575" t="s">
        <v>22</v>
      </c>
      <c r="N1575" s="10"/>
    </row>
    <row r="1576" spans="1:14" hidden="1" x14ac:dyDescent="0.2">
      <c r="A1576" s="1" t="str">
        <f t="shared" si="24"/>
        <v>AGRO SUDAMERICA1022842</v>
      </c>
      <c r="B1576" t="s">
        <v>35</v>
      </c>
      <c r="C1576" t="s">
        <v>31</v>
      </c>
      <c r="D1576">
        <v>40328216</v>
      </c>
      <c r="E1576" t="s">
        <v>22</v>
      </c>
      <c r="F1576">
        <v>1022842</v>
      </c>
      <c r="G1576">
        <v>0</v>
      </c>
      <c r="H1576" t="s">
        <v>71</v>
      </c>
      <c r="I1576" s="7">
        <v>0</v>
      </c>
      <c r="J1576" s="7">
        <v>44821</v>
      </c>
      <c r="K1576" t="s">
        <v>38</v>
      </c>
      <c r="L1576">
        <v>1</v>
      </c>
      <c r="M1576" t="s">
        <v>22</v>
      </c>
      <c r="N1576" s="10"/>
    </row>
    <row r="1577" spans="1:14" hidden="1" x14ac:dyDescent="0.2">
      <c r="A1577" s="1" t="str">
        <f t="shared" si="24"/>
        <v>AGRO SUDAMERICA1022855</v>
      </c>
      <c r="B1577" t="s">
        <v>35</v>
      </c>
      <c r="C1577" t="s">
        <v>31</v>
      </c>
      <c r="D1577">
        <v>40328211</v>
      </c>
      <c r="E1577" t="s">
        <v>22</v>
      </c>
      <c r="F1577">
        <v>1022855</v>
      </c>
      <c r="G1577" t="s">
        <v>159</v>
      </c>
      <c r="H1577" t="s">
        <v>132</v>
      </c>
      <c r="I1577" s="7">
        <v>44810</v>
      </c>
      <c r="J1577" s="7">
        <v>44814.925000000003</v>
      </c>
      <c r="K1577" t="s">
        <v>38</v>
      </c>
      <c r="L1577">
        <v>23990.7</v>
      </c>
      <c r="M1577" t="s">
        <v>22</v>
      </c>
      <c r="N1577" s="10"/>
    </row>
    <row r="1578" spans="1:14" hidden="1" x14ac:dyDescent="0.2">
      <c r="A1578" s="1" t="str">
        <f t="shared" si="24"/>
        <v>AGRO SUDAMERICA1020925</v>
      </c>
      <c r="B1578" t="s">
        <v>35</v>
      </c>
      <c r="C1578" t="s">
        <v>31</v>
      </c>
      <c r="D1578">
        <v>40328210</v>
      </c>
      <c r="E1578" t="s">
        <v>22</v>
      </c>
      <c r="F1578">
        <v>1020925</v>
      </c>
      <c r="G1578" t="s">
        <v>159</v>
      </c>
      <c r="H1578" t="s">
        <v>132</v>
      </c>
      <c r="I1578" s="7">
        <v>44811</v>
      </c>
      <c r="J1578" s="7">
        <v>44814.925000000003</v>
      </c>
      <c r="K1578" t="s">
        <v>41</v>
      </c>
      <c r="L1578">
        <v>23901.3</v>
      </c>
      <c r="M1578" t="s">
        <v>22</v>
      </c>
      <c r="N1578" s="10"/>
    </row>
    <row r="1579" spans="1:14" hidden="1" x14ac:dyDescent="0.2">
      <c r="A1579" s="1" t="str">
        <f t="shared" si="24"/>
        <v>AGRO SUDAMERICA1020925</v>
      </c>
      <c r="B1579" t="s">
        <v>35</v>
      </c>
      <c r="C1579" t="s">
        <v>31</v>
      </c>
      <c r="D1579">
        <v>40328209</v>
      </c>
      <c r="E1579" t="s">
        <v>22</v>
      </c>
      <c r="F1579">
        <v>1020925</v>
      </c>
      <c r="G1579" t="s">
        <v>114</v>
      </c>
      <c r="H1579" t="s">
        <v>132</v>
      </c>
      <c r="I1579" s="7">
        <v>44818</v>
      </c>
      <c r="J1579" s="7">
        <v>44824</v>
      </c>
      <c r="K1579" t="s">
        <v>41</v>
      </c>
      <c r="L1579">
        <v>23986.02</v>
      </c>
      <c r="M1579" t="s">
        <v>22</v>
      </c>
      <c r="N1579" s="10"/>
    </row>
    <row r="1580" spans="1:14" hidden="1" x14ac:dyDescent="0.2">
      <c r="A1580" s="1" t="str">
        <f t="shared" si="24"/>
        <v>AGRO SUDAMERICA1020925</v>
      </c>
      <c r="B1580" t="s">
        <v>35</v>
      </c>
      <c r="C1580" t="s">
        <v>31</v>
      </c>
      <c r="D1580">
        <v>40328208</v>
      </c>
      <c r="E1580" t="s">
        <v>22</v>
      </c>
      <c r="F1580">
        <v>1020925</v>
      </c>
      <c r="G1580" t="s">
        <v>114</v>
      </c>
      <c r="H1580" t="s">
        <v>132</v>
      </c>
      <c r="I1580" s="7">
        <v>44818</v>
      </c>
      <c r="J1580" s="7">
        <v>44824</v>
      </c>
      <c r="K1580" t="s">
        <v>41</v>
      </c>
      <c r="L1580">
        <v>23999.55</v>
      </c>
      <c r="M1580" t="s">
        <v>22</v>
      </c>
      <c r="N1580" s="10"/>
    </row>
    <row r="1581" spans="1:14" hidden="1" x14ac:dyDescent="0.2">
      <c r="A1581" s="1" t="str">
        <f t="shared" si="24"/>
        <v>AGRO SUDAMERICA1020352</v>
      </c>
      <c r="B1581" t="s">
        <v>35</v>
      </c>
      <c r="C1581" t="s">
        <v>31</v>
      </c>
      <c r="D1581">
        <v>40328207</v>
      </c>
      <c r="E1581" t="s">
        <v>22</v>
      </c>
      <c r="F1581">
        <v>1020352</v>
      </c>
      <c r="G1581" t="s">
        <v>83</v>
      </c>
      <c r="H1581" t="s">
        <v>132</v>
      </c>
      <c r="I1581" s="7">
        <v>44828</v>
      </c>
      <c r="J1581" s="7">
        <v>44836.447916666664</v>
      </c>
      <c r="K1581" t="s">
        <v>38</v>
      </c>
      <c r="L1581">
        <v>23937.79</v>
      </c>
      <c r="M1581" t="s">
        <v>22</v>
      </c>
      <c r="N1581" s="10"/>
    </row>
    <row r="1582" spans="1:14" hidden="1" x14ac:dyDescent="0.2">
      <c r="A1582" s="1" t="str">
        <f t="shared" si="24"/>
        <v>AGRO SUDAMERICA1022150</v>
      </c>
      <c r="B1582" t="s">
        <v>35</v>
      </c>
      <c r="C1582" t="s">
        <v>31</v>
      </c>
      <c r="D1582">
        <v>40328203</v>
      </c>
      <c r="E1582" t="s">
        <v>22</v>
      </c>
      <c r="F1582">
        <v>1022150</v>
      </c>
      <c r="G1582" t="s">
        <v>83</v>
      </c>
      <c r="H1582" t="s">
        <v>132</v>
      </c>
      <c r="I1582" s="7">
        <v>44827</v>
      </c>
      <c r="J1582" s="7">
        <v>44836.447916666664</v>
      </c>
      <c r="K1582" t="s">
        <v>38</v>
      </c>
      <c r="L1582">
        <v>23976.63</v>
      </c>
      <c r="M1582" t="s">
        <v>22</v>
      </c>
      <c r="N1582" s="10"/>
    </row>
    <row r="1583" spans="1:14" hidden="1" x14ac:dyDescent="0.2">
      <c r="A1583" s="1" t="str">
        <f t="shared" si="24"/>
        <v>AGRO SUDAMERICA1022150</v>
      </c>
      <c r="B1583" t="s">
        <v>35</v>
      </c>
      <c r="C1583" t="s">
        <v>31</v>
      </c>
      <c r="D1583">
        <v>40328202</v>
      </c>
      <c r="E1583" t="s">
        <v>22</v>
      </c>
      <c r="F1583">
        <v>1022150</v>
      </c>
      <c r="G1583" t="s">
        <v>160</v>
      </c>
      <c r="H1583" t="s">
        <v>132</v>
      </c>
      <c r="I1583" s="7">
        <v>44807</v>
      </c>
      <c r="J1583" s="7">
        <v>44814.925000000003</v>
      </c>
      <c r="K1583" t="s">
        <v>38</v>
      </c>
      <c r="L1583">
        <v>23980.46</v>
      </c>
      <c r="M1583" t="s">
        <v>22</v>
      </c>
      <c r="N1583" s="10"/>
    </row>
    <row r="1584" spans="1:14" hidden="1" x14ac:dyDescent="0.2">
      <c r="A1584" s="1" t="str">
        <f t="shared" si="24"/>
        <v>AGRO EUROPA1030279</v>
      </c>
      <c r="B1584" t="s">
        <v>61</v>
      </c>
      <c r="C1584" t="s">
        <v>21</v>
      </c>
      <c r="D1584">
        <v>40328190</v>
      </c>
      <c r="E1584" t="s">
        <v>22</v>
      </c>
      <c r="F1584">
        <v>1030279</v>
      </c>
      <c r="G1584" t="s">
        <v>69</v>
      </c>
      <c r="H1584" t="s">
        <v>166</v>
      </c>
      <c r="I1584" s="7">
        <v>44831</v>
      </c>
      <c r="J1584" s="7">
        <v>44835.875</v>
      </c>
      <c r="K1584" t="s">
        <v>34</v>
      </c>
      <c r="L1584">
        <v>21600</v>
      </c>
      <c r="M1584" t="s">
        <v>22</v>
      </c>
      <c r="N1584" s="10"/>
    </row>
    <row r="1585" spans="1:14" hidden="1" x14ac:dyDescent="0.2">
      <c r="A1585" s="1" t="str">
        <f t="shared" si="24"/>
        <v>AGROSUPER SHANGHAI1022418</v>
      </c>
      <c r="B1585" t="s">
        <v>20</v>
      </c>
      <c r="C1585" t="s">
        <v>31</v>
      </c>
      <c r="D1585">
        <v>40328079</v>
      </c>
      <c r="E1585" t="s">
        <v>22</v>
      </c>
      <c r="F1585">
        <v>1022418</v>
      </c>
      <c r="G1585" t="s">
        <v>75</v>
      </c>
      <c r="H1585" t="s">
        <v>24</v>
      </c>
      <c r="I1585" s="7">
        <v>44816</v>
      </c>
      <c r="J1585" s="7">
        <v>44828.789583333331</v>
      </c>
      <c r="K1585" t="s">
        <v>34</v>
      </c>
      <c r="L1585">
        <v>29</v>
      </c>
      <c r="M1585" t="s">
        <v>22</v>
      </c>
      <c r="N1585" s="10"/>
    </row>
    <row r="1586" spans="1:14" hidden="1" x14ac:dyDescent="0.2">
      <c r="A1586" s="1" t="str">
        <f t="shared" si="24"/>
        <v>AGROSUPER SHANGHAI1022418</v>
      </c>
      <c r="B1586" t="s">
        <v>20</v>
      </c>
      <c r="C1586" t="s">
        <v>31</v>
      </c>
      <c r="D1586">
        <v>40328079</v>
      </c>
      <c r="E1586" t="s">
        <v>22</v>
      </c>
      <c r="F1586">
        <v>1022418</v>
      </c>
      <c r="G1586" t="s">
        <v>75</v>
      </c>
      <c r="H1586" t="s">
        <v>24</v>
      </c>
      <c r="I1586" s="7">
        <v>44817</v>
      </c>
      <c r="J1586" s="7">
        <v>44828.789583333331</v>
      </c>
      <c r="K1586" t="s">
        <v>34</v>
      </c>
      <c r="L1586">
        <v>47</v>
      </c>
      <c r="M1586" t="s">
        <v>22</v>
      </c>
      <c r="N1586" s="10"/>
    </row>
    <row r="1587" spans="1:14" hidden="1" x14ac:dyDescent="0.2">
      <c r="A1587" s="1" t="str">
        <f t="shared" si="24"/>
        <v>AGROSUPER SHANGHAI1022640</v>
      </c>
      <c r="B1587" t="s">
        <v>20</v>
      </c>
      <c r="C1587" t="s">
        <v>21</v>
      </c>
      <c r="D1587">
        <v>40327472</v>
      </c>
      <c r="E1587" t="s">
        <v>22</v>
      </c>
      <c r="F1587">
        <v>1022640</v>
      </c>
      <c r="G1587" t="s">
        <v>95</v>
      </c>
      <c r="H1587" t="s">
        <v>50</v>
      </c>
      <c r="I1587" s="7">
        <v>44812</v>
      </c>
      <c r="J1587" s="7">
        <v>44820.825694444444</v>
      </c>
      <c r="K1587" t="s">
        <v>51</v>
      </c>
      <c r="L1587">
        <v>23305.35</v>
      </c>
      <c r="M1587" t="s">
        <v>22</v>
      </c>
      <c r="N1587" s="10"/>
    </row>
    <row r="1588" spans="1:14" hidden="1" x14ac:dyDescent="0.2">
      <c r="A1588" s="1" t="str">
        <f t="shared" si="24"/>
        <v>AGROSUPER SHANGHAI1021992</v>
      </c>
      <c r="B1588" t="s">
        <v>20</v>
      </c>
      <c r="C1588" t="s">
        <v>21</v>
      </c>
      <c r="D1588">
        <v>40327279</v>
      </c>
      <c r="E1588" t="s">
        <v>22</v>
      </c>
      <c r="F1588">
        <v>1021992</v>
      </c>
      <c r="G1588" t="s">
        <v>120</v>
      </c>
      <c r="H1588" t="s">
        <v>24</v>
      </c>
      <c r="I1588" s="7">
        <v>44806</v>
      </c>
      <c r="J1588" s="7">
        <v>44812.835416666669</v>
      </c>
      <c r="K1588" t="s">
        <v>34</v>
      </c>
      <c r="L1588">
        <v>25000</v>
      </c>
      <c r="M1588" t="s">
        <v>22</v>
      </c>
      <c r="N1588" s="10"/>
    </row>
    <row r="1589" spans="1:14" hidden="1" x14ac:dyDescent="0.2">
      <c r="A1589" s="1" t="str">
        <f t="shared" si="24"/>
        <v>AGRO SUDAMERICA1021385</v>
      </c>
      <c r="B1589" t="s">
        <v>35</v>
      </c>
      <c r="C1589" t="s">
        <v>31</v>
      </c>
      <c r="D1589">
        <v>40326853</v>
      </c>
      <c r="E1589" t="s">
        <v>22</v>
      </c>
      <c r="F1589">
        <v>1021385</v>
      </c>
      <c r="G1589" t="s">
        <v>160</v>
      </c>
      <c r="H1589" t="s">
        <v>132</v>
      </c>
      <c r="I1589" s="7">
        <v>44807</v>
      </c>
      <c r="J1589" s="7">
        <v>44814.925000000003</v>
      </c>
      <c r="K1589" t="s">
        <v>41</v>
      </c>
      <c r="L1589">
        <v>23994.95</v>
      </c>
      <c r="M1589" t="s">
        <v>22</v>
      </c>
      <c r="N1589" s="10"/>
    </row>
    <row r="1590" spans="1:14" hidden="1" x14ac:dyDescent="0.2">
      <c r="A1590" s="1" t="str">
        <f t="shared" si="24"/>
        <v>AGRO SUDAMERICA1021039</v>
      </c>
      <c r="B1590" t="s">
        <v>35</v>
      </c>
      <c r="C1590" t="s">
        <v>31</v>
      </c>
      <c r="D1590">
        <v>40326853</v>
      </c>
      <c r="E1590" t="s">
        <v>22</v>
      </c>
      <c r="F1590">
        <v>1021039</v>
      </c>
      <c r="G1590">
        <v>0</v>
      </c>
      <c r="H1590" t="s">
        <v>132</v>
      </c>
      <c r="I1590" s="7">
        <v>0</v>
      </c>
      <c r="J1590" s="7">
        <v>44814.925000000003</v>
      </c>
      <c r="K1590" t="s">
        <v>41</v>
      </c>
      <c r="L1590">
        <v>1</v>
      </c>
      <c r="M1590" t="s">
        <v>22</v>
      </c>
      <c r="N1590" s="10"/>
    </row>
    <row r="1591" spans="1:14" hidden="1" x14ac:dyDescent="0.2">
      <c r="A1591" s="1" t="str">
        <f t="shared" si="24"/>
        <v>AGRO MEXICO1021596</v>
      </c>
      <c r="B1591" t="s">
        <v>42</v>
      </c>
      <c r="C1591" t="s">
        <v>21</v>
      </c>
      <c r="D1591">
        <v>40324009</v>
      </c>
      <c r="E1591" t="s">
        <v>22</v>
      </c>
      <c r="F1591">
        <v>1021596</v>
      </c>
      <c r="G1591" t="s">
        <v>80</v>
      </c>
      <c r="H1591" t="s">
        <v>44</v>
      </c>
      <c r="I1591" s="7">
        <v>0</v>
      </c>
      <c r="J1591" s="7">
        <v>44835.222222222219</v>
      </c>
      <c r="K1591">
        <v>0</v>
      </c>
      <c r="L1591">
        <v>1</v>
      </c>
      <c r="M1591" t="s">
        <v>22</v>
      </c>
      <c r="N1591" s="10"/>
    </row>
    <row r="1592" spans="1:14" hidden="1" x14ac:dyDescent="0.2">
      <c r="A1592" s="1" t="str">
        <f t="shared" si="24"/>
        <v>AGRO MEXICO1021596</v>
      </c>
      <c r="B1592" t="s">
        <v>42</v>
      </c>
      <c r="C1592" t="s">
        <v>21</v>
      </c>
      <c r="D1592">
        <v>40324009</v>
      </c>
      <c r="E1592" t="s">
        <v>22</v>
      </c>
      <c r="F1592">
        <v>1021596</v>
      </c>
      <c r="G1592" t="s">
        <v>80</v>
      </c>
      <c r="H1592" t="s">
        <v>44</v>
      </c>
      <c r="I1592" s="7">
        <v>44819</v>
      </c>
      <c r="J1592" s="7">
        <v>44835.222222222219</v>
      </c>
      <c r="K1592">
        <v>0</v>
      </c>
      <c r="L1592">
        <v>23973.94</v>
      </c>
      <c r="M1592" t="s">
        <v>22</v>
      </c>
      <c r="N1592" s="10"/>
    </row>
    <row r="1593" spans="1:14" hidden="1" x14ac:dyDescent="0.2">
      <c r="A1593" s="1" t="str">
        <f t="shared" si="24"/>
        <v>AGROSUPER SHANGHAI1011967</v>
      </c>
      <c r="B1593" t="s">
        <v>20</v>
      </c>
      <c r="C1593" t="s">
        <v>21</v>
      </c>
      <c r="D1593">
        <v>40321980</v>
      </c>
      <c r="E1593" t="s">
        <v>22</v>
      </c>
      <c r="F1593">
        <v>1011967</v>
      </c>
      <c r="G1593" t="s">
        <v>28</v>
      </c>
      <c r="H1593" t="s">
        <v>27</v>
      </c>
      <c r="I1593" s="7">
        <v>44830</v>
      </c>
      <c r="J1593" s="7">
        <v>44842</v>
      </c>
      <c r="K1593" t="s">
        <v>29</v>
      </c>
      <c r="L1593">
        <v>24000</v>
      </c>
      <c r="M1593" t="s">
        <v>22</v>
      </c>
      <c r="N1593" s="10"/>
    </row>
    <row r="1594" spans="1:14" hidden="1" x14ac:dyDescent="0.2">
      <c r="A1594" s="1" t="str">
        <f t="shared" si="24"/>
        <v>AGROSUPER SHANGHAI1011967</v>
      </c>
      <c r="B1594" t="s">
        <v>20</v>
      </c>
      <c r="C1594" t="s">
        <v>21</v>
      </c>
      <c r="D1594">
        <v>40321979</v>
      </c>
      <c r="E1594" t="s">
        <v>22</v>
      </c>
      <c r="F1594">
        <v>1011967</v>
      </c>
      <c r="G1594" t="s">
        <v>95</v>
      </c>
      <c r="H1594" t="s">
        <v>27</v>
      </c>
      <c r="I1594" s="7">
        <v>44810</v>
      </c>
      <c r="J1594" s="7">
        <v>44820.825694444444</v>
      </c>
      <c r="K1594" t="s">
        <v>29</v>
      </c>
      <c r="L1594">
        <v>24000</v>
      </c>
      <c r="M1594" t="s">
        <v>22</v>
      </c>
      <c r="N1594" s="10"/>
    </row>
    <row r="1595" spans="1:14" hidden="1" x14ac:dyDescent="0.2">
      <c r="A1595" s="1" t="str">
        <f t="shared" si="24"/>
        <v>AGROSUPER SHANGHAI1012503</v>
      </c>
      <c r="B1595" t="s">
        <v>20</v>
      </c>
      <c r="C1595" t="s">
        <v>21</v>
      </c>
      <c r="D1595">
        <v>40320653</v>
      </c>
      <c r="E1595" t="s">
        <v>22</v>
      </c>
      <c r="F1595">
        <v>1012503</v>
      </c>
      <c r="G1595" t="s">
        <v>28</v>
      </c>
      <c r="H1595" t="s">
        <v>27</v>
      </c>
      <c r="I1595" s="7">
        <v>44828</v>
      </c>
      <c r="J1595" s="7">
        <v>44842</v>
      </c>
      <c r="K1595" t="s">
        <v>34</v>
      </c>
      <c r="L1595">
        <v>8900</v>
      </c>
      <c r="M1595" t="s">
        <v>22</v>
      </c>
      <c r="N1595" s="10"/>
    </row>
    <row r="1596" spans="1:14" hidden="1" x14ac:dyDescent="0.2">
      <c r="A1596" s="1" t="str">
        <f t="shared" si="24"/>
        <v>AGROSUPER SHANGHAI1011968</v>
      </c>
      <c r="B1596" t="s">
        <v>20</v>
      </c>
      <c r="C1596" t="s">
        <v>21</v>
      </c>
      <c r="D1596">
        <v>40320653</v>
      </c>
      <c r="E1596" t="s">
        <v>22</v>
      </c>
      <c r="F1596">
        <v>1011968</v>
      </c>
      <c r="G1596" t="s">
        <v>28</v>
      </c>
      <c r="H1596" t="s">
        <v>27</v>
      </c>
      <c r="I1596" s="7">
        <v>44828</v>
      </c>
      <c r="J1596" s="7">
        <v>44842</v>
      </c>
      <c r="K1596" t="s">
        <v>34</v>
      </c>
      <c r="L1596">
        <v>14520</v>
      </c>
      <c r="M1596" t="s">
        <v>22</v>
      </c>
      <c r="N1596" s="10"/>
    </row>
    <row r="1597" spans="1:14" hidden="1" x14ac:dyDescent="0.2">
      <c r="A1597" s="1" t="str">
        <f t="shared" si="24"/>
        <v>AGRO SUDAMERICA1020349</v>
      </c>
      <c r="B1597" t="s">
        <v>35</v>
      </c>
      <c r="C1597" t="s">
        <v>31</v>
      </c>
      <c r="D1597">
        <v>40317479</v>
      </c>
      <c r="E1597" t="s">
        <v>22</v>
      </c>
      <c r="F1597">
        <v>1020349</v>
      </c>
      <c r="G1597" t="s">
        <v>69</v>
      </c>
      <c r="H1597" t="s">
        <v>71</v>
      </c>
      <c r="I1597" s="7">
        <v>44828</v>
      </c>
      <c r="J1597" s="7">
        <v>44835.875</v>
      </c>
      <c r="K1597" t="s">
        <v>34</v>
      </c>
      <c r="L1597">
        <v>23544.94</v>
      </c>
      <c r="M1597" t="s">
        <v>22</v>
      </c>
      <c r="N1597" s="10"/>
    </row>
    <row r="1598" spans="1:14" hidden="1" x14ac:dyDescent="0.2">
      <c r="A1598" s="1" t="str">
        <f t="shared" si="24"/>
        <v>AGRO SUDAMERICA1021385</v>
      </c>
      <c r="B1598" t="s">
        <v>35</v>
      </c>
      <c r="C1598" t="s">
        <v>31</v>
      </c>
      <c r="D1598">
        <v>40316724</v>
      </c>
      <c r="E1598" t="s">
        <v>22</v>
      </c>
      <c r="F1598">
        <v>1021385</v>
      </c>
      <c r="G1598">
        <v>0</v>
      </c>
      <c r="H1598" t="s">
        <v>132</v>
      </c>
      <c r="I1598" s="7">
        <v>0</v>
      </c>
      <c r="J1598" s="7">
        <v>44814.925000000003</v>
      </c>
      <c r="K1598">
        <v>0</v>
      </c>
      <c r="L1598">
        <v>1</v>
      </c>
      <c r="M1598" t="s">
        <v>22</v>
      </c>
      <c r="N1598" s="10"/>
    </row>
    <row r="1599" spans="1:14" hidden="1" x14ac:dyDescent="0.2">
      <c r="A1599" s="1" t="str">
        <f t="shared" si="24"/>
        <v>AGRO SUDAMERICA1021385</v>
      </c>
      <c r="B1599" t="s">
        <v>35</v>
      </c>
      <c r="C1599" t="s">
        <v>31</v>
      </c>
      <c r="D1599">
        <v>40316724</v>
      </c>
      <c r="E1599" t="s">
        <v>22</v>
      </c>
      <c r="F1599">
        <v>1021385</v>
      </c>
      <c r="G1599" t="s">
        <v>160</v>
      </c>
      <c r="H1599" t="s">
        <v>132</v>
      </c>
      <c r="I1599" s="7">
        <v>44806</v>
      </c>
      <c r="J1599" s="7">
        <v>44814.925000000003</v>
      </c>
      <c r="K1599">
        <v>0</v>
      </c>
      <c r="L1599">
        <v>23990.32</v>
      </c>
      <c r="M1599" t="s">
        <v>22</v>
      </c>
      <c r="N1599" s="10"/>
    </row>
    <row r="1600" spans="1:14" hidden="1" x14ac:dyDescent="0.2">
      <c r="A1600" s="1" t="str">
        <f t="shared" si="24"/>
        <v>AGRO EUROPA1023391</v>
      </c>
      <c r="B1600" t="s">
        <v>61</v>
      </c>
      <c r="C1600" t="s">
        <v>21</v>
      </c>
      <c r="D1600">
        <v>40316671</v>
      </c>
      <c r="E1600" t="s">
        <v>22</v>
      </c>
      <c r="F1600">
        <v>1023391</v>
      </c>
      <c r="G1600" t="s">
        <v>113</v>
      </c>
      <c r="H1600" t="s">
        <v>70</v>
      </c>
      <c r="I1600" s="7">
        <v>44807</v>
      </c>
      <c r="J1600" s="7">
        <v>44815.25277777778</v>
      </c>
      <c r="K1600" t="s">
        <v>34</v>
      </c>
      <c r="L1600">
        <v>14000</v>
      </c>
      <c r="M1600" t="s">
        <v>22</v>
      </c>
      <c r="N1600" s="10"/>
    </row>
    <row r="1601" spans="1:14" hidden="1" x14ac:dyDescent="0.2">
      <c r="A1601" s="1" t="str">
        <f t="shared" si="24"/>
        <v>AGRO EUROPA1023390</v>
      </c>
      <c r="B1601" t="s">
        <v>61</v>
      </c>
      <c r="C1601" t="s">
        <v>21</v>
      </c>
      <c r="D1601">
        <v>40316671</v>
      </c>
      <c r="E1601" t="s">
        <v>22</v>
      </c>
      <c r="F1601">
        <v>1023390</v>
      </c>
      <c r="G1601">
        <v>0</v>
      </c>
      <c r="H1601" t="s">
        <v>70</v>
      </c>
      <c r="I1601" s="7">
        <v>0</v>
      </c>
      <c r="J1601" s="7">
        <v>44815.25277777778</v>
      </c>
      <c r="K1601" t="s">
        <v>34</v>
      </c>
      <c r="L1601">
        <v>10000</v>
      </c>
      <c r="M1601" t="s">
        <v>22</v>
      </c>
      <c r="N1601" s="10"/>
    </row>
    <row r="1602" spans="1:14" hidden="1" x14ac:dyDescent="0.2">
      <c r="A1602" s="1" t="str">
        <f t="shared" ref="A1602:A1665" si="25">B1602&amp;F1602</f>
        <v>AGRO EUROPA1023389</v>
      </c>
      <c r="B1602" t="s">
        <v>61</v>
      </c>
      <c r="C1602" t="s">
        <v>21</v>
      </c>
      <c r="D1602">
        <v>40316671</v>
      </c>
      <c r="E1602" t="s">
        <v>22</v>
      </c>
      <c r="F1602">
        <v>1023389</v>
      </c>
      <c r="G1602" t="s">
        <v>113</v>
      </c>
      <c r="H1602" t="s">
        <v>70</v>
      </c>
      <c r="I1602" s="7">
        <v>44807</v>
      </c>
      <c r="J1602" s="7">
        <v>44815.25277777778</v>
      </c>
      <c r="K1602" t="s">
        <v>34</v>
      </c>
      <c r="L1602">
        <v>3593.79</v>
      </c>
      <c r="M1602" t="s">
        <v>22</v>
      </c>
      <c r="N1602" s="10"/>
    </row>
    <row r="1603" spans="1:14" hidden="1" x14ac:dyDescent="0.2">
      <c r="A1603" s="1" t="str">
        <f t="shared" si="25"/>
        <v>AGRO EUROPA1022858</v>
      </c>
      <c r="B1603" t="s">
        <v>61</v>
      </c>
      <c r="C1603" t="s">
        <v>21</v>
      </c>
      <c r="D1603">
        <v>40316671</v>
      </c>
      <c r="E1603" t="s">
        <v>22</v>
      </c>
      <c r="F1603">
        <v>1022858</v>
      </c>
      <c r="G1603" t="s">
        <v>113</v>
      </c>
      <c r="H1603" t="s">
        <v>70</v>
      </c>
      <c r="I1603" s="7">
        <v>44807</v>
      </c>
      <c r="J1603" s="7">
        <v>44815.25277777778</v>
      </c>
      <c r="K1603" t="s">
        <v>34</v>
      </c>
      <c r="L1603">
        <v>4002.02</v>
      </c>
      <c r="M1603" t="s">
        <v>22</v>
      </c>
      <c r="N1603" s="10"/>
    </row>
    <row r="1604" spans="1:14" hidden="1" x14ac:dyDescent="0.2">
      <c r="A1604" s="1" t="str">
        <f t="shared" si="25"/>
        <v>AGRO EUROPA1030265</v>
      </c>
      <c r="B1604" t="s">
        <v>61</v>
      </c>
      <c r="C1604" t="s">
        <v>21</v>
      </c>
      <c r="D1604">
        <v>40315892</v>
      </c>
      <c r="E1604" t="s">
        <v>22</v>
      </c>
      <c r="F1604">
        <v>1030265</v>
      </c>
      <c r="G1604" t="s">
        <v>69</v>
      </c>
      <c r="H1604" t="s">
        <v>166</v>
      </c>
      <c r="I1604" s="7">
        <v>44831</v>
      </c>
      <c r="J1604" s="7">
        <v>44835.875</v>
      </c>
      <c r="K1604" t="s">
        <v>34</v>
      </c>
      <c r="L1604">
        <v>21600</v>
      </c>
      <c r="M1604" t="s">
        <v>22</v>
      </c>
      <c r="N1604" s="10"/>
    </row>
    <row r="1605" spans="1:14" hidden="1" x14ac:dyDescent="0.2">
      <c r="A1605" s="1" t="str">
        <f t="shared" si="25"/>
        <v>AGROSUPER SHANGHAI1023035</v>
      </c>
      <c r="B1605" t="s">
        <v>20</v>
      </c>
      <c r="C1605" t="s">
        <v>31</v>
      </c>
      <c r="D1605">
        <v>40313072</v>
      </c>
      <c r="E1605" t="s">
        <v>22</v>
      </c>
      <c r="F1605">
        <v>1023035</v>
      </c>
      <c r="G1605" t="s">
        <v>80</v>
      </c>
      <c r="H1605" t="s">
        <v>161</v>
      </c>
      <c r="I1605" s="7">
        <v>44826</v>
      </c>
      <c r="J1605" s="7">
        <v>44835.222222222219</v>
      </c>
      <c r="K1605" t="s">
        <v>34</v>
      </c>
      <c r="L1605">
        <v>23941.27</v>
      </c>
      <c r="M1605" t="s">
        <v>22</v>
      </c>
      <c r="N1605" s="10"/>
    </row>
    <row r="1606" spans="1:14" hidden="1" x14ac:dyDescent="0.2">
      <c r="A1606" s="1" t="str">
        <f t="shared" si="25"/>
        <v>AGRO EUROPA1022304</v>
      </c>
      <c r="B1606" t="s">
        <v>61</v>
      </c>
      <c r="C1606" t="s">
        <v>21</v>
      </c>
      <c r="D1606">
        <v>40297617</v>
      </c>
      <c r="E1606" t="s">
        <v>22</v>
      </c>
      <c r="F1606">
        <v>1022304</v>
      </c>
      <c r="G1606" t="s">
        <v>69</v>
      </c>
      <c r="H1606" t="s">
        <v>70</v>
      </c>
      <c r="I1606" s="7">
        <v>44830</v>
      </c>
      <c r="J1606" s="7">
        <v>44850</v>
      </c>
      <c r="K1606" t="s">
        <v>34</v>
      </c>
      <c r="L1606">
        <v>9970.24</v>
      </c>
      <c r="M1606" t="s">
        <v>22</v>
      </c>
      <c r="N1606" s="10"/>
    </row>
    <row r="1607" spans="1:14" hidden="1" x14ac:dyDescent="0.2">
      <c r="A1607" s="1" t="str">
        <f t="shared" si="25"/>
        <v>AGRO EUROPA1022304</v>
      </c>
      <c r="B1607" t="s">
        <v>61</v>
      </c>
      <c r="C1607" t="s">
        <v>21</v>
      </c>
      <c r="D1607">
        <v>40297617</v>
      </c>
      <c r="E1607" t="s">
        <v>22</v>
      </c>
      <c r="F1607">
        <v>1022304</v>
      </c>
      <c r="G1607" t="s">
        <v>69</v>
      </c>
      <c r="H1607" t="s">
        <v>70</v>
      </c>
      <c r="I1607" s="7">
        <v>44830</v>
      </c>
      <c r="J1607" s="7">
        <v>44850</v>
      </c>
      <c r="K1607" t="s">
        <v>34</v>
      </c>
      <c r="L1607">
        <v>10040.48</v>
      </c>
      <c r="M1607" t="s">
        <v>22</v>
      </c>
      <c r="N1607" s="10"/>
    </row>
    <row r="1608" spans="1:14" hidden="1" x14ac:dyDescent="0.2">
      <c r="A1608" s="1" t="str">
        <f t="shared" si="25"/>
        <v>AGRO SUDAMERICA1011421</v>
      </c>
      <c r="B1608" t="s">
        <v>35</v>
      </c>
      <c r="C1608" t="s">
        <v>31</v>
      </c>
      <c r="D1608">
        <v>40352084</v>
      </c>
      <c r="E1608" t="s">
        <v>22</v>
      </c>
      <c r="F1608">
        <v>1011421</v>
      </c>
      <c r="G1608" t="s">
        <v>167</v>
      </c>
      <c r="H1608" t="s">
        <v>37</v>
      </c>
      <c r="I1608" s="7">
        <v>44869</v>
      </c>
      <c r="J1608" s="7">
        <v>44876</v>
      </c>
      <c r="K1608" t="s">
        <v>38</v>
      </c>
      <c r="L1608">
        <v>23994.94</v>
      </c>
      <c r="M1608" t="s">
        <v>22</v>
      </c>
      <c r="N1608" s="10"/>
    </row>
    <row r="1609" spans="1:14" hidden="1" x14ac:dyDescent="0.2">
      <c r="A1609" s="1" t="str">
        <f t="shared" si="25"/>
        <v>AGROSUPER SHANGHAI1012448</v>
      </c>
      <c r="B1609" t="s">
        <v>20</v>
      </c>
      <c r="C1609" t="s">
        <v>21</v>
      </c>
      <c r="D1609">
        <v>40351286</v>
      </c>
      <c r="E1609" t="s">
        <v>22</v>
      </c>
      <c r="F1609">
        <v>1012448</v>
      </c>
      <c r="G1609" t="s">
        <v>168</v>
      </c>
      <c r="H1609" t="s">
        <v>27</v>
      </c>
      <c r="I1609" s="7">
        <v>44863</v>
      </c>
      <c r="J1609" s="7">
        <v>44874.322916666664</v>
      </c>
      <c r="K1609" t="s">
        <v>34</v>
      </c>
      <c r="L1609">
        <v>24000</v>
      </c>
      <c r="M1609" t="s">
        <v>22</v>
      </c>
      <c r="N1609" s="10"/>
    </row>
    <row r="1610" spans="1:14" hidden="1" x14ac:dyDescent="0.2">
      <c r="A1610" s="1" t="str">
        <f t="shared" si="25"/>
        <v>AGROSUPER SHANGHAI1011969</v>
      </c>
      <c r="B1610" t="s">
        <v>20</v>
      </c>
      <c r="C1610" t="s">
        <v>21</v>
      </c>
      <c r="D1610">
        <v>40351269</v>
      </c>
      <c r="E1610" t="s">
        <v>22</v>
      </c>
      <c r="F1610">
        <v>1011969</v>
      </c>
      <c r="G1610" t="s">
        <v>168</v>
      </c>
      <c r="H1610" t="s">
        <v>27</v>
      </c>
      <c r="I1610" s="7">
        <v>44863</v>
      </c>
      <c r="J1610" s="7">
        <v>44874.322916666664</v>
      </c>
      <c r="K1610" t="s">
        <v>34</v>
      </c>
      <c r="L1610">
        <v>24000</v>
      </c>
      <c r="M1610" t="s">
        <v>22</v>
      </c>
      <c r="N1610" s="10"/>
    </row>
    <row r="1611" spans="1:14" hidden="1" x14ac:dyDescent="0.2">
      <c r="A1611" s="1" t="str">
        <f t="shared" si="25"/>
        <v>AGRO AMERICA1030818</v>
      </c>
      <c r="B1611" t="s">
        <v>30</v>
      </c>
      <c r="C1611" t="s">
        <v>31</v>
      </c>
      <c r="D1611">
        <v>40350754</v>
      </c>
      <c r="E1611" t="s">
        <v>22</v>
      </c>
      <c r="F1611">
        <v>1030818</v>
      </c>
      <c r="G1611" t="s">
        <v>169</v>
      </c>
      <c r="H1611" t="s">
        <v>33</v>
      </c>
      <c r="I1611" s="7">
        <v>44863</v>
      </c>
      <c r="J1611" s="7">
        <v>44870</v>
      </c>
      <c r="K1611" t="s">
        <v>38</v>
      </c>
      <c r="L1611">
        <v>24022.232319999999</v>
      </c>
      <c r="M1611" t="s">
        <v>22</v>
      </c>
      <c r="N1611" s="10"/>
    </row>
    <row r="1612" spans="1:14" hidden="1" x14ac:dyDescent="0.2">
      <c r="A1612" s="1" t="str">
        <f t="shared" si="25"/>
        <v>AGROSUPER ASIA1023283</v>
      </c>
      <c r="B1612" t="s">
        <v>4</v>
      </c>
      <c r="C1612" t="s">
        <v>31</v>
      </c>
      <c r="D1612">
        <v>40350701</v>
      </c>
      <c r="E1612" t="s">
        <v>22</v>
      </c>
      <c r="F1612">
        <v>1023283</v>
      </c>
      <c r="G1612" t="s">
        <v>170</v>
      </c>
      <c r="H1612" t="s">
        <v>9</v>
      </c>
      <c r="I1612" s="7">
        <v>44862</v>
      </c>
      <c r="J1612" s="7">
        <v>44872.159722222219</v>
      </c>
      <c r="K1612" t="s">
        <v>34</v>
      </c>
      <c r="L1612">
        <v>16001.16</v>
      </c>
      <c r="M1612" t="s">
        <v>22</v>
      </c>
      <c r="N1612" s="10"/>
    </row>
    <row r="1613" spans="1:14" hidden="1" x14ac:dyDescent="0.2">
      <c r="A1613" s="1" t="str">
        <f t="shared" si="25"/>
        <v>AGROSUPER ASIA1023283</v>
      </c>
      <c r="B1613" t="s">
        <v>4</v>
      </c>
      <c r="C1613" t="s">
        <v>31</v>
      </c>
      <c r="D1613">
        <v>40350701</v>
      </c>
      <c r="E1613" t="s">
        <v>22</v>
      </c>
      <c r="F1613">
        <v>1023283</v>
      </c>
      <c r="G1613" t="s">
        <v>170</v>
      </c>
      <c r="H1613" t="s">
        <v>9</v>
      </c>
      <c r="I1613" s="7">
        <v>44860</v>
      </c>
      <c r="J1613" s="7">
        <v>44872.159722222219</v>
      </c>
      <c r="K1613" t="s">
        <v>34</v>
      </c>
      <c r="L1613">
        <v>8008.6</v>
      </c>
      <c r="M1613" t="s">
        <v>22</v>
      </c>
      <c r="N1613" s="10"/>
    </row>
    <row r="1614" spans="1:14" hidden="1" x14ac:dyDescent="0.2">
      <c r="A1614" s="1" t="str">
        <f t="shared" si="25"/>
        <v>AGROSUPER SHANGHAI1022169</v>
      </c>
      <c r="B1614" t="s">
        <v>20</v>
      </c>
      <c r="C1614" t="s">
        <v>21</v>
      </c>
      <c r="D1614">
        <v>40350674</v>
      </c>
      <c r="E1614" t="s">
        <v>22</v>
      </c>
      <c r="F1614">
        <v>1022169</v>
      </c>
      <c r="G1614" t="s">
        <v>171</v>
      </c>
      <c r="H1614" t="s">
        <v>24</v>
      </c>
      <c r="I1614" s="7">
        <v>44867</v>
      </c>
      <c r="J1614" s="7">
        <v>44872</v>
      </c>
      <c r="K1614" t="s">
        <v>25</v>
      </c>
      <c r="L1614">
        <v>11050</v>
      </c>
      <c r="M1614" t="s">
        <v>22</v>
      </c>
      <c r="N1614" s="10"/>
    </row>
    <row r="1615" spans="1:14" hidden="1" x14ac:dyDescent="0.2">
      <c r="A1615" s="1" t="str">
        <f t="shared" si="25"/>
        <v>AGROSUPER SHANGHAI1022169</v>
      </c>
      <c r="B1615" t="s">
        <v>20</v>
      </c>
      <c r="C1615" t="s">
        <v>21</v>
      </c>
      <c r="D1615">
        <v>40350674</v>
      </c>
      <c r="E1615" t="s">
        <v>22</v>
      </c>
      <c r="F1615">
        <v>1022169</v>
      </c>
      <c r="G1615" t="s">
        <v>171</v>
      </c>
      <c r="H1615" t="s">
        <v>24</v>
      </c>
      <c r="I1615" s="7">
        <v>44863</v>
      </c>
      <c r="J1615" s="7">
        <v>44872</v>
      </c>
      <c r="K1615" t="s">
        <v>25</v>
      </c>
      <c r="L1615">
        <v>12950</v>
      </c>
      <c r="M1615" t="s">
        <v>22</v>
      </c>
      <c r="N1615" s="10"/>
    </row>
    <row r="1616" spans="1:14" hidden="1" x14ac:dyDescent="0.2">
      <c r="A1616" s="1" t="str">
        <f t="shared" si="25"/>
        <v>AGRO SUDAMERICA1020660</v>
      </c>
      <c r="B1616" t="s">
        <v>35</v>
      </c>
      <c r="C1616" t="s">
        <v>31</v>
      </c>
      <c r="D1616">
        <v>40349751</v>
      </c>
      <c r="E1616" t="s">
        <v>22</v>
      </c>
      <c r="F1616">
        <v>1020660</v>
      </c>
      <c r="G1616" t="s">
        <v>172</v>
      </c>
      <c r="H1616" t="s">
        <v>37</v>
      </c>
      <c r="I1616" s="7">
        <v>44860</v>
      </c>
      <c r="J1616" s="7">
        <v>44870</v>
      </c>
      <c r="K1616" t="s">
        <v>41</v>
      </c>
      <c r="L1616">
        <v>23968.59</v>
      </c>
      <c r="M1616" t="s">
        <v>22</v>
      </c>
      <c r="N1616" s="10"/>
    </row>
    <row r="1617" spans="1:14" hidden="1" x14ac:dyDescent="0.2">
      <c r="A1617" s="1" t="str">
        <f t="shared" si="25"/>
        <v>AGRO SUDAMERICA1020660</v>
      </c>
      <c r="B1617" t="s">
        <v>35</v>
      </c>
      <c r="C1617" t="s">
        <v>31</v>
      </c>
      <c r="D1617">
        <v>40349750</v>
      </c>
      <c r="E1617" t="s">
        <v>22</v>
      </c>
      <c r="F1617">
        <v>1020660</v>
      </c>
      <c r="G1617" t="s">
        <v>169</v>
      </c>
      <c r="H1617" t="s">
        <v>37</v>
      </c>
      <c r="I1617" s="7">
        <v>44861</v>
      </c>
      <c r="J1617" s="7">
        <v>44870</v>
      </c>
      <c r="K1617" t="s">
        <v>38</v>
      </c>
      <c r="L1617">
        <v>23908.75</v>
      </c>
      <c r="M1617" t="s">
        <v>22</v>
      </c>
      <c r="N1617" s="10"/>
    </row>
    <row r="1618" spans="1:14" hidden="1" x14ac:dyDescent="0.2">
      <c r="A1618" s="1" t="str">
        <f t="shared" si="25"/>
        <v>AGRO SUDAMERICA1020660</v>
      </c>
      <c r="B1618" t="s">
        <v>35</v>
      </c>
      <c r="C1618" t="s">
        <v>31</v>
      </c>
      <c r="D1618">
        <v>40349749</v>
      </c>
      <c r="E1618" t="s">
        <v>22</v>
      </c>
      <c r="F1618">
        <v>1020660</v>
      </c>
      <c r="G1618" t="s">
        <v>169</v>
      </c>
      <c r="H1618" t="s">
        <v>37</v>
      </c>
      <c r="I1618" s="7">
        <v>44862</v>
      </c>
      <c r="J1618" s="7">
        <v>44870</v>
      </c>
      <c r="K1618" t="s">
        <v>38</v>
      </c>
      <c r="L1618">
        <v>24017.82</v>
      </c>
      <c r="M1618" t="s">
        <v>22</v>
      </c>
      <c r="N1618" s="10"/>
    </row>
    <row r="1619" spans="1:14" hidden="1" x14ac:dyDescent="0.2">
      <c r="A1619" s="1" t="str">
        <f t="shared" si="25"/>
        <v>AGRO SUDAMERICA1020660</v>
      </c>
      <c r="B1619" t="s">
        <v>35</v>
      </c>
      <c r="C1619" t="s">
        <v>31</v>
      </c>
      <c r="D1619">
        <v>40349748</v>
      </c>
      <c r="E1619" t="s">
        <v>22</v>
      </c>
      <c r="F1619">
        <v>1020660</v>
      </c>
      <c r="G1619" t="s">
        <v>173</v>
      </c>
      <c r="H1619" t="s">
        <v>71</v>
      </c>
      <c r="I1619" s="7">
        <v>44860</v>
      </c>
      <c r="J1619" s="7">
        <v>44870</v>
      </c>
      <c r="K1619" t="s">
        <v>25</v>
      </c>
      <c r="L1619">
        <v>23998.86</v>
      </c>
      <c r="M1619" t="s">
        <v>22</v>
      </c>
      <c r="N1619" s="10"/>
    </row>
    <row r="1620" spans="1:14" hidden="1" x14ac:dyDescent="0.2">
      <c r="A1620" s="1" t="str">
        <f t="shared" si="25"/>
        <v>AGRO SUDAMERICA1012283</v>
      </c>
      <c r="B1620" t="s">
        <v>35</v>
      </c>
      <c r="C1620" t="s">
        <v>31</v>
      </c>
      <c r="D1620">
        <v>40349708</v>
      </c>
      <c r="E1620" t="s">
        <v>22</v>
      </c>
      <c r="F1620">
        <v>1012283</v>
      </c>
      <c r="G1620" t="s">
        <v>174</v>
      </c>
      <c r="H1620" t="s">
        <v>57</v>
      </c>
      <c r="I1620" s="7">
        <v>44860</v>
      </c>
      <c r="J1620" s="7">
        <v>44869.190972222219</v>
      </c>
      <c r="K1620" t="s">
        <v>53</v>
      </c>
      <c r="L1620">
        <v>23987.55</v>
      </c>
      <c r="M1620" t="s">
        <v>22</v>
      </c>
      <c r="N1620" s="10"/>
    </row>
    <row r="1621" spans="1:14" hidden="1" x14ac:dyDescent="0.2">
      <c r="A1621" s="1" t="str">
        <f t="shared" si="25"/>
        <v>AGRO SUDAMERICA1012601</v>
      </c>
      <c r="B1621" t="s">
        <v>35</v>
      </c>
      <c r="C1621" t="s">
        <v>31</v>
      </c>
      <c r="D1621">
        <v>40349708</v>
      </c>
      <c r="E1621" t="s">
        <v>22</v>
      </c>
      <c r="F1621">
        <v>1012601</v>
      </c>
      <c r="G1621">
        <v>0</v>
      </c>
      <c r="H1621" t="s">
        <v>57</v>
      </c>
      <c r="I1621" s="7">
        <v>0</v>
      </c>
      <c r="J1621" s="7">
        <v>44869.190972222219</v>
      </c>
      <c r="K1621" t="s">
        <v>53</v>
      </c>
      <c r="L1621">
        <v>1</v>
      </c>
      <c r="M1621" t="s">
        <v>22</v>
      </c>
      <c r="N1621" s="10"/>
    </row>
    <row r="1622" spans="1:14" hidden="1" x14ac:dyDescent="0.2">
      <c r="A1622" s="1" t="str">
        <f t="shared" si="25"/>
        <v>AGROSUPER SHANGHAI1022388</v>
      </c>
      <c r="B1622" t="s">
        <v>20</v>
      </c>
      <c r="C1622" t="s">
        <v>21</v>
      </c>
      <c r="D1622">
        <v>40349690</v>
      </c>
      <c r="E1622" t="s">
        <v>22</v>
      </c>
      <c r="F1622">
        <v>1022388</v>
      </c>
      <c r="G1622" t="s">
        <v>175</v>
      </c>
      <c r="H1622" t="s">
        <v>27</v>
      </c>
      <c r="I1622" s="7">
        <v>44858</v>
      </c>
      <c r="J1622" s="7">
        <v>44868</v>
      </c>
      <c r="K1622" t="s">
        <v>45</v>
      </c>
      <c r="L1622">
        <v>24160</v>
      </c>
      <c r="M1622" t="s">
        <v>22</v>
      </c>
      <c r="N1622" s="10"/>
    </row>
    <row r="1623" spans="1:14" hidden="1" x14ac:dyDescent="0.2">
      <c r="A1623" s="1" t="str">
        <f t="shared" si="25"/>
        <v>AGROSUPER SHANGHAI1021739</v>
      </c>
      <c r="B1623" t="s">
        <v>20</v>
      </c>
      <c r="C1623" t="s">
        <v>21</v>
      </c>
      <c r="D1623">
        <v>40349686</v>
      </c>
      <c r="E1623" t="s">
        <v>22</v>
      </c>
      <c r="F1623">
        <v>1021739</v>
      </c>
      <c r="G1623" t="s">
        <v>176</v>
      </c>
      <c r="H1623" t="s">
        <v>50</v>
      </c>
      <c r="I1623" s="7">
        <v>44854</v>
      </c>
      <c r="J1623" s="7">
        <v>44874.996527777781</v>
      </c>
      <c r="K1623" t="s">
        <v>53</v>
      </c>
      <c r="L1623">
        <v>21814.75</v>
      </c>
      <c r="M1623" t="s">
        <v>22</v>
      </c>
      <c r="N1623" s="10"/>
    </row>
    <row r="1624" spans="1:14" hidden="1" x14ac:dyDescent="0.2">
      <c r="A1624" s="1" t="str">
        <f t="shared" si="25"/>
        <v>AGRO AMERICA1012112</v>
      </c>
      <c r="B1624" t="s">
        <v>30</v>
      </c>
      <c r="C1624" t="s">
        <v>21</v>
      </c>
      <c r="D1624">
        <v>40349642</v>
      </c>
      <c r="E1624" t="s">
        <v>22</v>
      </c>
      <c r="F1624">
        <v>1012112</v>
      </c>
      <c r="G1624" t="s">
        <v>177</v>
      </c>
      <c r="H1624" t="s">
        <v>59</v>
      </c>
      <c r="I1624" s="7">
        <v>44854</v>
      </c>
      <c r="J1624" s="7">
        <v>44863.78402777778</v>
      </c>
      <c r="K1624" t="s">
        <v>34</v>
      </c>
      <c r="L1624">
        <v>19958.047999999999</v>
      </c>
      <c r="M1624" t="s">
        <v>22</v>
      </c>
      <c r="N1624" s="10"/>
    </row>
    <row r="1625" spans="1:14" hidden="1" x14ac:dyDescent="0.2">
      <c r="A1625" s="1" t="str">
        <f t="shared" si="25"/>
        <v>AGRO AMERICA1012112</v>
      </c>
      <c r="B1625" t="s">
        <v>30</v>
      </c>
      <c r="C1625" t="s">
        <v>21</v>
      </c>
      <c r="D1625">
        <v>40349641</v>
      </c>
      <c r="E1625" t="s">
        <v>22</v>
      </c>
      <c r="F1625">
        <v>1012112</v>
      </c>
      <c r="G1625" t="s">
        <v>169</v>
      </c>
      <c r="H1625" t="s">
        <v>73</v>
      </c>
      <c r="I1625" s="7">
        <v>44854</v>
      </c>
      <c r="J1625" s="7">
        <v>44870</v>
      </c>
      <c r="K1625" t="s">
        <v>38</v>
      </c>
      <c r="L1625">
        <v>19958.047999999999</v>
      </c>
      <c r="M1625" t="s">
        <v>22</v>
      </c>
      <c r="N1625" s="10"/>
    </row>
    <row r="1626" spans="1:14" hidden="1" x14ac:dyDescent="0.2">
      <c r="A1626" s="1" t="str">
        <f t="shared" si="25"/>
        <v>AGRO AMERICA1012522</v>
      </c>
      <c r="B1626" t="s">
        <v>30</v>
      </c>
      <c r="C1626" t="s">
        <v>21</v>
      </c>
      <c r="D1626">
        <v>40349606</v>
      </c>
      <c r="E1626" t="s">
        <v>22</v>
      </c>
      <c r="F1626">
        <v>1012522</v>
      </c>
      <c r="G1626" t="s">
        <v>169</v>
      </c>
      <c r="H1626" t="s">
        <v>65</v>
      </c>
      <c r="I1626" s="7">
        <v>44861</v>
      </c>
      <c r="J1626" s="7">
        <v>44870</v>
      </c>
      <c r="K1626" t="s">
        <v>38</v>
      </c>
      <c r="L1626">
        <v>18143.68</v>
      </c>
      <c r="M1626" t="s">
        <v>22</v>
      </c>
      <c r="N1626" s="10"/>
    </row>
    <row r="1627" spans="1:14" hidden="1" x14ac:dyDescent="0.2">
      <c r="A1627" s="1" t="str">
        <f t="shared" si="25"/>
        <v>AGRO AMERICA1012522</v>
      </c>
      <c r="B1627" t="s">
        <v>30</v>
      </c>
      <c r="C1627" t="s">
        <v>21</v>
      </c>
      <c r="D1627">
        <v>40349605</v>
      </c>
      <c r="E1627" t="s">
        <v>22</v>
      </c>
      <c r="F1627">
        <v>1012522</v>
      </c>
      <c r="G1627" t="s">
        <v>178</v>
      </c>
      <c r="H1627" t="s">
        <v>93</v>
      </c>
      <c r="I1627" s="7">
        <v>44855</v>
      </c>
      <c r="J1627" s="7">
        <v>44870.415277777778</v>
      </c>
      <c r="K1627" t="s">
        <v>34</v>
      </c>
      <c r="L1627">
        <v>18143.68</v>
      </c>
      <c r="M1627" t="s">
        <v>22</v>
      </c>
      <c r="N1627" s="10"/>
    </row>
    <row r="1628" spans="1:14" hidden="1" x14ac:dyDescent="0.2">
      <c r="A1628" s="1" t="str">
        <f t="shared" si="25"/>
        <v>AGRO AMERICA1012522</v>
      </c>
      <c r="B1628" t="s">
        <v>30</v>
      </c>
      <c r="C1628" t="s">
        <v>21</v>
      </c>
      <c r="D1628">
        <v>40349603</v>
      </c>
      <c r="E1628" t="s">
        <v>22</v>
      </c>
      <c r="F1628">
        <v>1012522</v>
      </c>
      <c r="G1628" t="s">
        <v>178</v>
      </c>
      <c r="H1628" t="s">
        <v>106</v>
      </c>
      <c r="I1628" s="7">
        <v>44859</v>
      </c>
      <c r="J1628" s="7">
        <v>44870.415277777778</v>
      </c>
      <c r="K1628" t="s">
        <v>34</v>
      </c>
      <c r="L1628">
        <v>4989.5119999999997</v>
      </c>
      <c r="M1628" t="s">
        <v>22</v>
      </c>
      <c r="N1628" s="10"/>
    </row>
    <row r="1629" spans="1:14" hidden="1" x14ac:dyDescent="0.2">
      <c r="A1629" s="1" t="str">
        <f t="shared" si="25"/>
        <v>AGRO AMERICA1012110</v>
      </c>
      <c r="B1629" t="s">
        <v>30</v>
      </c>
      <c r="C1629" t="s">
        <v>21</v>
      </c>
      <c r="D1629">
        <v>40349603</v>
      </c>
      <c r="E1629" t="s">
        <v>22</v>
      </c>
      <c r="F1629">
        <v>1012110</v>
      </c>
      <c r="G1629" t="s">
        <v>178</v>
      </c>
      <c r="H1629" t="s">
        <v>106</v>
      </c>
      <c r="I1629" s="7">
        <v>44859</v>
      </c>
      <c r="J1629" s="7">
        <v>44870.415277777778</v>
      </c>
      <c r="K1629" t="s">
        <v>34</v>
      </c>
      <c r="L1629">
        <v>14968.536</v>
      </c>
      <c r="M1629" t="s">
        <v>22</v>
      </c>
      <c r="N1629" s="10"/>
    </row>
    <row r="1630" spans="1:14" hidden="1" x14ac:dyDescent="0.2">
      <c r="A1630" s="1" t="str">
        <f t="shared" si="25"/>
        <v>AGRO AMERICA1012110</v>
      </c>
      <c r="B1630" t="s">
        <v>30</v>
      </c>
      <c r="C1630" t="s">
        <v>21</v>
      </c>
      <c r="D1630">
        <v>40349596</v>
      </c>
      <c r="E1630" t="s">
        <v>22</v>
      </c>
      <c r="F1630">
        <v>1012110</v>
      </c>
      <c r="G1630" t="s">
        <v>178</v>
      </c>
      <c r="H1630" t="s">
        <v>106</v>
      </c>
      <c r="I1630" s="7">
        <v>44858</v>
      </c>
      <c r="J1630" s="7">
        <v>44870.415277777778</v>
      </c>
      <c r="K1630" t="s">
        <v>34</v>
      </c>
      <c r="L1630">
        <v>19958.047999999999</v>
      </c>
      <c r="M1630" t="s">
        <v>22</v>
      </c>
      <c r="N1630" s="10"/>
    </row>
    <row r="1631" spans="1:14" hidden="1" x14ac:dyDescent="0.2">
      <c r="A1631" s="1" t="str">
        <f t="shared" si="25"/>
        <v>AGRO SUDAMERICA1011042</v>
      </c>
      <c r="B1631" t="s">
        <v>35</v>
      </c>
      <c r="C1631" t="s">
        <v>31</v>
      </c>
      <c r="D1631">
        <v>40349577</v>
      </c>
      <c r="E1631" t="s">
        <v>22</v>
      </c>
      <c r="F1631">
        <v>1011042</v>
      </c>
      <c r="G1631" t="s">
        <v>179</v>
      </c>
      <c r="H1631" t="s">
        <v>57</v>
      </c>
      <c r="I1631" s="7">
        <v>44851</v>
      </c>
      <c r="J1631" s="7">
        <v>44863.000694444447</v>
      </c>
      <c r="K1631" t="s">
        <v>53</v>
      </c>
      <c r="L1631">
        <v>21600</v>
      </c>
      <c r="M1631" t="s">
        <v>22</v>
      </c>
      <c r="N1631" s="10"/>
    </row>
    <row r="1632" spans="1:14" hidden="1" x14ac:dyDescent="0.2">
      <c r="A1632" s="1" t="str">
        <f t="shared" si="25"/>
        <v>AGRO AMERICA1012112</v>
      </c>
      <c r="B1632" t="s">
        <v>30</v>
      </c>
      <c r="C1632" t="s">
        <v>21</v>
      </c>
      <c r="D1632">
        <v>40349575</v>
      </c>
      <c r="E1632" t="s">
        <v>22</v>
      </c>
      <c r="F1632">
        <v>1012112</v>
      </c>
      <c r="G1632" t="s">
        <v>180</v>
      </c>
      <c r="H1632" t="s">
        <v>73</v>
      </c>
      <c r="I1632" s="7">
        <v>44851</v>
      </c>
      <c r="J1632" s="7">
        <v>44856.601388888892</v>
      </c>
      <c r="K1632" t="s">
        <v>34</v>
      </c>
      <c r="L1632">
        <v>19958.047999999999</v>
      </c>
      <c r="M1632" t="s">
        <v>22</v>
      </c>
      <c r="N1632" s="10"/>
    </row>
    <row r="1633" spans="1:14" hidden="1" x14ac:dyDescent="0.2">
      <c r="A1633" s="1" t="str">
        <f t="shared" si="25"/>
        <v>AGRO AMERICA1012112</v>
      </c>
      <c r="B1633" t="s">
        <v>30</v>
      </c>
      <c r="C1633" t="s">
        <v>21</v>
      </c>
      <c r="D1633">
        <v>40349574</v>
      </c>
      <c r="E1633" t="s">
        <v>22</v>
      </c>
      <c r="F1633">
        <v>1012112</v>
      </c>
      <c r="G1633" t="s">
        <v>180</v>
      </c>
      <c r="H1633" t="s">
        <v>59</v>
      </c>
      <c r="I1633" s="7">
        <v>44851</v>
      </c>
      <c r="J1633" s="7">
        <v>44856.601388888892</v>
      </c>
      <c r="K1633" t="s">
        <v>34</v>
      </c>
      <c r="L1633">
        <v>19958.047999999999</v>
      </c>
      <c r="M1633" t="s">
        <v>22</v>
      </c>
      <c r="N1633" s="10"/>
    </row>
    <row r="1634" spans="1:14" hidden="1" x14ac:dyDescent="0.2">
      <c r="A1634" s="1" t="str">
        <f t="shared" si="25"/>
        <v>AGROSUPER ASIA1012612</v>
      </c>
      <c r="B1634" t="s">
        <v>4</v>
      </c>
      <c r="C1634" t="s">
        <v>31</v>
      </c>
      <c r="D1634">
        <v>40349499</v>
      </c>
      <c r="E1634" t="s">
        <v>22</v>
      </c>
      <c r="F1634">
        <v>1012612</v>
      </c>
      <c r="G1634" t="s">
        <v>127</v>
      </c>
      <c r="H1634" t="s">
        <v>181</v>
      </c>
      <c r="I1634" s="7">
        <v>44851</v>
      </c>
      <c r="J1634" s="7">
        <v>44857.333333333336</v>
      </c>
      <c r="K1634" t="s">
        <v>25</v>
      </c>
      <c r="L1634">
        <v>24991.38</v>
      </c>
      <c r="M1634" t="s">
        <v>22</v>
      </c>
      <c r="N1634" s="10"/>
    </row>
    <row r="1635" spans="1:14" hidden="1" x14ac:dyDescent="0.2">
      <c r="A1635" s="1" t="str">
        <f t="shared" si="25"/>
        <v>AGRO MEXICO1021270</v>
      </c>
      <c r="B1635" t="s">
        <v>42</v>
      </c>
      <c r="C1635" t="s">
        <v>21</v>
      </c>
      <c r="D1635">
        <v>40349478</v>
      </c>
      <c r="E1635" t="s">
        <v>22</v>
      </c>
      <c r="F1635">
        <v>1021270</v>
      </c>
      <c r="G1635" t="s">
        <v>182</v>
      </c>
      <c r="H1635" t="s">
        <v>121</v>
      </c>
      <c r="I1635" s="7">
        <v>44862</v>
      </c>
      <c r="J1635" s="7">
        <v>44876.256944444445</v>
      </c>
      <c r="K1635" t="s">
        <v>34</v>
      </c>
      <c r="L1635">
        <v>24059.08</v>
      </c>
      <c r="M1635" t="s">
        <v>22</v>
      </c>
      <c r="N1635" s="10"/>
    </row>
    <row r="1636" spans="1:14" hidden="1" x14ac:dyDescent="0.2">
      <c r="A1636" s="1" t="str">
        <f t="shared" si="25"/>
        <v>AGRO MEXICO1021270</v>
      </c>
      <c r="B1636" t="s">
        <v>42</v>
      </c>
      <c r="C1636" t="s">
        <v>21</v>
      </c>
      <c r="D1636">
        <v>40349477</v>
      </c>
      <c r="E1636" t="s">
        <v>22</v>
      </c>
      <c r="F1636">
        <v>1021270</v>
      </c>
      <c r="G1636" t="s">
        <v>183</v>
      </c>
      <c r="H1636" t="s">
        <v>121</v>
      </c>
      <c r="I1636" s="7">
        <v>44860</v>
      </c>
      <c r="J1636" s="7">
        <v>44872</v>
      </c>
      <c r="K1636" t="s">
        <v>34</v>
      </c>
      <c r="L1636">
        <v>24121.46</v>
      </c>
      <c r="M1636" t="s">
        <v>22</v>
      </c>
      <c r="N1636" s="10"/>
    </row>
    <row r="1637" spans="1:14" hidden="1" x14ac:dyDescent="0.2">
      <c r="A1637" s="1" t="str">
        <f t="shared" si="25"/>
        <v>AGRO AMERICA1012160</v>
      </c>
      <c r="B1637" t="s">
        <v>30</v>
      </c>
      <c r="C1637" t="s">
        <v>21</v>
      </c>
      <c r="D1637">
        <v>40349135</v>
      </c>
      <c r="E1637" t="s">
        <v>22</v>
      </c>
      <c r="F1637">
        <v>1012160</v>
      </c>
      <c r="G1637" t="s">
        <v>169</v>
      </c>
      <c r="H1637" t="s">
        <v>65</v>
      </c>
      <c r="I1637" s="7">
        <v>44862</v>
      </c>
      <c r="J1637" s="7">
        <v>44870</v>
      </c>
      <c r="K1637" t="s">
        <v>38</v>
      </c>
      <c r="L1637">
        <v>18143.68</v>
      </c>
      <c r="M1637" t="s">
        <v>22</v>
      </c>
      <c r="N1637" s="10"/>
    </row>
    <row r="1638" spans="1:14" hidden="1" x14ac:dyDescent="0.2">
      <c r="A1638" s="1" t="str">
        <f t="shared" si="25"/>
        <v>AGRO AMERICA1012160</v>
      </c>
      <c r="B1638" t="s">
        <v>30</v>
      </c>
      <c r="C1638" t="s">
        <v>21</v>
      </c>
      <c r="D1638">
        <v>40349134</v>
      </c>
      <c r="E1638" t="s">
        <v>22</v>
      </c>
      <c r="F1638">
        <v>1012160</v>
      </c>
      <c r="G1638" t="s">
        <v>172</v>
      </c>
      <c r="H1638" t="s">
        <v>65</v>
      </c>
      <c r="I1638" s="7">
        <v>44860</v>
      </c>
      <c r="J1638" s="7">
        <v>44870</v>
      </c>
      <c r="K1638" t="s">
        <v>41</v>
      </c>
      <c r="L1638">
        <v>18143.68</v>
      </c>
      <c r="M1638" t="s">
        <v>22</v>
      </c>
      <c r="N1638" s="10"/>
    </row>
    <row r="1639" spans="1:14" hidden="1" x14ac:dyDescent="0.2">
      <c r="A1639" s="1" t="str">
        <f t="shared" si="25"/>
        <v>AGRO AMERICA1012160</v>
      </c>
      <c r="B1639" t="s">
        <v>30</v>
      </c>
      <c r="C1639" t="s">
        <v>21</v>
      </c>
      <c r="D1639">
        <v>40349133</v>
      </c>
      <c r="E1639" t="s">
        <v>22</v>
      </c>
      <c r="F1639">
        <v>1012160</v>
      </c>
      <c r="G1639" t="s">
        <v>169</v>
      </c>
      <c r="H1639" t="s">
        <v>65</v>
      </c>
      <c r="I1639" s="7">
        <v>44854</v>
      </c>
      <c r="J1639" s="7">
        <v>44870</v>
      </c>
      <c r="K1639" t="s">
        <v>38</v>
      </c>
      <c r="L1639">
        <v>18143.68</v>
      </c>
      <c r="M1639" t="s">
        <v>22</v>
      </c>
      <c r="N1639" s="10"/>
    </row>
    <row r="1640" spans="1:14" hidden="1" x14ac:dyDescent="0.2">
      <c r="A1640" s="1" t="str">
        <f t="shared" si="25"/>
        <v>AGRO AMERICA1012160</v>
      </c>
      <c r="B1640" t="s">
        <v>30</v>
      </c>
      <c r="C1640" t="s">
        <v>21</v>
      </c>
      <c r="D1640">
        <v>40349044</v>
      </c>
      <c r="E1640" t="s">
        <v>22</v>
      </c>
      <c r="F1640">
        <v>1012160</v>
      </c>
      <c r="G1640" t="s">
        <v>177</v>
      </c>
      <c r="H1640" t="s">
        <v>93</v>
      </c>
      <c r="I1640" s="7">
        <v>44854</v>
      </c>
      <c r="J1640" s="7">
        <v>44863.78402777778</v>
      </c>
      <c r="K1640" t="s">
        <v>34</v>
      </c>
      <c r="L1640">
        <v>19958.047999999999</v>
      </c>
      <c r="M1640" t="s">
        <v>22</v>
      </c>
      <c r="N1640" s="10"/>
    </row>
    <row r="1641" spans="1:14" hidden="1" x14ac:dyDescent="0.2">
      <c r="A1641" s="1" t="str">
        <f t="shared" si="25"/>
        <v>AGRO AMERICA1012160</v>
      </c>
      <c r="B1641" t="s">
        <v>30</v>
      </c>
      <c r="C1641" t="s">
        <v>21</v>
      </c>
      <c r="D1641">
        <v>40349043</v>
      </c>
      <c r="E1641" t="s">
        <v>22</v>
      </c>
      <c r="F1641">
        <v>1012160</v>
      </c>
      <c r="G1641" t="s">
        <v>184</v>
      </c>
      <c r="H1641" t="s">
        <v>93</v>
      </c>
      <c r="I1641" s="7">
        <v>44855</v>
      </c>
      <c r="J1641" s="7">
        <v>44862</v>
      </c>
      <c r="K1641" t="s">
        <v>41</v>
      </c>
      <c r="L1641">
        <v>19958.047999999999</v>
      </c>
      <c r="M1641" t="s">
        <v>22</v>
      </c>
      <c r="N1641" s="10"/>
    </row>
    <row r="1642" spans="1:14" hidden="1" x14ac:dyDescent="0.2">
      <c r="A1642" s="1" t="str">
        <f t="shared" si="25"/>
        <v>AGRO AMERICA1012160</v>
      </c>
      <c r="B1642" t="s">
        <v>30</v>
      </c>
      <c r="C1642" t="s">
        <v>21</v>
      </c>
      <c r="D1642">
        <v>40349042</v>
      </c>
      <c r="E1642" t="s">
        <v>22</v>
      </c>
      <c r="F1642">
        <v>1012160</v>
      </c>
      <c r="G1642" t="s">
        <v>178</v>
      </c>
      <c r="H1642" t="s">
        <v>93</v>
      </c>
      <c r="I1642" s="7">
        <v>44856</v>
      </c>
      <c r="J1642" s="7">
        <v>44870.415277777778</v>
      </c>
      <c r="K1642" t="s">
        <v>34</v>
      </c>
      <c r="L1642">
        <v>19958.047999999999</v>
      </c>
      <c r="M1642" t="s">
        <v>22</v>
      </c>
      <c r="N1642" s="10"/>
    </row>
    <row r="1643" spans="1:14" hidden="1" x14ac:dyDescent="0.2">
      <c r="A1643" s="1" t="str">
        <f t="shared" si="25"/>
        <v>AGRO AMERICA1012160</v>
      </c>
      <c r="B1643" t="s">
        <v>30</v>
      </c>
      <c r="C1643" t="s">
        <v>21</v>
      </c>
      <c r="D1643">
        <v>40349041</v>
      </c>
      <c r="E1643" t="s">
        <v>22</v>
      </c>
      <c r="F1643">
        <v>1012160</v>
      </c>
      <c r="G1643" t="s">
        <v>178</v>
      </c>
      <c r="H1643" t="s">
        <v>93</v>
      </c>
      <c r="I1643" s="7">
        <v>44858</v>
      </c>
      <c r="J1643" s="7">
        <v>44870.415277777778</v>
      </c>
      <c r="K1643" t="s">
        <v>34</v>
      </c>
      <c r="L1643">
        <v>19958.047999999999</v>
      </c>
      <c r="M1643" t="s">
        <v>22</v>
      </c>
      <c r="N1643" s="10"/>
    </row>
    <row r="1644" spans="1:14" hidden="1" x14ac:dyDescent="0.2">
      <c r="A1644" s="1" t="str">
        <f t="shared" si="25"/>
        <v>AGRO AMERICA1012160</v>
      </c>
      <c r="B1644" t="s">
        <v>30</v>
      </c>
      <c r="C1644" t="s">
        <v>21</v>
      </c>
      <c r="D1644">
        <v>40349040</v>
      </c>
      <c r="E1644" t="s">
        <v>22</v>
      </c>
      <c r="F1644">
        <v>1012160</v>
      </c>
      <c r="G1644" t="s">
        <v>178</v>
      </c>
      <c r="H1644" t="s">
        <v>93</v>
      </c>
      <c r="I1644" s="7">
        <v>44861</v>
      </c>
      <c r="J1644" s="7">
        <v>44870.415277777778</v>
      </c>
      <c r="K1644" t="s">
        <v>34</v>
      </c>
      <c r="L1644">
        <v>19958.047999999999</v>
      </c>
      <c r="M1644" t="s">
        <v>22</v>
      </c>
      <c r="N1644" s="10"/>
    </row>
    <row r="1645" spans="1:14" hidden="1" x14ac:dyDescent="0.2">
      <c r="A1645" s="1" t="str">
        <f t="shared" si="25"/>
        <v>AGRO AMERICA1012158</v>
      </c>
      <c r="B1645" t="s">
        <v>30</v>
      </c>
      <c r="C1645" t="s">
        <v>21</v>
      </c>
      <c r="D1645">
        <v>40349003</v>
      </c>
      <c r="E1645" t="s">
        <v>22</v>
      </c>
      <c r="F1645">
        <v>1012158</v>
      </c>
      <c r="G1645" t="s">
        <v>172</v>
      </c>
      <c r="H1645" t="s">
        <v>66</v>
      </c>
      <c r="I1645" s="7">
        <v>44859</v>
      </c>
      <c r="J1645" s="7">
        <v>44870</v>
      </c>
      <c r="K1645" t="s">
        <v>41</v>
      </c>
      <c r="L1645">
        <v>19958.047999999999</v>
      </c>
      <c r="M1645" t="s">
        <v>22</v>
      </c>
      <c r="N1645" s="10"/>
    </row>
    <row r="1646" spans="1:14" hidden="1" x14ac:dyDescent="0.2">
      <c r="A1646" s="1" t="str">
        <f t="shared" si="25"/>
        <v>ANDES ASIA1021924</v>
      </c>
      <c r="B1646" t="s">
        <v>87</v>
      </c>
      <c r="C1646" t="s">
        <v>21</v>
      </c>
      <c r="D1646">
        <v>40348998</v>
      </c>
      <c r="E1646" t="s">
        <v>22</v>
      </c>
      <c r="F1646">
        <v>1021924</v>
      </c>
      <c r="G1646" t="s">
        <v>185</v>
      </c>
      <c r="H1646" t="s">
        <v>88</v>
      </c>
      <c r="I1646" s="7">
        <v>44858</v>
      </c>
      <c r="J1646" s="7">
        <v>44870.378472222219</v>
      </c>
      <c r="K1646" t="s">
        <v>51</v>
      </c>
      <c r="L1646">
        <v>10000.58</v>
      </c>
      <c r="M1646" t="s">
        <v>22</v>
      </c>
      <c r="N1646" s="10"/>
    </row>
    <row r="1647" spans="1:14" hidden="1" x14ac:dyDescent="0.2">
      <c r="A1647" s="1" t="str">
        <f t="shared" si="25"/>
        <v>ANDES ASIA1022515</v>
      </c>
      <c r="B1647" t="s">
        <v>87</v>
      </c>
      <c r="C1647" t="s">
        <v>21</v>
      </c>
      <c r="D1647">
        <v>40348998</v>
      </c>
      <c r="E1647" t="s">
        <v>22</v>
      </c>
      <c r="F1647">
        <v>1022515</v>
      </c>
      <c r="G1647" t="s">
        <v>185</v>
      </c>
      <c r="H1647" t="s">
        <v>88</v>
      </c>
      <c r="I1647" s="7">
        <v>44858</v>
      </c>
      <c r="J1647" s="7">
        <v>44870.378472222219</v>
      </c>
      <c r="K1647" t="s">
        <v>51</v>
      </c>
      <c r="L1647">
        <v>2034.96</v>
      </c>
      <c r="M1647" t="s">
        <v>22</v>
      </c>
      <c r="N1647" s="10"/>
    </row>
    <row r="1648" spans="1:14" hidden="1" x14ac:dyDescent="0.2">
      <c r="A1648" s="1" t="str">
        <f t="shared" si="25"/>
        <v>ANDES ASIA1022621</v>
      </c>
      <c r="B1648" t="s">
        <v>87</v>
      </c>
      <c r="C1648" t="s">
        <v>21</v>
      </c>
      <c r="D1648">
        <v>40348998</v>
      </c>
      <c r="E1648" t="s">
        <v>22</v>
      </c>
      <c r="F1648">
        <v>1022621</v>
      </c>
      <c r="G1648" t="s">
        <v>185</v>
      </c>
      <c r="H1648" t="s">
        <v>88</v>
      </c>
      <c r="I1648" s="7">
        <v>44858</v>
      </c>
      <c r="J1648" s="7">
        <v>44870.378472222219</v>
      </c>
      <c r="K1648" t="s">
        <v>51</v>
      </c>
      <c r="L1648">
        <v>2027.61</v>
      </c>
      <c r="M1648" t="s">
        <v>22</v>
      </c>
      <c r="N1648" s="10"/>
    </row>
    <row r="1649" spans="1:14" hidden="1" x14ac:dyDescent="0.2">
      <c r="A1649" s="1" t="str">
        <f t="shared" si="25"/>
        <v>ANDES ASIA1022864</v>
      </c>
      <c r="B1649" t="s">
        <v>87</v>
      </c>
      <c r="C1649" t="s">
        <v>21</v>
      </c>
      <c r="D1649">
        <v>40348998</v>
      </c>
      <c r="E1649" t="s">
        <v>22</v>
      </c>
      <c r="F1649">
        <v>1022864</v>
      </c>
      <c r="G1649" t="s">
        <v>185</v>
      </c>
      <c r="H1649" t="s">
        <v>88</v>
      </c>
      <c r="I1649" s="7">
        <v>44858</v>
      </c>
      <c r="J1649" s="7">
        <v>44870.378472222219</v>
      </c>
      <c r="K1649" t="s">
        <v>51</v>
      </c>
      <c r="L1649">
        <v>2059.19</v>
      </c>
      <c r="M1649" t="s">
        <v>22</v>
      </c>
      <c r="N1649" s="10"/>
    </row>
    <row r="1650" spans="1:14" hidden="1" x14ac:dyDescent="0.2">
      <c r="A1650" s="1" t="str">
        <f t="shared" si="25"/>
        <v>ANDES ASIA1022865</v>
      </c>
      <c r="B1650" t="s">
        <v>87</v>
      </c>
      <c r="C1650" t="s">
        <v>21</v>
      </c>
      <c r="D1650">
        <v>40348998</v>
      </c>
      <c r="E1650" t="s">
        <v>22</v>
      </c>
      <c r="F1650">
        <v>1022865</v>
      </c>
      <c r="G1650" t="s">
        <v>185</v>
      </c>
      <c r="H1650" t="s">
        <v>88</v>
      </c>
      <c r="I1650" s="7">
        <v>44858</v>
      </c>
      <c r="J1650" s="7">
        <v>44870.378472222219</v>
      </c>
      <c r="K1650" t="s">
        <v>51</v>
      </c>
      <c r="L1650">
        <v>3014.71</v>
      </c>
      <c r="M1650" t="s">
        <v>22</v>
      </c>
      <c r="N1650" s="10"/>
    </row>
    <row r="1651" spans="1:14" hidden="1" x14ac:dyDescent="0.2">
      <c r="A1651" s="1" t="str">
        <f t="shared" si="25"/>
        <v>ANDES ASIA1022866</v>
      </c>
      <c r="B1651" t="s">
        <v>87</v>
      </c>
      <c r="C1651" t="s">
        <v>21</v>
      </c>
      <c r="D1651">
        <v>40348998</v>
      </c>
      <c r="E1651" t="s">
        <v>22</v>
      </c>
      <c r="F1651">
        <v>1022866</v>
      </c>
      <c r="G1651" t="s">
        <v>185</v>
      </c>
      <c r="H1651" t="s">
        <v>88</v>
      </c>
      <c r="I1651" s="7">
        <v>44858</v>
      </c>
      <c r="J1651" s="7">
        <v>44870.378472222219</v>
      </c>
      <c r="K1651" t="s">
        <v>51</v>
      </c>
      <c r="L1651">
        <v>5135.33</v>
      </c>
      <c r="M1651" t="s">
        <v>22</v>
      </c>
      <c r="N1651" s="10"/>
    </row>
    <row r="1652" spans="1:14" hidden="1" x14ac:dyDescent="0.2">
      <c r="A1652" s="1" t="str">
        <f t="shared" si="25"/>
        <v>ANDES ASIA1012326</v>
      </c>
      <c r="B1652" t="s">
        <v>87</v>
      </c>
      <c r="C1652" t="s">
        <v>21</v>
      </c>
      <c r="D1652">
        <v>40348997</v>
      </c>
      <c r="E1652" t="s">
        <v>22</v>
      </c>
      <c r="F1652">
        <v>1012326</v>
      </c>
      <c r="G1652" t="s">
        <v>186</v>
      </c>
      <c r="H1652" t="s">
        <v>88</v>
      </c>
      <c r="I1652" s="7">
        <v>44852</v>
      </c>
      <c r="J1652" s="7">
        <v>44857.986111111109</v>
      </c>
      <c r="K1652" t="s">
        <v>51</v>
      </c>
      <c r="L1652">
        <v>4008</v>
      </c>
      <c r="M1652" t="s">
        <v>22</v>
      </c>
      <c r="N1652" s="10"/>
    </row>
    <row r="1653" spans="1:14" hidden="1" x14ac:dyDescent="0.2">
      <c r="A1653" s="1" t="str">
        <f t="shared" si="25"/>
        <v>ANDES ASIA1022866</v>
      </c>
      <c r="B1653" t="s">
        <v>87</v>
      </c>
      <c r="C1653" t="s">
        <v>21</v>
      </c>
      <c r="D1653">
        <v>40348996</v>
      </c>
      <c r="E1653" t="s">
        <v>22</v>
      </c>
      <c r="F1653">
        <v>1022866</v>
      </c>
      <c r="G1653" t="s">
        <v>186</v>
      </c>
      <c r="H1653" t="s">
        <v>88</v>
      </c>
      <c r="I1653" s="7">
        <v>44851</v>
      </c>
      <c r="J1653" s="7">
        <v>44857.986111111109</v>
      </c>
      <c r="K1653" t="s">
        <v>51</v>
      </c>
      <c r="L1653">
        <v>2000.62</v>
      </c>
      <c r="M1653" t="s">
        <v>22</v>
      </c>
      <c r="N1653" s="10"/>
    </row>
    <row r="1654" spans="1:14" hidden="1" x14ac:dyDescent="0.2">
      <c r="A1654" s="1" t="str">
        <f t="shared" si="25"/>
        <v>ANDES ASIA1022865</v>
      </c>
      <c r="B1654" t="s">
        <v>87</v>
      </c>
      <c r="C1654" t="s">
        <v>21</v>
      </c>
      <c r="D1654">
        <v>40348996</v>
      </c>
      <c r="E1654" t="s">
        <v>22</v>
      </c>
      <c r="F1654">
        <v>1022865</v>
      </c>
      <c r="G1654" t="s">
        <v>186</v>
      </c>
      <c r="H1654" t="s">
        <v>88</v>
      </c>
      <c r="I1654" s="7">
        <v>44851</v>
      </c>
      <c r="J1654" s="7">
        <v>44857.986111111109</v>
      </c>
      <c r="K1654" t="s">
        <v>51</v>
      </c>
      <c r="L1654">
        <v>5016.57</v>
      </c>
      <c r="M1654" t="s">
        <v>22</v>
      </c>
      <c r="N1654" s="10"/>
    </row>
    <row r="1655" spans="1:14" hidden="1" x14ac:dyDescent="0.2">
      <c r="A1655" s="1" t="str">
        <f t="shared" si="25"/>
        <v>ANDES ASIA1022621</v>
      </c>
      <c r="B1655" t="s">
        <v>87</v>
      </c>
      <c r="C1655" t="s">
        <v>21</v>
      </c>
      <c r="D1655">
        <v>40348996</v>
      </c>
      <c r="E1655" t="s">
        <v>22</v>
      </c>
      <c r="F1655">
        <v>1022621</v>
      </c>
      <c r="G1655" t="s">
        <v>186</v>
      </c>
      <c r="H1655" t="s">
        <v>88</v>
      </c>
      <c r="I1655" s="7">
        <v>44851</v>
      </c>
      <c r="J1655" s="7">
        <v>44857.986111111109</v>
      </c>
      <c r="K1655" t="s">
        <v>51</v>
      </c>
      <c r="L1655">
        <v>4008.28</v>
      </c>
      <c r="M1655" t="s">
        <v>22</v>
      </c>
      <c r="N1655" s="10"/>
    </row>
    <row r="1656" spans="1:14" hidden="1" x14ac:dyDescent="0.2">
      <c r="A1656" s="1" t="str">
        <f t="shared" si="25"/>
        <v>ANDES ASIA1022561</v>
      </c>
      <c r="B1656" t="s">
        <v>87</v>
      </c>
      <c r="C1656" t="s">
        <v>21</v>
      </c>
      <c r="D1656">
        <v>40348996</v>
      </c>
      <c r="E1656" t="s">
        <v>22</v>
      </c>
      <c r="F1656">
        <v>1022561</v>
      </c>
      <c r="G1656" t="s">
        <v>186</v>
      </c>
      <c r="H1656" t="s">
        <v>88</v>
      </c>
      <c r="I1656" s="7">
        <v>44851</v>
      </c>
      <c r="J1656" s="7">
        <v>44857.986111111109</v>
      </c>
      <c r="K1656" t="s">
        <v>51</v>
      </c>
      <c r="L1656">
        <v>3006.71</v>
      </c>
      <c r="M1656" t="s">
        <v>22</v>
      </c>
      <c r="N1656" s="10"/>
    </row>
    <row r="1657" spans="1:14" hidden="1" x14ac:dyDescent="0.2">
      <c r="A1657" s="1" t="str">
        <f t="shared" si="25"/>
        <v>ANDES ASIA1021924</v>
      </c>
      <c r="B1657" t="s">
        <v>87</v>
      </c>
      <c r="C1657" t="s">
        <v>21</v>
      </c>
      <c r="D1657">
        <v>40348996</v>
      </c>
      <c r="E1657" t="s">
        <v>22</v>
      </c>
      <c r="F1657">
        <v>1021924</v>
      </c>
      <c r="G1657" t="s">
        <v>186</v>
      </c>
      <c r="H1657" t="s">
        <v>88</v>
      </c>
      <c r="I1657" s="7">
        <v>44851</v>
      </c>
      <c r="J1657" s="7">
        <v>44857.986111111109</v>
      </c>
      <c r="K1657" t="s">
        <v>51</v>
      </c>
      <c r="L1657">
        <v>6038.96</v>
      </c>
      <c r="M1657" t="s">
        <v>22</v>
      </c>
      <c r="N1657" s="10"/>
    </row>
    <row r="1658" spans="1:14" hidden="1" x14ac:dyDescent="0.2">
      <c r="A1658" s="1" t="str">
        <f t="shared" si="25"/>
        <v>ANDES ASIA1012326</v>
      </c>
      <c r="B1658" t="s">
        <v>87</v>
      </c>
      <c r="C1658" t="s">
        <v>21</v>
      </c>
      <c r="D1658">
        <v>40348993</v>
      </c>
      <c r="E1658" t="s">
        <v>22</v>
      </c>
      <c r="F1658">
        <v>1012326</v>
      </c>
      <c r="G1658" t="s">
        <v>186</v>
      </c>
      <c r="H1658" t="s">
        <v>88</v>
      </c>
      <c r="I1658" s="7">
        <v>44851</v>
      </c>
      <c r="J1658" s="7">
        <v>44857.986111111109</v>
      </c>
      <c r="K1658" t="s">
        <v>51</v>
      </c>
      <c r="L1658">
        <v>4008</v>
      </c>
      <c r="M1658" t="s">
        <v>22</v>
      </c>
      <c r="N1658" s="10"/>
    </row>
    <row r="1659" spans="1:14" hidden="1" x14ac:dyDescent="0.2">
      <c r="A1659" s="1" t="str">
        <f t="shared" si="25"/>
        <v>ANDES ASIA1022866</v>
      </c>
      <c r="B1659" t="s">
        <v>87</v>
      </c>
      <c r="C1659" t="s">
        <v>21</v>
      </c>
      <c r="D1659">
        <v>40348992</v>
      </c>
      <c r="E1659" t="s">
        <v>22</v>
      </c>
      <c r="F1659">
        <v>1022866</v>
      </c>
      <c r="G1659" t="s">
        <v>186</v>
      </c>
      <c r="H1659" t="s">
        <v>88</v>
      </c>
      <c r="I1659" s="7">
        <v>44851</v>
      </c>
      <c r="J1659" s="7">
        <v>44857.986111111109</v>
      </c>
      <c r="K1659" t="s">
        <v>51</v>
      </c>
      <c r="L1659">
        <v>8007.06</v>
      </c>
      <c r="M1659" t="s">
        <v>22</v>
      </c>
      <c r="N1659" s="10"/>
    </row>
    <row r="1660" spans="1:14" hidden="1" x14ac:dyDescent="0.2">
      <c r="A1660" s="1" t="str">
        <f t="shared" si="25"/>
        <v>ANDES ASIA1022863</v>
      </c>
      <c r="B1660" t="s">
        <v>87</v>
      </c>
      <c r="C1660" t="s">
        <v>21</v>
      </c>
      <c r="D1660">
        <v>40348992</v>
      </c>
      <c r="E1660" t="s">
        <v>22</v>
      </c>
      <c r="F1660">
        <v>1022863</v>
      </c>
      <c r="G1660" t="s">
        <v>186</v>
      </c>
      <c r="H1660" t="s">
        <v>88</v>
      </c>
      <c r="I1660" s="7">
        <v>44851</v>
      </c>
      <c r="J1660" s="7">
        <v>44857.986111111109</v>
      </c>
      <c r="K1660" t="s">
        <v>51</v>
      </c>
      <c r="L1660">
        <v>2009.72</v>
      </c>
      <c r="M1660" t="s">
        <v>22</v>
      </c>
      <c r="N1660" s="10"/>
    </row>
    <row r="1661" spans="1:14" hidden="1" x14ac:dyDescent="0.2">
      <c r="A1661" s="1" t="str">
        <f t="shared" si="25"/>
        <v>ANDES ASIA1022561</v>
      </c>
      <c r="B1661" t="s">
        <v>87</v>
      </c>
      <c r="C1661" t="s">
        <v>21</v>
      </c>
      <c r="D1661">
        <v>40348992</v>
      </c>
      <c r="E1661" t="s">
        <v>22</v>
      </c>
      <c r="F1661">
        <v>1022561</v>
      </c>
      <c r="G1661" t="s">
        <v>186</v>
      </c>
      <c r="H1661" t="s">
        <v>88</v>
      </c>
      <c r="I1661" s="7">
        <v>44851</v>
      </c>
      <c r="J1661" s="7">
        <v>44857.986111111109</v>
      </c>
      <c r="K1661" t="s">
        <v>51</v>
      </c>
      <c r="L1661">
        <v>2007.8</v>
      </c>
      <c r="M1661" t="s">
        <v>22</v>
      </c>
      <c r="N1661" s="10"/>
    </row>
    <row r="1662" spans="1:14" hidden="1" x14ac:dyDescent="0.2">
      <c r="A1662" s="1" t="str">
        <f t="shared" si="25"/>
        <v>ANDES ASIA1022398</v>
      </c>
      <c r="B1662" t="s">
        <v>87</v>
      </c>
      <c r="C1662" t="s">
        <v>21</v>
      </c>
      <c r="D1662">
        <v>40348992</v>
      </c>
      <c r="E1662" t="s">
        <v>22</v>
      </c>
      <c r="F1662">
        <v>1022398</v>
      </c>
      <c r="G1662" t="s">
        <v>186</v>
      </c>
      <c r="H1662" t="s">
        <v>88</v>
      </c>
      <c r="I1662" s="7">
        <v>44851</v>
      </c>
      <c r="J1662" s="7">
        <v>44857.986111111109</v>
      </c>
      <c r="K1662" t="s">
        <v>51</v>
      </c>
      <c r="L1662">
        <v>5005.79</v>
      </c>
      <c r="M1662" t="s">
        <v>22</v>
      </c>
      <c r="N1662" s="10"/>
    </row>
    <row r="1663" spans="1:14" hidden="1" x14ac:dyDescent="0.2">
      <c r="A1663" s="1" t="str">
        <f t="shared" si="25"/>
        <v>ANDES ASIA1021924</v>
      </c>
      <c r="B1663" t="s">
        <v>87</v>
      </c>
      <c r="C1663" t="s">
        <v>21</v>
      </c>
      <c r="D1663">
        <v>40348992</v>
      </c>
      <c r="E1663" t="s">
        <v>22</v>
      </c>
      <c r="F1663">
        <v>1021924</v>
      </c>
      <c r="G1663" t="s">
        <v>186</v>
      </c>
      <c r="H1663" t="s">
        <v>88</v>
      </c>
      <c r="I1663" s="7">
        <v>44851</v>
      </c>
      <c r="J1663" s="7">
        <v>44857.986111111109</v>
      </c>
      <c r="K1663" t="s">
        <v>51</v>
      </c>
      <c r="L1663">
        <v>3012.77</v>
      </c>
      <c r="M1663" t="s">
        <v>22</v>
      </c>
      <c r="N1663" s="10"/>
    </row>
    <row r="1664" spans="1:14" hidden="1" x14ac:dyDescent="0.2">
      <c r="A1664" s="1" t="str">
        <f t="shared" si="25"/>
        <v>ANDES ASIA1023265</v>
      </c>
      <c r="B1664" t="s">
        <v>87</v>
      </c>
      <c r="C1664" t="s">
        <v>21</v>
      </c>
      <c r="D1664">
        <v>40348986</v>
      </c>
      <c r="E1664" t="s">
        <v>22</v>
      </c>
      <c r="F1664">
        <v>1023265</v>
      </c>
      <c r="G1664" t="s">
        <v>186</v>
      </c>
      <c r="H1664" t="s">
        <v>88</v>
      </c>
      <c r="I1664" s="7">
        <v>44851</v>
      </c>
      <c r="J1664" s="7">
        <v>44857.986111111109</v>
      </c>
      <c r="K1664" t="s">
        <v>51</v>
      </c>
      <c r="L1664">
        <v>2008.34</v>
      </c>
      <c r="M1664" t="s">
        <v>22</v>
      </c>
      <c r="N1664" s="10"/>
    </row>
    <row r="1665" spans="1:14" hidden="1" x14ac:dyDescent="0.2">
      <c r="A1665" s="1" t="str">
        <f t="shared" si="25"/>
        <v>ANDES ASIA1022866</v>
      </c>
      <c r="B1665" t="s">
        <v>87</v>
      </c>
      <c r="C1665" t="s">
        <v>21</v>
      </c>
      <c r="D1665">
        <v>40348985</v>
      </c>
      <c r="E1665" t="s">
        <v>22</v>
      </c>
      <c r="F1665">
        <v>1022866</v>
      </c>
      <c r="G1665" t="s">
        <v>186</v>
      </c>
      <c r="H1665" t="s">
        <v>88</v>
      </c>
      <c r="I1665" s="7">
        <v>44851</v>
      </c>
      <c r="J1665" s="7">
        <v>44857.986111111109</v>
      </c>
      <c r="K1665" t="s">
        <v>51</v>
      </c>
      <c r="L1665">
        <v>2005.18</v>
      </c>
      <c r="M1665" t="s">
        <v>22</v>
      </c>
      <c r="N1665" s="10"/>
    </row>
    <row r="1666" spans="1:14" hidden="1" x14ac:dyDescent="0.2">
      <c r="A1666" s="1" t="str">
        <f t="shared" ref="A1666:A1729" si="26">B1666&amp;F1666</f>
        <v>ANDES ASIA1022865</v>
      </c>
      <c r="B1666" t="s">
        <v>87</v>
      </c>
      <c r="C1666" t="s">
        <v>21</v>
      </c>
      <c r="D1666">
        <v>40348985</v>
      </c>
      <c r="E1666" t="s">
        <v>22</v>
      </c>
      <c r="F1666">
        <v>1022865</v>
      </c>
      <c r="G1666" t="s">
        <v>186</v>
      </c>
      <c r="H1666" t="s">
        <v>88</v>
      </c>
      <c r="I1666" s="7">
        <v>44851</v>
      </c>
      <c r="J1666" s="7">
        <v>44857.986111111109</v>
      </c>
      <c r="K1666" t="s">
        <v>51</v>
      </c>
      <c r="L1666">
        <v>5011.6400000000003</v>
      </c>
      <c r="M1666" t="s">
        <v>22</v>
      </c>
      <c r="N1666" s="10"/>
    </row>
    <row r="1667" spans="1:14" hidden="1" x14ac:dyDescent="0.2">
      <c r="A1667" s="1" t="str">
        <f t="shared" si="26"/>
        <v>ANDES ASIA1022863</v>
      </c>
      <c r="B1667" t="s">
        <v>87</v>
      </c>
      <c r="C1667" t="s">
        <v>21</v>
      </c>
      <c r="D1667">
        <v>40348985</v>
      </c>
      <c r="E1667" t="s">
        <v>22</v>
      </c>
      <c r="F1667">
        <v>1022863</v>
      </c>
      <c r="G1667" t="s">
        <v>186</v>
      </c>
      <c r="H1667" t="s">
        <v>88</v>
      </c>
      <c r="I1667" s="7">
        <v>44851</v>
      </c>
      <c r="J1667" s="7">
        <v>44857.986111111109</v>
      </c>
      <c r="K1667" t="s">
        <v>51</v>
      </c>
      <c r="L1667">
        <v>3005.56</v>
      </c>
      <c r="M1667" t="s">
        <v>22</v>
      </c>
      <c r="N1667" s="10"/>
    </row>
    <row r="1668" spans="1:14" hidden="1" x14ac:dyDescent="0.2">
      <c r="A1668" s="1" t="str">
        <f t="shared" si="26"/>
        <v>ANDES ASIA1022621</v>
      </c>
      <c r="B1668" t="s">
        <v>87</v>
      </c>
      <c r="C1668" t="s">
        <v>21</v>
      </c>
      <c r="D1668">
        <v>40348985</v>
      </c>
      <c r="E1668" t="s">
        <v>22</v>
      </c>
      <c r="F1668">
        <v>1022621</v>
      </c>
      <c r="G1668" t="s">
        <v>186</v>
      </c>
      <c r="H1668" t="s">
        <v>88</v>
      </c>
      <c r="I1668" s="7">
        <v>44851</v>
      </c>
      <c r="J1668" s="7">
        <v>44857.986111111109</v>
      </c>
      <c r="K1668" t="s">
        <v>51</v>
      </c>
      <c r="L1668">
        <v>4007.12</v>
      </c>
      <c r="M1668" t="s">
        <v>22</v>
      </c>
      <c r="N1668" s="10"/>
    </row>
    <row r="1669" spans="1:14" hidden="1" x14ac:dyDescent="0.2">
      <c r="A1669" s="1" t="str">
        <f t="shared" si="26"/>
        <v>ANDES ASIA1021924</v>
      </c>
      <c r="B1669" t="s">
        <v>87</v>
      </c>
      <c r="C1669" t="s">
        <v>21</v>
      </c>
      <c r="D1669">
        <v>40348985</v>
      </c>
      <c r="E1669" t="s">
        <v>22</v>
      </c>
      <c r="F1669">
        <v>1021924</v>
      </c>
      <c r="G1669" t="s">
        <v>186</v>
      </c>
      <c r="H1669" t="s">
        <v>88</v>
      </c>
      <c r="I1669" s="7">
        <v>44851</v>
      </c>
      <c r="J1669" s="7">
        <v>44857.986111111109</v>
      </c>
      <c r="K1669" t="s">
        <v>51</v>
      </c>
      <c r="L1669">
        <v>7991.4</v>
      </c>
      <c r="M1669" t="s">
        <v>22</v>
      </c>
      <c r="N1669" s="10"/>
    </row>
    <row r="1670" spans="1:14" hidden="1" x14ac:dyDescent="0.2">
      <c r="A1670" s="1" t="str">
        <f t="shared" si="26"/>
        <v>ANDES ASIA1022918</v>
      </c>
      <c r="B1670" t="s">
        <v>87</v>
      </c>
      <c r="C1670" t="s">
        <v>21</v>
      </c>
      <c r="D1670">
        <v>40348975</v>
      </c>
      <c r="E1670" t="s">
        <v>22</v>
      </c>
      <c r="F1670">
        <v>1022918</v>
      </c>
      <c r="G1670" t="s">
        <v>185</v>
      </c>
      <c r="H1670" t="s">
        <v>88</v>
      </c>
      <c r="I1670" s="7">
        <v>44862</v>
      </c>
      <c r="J1670" s="7">
        <v>44870.378472222219</v>
      </c>
      <c r="K1670" t="s">
        <v>51</v>
      </c>
      <c r="L1670">
        <v>24000</v>
      </c>
      <c r="M1670" t="s">
        <v>22</v>
      </c>
      <c r="N1670" s="10"/>
    </row>
    <row r="1671" spans="1:14" hidden="1" x14ac:dyDescent="0.2">
      <c r="A1671" s="1" t="str">
        <f t="shared" si="26"/>
        <v>ANDES ASIA1021921</v>
      </c>
      <c r="B1671" t="s">
        <v>87</v>
      </c>
      <c r="C1671" t="s">
        <v>21</v>
      </c>
      <c r="D1671">
        <v>40348974</v>
      </c>
      <c r="E1671" t="s">
        <v>22</v>
      </c>
      <c r="F1671">
        <v>1021921</v>
      </c>
      <c r="G1671" t="s">
        <v>185</v>
      </c>
      <c r="H1671" t="s">
        <v>109</v>
      </c>
      <c r="I1671" s="7">
        <v>44851</v>
      </c>
      <c r="J1671" s="7">
        <v>44870.378472222219</v>
      </c>
      <c r="K1671" t="s">
        <v>51</v>
      </c>
      <c r="L1671">
        <v>2030.37</v>
      </c>
      <c r="M1671" t="s">
        <v>22</v>
      </c>
      <c r="N1671" s="10"/>
    </row>
    <row r="1672" spans="1:14" hidden="1" x14ac:dyDescent="0.2">
      <c r="A1672" s="1" t="str">
        <f t="shared" si="26"/>
        <v>ANDES ASIA1022141</v>
      </c>
      <c r="B1672" t="s">
        <v>87</v>
      </c>
      <c r="C1672" t="s">
        <v>21</v>
      </c>
      <c r="D1672">
        <v>40348974</v>
      </c>
      <c r="E1672" t="s">
        <v>22</v>
      </c>
      <c r="F1672">
        <v>1022141</v>
      </c>
      <c r="G1672" t="s">
        <v>185</v>
      </c>
      <c r="H1672" t="s">
        <v>109</v>
      </c>
      <c r="I1672" s="7">
        <v>44851</v>
      </c>
      <c r="J1672" s="7">
        <v>44870.378472222219</v>
      </c>
      <c r="K1672" t="s">
        <v>51</v>
      </c>
      <c r="L1672">
        <v>9013.76</v>
      </c>
      <c r="M1672" t="s">
        <v>22</v>
      </c>
      <c r="N1672" s="10"/>
    </row>
    <row r="1673" spans="1:14" hidden="1" x14ac:dyDescent="0.2">
      <c r="A1673" s="1" t="str">
        <f t="shared" si="26"/>
        <v>ANDES ASIA1022864</v>
      </c>
      <c r="B1673" t="s">
        <v>87</v>
      </c>
      <c r="C1673" t="s">
        <v>21</v>
      </c>
      <c r="D1673">
        <v>40348974</v>
      </c>
      <c r="E1673" t="s">
        <v>22</v>
      </c>
      <c r="F1673">
        <v>1022864</v>
      </c>
      <c r="G1673" t="s">
        <v>185</v>
      </c>
      <c r="H1673" t="s">
        <v>109</v>
      </c>
      <c r="I1673" s="7">
        <v>44851</v>
      </c>
      <c r="J1673" s="7">
        <v>44870.378472222219</v>
      </c>
      <c r="K1673" t="s">
        <v>51</v>
      </c>
      <c r="L1673">
        <v>5005.8599999999997</v>
      </c>
      <c r="M1673" t="s">
        <v>22</v>
      </c>
      <c r="N1673" s="10"/>
    </row>
    <row r="1674" spans="1:14" hidden="1" x14ac:dyDescent="0.2">
      <c r="A1674" s="1" t="str">
        <f t="shared" si="26"/>
        <v>ANDES ASIA1022865</v>
      </c>
      <c r="B1674" t="s">
        <v>87</v>
      </c>
      <c r="C1674" t="s">
        <v>21</v>
      </c>
      <c r="D1674">
        <v>40348974</v>
      </c>
      <c r="E1674" t="s">
        <v>22</v>
      </c>
      <c r="F1674">
        <v>1022865</v>
      </c>
      <c r="G1674" t="s">
        <v>185</v>
      </c>
      <c r="H1674" t="s">
        <v>109</v>
      </c>
      <c r="I1674" s="7">
        <v>44851</v>
      </c>
      <c r="J1674" s="7">
        <v>44870.378472222219</v>
      </c>
      <c r="K1674" t="s">
        <v>51</v>
      </c>
      <c r="L1674">
        <v>8004.85</v>
      </c>
      <c r="M1674" t="s">
        <v>22</v>
      </c>
      <c r="N1674" s="10"/>
    </row>
    <row r="1675" spans="1:14" hidden="1" x14ac:dyDescent="0.2">
      <c r="A1675" s="1" t="str">
        <f t="shared" si="26"/>
        <v>AGRO AMERICA1012160</v>
      </c>
      <c r="B1675" t="s">
        <v>30</v>
      </c>
      <c r="C1675" t="s">
        <v>21</v>
      </c>
      <c r="D1675">
        <v>40348958</v>
      </c>
      <c r="E1675" t="s">
        <v>22</v>
      </c>
      <c r="F1675">
        <v>1012160</v>
      </c>
      <c r="G1675" t="s">
        <v>177</v>
      </c>
      <c r="H1675" t="s">
        <v>59</v>
      </c>
      <c r="I1675" s="7">
        <v>44853</v>
      </c>
      <c r="J1675" s="7">
        <v>44863.78402777778</v>
      </c>
      <c r="K1675" t="s">
        <v>34</v>
      </c>
      <c r="L1675" s="5">
        <v>19958.047999999999</v>
      </c>
      <c r="M1675" t="s">
        <v>22</v>
      </c>
      <c r="N1675" s="10"/>
    </row>
    <row r="1676" spans="1:14" hidden="1" x14ac:dyDescent="0.2">
      <c r="A1676" s="1" t="str">
        <f t="shared" si="26"/>
        <v>AGRO AMERICA1012158</v>
      </c>
      <c r="B1676" t="s">
        <v>30</v>
      </c>
      <c r="C1676" t="s">
        <v>21</v>
      </c>
      <c r="D1676">
        <v>40348957</v>
      </c>
      <c r="E1676" t="s">
        <v>22</v>
      </c>
      <c r="F1676">
        <v>1012158</v>
      </c>
      <c r="G1676" t="s">
        <v>178</v>
      </c>
      <c r="H1676" t="s">
        <v>106</v>
      </c>
      <c r="I1676" s="7">
        <v>44859</v>
      </c>
      <c r="J1676" s="7">
        <v>44870.415277777778</v>
      </c>
      <c r="K1676" t="s">
        <v>34</v>
      </c>
      <c r="L1676" s="5">
        <v>19958.047999999999</v>
      </c>
      <c r="M1676" t="s">
        <v>22</v>
      </c>
      <c r="N1676" s="10"/>
    </row>
    <row r="1677" spans="1:14" hidden="1" x14ac:dyDescent="0.2">
      <c r="A1677" s="1" t="str">
        <f t="shared" si="26"/>
        <v>AGRO AMERICA1012159</v>
      </c>
      <c r="B1677" t="s">
        <v>30</v>
      </c>
      <c r="C1677" t="s">
        <v>21</v>
      </c>
      <c r="D1677">
        <v>40348956</v>
      </c>
      <c r="E1677" t="s">
        <v>22</v>
      </c>
      <c r="F1677">
        <v>1012159</v>
      </c>
      <c r="G1677" t="s">
        <v>169</v>
      </c>
      <c r="H1677" t="s">
        <v>65</v>
      </c>
      <c r="I1677" s="7">
        <v>44862</v>
      </c>
      <c r="J1677" s="7">
        <v>44870</v>
      </c>
      <c r="K1677" t="s">
        <v>38</v>
      </c>
      <c r="L1677">
        <v>18143.68</v>
      </c>
      <c r="M1677" t="s">
        <v>22</v>
      </c>
      <c r="N1677" s="10"/>
    </row>
    <row r="1678" spans="1:14" hidden="1" x14ac:dyDescent="0.2">
      <c r="A1678" s="1" t="str">
        <f t="shared" si="26"/>
        <v>AGRO AMERICA1012159</v>
      </c>
      <c r="B1678" t="s">
        <v>30</v>
      </c>
      <c r="C1678" t="s">
        <v>21</v>
      </c>
      <c r="D1678">
        <v>40348955</v>
      </c>
      <c r="E1678" t="s">
        <v>22</v>
      </c>
      <c r="F1678">
        <v>1012159</v>
      </c>
      <c r="G1678" t="s">
        <v>167</v>
      </c>
      <c r="H1678" t="s">
        <v>65</v>
      </c>
      <c r="I1678" s="7">
        <v>44848</v>
      </c>
      <c r="J1678" s="7">
        <v>44855.905555555553</v>
      </c>
      <c r="K1678" t="s">
        <v>38</v>
      </c>
      <c r="L1678">
        <v>18143.68</v>
      </c>
      <c r="M1678" t="s">
        <v>22</v>
      </c>
      <c r="N1678" s="10"/>
    </row>
    <row r="1679" spans="1:14" hidden="1" x14ac:dyDescent="0.2">
      <c r="A1679" s="1" t="str">
        <f t="shared" si="26"/>
        <v>AGRO AMERICA1012159</v>
      </c>
      <c r="B1679" t="s">
        <v>30</v>
      </c>
      <c r="C1679" t="s">
        <v>21</v>
      </c>
      <c r="D1679">
        <v>40348954</v>
      </c>
      <c r="E1679" t="s">
        <v>22</v>
      </c>
      <c r="F1679">
        <v>1012159</v>
      </c>
      <c r="G1679" t="s">
        <v>178</v>
      </c>
      <c r="H1679" t="s">
        <v>73</v>
      </c>
      <c r="I1679" s="7">
        <v>44858</v>
      </c>
      <c r="J1679" s="7">
        <v>44870.415277777778</v>
      </c>
      <c r="K1679" t="s">
        <v>34</v>
      </c>
      <c r="L1679">
        <v>19958.047999999999</v>
      </c>
      <c r="M1679" t="s">
        <v>22</v>
      </c>
      <c r="N1679" s="10"/>
    </row>
    <row r="1680" spans="1:14" hidden="1" x14ac:dyDescent="0.2">
      <c r="A1680" s="1" t="str">
        <f t="shared" si="26"/>
        <v>AGRO AMERICA1012159</v>
      </c>
      <c r="B1680" t="s">
        <v>30</v>
      </c>
      <c r="C1680" t="s">
        <v>21</v>
      </c>
      <c r="D1680">
        <v>40348953</v>
      </c>
      <c r="E1680" t="s">
        <v>22</v>
      </c>
      <c r="F1680">
        <v>1012159</v>
      </c>
      <c r="G1680" t="s">
        <v>178</v>
      </c>
      <c r="H1680" t="s">
        <v>73</v>
      </c>
      <c r="I1680" s="7">
        <v>44858</v>
      </c>
      <c r="J1680" s="7">
        <v>44870.415277777778</v>
      </c>
      <c r="K1680" t="s">
        <v>34</v>
      </c>
      <c r="L1680">
        <v>19958.047999999999</v>
      </c>
      <c r="M1680" t="s">
        <v>22</v>
      </c>
      <c r="N1680" s="10"/>
    </row>
    <row r="1681" spans="1:14" hidden="1" x14ac:dyDescent="0.2">
      <c r="A1681" s="1" t="str">
        <f t="shared" si="26"/>
        <v>AGRO AMERICA1012159</v>
      </c>
      <c r="B1681" t="s">
        <v>30</v>
      </c>
      <c r="C1681" t="s">
        <v>21</v>
      </c>
      <c r="D1681">
        <v>40348952</v>
      </c>
      <c r="E1681" t="s">
        <v>22</v>
      </c>
      <c r="F1681">
        <v>1012159</v>
      </c>
      <c r="G1681" t="s">
        <v>187</v>
      </c>
      <c r="H1681" t="s">
        <v>91</v>
      </c>
      <c r="I1681" s="7">
        <v>44863</v>
      </c>
      <c r="J1681" s="7">
        <v>44876.340277777781</v>
      </c>
      <c r="K1681" t="s">
        <v>38</v>
      </c>
      <c r="L1681">
        <v>19958.047999999999</v>
      </c>
      <c r="M1681" t="s">
        <v>22</v>
      </c>
      <c r="N1681" s="10"/>
    </row>
    <row r="1682" spans="1:14" hidden="1" x14ac:dyDescent="0.2">
      <c r="A1682" s="1" t="str">
        <f t="shared" si="26"/>
        <v>AGRO AMERICA1012159</v>
      </c>
      <c r="B1682" t="s">
        <v>30</v>
      </c>
      <c r="C1682" t="s">
        <v>21</v>
      </c>
      <c r="D1682">
        <v>40348951</v>
      </c>
      <c r="E1682" t="s">
        <v>22</v>
      </c>
      <c r="F1682">
        <v>1012159</v>
      </c>
      <c r="G1682" t="s">
        <v>169</v>
      </c>
      <c r="H1682" t="s">
        <v>91</v>
      </c>
      <c r="I1682" s="7">
        <v>44853</v>
      </c>
      <c r="J1682" s="7">
        <v>44870</v>
      </c>
      <c r="K1682" t="s">
        <v>38</v>
      </c>
      <c r="L1682">
        <v>19958.047999999999</v>
      </c>
      <c r="M1682" t="s">
        <v>22</v>
      </c>
      <c r="N1682" s="10"/>
    </row>
    <row r="1683" spans="1:14" hidden="1" x14ac:dyDescent="0.2">
      <c r="A1683" s="1" t="str">
        <f t="shared" si="26"/>
        <v>AGRO AMERICA1012159</v>
      </c>
      <c r="B1683" t="s">
        <v>30</v>
      </c>
      <c r="C1683" t="s">
        <v>21</v>
      </c>
      <c r="D1683">
        <v>40348950</v>
      </c>
      <c r="E1683" t="s">
        <v>22</v>
      </c>
      <c r="F1683">
        <v>1012159</v>
      </c>
      <c r="G1683" t="s">
        <v>188</v>
      </c>
      <c r="H1683" t="s">
        <v>66</v>
      </c>
      <c r="I1683" s="7">
        <v>44851</v>
      </c>
      <c r="J1683" s="7">
        <v>44857.986111111109</v>
      </c>
      <c r="K1683" t="s">
        <v>34</v>
      </c>
      <c r="L1683">
        <v>19958.047999999999</v>
      </c>
      <c r="M1683" t="s">
        <v>22</v>
      </c>
      <c r="N1683" s="10"/>
    </row>
    <row r="1684" spans="1:14" hidden="1" x14ac:dyDescent="0.2">
      <c r="A1684" s="1" t="str">
        <f t="shared" si="26"/>
        <v>AGRO AMERICA1012159</v>
      </c>
      <c r="B1684" t="s">
        <v>30</v>
      </c>
      <c r="C1684" t="s">
        <v>21</v>
      </c>
      <c r="D1684">
        <v>40348949</v>
      </c>
      <c r="E1684" t="s">
        <v>22</v>
      </c>
      <c r="F1684">
        <v>1012159</v>
      </c>
      <c r="G1684" t="s">
        <v>180</v>
      </c>
      <c r="H1684" t="s">
        <v>106</v>
      </c>
      <c r="I1684" s="7">
        <v>44851</v>
      </c>
      <c r="J1684" s="7">
        <v>44856.601388888892</v>
      </c>
      <c r="K1684" t="s">
        <v>34</v>
      </c>
      <c r="L1684">
        <v>19958.047999999999</v>
      </c>
      <c r="M1684" t="s">
        <v>22</v>
      </c>
      <c r="N1684" s="10"/>
    </row>
    <row r="1685" spans="1:14" hidden="1" x14ac:dyDescent="0.2">
      <c r="A1685" s="1" t="str">
        <f t="shared" si="26"/>
        <v>AGRO AMERICA1012159</v>
      </c>
      <c r="B1685" t="s">
        <v>30</v>
      </c>
      <c r="C1685" t="s">
        <v>21</v>
      </c>
      <c r="D1685">
        <v>40348948</v>
      </c>
      <c r="E1685" t="s">
        <v>22</v>
      </c>
      <c r="F1685">
        <v>1012159</v>
      </c>
      <c r="G1685" t="s">
        <v>189</v>
      </c>
      <c r="H1685" t="s">
        <v>59</v>
      </c>
      <c r="I1685" s="7">
        <v>44851</v>
      </c>
      <c r="J1685" s="7">
        <v>44855.666666666664</v>
      </c>
      <c r="K1685" t="s">
        <v>25</v>
      </c>
      <c r="L1685">
        <v>19958.047999999999</v>
      </c>
      <c r="M1685" t="s">
        <v>22</v>
      </c>
      <c r="N1685" s="10"/>
    </row>
    <row r="1686" spans="1:14" hidden="1" x14ac:dyDescent="0.2">
      <c r="A1686" s="1" t="str">
        <f t="shared" si="26"/>
        <v>AGRO AMERICA1012159</v>
      </c>
      <c r="B1686" t="s">
        <v>30</v>
      </c>
      <c r="C1686" t="s">
        <v>21</v>
      </c>
      <c r="D1686">
        <v>40348947</v>
      </c>
      <c r="E1686" t="s">
        <v>22</v>
      </c>
      <c r="F1686">
        <v>1012159</v>
      </c>
      <c r="G1686" t="s">
        <v>180</v>
      </c>
      <c r="H1686" t="s">
        <v>59</v>
      </c>
      <c r="I1686" s="7">
        <v>44851</v>
      </c>
      <c r="J1686" s="7">
        <v>44856.601388888892</v>
      </c>
      <c r="K1686" t="s">
        <v>34</v>
      </c>
      <c r="L1686">
        <v>19958.047999999999</v>
      </c>
      <c r="M1686" t="s">
        <v>22</v>
      </c>
      <c r="N1686" s="10"/>
    </row>
    <row r="1687" spans="1:14" hidden="1" x14ac:dyDescent="0.2">
      <c r="A1687" s="1" t="str">
        <f t="shared" si="26"/>
        <v>AGRO SUDAMERICA1030670</v>
      </c>
      <c r="B1687" t="s">
        <v>35</v>
      </c>
      <c r="C1687" t="s">
        <v>31</v>
      </c>
      <c r="D1687">
        <v>40348941</v>
      </c>
      <c r="E1687" t="s">
        <v>22</v>
      </c>
      <c r="F1687">
        <v>1030670</v>
      </c>
      <c r="G1687" t="s">
        <v>169</v>
      </c>
      <c r="H1687" t="s">
        <v>37</v>
      </c>
      <c r="I1687" s="7">
        <v>44861</v>
      </c>
      <c r="J1687" s="7">
        <v>44870</v>
      </c>
      <c r="K1687" t="s">
        <v>38</v>
      </c>
      <c r="L1687">
        <v>24000</v>
      </c>
      <c r="M1687" t="s">
        <v>22</v>
      </c>
      <c r="N1687" s="10"/>
    </row>
    <row r="1688" spans="1:14" hidden="1" x14ac:dyDescent="0.2">
      <c r="A1688" s="1" t="str">
        <f t="shared" si="26"/>
        <v>AGRO AMERICA1012109</v>
      </c>
      <c r="B1688" t="s">
        <v>30</v>
      </c>
      <c r="C1688" t="s">
        <v>21</v>
      </c>
      <c r="D1688">
        <v>40348554</v>
      </c>
      <c r="E1688" t="s">
        <v>22</v>
      </c>
      <c r="F1688">
        <v>1012109</v>
      </c>
      <c r="G1688" t="s">
        <v>169</v>
      </c>
      <c r="H1688" t="s">
        <v>91</v>
      </c>
      <c r="I1688" s="7">
        <v>44854</v>
      </c>
      <c r="J1688" s="7">
        <v>44870</v>
      </c>
      <c r="K1688" t="s">
        <v>38</v>
      </c>
      <c r="L1688">
        <v>19958.047999999999</v>
      </c>
      <c r="M1688" t="s">
        <v>22</v>
      </c>
      <c r="N1688" s="10"/>
    </row>
    <row r="1689" spans="1:14" hidden="1" x14ac:dyDescent="0.2">
      <c r="A1689" s="1" t="str">
        <f t="shared" si="26"/>
        <v>AGRO AMERICA1012109</v>
      </c>
      <c r="B1689" t="s">
        <v>30</v>
      </c>
      <c r="C1689" t="s">
        <v>21</v>
      </c>
      <c r="D1689">
        <v>40348553</v>
      </c>
      <c r="E1689" t="s">
        <v>22</v>
      </c>
      <c r="F1689">
        <v>1012109</v>
      </c>
      <c r="G1689" t="s">
        <v>177</v>
      </c>
      <c r="H1689" t="s">
        <v>59</v>
      </c>
      <c r="I1689" s="7">
        <v>44854</v>
      </c>
      <c r="J1689" s="7">
        <v>44863.78402777778</v>
      </c>
      <c r="K1689" t="s">
        <v>34</v>
      </c>
      <c r="L1689">
        <v>19958.047999999999</v>
      </c>
      <c r="M1689" t="s">
        <v>22</v>
      </c>
      <c r="N1689" s="10"/>
    </row>
    <row r="1690" spans="1:14" hidden="1" x14ac:dyDescent="0.2">
      <c r="A1690" s="1" t="str">
        <f t="shared" si="26"/>
        <v>AGRO AMERICA1012109</v>
      </c>
      <c r="B1690" t="s">
        <v>30</v>
      </c>
      <c r="C1690" t="s">
        <v>21</v>
      </c>
      <c r="D1690">
        <v>40348552</v>
      </c>
      <c r="E1690" t="s">
        <v>22</v>
      </c>
      <c r="F1690">
        <v>1012109</v>
      </c>
      <c r="G1690" t="s">
        <v>177</v>
      </c>
      <c r="H1690" t="s">
        <v>73</v>
      </c>
      <c r="I1690" s="7">
        <v>44852</v>
      </c>
      <c r="J1690" s="7">
        <v>44863.78402777778</v>
      </c>
      <c r="K1690" t="s">
        <v>34</v>
      </c>
      <c r="L1690">
        <v>19958.047999999999</v>
      </c>
      <c r="M1690" t="s">
        <v>22</v>
      </c>
      <c r="N1690" s="10"/>
    </row>
    <row r="1691" spans="1:14" hidden="1" x14ac:dyDescent="0.2">
      <c r="A1691" s="1" t="str">
        <f t="shared" si="26"/>
        <v>AGRO AMERICA1012109</v>
      </c>
      <c r="B1691" t="s">
        <v>30</v>
      </c>
      <c r="C1691" t="s">
        <v>21</v>
      </c>
      <c r="D1691">
        <v>40348551</v>
      </c>
      <c r="E1691" t="s">
        <v>22</v>
      </c>
      <c r="F1691">
        <v>1012109</v>
      </c>
      <c r="G1691" t="s">
        <v>169</v>
      </c>
      <c r="H1691" t="s">
        <v>91</v>
      </c>
      <c r="I1691" s="7">
        <v>44852</v>
      </c>
      <c r="J1691" s="7">
        <v>44870</v>
      </c>
      <c r="K1691" t="s">
        <v>38</v>
      </c>
      <c r="L1691">
        <v>19958.047999999999</v>
      </c>
      <c r="M1691" t="s">
        <v>22</v>
      </c>
      <c r="N1691" s="10"/>
    </row>
    <row r="1692" spans="1:14" hidden="1" x14ac:dyDescent="0.2">
      <c r="A1692" s="1" t="str">
        <f t="shared" si="26"/>
        <v>AGRO AMERICA1012109</v>
      </c>
      <c r="B1692" t="s">
        <v>30</v>
      </c>
      <c r="C1692" t="s">
        <v>21</v>
      </c>
      <c r="D1692">
        <v>40348550</v>
      </c>
      <c r="E1692" t="s">
        <v>22</v>
      </c>
      <c r="F1692">
        <v>1012109</v>
      </c>
      <c r="G1692" t="s">
        <v>167</v>
      </c>
      <c r="H1692" t="s">
        <v>91</v>
      </c>
      <c r="I1692" s="7">
        <v>44847</v>
      </c>
      <c r="J1692" s="7">
        <v>44855.905555555553</v>
      </c>
      <c r="K1692" t="s">
        <v>38</v>
      </c>
      <c r="L1692">
        <v>19958.047999999999</v>
      </c>
      <c r="M1692" t="s">
        <v>22</v>
      </c>
      <c r="N1692" s="10"/>
    </row>
    <row r="1693" spans="1:14" hidden="1" x14ac:dyDescent="0.2">
      <c r="A1693" s="1" t="str">
        <f t="shared" si="26"/>
        <v>AGROSUPER SHANGHAI1022414</v>
      </c>
      <c r="B1693" t="s">
        <v>20</v>
      </c>
      <c r="C1693" t="s">
        <v>21</v>
      </c>
      <c r="D1693">
        <v>40348549</v>
      </c>
      <c r="E1693" t="s">
        <v>22</v>
      </c>
      <c r="F1693">
        <v>1022414</v>
      </c>
      <c r="G1693" t="s">
        <v>190</v>
      </c>
      <c r="H1693" t="s">
        <v>24</v>
      </c>
      <c r="I1693" s="7">
        <v>0</v>
      </c>
      <c r="J1693" s="7">
        <v>44865.892361111109</v>
      </c>
      <c r="K1693">
        <v>0</v>
      </c>
      <c r="L1693">
        <v>1</v>
      </c>
      <c r="M1693" t="s">
        <v>22</v>
      </c>
      <c r="N1693" s="10"/>
    </row>
    <row r="1694" spans="1:14" hidden="1" x14ac:dyDescent="0.2">
      <c r="A1694" s="1" t="str">
        <f t="shared" si="26"/>
        <v>AGROSUPER SHANGHAI1022414</v>
      </c>
      <c r="B1694" t="s">
        <v>20</v>
      </c>
      <c r="C1694" t="s">
        <v>21</v>
      </c>
      <c r="D1694">
        <v>40348549</v>
      </c>
      <c r="E1694" t="s">
        <v>22</v>
      </c>
      <c r="F1694">
        <v>1022414</v>
      </c>
      <c r="G1694" t="s">
        <v>190</v>
      </c>
      <c r="H1694" t="s">
        <v>24</v>
      </c>
      <c r="I1694" s="7">
        <v>44855</v>
      </c>
      <c r="J1694" s="7">
        <v>44865.892361111109</v>
      </c>
      <c r="K1694">
        <v>0</v>
      </c>
      <c r="L1694">
        <v>24000</v>
      </c>
      <c r="M1694" t="s">
        <v>22</v>
      </c>
      <c r="N1694" s="10"/>
    </row>
    <row r="1695" spans="1:14" hidden="1" x14ac:dyDescent="0.2">
      <c r="A1695" s="1" t="str">
        <f t="shared" si="26"/>
        <v>AGROSUPER SHANGHAI1022125</v>
      </c>
      <c r="B1695" t="s">
        <v>20</v>
      </c>
      <c r="C1695" t="s">
        <v>21</v>
      </c>
      <c r="D1695">
        <v>40348548</v>
      </c>
      <c r="E1695" t="s">
        <v>22</v>
      </c>
      <c r="F1695">
        <v>1022125</v>
      </c>
      <c r="G1695" t="s">
        <v>191</v>
      </c>
      <c r="H1695" t="s">
        <v>24</v>
      </c>
      <c r="I1695" s="7">
        <v>44858</v>
      </c>
      <c r="J1695" s="7">
        <v>44866.229166666664</v>
      </c>
      <c r="K1695" t="s">
        <v>25</v>
      </c>
      <c r="L1695">
        <v>24180.35</v>
      </c>
      <c r="M1695" t="s">
        <v>22</v>
      </c>
      <c r="N1695" s="10"/>
    </row>
    <row r="1696" spans="1:14" hidden="1" x14ac:dyDescent="0.2">
      <c r="A1696" s="1" t="str">
        <f t="shared" si="26"/>
        <v>AGROSUPER SHANGHAI1022183</v>
      </c>
      <c r="B1696" t="s">
        <v>20</v>
      </c>
      <c r="C1696" t="s">
        <v>21</v>
      </c>
      <c r="D1696">
        <v>40348547</v>
      </c>
      <c r="E1696" t="s">
        <v>22</v>
      </c>
      <c r="F1696">
        <v>1022183</v>
      </c>
      <c r="G1696" t="s">
        <v>190</v>
      </c>
      <c r="H1696" t="s">
        <v>27</v>
      </c>
      <c r="I1696" s="7">
        <v>44855</v>
      </c>
      <c r="J1696" s="7">
        <v>44865.892361111109</v>
      </c>
      <c r="K1696" t="s">
        <v>29</v>
      </c>
      <c r="L1696">
        <v>25012.080000000002</v>
      </c>
      <c r="M1696" t="s">
        <v>22</v>
      </c>
      <c r="N1696" s="10"/>
    </row>
    <row r="1697" spans="1:14" hidden="1" x14ac:dyDescent="0.2">
      <c r="A1697" s="1" t="str">
        <f t="shared" si="26"/>
        <v>AGROSUPER SHANGHAI1022183</v>
      </c>
      <c r="B1697" t="s">
        <v>20</v>
      </c>
      <c r="C1697" t="s">
        <v>21</v>
      </c>
      <c r="D1697">
        <v>40348546</v>
      </c>
      <c r="E1697" t="s">
        <v>22</v>
      </c>
      <c r="F1697">
        <v>1022183</v>
      </c>
      <c r="G1697" t="s">
        <v>190</v>
      </c>
      <c r="H1697" t="s">
        <v>27</v>
      </c>
      <c r="I1697" s="7">
        <v>44852</v>
      </c>
      <c r="J1697" s="7">
        <v>44865.892361111109</v>
      </c>
      <c r="K1697" t="s">
        <v>29</v>
      </c>
      <c r="L1697">
        <v>24083.040000000001</v>
      </c>
      <c r="M1697" t="s">
        <v>22</v>
      </c>
      <c r="N1697" s="10"/>
    </row>
    <row r="1698" spans="1:14" hidden="1" x14ac:dyDescent="0.2">
      <c r="A1698" s="1" t="str">
        <f t="shared" si="26"/>
        <v>AGROSUPER SHANGHAI1022753</v>
      </c>
      <c r="B1698" t="s">
        <v>20</v>
      </c>
      <c r="C1698" t="s">
        <v>21</v>
      </c>
      <c r="D1698">
        <v>40348545</v>
      </c>
      <c r="E1698" t="s">
        <v>22</v>
      </c>
      <c r="F1698">
        <v>1022753</v>
      </c>
      <c r="G1698" t="s">
        <v>183</v>
      </c>
      <c r="H1698" t="s">
        <v>50</v>
      </c>
      <c r="I1698" s="7">
        <v>44859</v>
      </c>
      <c r="J1698" s="7">
        <v>44872</v>
      </c>
      <c r="K1698" t="s">
        <v>34</v>
      </c>
      <c r="L1698">
        <v>24020</v>
      </c>
      <c r="M1698" t="s">
        <v>22</v>
      </c>
      <c r="N1698" s="10"/>
    </row>
    <row r="1699" spans="1:14" hidden="1" x14ac:dyDescent="0.2">
      <c r="A1699" s="1" t="str">
        <f t="shared" si="26"/>
        <v>AGRO SUDAMERICA1030542</v>
      </c>
      <c r="B1699" t="s">
        <v>35</v>
      </c>
      <c r="C1699" t="s">
        <v>31</v>
      </c>
      <c r="D1699">
        <v>40348541</v>
      </c>
      <c r="E1699" t="s">
        <v>22</v>
      </c>
      <c r="F1699">
        <v>1030542</v>
      </c>
      <c r="G1699" t="s">
        <v>179</v>
      </c>
      <c r="H1699" t="s">
        <v>57</v>
      </c>
      <c r="I1699" s="7">
        <v>44854</v>
      </c>
      <c r="J1699" s="7">
        <v>44863.000694444447</v>
      </c>
      <c r="K1699" t="s">
        <v>29</v>
      </c>
      <c r="L1699">
        <v>24000</v>
      </c>
      <c r="M1699" t="s">
        <v>22</v>
      </c>
      <c r="N1699" s="10"/>
    </row>
    <row r="1700" spans="1:14" hidden="1" x14ac:dyDescent="0.2">
      <c r="A1700" s="1" t="str">
        <f t="shared" si="26"/>
        <v>AGRO SUDAMERICA1012778</v>
      </c>
      <c r="B1700" t="s">
        <v>35</v>
      </c>
      <c r="C1700" t="s">
        <v>31</v>
      </c>
      <c r="D1700">
        <v>40348540</v>
      </c>
      <c r="E1700" t="s">
        <v>22</v>
      </c>
      <c r="F1700">
        <v>1012778</v>
      </c>
      <c r="G1700" t="s">
        <v>188</v>
      </c>
      <c r="H1700" t="s">
        <v>57</v>
      </c>
      <c r="I1700" s="7">
        <v>44852</v>
      </c>
      <c r="J1700" s="7">
        <v>44857.986111111109</v>
      </c>
      <c r="K1700" t="s">
        <v>34</v>
      </c>
      <c r="L1700">
        <v>23678.12</v>
      </c>
      <c r="M1700" t="s">
        <v>22</v>
      </c>
      <c r="N1700" s="10"/>
    </row>
    <row r="1701" spans="1:14" hidden="1" x14ac:dyDescent="0.2">
      <c r="A1701" s="1" t="str">
        <f t="shared" si="26"/>
        <v>AGRO SUDAMERICA1020878</v>
      </c>
      <c r="B1701" t="s">
        <v>35</v>
      </c>
      <c r="C1701" t="s">
        <v>31</v>
      </c>
      <c r="D1701">
        <v>40348539</v>
      </c>
      <c r="E1701" t="s">
        <v>22</v>
      </c>
      <c r="F1701">
        <v>1020878</v>
      </c>
      <c r="G1701" t="s">
        <v>169</v>
      </c>
      <c r="H1701" t="s">
        <v>37</v>
      </c>
      <c r="I1701" s="7">
        <v>44855</v>
      </c>
      <c r="J1701" s="7">
        <v>44870</v>
      </c>
      <c r="K1701" t="s">
        <v>38</v>
      </c>
      <c r="L1701">
        <v>23991.919999999998</v>
      </c>
      <c r="M1701" t="s">
        <v>22</v>
      </c>
      <c r="N1701" s="10"/>
    </row>
    <row r="1702" spans="1:14" hidden="1" x14ac:dyDescent="0.2">
      <c r="A1702" s="1" t="str">
        <f t="shared" si="26"/>
        <v>AGRO SUDAMERICA1023372</v>
      </c>
      <c r="B1702" t="s">
        <v>35</v>
      </c>
      <c r="C1702" t="s">
        <v>31</v>
      </c>
      <c r="D1702">
        <v>40348538</v>
      </c>
      <c r="E1702" t="s">
        <v>22</v>
      </c>
      <c r="F1702">
        <v>1023372</v>
      </c>
      <c r="G1702" t="s">
        <v>192</v>
      </c>
      <c r="H1702" t="s">
        <v>37</v>
      </c>
      <c r="I1702" s="7">
        <v>44848</v>
      </c>
      <c r="J1702" s="7">
        <v>44855.666666666664</v>
      </c>
      <c r="K1702" t="s">
        <v>29</v>
      </c>
      <c r="L1702" s="5">
        <v>23993.759999999998</v>
      </c>
      <c r="M1702" t="s">
        <v>22</v>
      </c>
      <c r="N1702" s="10"/>
    </row>
    <row r="1703" spans="1:14" hidden="1" x14ac:dyDescent="0.2">
      <c r="A1703" s="1" t="str">
        <f t="shared" si="26"/>
        <v>AGRO SUDAMERICA1023372</v>
      </c>
      <c r="B1703" t="s">
        <v>35</v>
      </c>
      <c r="C1703" t="s">
        <v>31</v>
      </c>
      <c r="D1703">
        <v>40348537</v>
      </c>
      <c r="E1703" t="s">
        <v>22</v>
      </c>
      <c r="F1703">
        <v>1023372</v>
      </c>
      <c r="G1703" t="s">
        <v>180</v>
      </c>
      <c r="H1703" t="s">
        <v>71</v>
      </c>
      <c r="I1703" s="7">
        <v>44851</v>
      </c>
      <c r="J1703" s="7">
        <v>44856.601388888892</v>
      </c>
      <c r="K1703" t="s">
        <v>34</v>
      </c>
      <c r="L1703" s="5">
        <v>23986.89</v>
      </c>
      <c r="M1703" t="s">
        <v>22</v>
      </c>
      <c r="N1703" s="10"/>
    </row>
    <row r="1704" spans="1:14" hidden="1" x14ac:dyDescent="0.2">
      <c r="A1704" s="1" t="str">
        <f t="shared" si="26"/>
        <v>AGRO MEXICO1030802</v>
      </c>
      <c r="B1704" t="s">
        <v>42</v>
      </c>
      <c r="C1704" t="s">
        <v>31</v>
      </c>
      <c r="D1704">
        <v>40348532</v>
      </c>
      <c r="E1704" t="s">
        <v>22</v>
      </c>
      <c r="F1704">
        <v>1030802</v>
      </c>
      <c r="G1704" t="s">
        <v>183</v>
      </c>
      <c r="H1704" t="s">
        <v>44</v>
      </c>
      <c r="I1704" s="7">
        <v>44860</v>
      </c>
      <c r="J1704" s="7">
        <v>44872</v>
      </c>
      <c r="K1704" t="s">
        <v>34</v>
      </c>
      <c r="L1704">
        <v>24007.929</v>
      </c>
      <c r="M1704" t="s">
        <v>22</v>
      </c>
      <c r="N1704" s="10"/>
    </row>
    <row r="1705" spans="1:14" hidden="1" x14ac:dyDescent="0.2">
      <c r="A1705" s="1" t="str">
        <f t="shared" si="26"/>
        <v>AGRO MEXICO1030802</v>
      </c>
      <c r="B1705" t="s">
        <v>42</v>
      </c>
      <c r="C1705" t="s">
        <v>31</v>
      </c>
      <c r="D1705">
        <v>40348531</v>
      </c>
      <c r="E1705" t="s">
        <v>22</v>
      </c>
      <c r="F1705">
        <v>1030802</v>
      </c>
      <c r="G1705" t="s">
        <v>193</v>
      </c>
      <c r="H1705" t="s">
        <v>44</v>
      </c>
      <c r="I1705" s="7">
        <v>44858</v>
      </c>
      <c r="J1705" s="7">
        <v>44876.256944444445</v>
      </c>
      <c r="K1705" t="s">
        <v>34</v>
      </c>
      <c r="L1705">
        <v>24004.05</v>
      </c>
      <c r="M1705" t="s">
        <v>22</v>
      </c>
      <c r="N1705" s="10"/>
    </row>
    <row r="1706" spans="1:14" hidden="1" x14ac:dyDescent="0.2">
      <c r="A1706" s="1" t="str">
        <f t="shared" si="26"/>
        <v>AGRO SUDAMERICA1023326</v>
      </c>
      <c r="B1706" t="s">
        <v>35</v>
      </c>
      <c r="C1706" t="s">
        <v>31</v>
      </c>
      <c r="D1706">
        <v>40348529</v>
      </c>
      <c r="E1706" t="s">
        <v>22</v>
      </c>
      <c r="F1706">
        <v>1023326</v>
      </c>
      <c r="G1706" t="s">
        <v>179</v>
      </c>
      <c r="H1706" t="s">
        <v>71</v>
      </c>
      <c r="I1706" s="7">
        <v>44845</v>
      </c>
      <c r="J1706" s="7">
        <v>44863.000694444447</v>
      </c>
      <c r="K1706" t="s">
        <v>25</v>
      </c>
      <c r="L1706">
        <v>6009.46</v>
      </c>
      <c r="M1706" t="s">
        <v>22</v>
      </c>
      <c r="N1706" s="10"/>
    </row>
    <row r="1707" spans="1:14" hidden="1" x14ac:dyDescent="0.2">
      <c r="A1707" s="1" t="str">
        <f t="shared" si="26"/>
        <v>AGRO SUDAMERICA1023326</v>
      </c>
      <c r="B1707" t="s">
        <v>35</v>
      </c>
      <c r="C1707" t="s">
        <v>31</v>
      </c>
      <c r="D1707">
        <v>40348529</v>
      </c>
      <c r="E1707" t="s">
        <v>22</v>
      </c>
      <c r="F1707">
        <v>1023326</v>
      </c>
      <c r="G1707" t="s">
        <v>179</v>
      </c>
      <c r="H1707" t="s">
        <v>71</v>
      </c>
      <c r="I1707" s="7">
        <v>44846</v>
      </c>
      <c r="J1707" s="7">
        <v>44863.000694444447</v>
      </c>
      <c r="K1707" t="s">
        <v>25</v>
      </c>
      <c r="L1707">
        <v>9100.0400000000009</v>
      </c>
      <c r="M1707" t="s">
        <v>22</v>
      </c>
      <c r="N1707" s="10"/>
    </row>
    <row r="1708" spans="1:14" hidden="1" x14ac:dyDescent="0.2">
      <c r="A1708" s="1" t="str">
        <f t="shared" si="26"/>
        <v>AGRO SUDAMERICA1021085</v>
      </c>
      <c r="B1708" t="s">
        <v>35</v>
      </c>
      <c r="C1708" t="s">
        <v>31</v>
      </c>
      <c r="D1708">
        <v>40348529</v>
      </c>
      <c r="E1708" t="s">
        <v>22</v>
      </c>
      <c r="F1708">
        <v>1021085</v>
      </c>
      <c r="G1708" t="s">
        <v>179</v>
      </c>
      <c r="H1708" t="s">
        <v>71</v>
      </c>
      <c r="I1708" s="7">
        <v>44845</v>
      </c>
      <c r="J1708" s="7">
        <v>44863.000694444447</v>
      </c>
      <c r="K1708" t="s">
        <v>25</v>
      </c>
      <c r="L1708">
        <v>1728</v>
      </c>
      <c r="M1708" t="s">
        <v>22</v>
      </c>
      <c r="N1708" s="10"/>
    </row>
    <row r="1709" spans="1:14" hidden="1" x14ac:dyDescent="0.2">
      <c r="A1709" s="1" t="str">
        <f t="shared" si="26"/>
        <v>AGRO SUDAMERICA1021101</v>
      </c>
      <c r="B1709" t="s">
        <v>35</v>
      </c>
      <c r="C1709" t="s">
        <v>31</v>
      </c>
      <c r="D1709">
        <v>40348529</v>
      </c>
      <c r="E1709" t="s">
        <v>22</v>
      </c>
      <c r="F1709">
        <v>1021101</v>
      </c>
      <c r="G1709" t="s">
        <v>179</v>
      </c>
      <c r="H1709" t="s">
        <v>71</v>
      </c>
      <c r="I1709" s="7">
        <v>44846</v>
      </c>
      <c r="J1709" s="7">
        <v>44863.000694444447</v>
      </c>
      <c r="K1709" t="s">
        <v>25</v>
      </c>
      <c r="L1709">
        <v>7212.77</v>
      </c>
      <c r="M1709" t="s">
        <v>22</v>
      </c>
      <c r="N1709" s="10"/>
    </row>
    <row r="1710" spans="1:14" hidden="1" x14ac:dyDescent="0.2">
      <c r="A1710" s="1" t="str">
        <f t="shared" si="26"/>
        <v>AGRO SUDAMERICA1023329</v>
      </c>
      <c r="B1710" t="s">
        <v>35</v>
      </c>
      <c r="C1710" t="s">
        <v>31</v>
      </c>
      <c r="D1710">
        <v>40348507</v>
      </c>
      <c r="E1710" t="s">
        <v>22</v>
      </c>
      <c r="F1710">
        <v>1023329</v>
      </c>
      <c r="G1710" t="s">
        <v>194</v>
      </c>
      <c r="H1710" t="s">
        <v>132</v>
      </c>
      <c r="I1710" s="7">
        <v>44842</v>
      </c>
      <c r="J1710" s="7">
        <v>44850.868055555555</v>
      </c>
      <c r="K1710" t="s">
        <v>38</v>
      </c>
      <c r="L1710">
        <v>14742.46</v>
      </c>
      <c r="M1710" t="s">
        <v>22</v>
      </c>
      <c r="N1710" s="10"/>
    </row>
    <row r="1711" spans="1:14" hidden="1" x14ac:dyDescent="0.2">
      <c r="A1711" s="1" t="str">
        <f t="shared" si="26"/>
        <v>AGRO SUDAMERICA1021039</v>
      </c>
      <c r="B1711" t="s">
        <v>35</v>
      </c>
      <c r="C1711" t="s">
        <v>31</v>
      </c>
      <c r="D1711">
        <v>40348507</v>
      </c>
      <c r="E1711" t="s">
        <v>22</v>
      </c>
      <c r="F1711">
        <v>1021039</v>
      </c>
      <c r="G1711" t="s">
        <v>194</v>
      </c>
      <c r="H1711" t="s">
        <v>132</v>
      </c>
      <c r="I1711" s="7">
        <v>44842</v>
      </c>
      <c r="J1711" s="7">
        <v>44850.868055555555</v>
      </c>
      <c r="K1711" t="s">
        <v>38</v>
      </c>
      <c r="L1711">
        <v>9237.5400000000009</v>
      </c>
      <c r="M1711" t="s">
        <v>22</v>
      </c>
      <c r="N1711" s="10"/>
    </row>
    <row r="1712" spans="1:14" hidden="1" x14ac:dyDescent="0.2">
      <c r="A1712" s="1" t="str">
        <f t="shared" si="26"/>
        <v>AGRO MEXICO1023302</v>
      </c>
      <c r="B1712" t="s">
        <v>42</v>
      </c>
      <c r="C1712" t="s">
        <v>21</v>
      </c>
      <c r="D1712">
        <v>40348496</v>
      </c>
      <c r="E1712" t="s">
        <v>22</v>
      </c>
      <c r="F1712">
        <v>1023302</v>
      </c>
      <c r="G1712" t="s">
        <v>191</v>
      </c>
      <c r="H1712" t="s">
        <v>44</v>
      </c>
      <c r="I1712" s="7">
        <v>44852</v>
      </c>
      <c r="J1712" s="7">
        <v>44866.229166666664</v>
      </c>
      <c r="K1712" t="s">
        <v>53</v>
      </c>
      <c r="L1712">
        <v>24000</v>
      </c>
      <c r="M1712" t="s">
        <v>22</v>
      </c>
      <c r="N1712" s="10"/>
    </row>
    <row r="1713" spans="1:14" hidden="1" x14ac:dyDescent="0.2">
      <c r="A1713" s="1" t="str">
        <f t="shared" si="26"/>
        <v>AGRO MEXICO1023302</v>
      </c>
      <c r="B1713" t="s">
        <v>42</v>
      </c>
      <c r="C1713" t="s">
        <v>21</v>
      </c>
      <c r="D1713">
        <v>40348495</v>
      </c>
      <c r="E1713" t="s">
        <v>22</v>
      </c>
      <c r="F1713">
        <v>1023302</v>
      </c>
      <c r="G1713" t="s">
        <v>183</v>
      </c>
      <c r="H1713" t="s">
        <v>44</v>
      </c>
      <c r="I1713" s="7">
        <v>44862</v>
      </c>
      <c r="J1713" s="7">
        <v>44876</v>
      </c>
      <c r="K1713" t="s">
        <v>34</v>
      </c>
      <c r="L1713">
        <v>24000</v>
      </c>
      <c r="M1713" t="s">
        <v>22</v>
      </c>
      <c r="N1713" s="10"/>
    </row>
    <row r="1714" spans="1:14" hidden="1" x14ac:dyDescent="0.2">
      <c r="A1714" s="1" t="str">
        <f t="shared" si="26"/>
        <v>AGRO MEXICO1023302</v>
      </c>
      <c r="B1714" t="s">
        <v>42</v>
      </c>
      <c r="C1714" t="s">
        <v>21</v>
      </c>
      <c r="D1714">
        <v>40348494</v>
      </c>
      <c r="E1714" t="s">
        <v>22</v>
      </c>
      <c r="F1714">
        <v>1023302</v>
      </c>
      <c r="G1714" t="s">
        <v>191</v>
      </c>
      <c r="H1714" t="s">
        <v>44</v>
      </c>
      <c r="I1714" s="7">
        <v>44852</v>
      </c>
      <c r="J1714" s="7">
        <v>44866.229166666664</v>
      </c>
      <c r="K1714" t="s">
        <v>53</v>
      </c>
      <c r="L1714">
        <v>24000</v>
      </c>
      <c r="M1714" t="s">
        <v>22</v>
      </c>
      <c r="N1714" s="10"/>
    </row>
    <row r="1715" spans="1:14" hidden="1" x14ac:dyDescent="0.2">
      <c r="A1715" s="1" t="str">
        <f t="shared" si="26"/>
        <v>AGRO MEXICO1023302</v>
      </c>
      <c r="B1715" t="s">
        <v>42</v>
      </c>
      <c r="C1715" t="s">
        <v>21</v>
      </c>
      <c r="D1715">
        <v>40348493</v>
      </c>
      <c r="E1715" t="s">
        <v>22</v>
      </c>
      <c r="F1715">
        <v>1023302</v>
      </c>
      <c r="G1715" t="s">
        <v>183</v>
      </c>
      <c r="H1715" t="s">
        <v>44</v>
      </c>
      <c r="I1715" s="7">
        <v>44861</v>
      </c>
      <c r="J1715" s="7">
        <v>44872</v>
      </c>
      <c r="K1715" t="s">
        <v>34</v>
      </c>
      <c r="L1715" s="5">
        <v>24000</v>
      </c>
      <c r="M1715" t="s">
        <v>22</v>
      </c>
      <c r="N1715" s="10"/>
    </row>
    <row r="1716" spans="1:14" hidden="1" x14ac:dyDescent="0.2">
      <c r="A1716" s="1" t="str">
        <f t="shared" si="26"/>
        <v>AGRO MEXICO1023302</v>
      </c>
      <c r="B1716" t="s">
        <v>42</v>
      </c>
      <c r="C1716" t="s">
        <v>21</v>
      </c>
      <c r="D1716">
        <v>40348492</v>
      </c>
      <c r="E1716" t="s">
        <v>22</v>
      </c>
      <c r="F1716">
        <v>1023302</v>
      </c>
      <c r="G1716" t="s">
        <v>183</v>
      </c>
      <c r="H1716" t="s">
        <v>44</v>
      </c>
      <c r="I1716" s="7">
        <v>44854</v>
      </c>
      <c r="J1716" s="7">
        <v>44872</v>
      </c>
      <c r="K1716" t="s">
        <v>34</v>
      </c>
      <c r="L1716" s="5">
        <v>24020</v>
      </c>
      <c r="M1716" t="s">
        <v>22</v>
      </c>
      <c r="N1716" s="10"/>
    </row>
    <row r="1717" spans="1:14" hidden="1" x14ac:dyDescent="0.2">
      <c r="A1717" s="1" t="str">
        <f t="shared" si="26"/>
        <v>AGRO MEXICO1023302</v>
      </c>
      <c r="B1717" t="s">
        <v>42</v>
      </c>
      <c r="C1717" t="s">
        <v>21</v>
      </c>
      <c r="D1717">
        <v>40348491</v>
      </c>
      <c r="E1717" t="s">
        <v>22</v>
      </c>
      <c r="F1717">
        <v>1023302</v>
      </c>
      <c r="G1717" t="s">
        <v>195</v>
      </c>
      <c r="H1717" t="s">
        <v>44</v>
      </c>
      <c r="I1717" s="7">
        <v>44859</v>
      </c>
      <c r="J1717" s="7">
        <v>44872</v>
      </c>
      <c r="K1717" t="s">
        <v>53</v>
      </c>
      <c r="L1717">
        <v>24040</v>
      </c>
      <c r="M1717" t="s">
        <v>22</v>
      </c>
      <c r="N1717" s="10"/>
    </row>
    <row r="1718" spans="1:14" hidden="1" x14ac:dyDescent="0.2">
      <c r="A1718" s="1" t="str">
        <f t="shared" si="26"/>
        <v>AGRO MEXICO1023302</v>
      </c>
      <c r="B1718" t="s">
        <v>42</v>
      </c>
      <c r="C1718" t="s">
        <v>21</v>
      </c>
      <c r="D1718">
        <v>40348490</v>
      </c>
      <c r="E1718" t="s">
        <v>22</v>
      </c>
      <c r="F1718">
        <v>1023302</v>
      </c>
      <c r="G1718" t="s">
        <v>188</v>
      </c>
      <c r="H1718" t="s">
        <v>44</v>
      </c>
      <c r="I1718" s="7">
        <v>44851</v>
      </c>
      <c r="J1718" s="7">
        <v>44857.986111111109</v>
      </c>
      <c r="K1718" t="s">
        <v>34</v>
      </c>
      <c r="L1718">
        <v>23960</v>
      </c>
      <c r="M1718" t="s">
        <v>22</v>
      </c>
      <c r="N1718" s="10"/>
    </row>
    <row r="1719" spans="1:14" hidden="1" x14ac:dyDescent="0.2">
      <c r="A1719" s="1" t="str">
        <f t="shared" si="26"/>
        <v>AGRO MEXICO1023302</v>
      </c>
      <c r="B1719" t="s">
        <v>42</v>
      </c>
      <c r="C1719" t="s">
        <v>21</v>
      </c>
      <c r="D1719">
        <v>40348489</v>
      </c>
      <c r="E1719" t="s">
        <v>22</v>
      </c>
      <c r="F1719">
        <v>1023302</v>
      </c>
      <c r="G1719" t="s">
        <v>183</v>
      </c>
      <c r="H1719" t="s">
        <v>44</v>
      </c>
      <c r="I1719" s="7">
        <v>44858</v>
      </c>
      <c r="J1719" s="7">
        <v>44872</v>
      </c>
      <c r="K1719" t="s">
        <v>34</v>
      </c>
      <c r="L1719">
        <v>24000</v>
      </c>
      <c r="M1719" t="s">
        <v>22</v>
      </c>
      <c r="N1719" s="10"/>
    </row>
    <row r="1720" spans="1:14" hidden="1" x14ac:dyDescent="0.2">
      <c r="A1720" s="1" t="str">
        <f t="shared" si="26"/>
        <v>AGRO MEXICO1023302</v>
      </c>
      <c r="B1720" t="s">
        <v>42</v>
      </c>
      <c r="C1720" t="s">
        <v>21</v>
      </c>
      <c r="D1720">
        <v>40348488</v>
      </c>
      <c r="E1720" t="s">
        <v>22</v>
      </c>
      <c r="F1720">
        <v>1023302</v>
      </c>
      <c r="G1720" t="s">
        <v>186</v>
      </c>
      <c r="H1720" t="s">
        <v>44</v>
      </c>
      <c r="I1720" s="7">
        <v>44848</v>
      </c>
      <c r="J1720" s="7">
        <v>44857.986111111109</v>
      </c>
      <c r="K1720" t="s">
        <v>51</v>
      </c>
      <c r="L1720">
        <v>24060</v>
      </c>
      <c r="M1720" t="s">
        <v>22</v>
      </c>
      <c r="N1720" s="10"/>
    </row>
    <row r="1721" spans="1:14" hidden="1" x14ac:dyDescent="0.2">
      <c r="A1721" s="1" t="str">
        <f t="shared" si="26"/>
        <v>AGROSUPER ASIA1012612</v>
      </c>
      <c r="B1721" t="s">
        <v>4</v>
      </c>
      <c r="C1721" t="s">
        <v>31</v>
      </c>
      <c r="D1721">
        <v>40348476</v>
      </c>
      <c r="E1721" t="s">
        <v>22</v>
      </c>
      <c r="F1721">
        <v>1012612</v>
      </c>
      <c r="G1721" t="s">
        <v>196</v>
      </c>
      <c r="H1721" t="s">
        <v>9</v>
      </c>
      <c r="I1721" s="7">
        <v>44863</v>
      </c>
      <c r="J1721" s="7">
        <v>44874.322916666664</v>
      </c>
      <c r="K1721" t="s">
        <v>34</v>
      </c>
      <c r="L1721">
        <v>24778.32</v>
      </c>
      <c r="M1721" t="s">
        <v>22</v>
      </c>
      <c r="N1721" s="10"/>
    </row>
    <row r="1722" spans="1:14" hidden="1" x14ac:dyDescent="0.2">
      <c r="A1722" s="1" t="str">
        <f t="shared" si="26"/>
        <v>AGROSUPER ASIA1012612</v>
      </c>
      <c r="B1722" t="s">
        <v>4</v>
      </c>
      <c r="C1722" t="s">
        <v>31</v>
      </c>
      <c r="D1722">
        <v>40348475</v>
      </c>
      <c r="E1722" t="s">
        <v>22</v>
      </c>
      <c r="F1722">
        <v>1012612</v>
      </c>
      <c r="G1722" t="s">
        <v>197</v>
      </c>
      <c r="H1722" t="s">
        <v>9</v>
      </c>
      <c r="I1722" s="7">
        <v>44863</v>
      </c>
      <c r="J1722" s="7">
        <v>44872.201388888891</v>
      </c>
      <c r="K1722" t="s">
        <v>25</v>
      </c>
      <c r="L1722">
        <v>24703.74</v>
      </c>
      <c r="M1722" t="s">
        <v>22</v>
      </c>
      <c r="N1722" s="10"/>
    </row>
    <row r="1723" spans="1:14" hidden="1" x14ac:dyDescent="0.2">
      <c r="A1723" s="1" t="str">
        <f t="shared" si="26"/>
        <v>AGROSUPER ASIA1012612</v>
      </c>
      <c r="B1723" t="s">
        <v>4</v>
      </c>
      <c r="C1723" t="s">
        <v>31</v>
      </c>
      <c r="D1723">
        <v>40348474</v>
      </c>
      <c r="E1723" t="s">
        <v>22</v>
      </c>
      <c r="F1723">
        <v>1012612</v>
      </c>
      <c r="G1723" t="s">
        <v>197</v>
      </c>
      <c r="H1723" t="s">
        <v>9</v>
      </c>
      <c r="I1723" s="7">
        <v>44863</v>
      </c>
      <c r="J1723" s="7">
        <v>44872.201388888891</v>
      </c>
      <c r="K1723" t="s">
        <v>25</v>
      </c>
      <c r="L1723">
        <v>24793.5</v>
      </c>
      <c r="M1723" t="s">
        <v>22</v>
      </c>
      <c r="N1723" s="10"/>
    </row>
    <row r="1724" spans="1:14" hidden="1" x14ac:dyDescent="0.2">
      <c r="A1724" s="1" t="str">
        <f t="shared" si="26"/>
        <v>AGROSUPER ASIA1012612</v>
      </c>
      <c r="B1724" t="s">
        <v>4</v>
      </c>
      <c r="C1724" t="s">
        <v>31</v>
      </c>
      <c r="D1724">
        <v>40348473</v>
      </c>
      <c r="E1724" t="s">
        <v>22</v>
      </c>
      <c r="F1724">
        <v>1012612</v>
      </c>
      <c r="G1724" t="s">
        <v>197</v>
      </c>
      <c r="H1724" t="s">
        <v>9</v>
      </c>
      <c r="I1724" s="7">
        <v>44863</v>
      </c>
      <c r="J1724" s="7">
        <v>44872.201388888891</v>
      </c>
      <c r="K1724" t="s">
        <v>25</v>
      </c>
      <c r="L1724">
        <v>24490.52</v>
      </c>
      <c r="M1724" t="s">
        <v>22</v>
      </c>
      <c r="N1724" s="10"/>
    </row>
    <row r="1725" spans="1:14" hidden="1" x14ac:dyDescent="0.2">
      <c r="A1725" s="1" t="str">
        <f t="shared" si="26"/>
        <v>AGROSUPER ASIA1012612</v>
      </c>
      <c r="B1725" t="s">
        <v>4</v>
      </c>
      <c r="C1725" t="s">
        <v>31</v>
      </c>
      <c r="D1725">
        <v>40348472</v>
      </c>
      <c r="E1725" t="s">
        <v>22</v>
      </c>
      <c r="F1725">
        <v>1012612</v>
      </c>
      <c r="G1725" t="s">
        <v>197</v>
      </c>
      <c r="H1725" t="s">
        <v>9</v>
      </c>
      <c r="I1725" s="7">
        <v>44863</v>
      </c>
      <c r="J1725" s="7">
        <v>44872.201388888891</v>
      </c>
      <c r="K1725" t="s">
        <v>25</v>
      </c>
      <c r="L1725">
        <v>24966.06</v>
      </c>
      <c r="M1725" t="s">
        <v>22</v>
      </c>
      <c r="N1725" s="10"/>
    </row>
    <row r="1726" spans="1:14" hidden="1" x14ac:dyDescent="0.2">
      <c r="A1726" s="1" t="str">
        <f t="shared" si="26"/>
        <v>AGROSUPER ASIA1012612</v>
      </c>
      <c r="B1726" t="s">
        <v>4</v>
      </c>
      <c r="C1726" t="s">
        <v>31</v>
      </c>
      <c r="D1726">
        <v>40348471</v>
      </c>
      <c r="E1726" t="s">
        <v>22</v>
      </c>
      <c r="F1726">
        <v>1012612</v>
      </c>
      <c r="G1726" t="s">
        <v>170</v>
      </c>
      <c r="H1726" t="s">
        <v>9</v>
      </c>
      <c r="I1726" s="7">
        <v>44860</v>
      </c>
      <c r="J1726" s="7">
        <v>44872.159722222219</v>
      </c>
      <c r="K1726" t="s">
        <v>34</v>
      </c>
      <c r="L1726">
        <v>24993.64</v>
      </c>
      <c r="M1726" t="s">
        <v>22</v>
      </c>
      <c r="N1726" s="10"/>
    </row>
    <row r="1727" spans="1:14" hidden="1" x14ac:dyDescent="0.2">
      <c r="A1727" s="1" t="str">
        <f t="shared" si="26"/>
        <v>AGROSUPER ASIA1012612</v>
      </c>
      <c r="B1727" t="s">
        <v>4</v>
      </c>
      <c r="C1727" t="s">
        <v>31</v>
      </c>
      <c r="D1727">
        <v>40348470</v>
      </c>
      <c r="E1727" t="s">
        <v>22</v>
      </c>
      <c r="F1727">
        <v>1012612</v>
      </c>
      <c r="G1727" t="s">
        <v>170</v>
      </c>
      <c r="H1727" t="s">
        <v>9</v>
      </c>
      <c r="I1727" s="7">
        <v>44860</v>
      </c>
      <c r="J1727" s="7">
        <v>44872.159722222219</v>
      </c>
      <c r="K1727" t="s">
        <v>34</v>
      </c>
      <c r="L1727">
        <v>23854.48</v>
      </c>
      <c r="M1727" t="s">
        <v>22</v>
      </c>
      <c r="N1727" s="10"/>
    </row>
    <row r="1728" spans="1:14" hidden="1" x14ac:dyDescent="0.2">
      <c r="A1728" s="1" t="str">
        <f t="shared" si="26"/>
        <v>AGROSUPER ASIA1012612</v>
      </c>
      <c r="B1728" t="s">
        <v>4</v>
      </c>
      <c r="C1728" t="s">
        <v>31</v>
      </c>
      <c r="D1728">
        <v>40348469</v>
      </c>
      <c r="E1728" t="s">
        <v>22</v>
      </c>
      <c r="F1728">
        <v>1012612</v>
      </c>
      <c r="G1728" t="s">
        <v>170</v>
      </c>
      <c r="H1728" t="s">
        <v>9</v>
      </c>
      <c r="I1728" s="7">
        <v>44860</v>
      </c>
      <c r="J1728" s="7">
        <v>44872.159722222219</v>
      </c>
      <c r="K1728" t="s">
        <v>34</v>
      </c>
      <c r="L1728">
        <v>23645.5</v>
      </c>
      <c r="M1728" t="s">
        <v>22</v>
      </c>
      <c r="N1728" s="10"/>
    </row>
    <row r="1729" spans="1:14" hidden="1" x14ac:dyDescent="0.2">
      <c r="A1729" s="1" t="str">
        <f t="shared" si="26"/>
        <v>AGROSUPER ASIA1012612</v>
      </c>
      <c r="B1729" t="s">
        <v>4</v>
      </c>
      <c r="C1729" t="s">
        <v>31</v>
      </c>
      <c r="D1729">
        <v>40348468</v>
      </c>
      <c r="E1729" t="s">
        <v>22</v>
      </c>
      <c r="F1729">
        <v>1012612</v>
      </c>
      <c r="G1729" t="s">
        <v>170</v>
      </c>
      <c r="H1729" t="s">
        <v>9</v>
      </c>
      <c r="I1729" s="7">
        <v>44860</v>
      </c>
      <c r="J1729" s="7">
        <v>44872.159722222219</v>
      </c>
      <c r="K1729" t="s">
        <v>34</v>
      </c>
      <c r="L1729">
        <v>24993.200000000001</v>
      </c>
      <c r="M1729" t="s">
        <v>22</v>
      </c>
      <c r="N1729" s="10"/>
    </row>
    <row r="1730" spans="1:14" hidden="1" x14ac:dyDescent="0.2">
      <c r="A1730" s="1" t="str">
        <f t="shared" ref="A1730:A1793" si="27">B1730&amp;F1730</f>
        <v>AGRO MEXICO1012764</v>
      </c>
      <c r="B1730" t="s">
        <v>42</v>
      </c>
      <c r="C1730" t="s">
        <v>31</v>
      </c>
      <c r="D1730">
        <v>40348452</v>
      </c>
      <c r="E1730" t="s">
        <v>22</v>
      </c>
      <c r="F1730">
        <v>1012764</v>
      </c>
      <c r="G1730" t="s">
        <v>195</v>
      </c>
      <c r="H1730" t="s">
        <v>44</v>
      </c>
      <c r="I1730" s="7">
        <v>44860</v>
      </c>
      <c r="J1730" s="7">
        <v>44872</v>
      </c>
      <c r="K1730" t="s">
        <v>53</v>
      </c>
      <c r="L1730">
        <v>24006.1</v>
      </c>
      <c r="M1730" t="s">
        <v>22</v>
      </c>
      <c r="N1730" s="10"/>
    </row>
    <row r="1731" spans="1:14" hidden="1" x14ac:dyDescent="0.2">
      <c r="A1731" s="1" t="str">
        <f t="shared" si="27"/>
        <v>AGRO MEXICO1012811</v>
      </c>
      <c r="B1731" t="s">
        <v>42</v>
      </c>
      <c r="C1731" t="s">
        <v>31</v>
      </c>
      <c r="D1731">
        <v>40348452</v>
      </c>
      <c r="E1731" t="s">
        <v>22</v>
      </c>
      <c r="F1731">
        <v>1012811</v>
      </c>
      <c r="G1731">
        <v>0</v>
      </c>
      <c r="H1731" t="s">
        <v>44</v>
      </c>
      <c r="I1731" s="7">
        <v>0</v>
      </c>
      <c r="J1731" s="7">
        <v>44872</v>
      </c>
      <c r="K1731" t="s">
        <v>53</v>
      </c>
      <c r="L1731">
        <v>20</v>
      </c>
      <c r="M1731" t="s">
        <v>22</v>
      </c>
      <c r="N1731" s="10"/>
    </row>
    <row r="1732" spans="1:14" hidden="1" x14ac:dyDescent="0.2">
      <c r="A1732" s="1" t="str">
        <f t="shared" si="27"/>
        <v>AGRO MEXICO1012764</v>
      </c>
      <c r="B1732" t="s">
        <v>42</v>
      </c>
      <c r="C1732" t="s">
        <v>31</v>
      </c>
      <c r="D1732">
        <v>40348451</v>
      </c>
      <c r="E1732" t="s">
        <v>22</v>
      </c>
      <c r="F1732">
        <v>1012764</v>
      </c>
      <c r="G1732" t="s">
        <v>191</v>
      </c>
      <c r="H1732" t="s">
        <v>44</v>
      </c>
      <c r="I1732" s="7">
        <v>44852</v>
      </c>
      <c r="J1732" s="7">
        <v>44866.229166666664</v>
      </c>
      <c r="K1732" t="s">
        <v>53</v>
      </c>
      <c r="L1732">
        <v>24005.13</v>
      </c>
      <c r="M1732" t="s">
        <v>22</v>
      </c>
      <c r="N1732" s="10"/>
    </row>
    <row r="1733" spans="1:14" hidden="1" x14ac:dyDescent="0.2">
      <c r="A1733" s="1" t="str">
        <f t="shared" si="27"/>
        <v>AGRO MEXICO1012811</v>
      </c>
      <c r="B1733" t="s">
        <v>42</v>
      </c>
      <c r="C1733" t="s">
        <v>31</v>
      </c>
      <c r="D1733">
        <v>40348451</v>
      </c>
      <c r="E1733" t="s">
        <v>22</v>
      </c>
      <c r="F1733">
        <v>1012811</v>
      </c>
      <c r="G1733">
        <v>0</v>
      </c>
      <c r="H1733" t="s">
        <v>44</v>
      </c>
      <c r="I1733" s="7">
        <v>0</v>
      </c>
      <c r="J1733" s="7">
        <v>44866.229166666664</v>
      </c>
      <c r="K1733" t="s">
        <v>53</v>
      </c>
      <c r="L1733">
        <v>20</v>
      </c>
      <c r="M1733" t="s">
        <v>22</v>
      </c>
      <c r="N1733" s="10"/>
    </row>
    <row r="1734" spans="1:14" hidden="1" x14ac:dyDescent="0.2">
      <c r="A1734" s="1" t="str">
        <f t="shared" si="27"/>
        <v>AGRO MEXICO1012764</v>
      </c>
      <c r="B1734" t="s">
        <v>42</v>
      </c>
      <c r="C1734" t="s">
        <v>31</v>
      </c>
      <c r="D1734">
        <v>40348450</v>
      </c>
      <c r="E1734" t="s">
        <v>22</v>
      </c>
      <c r="F1734">
        <v>1012764</v>
      </c>
      <c r="G1734" t="s">
        <v>188</v>
      </c>
      <c r="H1734" t="s">
        <v>44</v>
      </c>
      <c r="I1734" s="7">
        <v>44849</v>
      </c>
      <c r="J1734" s="7">
        <v>44857.986111111109</v>
      </c>
      <c r="K1734" t="s">
        <v>34</v>
      </c>
      <c r="L1734">
        <v>24016.36</v>
      </c>
      <c r="M1734" t="s">
        <v>22</v>
      </c>
      <c r="N1734" s="10"/>
    </row>
    <row r="1735" spans="1:14" hidden="1" x14ac:dyDescent="0.2">
      <c r="A1735" s="1" t="str">
        <f t="shared" si="27"/>
        <v>AGRO MEXICO1012811</v>
      </c>
      <c r="B1735" t="s">
        <v>42</v>
      </c>
      <c r="C1735" t="s">
        <v>31</v>
      </c>
      <c r="D1735">
        <v>40348450</v>
      </c>
      <c r="E1735" t="s">
        <v>22</v>
      </c>
      <c r="F1735">
        <v>1012811</v>
      </c>
      <c r="G1735">
        <v>0</v>
      </c>
      <c r="H1735" t="s">
        <v>44</v>
      </c>
      <c r="I1735" s="7">
        <v>0</v>
      </c>
      <c r="J1735" s="7">
        <v>44857.986111111109</v>
      </c>
      <c r="K1735" t="s">
        <v>34</v>
      </c>
      <c r="L1735">
        <v>20</v>
      </c>
      <c r="M1735" t="s">
        <v>22</v>
      </c>
      <c r="N1735" s="10"/>
    </row>
    <row r="1736" spans="1:14" hidden="1" x14ac:dyDescent="0.2">
      <c r="A1736" s="1" t="str">
        <f t="shared" si="27"/>
        <v>AGRO MEXICO1012764</v>
      </c>
      <c r="B1736" t="s">
        <v>42</v>
      </c>
      <c r="C1736" t="s">
        <v>31</v>
      </c>
      <c r="D1736">
        <v>40348449</v>
      </c>
      <c r="E1736" t="s">
        <v>22</v>
      </c>
      <c r="F1736">
        <v>1012764</v>
      </c>
      <c r="G1736" t="s">
        <v>186</v>
      </c>
      <c r="H1736" t="s">
        <v>44</v>
      </c>
      <c r="I1736" s="7">
        <v>44848</v>
      </c>
      <c r="J1736" s="7">
        <v>44857.986111111109</v>
      </c>
      <c r="K1736" t="s">
        <v>51</v>
      </c>
      <c r="L1736">
        <v>24009.8</v>
      </c>
      <c r="M1736" t="s">
        <v>22</v>
      </c>
      <c r="N1736" s="10"/>
    </row>
    <row r="1737" spans="1:14" hidden="1" x14ac:dyDescent="0.2">
      <c r="A1737" s="1" t="str">
        <f t="shared" si="27"/>
        <v>AGRO MEXICO1012811</v>
      </c>
      <c r="B1737" t="s">
        <v>42</v>
      </c>
      <c r="C1737" t="s">
        <v>31</v>
      </c>
      <c r="D1737">
        <v>40348449</v>
      </c>
      <c r="E1737" t="s">
        <v>22</v>
      </c>
      <c r="F1737">
        <v>1012811</v>
      </c>
      <c r="G1737">
        <v>0</v>
      </c>
      <c r="H1737" t="s">
        <v>44</v>
      </c>
      <c r="I1737" s="7">
        <v>0</v>
      </c>
      <c r="J1737" s="7">
        <v>44857.986111111109</v>
      </c>
      <c r="K1737" t="s">
        <v>51</v>
      </c>
      <c r="L1737">
        <v>20</v>
      </c>
      <c r="M1737" t="s">
        <v>22</v>
      </c>
      <c r="N1737" s="10"/>
    </row>
    <row r="1738" spans="1:14" hidden="1" x14ac:dyDescent="0.2">
      <c r="A1738" s="1" t="str">
        <f t="shared" si="27"/>
        <v>AGRO MEXICO1012764</v>
      </c>
      <c r="B1738" t="s">
        <v>42</v>
      </c>
      <c r="C1738" t="s">
        <v>31</v>
      </c>
      <c r="D1738">
        <v>40348448</v>
      </c>
      <c r="E1738" t="s">
        <v>22</v>
      </c>
      <c r="F1738">
        <v>1012764</v>
      </c>
      <c r="G1738" t="s">
        <v>186</v>
      </c>
      <c r="H1738" t="s">
        <v>44</v>
      </c>
      <c r="I1738" s="7">
        <v>44847</v>
      </c>
      <c r="J1738" s="7">
        <v>44857.986111111109</v>
      </c>
      <c r="K1738" t="s">
        <v>51</v>
      </c>
      <c r="L1738">
        <v>24006</v>
      </c>
      <c r="M1738" t="s">
        <v>22</v>
      </c>
      <c r="N1738" s="10"/>
    </row>
    <row r="1739" spans="1:14" hidden="1" x14ac:dyDescent="0.2">
      <c r="A1739" s="1" t="str">
        <f t="shared" si="27"/>
        <v>AGRO MEXICO1012811</v>
      </c>
      <c r="B1739" t="s">
        <v>42</v>
      </c>
      <c r="C1739" t="s">
        <v>31</v>
      </c>
      <c r="D1739">
        <v>40348448</v>
      </c>
      <c r="E1739" t="s">
        <v>22</v>
      </c>
      <c r="F1739">
        <v>1012811</v>
      </c>
      <c r="G1739" t="s">
        <v>186</v>
      </c>
      <c r="H1739" t="s">
        <v>44</v>
      </c>
      <c r="I1739" s="7">
        <v>0</v>
      </c>
      <c r="J1739" s="7">
        <v>44857.986111111109</v>
      </c>
      <c r="K1739" t="s">
        <v>51</v>
      </c>
      <c r="L1739">
        <v>20</v>
      </c>
      <c r="M1739" t="s">
        <v>22</v>
      </c>
      <c r="N1739" s="10"/>
    </row>
    <row r="1740" spans="1:14" hidden="1" x14ac:dyDescent="0.2">
      <c r="A1740" s="1" t="str">
        <f t="shared" si="27"/>
        <v>AGRO MEXICO1023450</v>
      </c>
      <c r="B1740" t="s">
        <v>42</v>
      </c>
      <c r="C1740" t="s">
        <v>21</v>
      </c>
      <c r="D1740">
        <v>40348428</v>
      </c>
      <c r="E1740" t="s">
        <v>22</v>
      </c>
      <c r="F1740">
        <v>1023450</v>
      </c>
      <c r="G1740" t="s">
        <v>183</v>
      </c>
      <c r="H1740" t="s">
        <v>44</v>
      </c>
      <c r="I1740" s="7">
        <v>44861</v>
      </c>
      <c r="J1740" s="7">
        <v>44872</v>
      </c>
      <c r="K1740" t="s">
        <v>34</v>
      </c>
      <c r="L1740">
        <v>24259.96</v>
      </c>
      <c r="M1740" t="s">
        <v>22</v>
      </c>
      <c r="N1740" s="10"/>
    </row>
    <row r="1741" spans="1:14" hidden="1" x14ac:dyDescent="0.2">
      <c r="A1741" s="1" t="str">
        <f t="shared" si="27"/>
        <v>AGROSUPER ASIA1021204</v>
      </c>
      <c r="B1741" t="s">
        <v>4</v>
      </c>
      <c r="C1741" t="s">
        <v>31</v>
      </c>
      <c r="D1741">
        <v>40348401</v>
      </c>
      <c r="E1741" t="s">
        <v>22</v>
      </c>
      <c r="F1741">
        <v>1021204</v>
      </c>
      <c r="G1741" t="s">
        <v>198</v>
      </c>
      <c r="H1741" t="s">
        <v>10</v>
      </c>
      <c r="I1741" s="7">
        <v>44860</v>
      </c>
      <c r="J1741" s="7">
        <v>44872</v>
      </c>
      <c r="K1741" t="s">
        <v>29</v>
      </c>
      <c r="L1741">
        <v>10280</v>
      </c>
      <c r="M1741" t="s">
        <v>22</v>
      </c>
      <c r="N1741" s="10"/>
    </row>
    <row r="1742" spans="1:14" hidden="1" x14ac:dyDescent="0.2">
      <c r="A1742" s="1" t="str">
        <f t="shared" si="27"/>
        <v>AGROSUPER ASIA1021204</v>
      </c>
      <c r="B1742" t="s">
        <v>4</v>
      </c>
      <c r="C1742" t="s">
        <v>31</v>
      </c>
      <c r="D1742">
        <v>40348401</v>
      </c>
      <c r="E1742" t="s">
        <v>22</v>
      </c>
      <c r="F1742">
        <v>1021204</v>
      </c>
      <c r="G1742" t="s">
        <v>198</v>
      </c>
      <c r="H1742" t="s">
        <v>10</v>
      </c>
      <c r="I1742" s="7">
        <v>44860</v>
      </c>
      <c r="J1742" s="7">
        <v>44872</v>
      </c>
      <c r="K1742" t="s">
        <v>29</v>
      </c>
      <c r="L1742">
        <v>13240</v>
      </c>
      <c r="M1742" t="s">
        <v>22</v>
      </c>
      <c r="N1742" s="10"/>
    </row>
    <row r="1743" spans="1:14" hidden="1" x14ac:dyDescent="0.2">
      <c r="A1743" s="1" t="str">
        <f t="shared" si="27"/>
        <v>AGROSUPER ASIA1021204</v>
      </c>
      <c r="B1743" t="s">
        <v>4</v>
      </c>
      <c r="C1743" t="s">
        <v>31</v>
      </c>
      <c r="D1743">
        <v>40348400</v>
      </c>
      <c r="E1743" t="s">
        <v>22</v>
      </c>
      <c r="F1743">
        <v>1021204</v>
      </c>
      <c r="G1743" t="s">
        <v>190</v>
      </c>
      <c r="H1743" t="s">
        <v>10</v>
      </c>
      <c r="I1743" s="7">
        <v>44849</v>
      </c>
      <c r="J1743" s="7">
        <v>44865.892361111109</v>
      </c>
      <c r="K1743" t="s">
        <v>51</v>
      </c>
      <c r="L1743">
        <v>24000</v>
      </c>
      <c r="M1743" t="s">
        <v>22</v>
      </c>
      <c r="N1743" s="10"/>
    </row>
    <row r="1744" spans="1:14" hidden="1" x14ac:dyDescent="0.2">
      <c r="A1744" s="1" t="str">
        <f t="shared" si="27"/>
        <v>AGRO SUDAMERICA1012283</v>
      </c>
      <c r="B1744" t="s">
        <v>35</v>
      </c>
      <c r="C1744" t="s">
        <v>31</v>
      </c>
      <c r="D1744">
        <v>40348394</v>
      </c>
      <c r="E1744" t="s">
        <v>22</v>
      </c>
      <c r="F1744">
        <v>1012283</v>
      </c>
      <c r="G1744" t="s">
        <v>183</v>
      </c>
      <c r="H1744" t="s">
        <v>57</v>
      </c>
      <c r="I1744" s="7">
        <v>44853</v>
      </c>
      <c r="J1744" s="7">
        <v>44870.378472222219</v>
      </c>
      <c r="K1744" t="s">
        <v>34</v>
      </c>
      <c r="L1744">
        <v>23995.67</v>
      </c>
      <c r="M1744" t="s">
        <v>22</v>
      </c>
      <c r="N1744" s="10"/>
    </row>
    <row r="1745" spans="1:14" hidden="1" x14ac:dyDescent="0.2">
      <c r="A1745" s="1" t="str">
        <f t="shared" si="27"/>
        <v>AGRO SUDAMERICA1012283</v>
      </c>
      <c r="B1745" t="s">
        <v>35</v>
      </c>
      <c r="C1745" t="s">
        <v>31</v>
      </c>
      <c r="D1745">
        <v>40348393</v>
      </c>
      <c r="E1745" t="s">
        <v>22</v>
      </c>
      <c r="F1745">
        <v>1012283</v>
      </c>
      <c r="G1745" t="s">
        <v>188</v>
      </c>
      <c r="H1745" t="s">
        <v>57</v>
      </c>
      <c r="I1745" s="7">
        <v>44847</v>
      </c>
      <c r="J1745" s="7">
        <v>44857.986111111109</v>
      </c>
      <c r="K1745" t="s">
        <v>34</v>
      </c>
      <c r="L1745">
        <v>23985.09</v>
      </c>
      <c r="M1745" t="s">
        <v>22</v>
      </c>
      <c r="N1745" s="10"/>
    </row>
    <row r="1746" spans="1:14" hidden="1" x14ac:dyDescent="0.2">
      <c r="A1746" s="1" t="str">
        <f t="shared" si="27"/>
        <v>AGRO SUDAMERICA1012778</v>
      </c>
      <c r="B1746" t="s">
        <v>35</v>
      </c>
      <c r="C1746" t="s">
        <v>31</v>
      </c>
      <c r="D1746">
        <v>40348392</v>
      </c>
      <c r="E1746" t="s">
        <v>22</v>
      </c>
      <c r="F1746">
        <v>1012778</v>
      </c>
      <c r="G1746" t="s">
        <v>185</v>
      </c>
      <c r="H1746" t="s">
        <v>57</v>
      </c>
      <c r="I1746" s="7">
        <v>44848</v>
      </c>
      <c r="J1746" s="7">
        <v>44870.378472222219</v>
      </c>
      <c r="K1746" t="s">
        <v>34</v>
      </c>
      <c r="L1746">
        <v>24017.284</v>
      </c>
      <c r="M1746" t="s">
        <v>22</v>
      </c>
      <c r="N1746" s="10"/>
    </row>
    <row r="1747" spans="1:14" hidden="1" x14ac:dyDescent="0.2">
      <c r="A1747" s="1" t="str">
        <f t="shared" si="27"/>
        <v>AGRO SUDAMERICA1012778</v>
      </c>
      <c r="B1747" t="s">
        <v>35</v>
      </c>
      <c r="C1747" t="s">
        <v>31</v>
      </c>
      <c r="D1747">
        <v>40348391</v>
      </c>
      <c r="E1747" t="s">
        <v>22</v>
      </c>
      <c r="F1747">
        <v>1012778</v>
      </c>
      <c r="G1747" t="s">
        <v>188</v>
      </c>
      <c r="H1747" t="s">
        <v>57</v>
      </c>
      <c r="I1747" s="7">
        <v>44852</v>
      </c>
      <c r="J1747" s="7">
        <v>44857.986111111109</v>
      </c>
      <c r="K1747" t="s">
        <v>34</v>
      </c>
      <c r="L1747">
        <v>1996.62</v>
      </c>
      <c r="M1747" t="s">
        <v>22</v>
      </c>
      <c r="N1747" s="10"/>
    </row>
    <row r="1748" spans="1:14" hidden="1" x14ac:dyDescent="0.2">
      <c r="A1748" s="1" t="str">
        <f t="shared" si="27"/>
        <v>AGRO SUDAMERICA1010877</v>
      </c>
      <c r="B1748" t="s">
        <v>35</v>
      </c>
      <c r="C1748" t="s">
        <v>31</v>
      </c>
      <c r="D1748">
        <v>40348391</v>
      </c>
      <c r="E1748" t="s">
        <v>22</v>
      </c>
      <c r="F1748">
        <v>1010877</v>
      </c>
      <c r="G1748" t="s">
        <v>188</v>
      </c>
      <c r="H1748" t="s">
        <v>57</v>
      </c>
      <c r="I1748" s="7">
        <v>44852</v>
      </c>
      <c r="J1748" s="7">
        <v>44857.986111111109</v>
      </c>
      <c r="K1748" t="s">
        <v>34</v>
      </c>
      <c r="L1748">
        <v>21300</v>
      </c>
      <c r="M1748" t="s">
        <v>22</v>
      </c>
      <c r="N1748" s="10"/>
    </row>
    <row r="1749" spans="1:14" hidden="1" x14ac:dyDescent="0.2">
      <c r="A1749" s="1" t="str">
        <f t="shared" si="27"/>
        <v>AGRO SUDAMERICA1012778</v>
      </c>
      <c r="B1749" t="s">
        <v>35</v>
      </c>
      <c r="C1749" t="s">
        <v>31</v>
      </c>
      <c r="D1749">
        <v>40348390</v>
      </c>
      <c r="E1749" t="s">
        <v>22</v>
      </c>
      <c r="F1749">
        <v>1012778</v>
      </c>
      <c r="G1749">
        <v>0</v>
      </c>
      <c r="H1749" t="s">
        <v>57</v>
      </c>
      <c r="I1749" s="7">
        <v>0</v>
      </c>
      <c r="J1749" s="7">
        <v>44857.986111111109</v>
      </c>
      <c r="K1749">
        <v>0</v>
      </c>
      <c r="L1749">
        <v>1</v>
      </c>
      <c r="M1749" t="s">
        <v>22</v>
      </c>
      <c r="N1749" s="10"/>
    </row>
    <row r="1750" spans="1:14" hidden="1" x14ac:dyDescent="0.2">
      <c r="A1750" s="1" t="str">
        <f t="shared" si="27"/>
        <v>AGRO SUDAMERICA1010877</v>
      </c>
      <c r="B1750" t="s">
        <v>35</v>
      </c>
      <c r="C1750" t="s">
        <v>31</v>
      </c>
      <c r="D1750">
        <v>40348390</v>
      </c>
      <c r="E1750" t="s">
        <v>22</v>
      </c>
      <c r="F1750">
        <v>1010877</v>
      </c>
      <c r="G1750" t="s">
        <v>188</v>
      </c>
      <c r="H1750" t="s">
        <v>57</v>
      </c>
      <c r="I1750" s="7">
        <v>44852</v>
      </c>
      <c r="J1750" s="7">
        <v>44857.986111111109</v>
      </c>
      <c r="K1750">
        <v>0</v>
      </c>
      <c r="L1750">
        <v>24000</v>
      </c>
      <c r="M1750" t="s">
        <v>22</v>
      </c>
      <c r="N1750" s="10"/>
    </row>
    <row r="1751" spans="1:14" hidden="1" x14ac:dyDescent="0.2">
      <c r="A1751" s="1" t="str">
        <f t="shared" si="27"/>
        <v>AGRO AMERICA1030818</v>
      </c>
      <c r="B1751" t="s">
        <v>30</v>
      </c>
      <c r="C1751" t="s">
        <v>31</v>
      </c>
      <c r="D1751">
        <v>40348383</v>
      </c>
      <c r="E1751" t="s">
        <v>22</v>
      </c>
      <c r="F1751">
        <v>1030818</v>
      </c>
      <c r="G1751" t="s">
        <v>188</v>
      </c>
      <c r="H1751" t="s">
        <v>199</v>
      </c>
      <c r="I1751" s="7">
        <v>44846</v>
      </c>
      <c r="J1751" s="7">
        <v>44857.986111111109</v>
      </c>
      <c r="K1751" t="s">
        <v>34</v>
      </c>
      <c r="L1751">
        <v>24004.088639999998</v>
      </c>
      <c r="M1751" t="s">
        <v>22</v>
      </c>
      <c r="N1751" s="10"/>
    </row>
    <row r="1752" spans="1:14" hidden="1" x14ac:dyDescent="0.2">
      <c r="A1752" s="1" t="str">
        <f t="shared" si="27"/>
        <v>AGRO MEXICO1030810</v>
      </c>
      <c r="B1752" t="s">
        <v>42</v>
      </c>
      <c r="C1752" t="s">
        <v>21</v>
      </c>
      <c r="D1752">
        <v>40348381</v>
      </c>
      <c r="E1752" t="s">
        <v>22</v>
      </c>
      <c r="F1752">
        <v>1030810</v>
      </c>
      <c r="G1752" t="s">
        <v>183</v>
      </c>
      <c r="H1752" t="s">
        <v>44</v>
      </c>
      <c r="I1752" s="7">
        <v>44863</v>
      </c>
      <c r="J1752" s="7">
        <v>44872</v>
      </c>
      <c r="K1752" t="s">
        <v>34</v>
      </c>
      <c r="L1752">
        <v>21600</v>
      </c>
      <c r="M1752" t="s">
        <v>22</v>
      </c>
      <c r="N1752" s="10"/>
    </row>
    <row r="1753" spans="1:14" hidden="1" x14ac:dyDescent="0.2">
      <c r="A1753" s="1" t="str">
        <f t="shared" si="27"/>
        <v>AGRO MEXICO1012796</v>
      </c>
      <c r="B1753" t="s">
        <v>42</v>
      </c>
      <c r="C1753" t="s">
        <v>21</v>
      </c>
      <c r="D1753">
        <v>40348377</v>
      </c>
      <c r="E1753" t="s">
        <v>22</v>
      </c>
      <c r="F1753">
        <v>1012796</v>
      </c>
      <c r="G1753" t="s">
        <v>183</v>
      </c>
      <c r="H1753" t="s">
        <v>44</v>
      </c>
      <c r="I1753" s="7">
        <v>44860</v>
      </c>
      <c r="J1753" s="7">
        <v>44872</v>
      </c>
      <c r="K1753" t="s">
        <v>34</v>
      </c>
      <c r="L1753">
        <v>19998.86</v>
      </c>
      <c r="M1753" t="s">
        <v>22</v>
      </c>
      <c r="N1753" s="10"/>
    </row>
    <row r="1754" spans="1:14" hidden="1" x14ac:dyDescent="0.2">
      <c r="A1754" s="1" t="str">
        <f t="shared" si="27"/>
        <v>AGRO MEXICO1012796</v>
      </c>
      <c r="B1754" t="s">
        <v>42</v>
      </c>
      <c r="C1754" t="s">
        <v>21</v>
      </c>
      <c r="D1754">
        <v>40348376</v>
      </c>
      <c r="E1754" t="s">
        <v>22</v>
      </c>
      <c r="F1754">
        <v>1012796</v>
      </c>
      <c r="G1754" t="s">
        <v>186</v>
      </c>
      <c r="H1754" t="s">
        <v>44</v>
      </c>
      <c r="I1754" s="7">
        <v>44848</v>
      </c>
      <c r="J1754" s="7">
        <v>44857.986111111109</v>
      </c>
      <c r="K1754" t="s">
        <v>51</v>
      </c>
      <c r="L1754">
        <v>20153.03</v>
      </c>
      <c r="M1754" t="s">
        <v>22</v>
      </c>
      <c r="N1754" s="10"/>
    </row>
    <row r="1755" spans="1:14" hidden="1" x14ac:dyDescent="0.2">
      <c r="A1755" s="1" t="str">
        <f t="shared" si="27"/>
        <v>AGRO SUDAMERICA1023433</v>
      </c>
      <c r="B1755" t="s">
        <v>35</v>
      </c>
      <c r="C1755" t="s">
        <v>31</v>
      </c>
      <c r="D1755">
        <v>40348361</v>
      </c>
      <c r="E1755" t="s">
        <v>22</v>
      </c>
      <c r="F1755">
        <v>1023433</v>
      </c>
      <c r="G1755" t="s">
        <v>200</v>
      </c>
      <c r="H1755" t="s">
        <v>37</v>
      </c>
      <c r="I1755" s="7">
        <v>44847</v>
      </c>
      <c r="J1755" s="7">
        <v>44855</v>
      </c>
      <c r="K1755" t="s">
        <v>41</v>
      </c>
      <c r="L1755">
        <v>24003.1</v>
      </c>
      <c r="M1755" t="s">
        <v>22</v>
      </c>
      <c r="N1755" s="10"/>
    </row>
    <row r="1756" spans="1:14" hidden="1" x14ac:dyDescent="0.2">
      <c r="A1756" s="1" t="str">
        <f t="shared" si="27"/>
        <v>AGRO SUDAMERICA1011558</v>
      </c>
      <c r="B1756" t="s">
        <v>35</v>
      </c>
      <c r="C1756" t="s">
        <v>31</v>
      </c>
      <c r="D1756">
        <v>40348340</v>
      </c>
      <c r="E1756" t="s">
        <v>22</v>
      </c>
      <c r="F1756">
        <v>1011558</v>
      </c>
      <c r="G1756" t="s">
        <v>169</v>
      </c>
      <c r="H1756" t="s">
        <v>40</v>
      </c>
      <c r="I1756" s="7">
        <v>44852</v>
      </c>
      <c r="J1756" s="7">
        <v>44870</v>
      </c>
      <c r="K1756" t="s">
        <v>38</v>
      </c>
      <c r="L1756">
        <v>23992.74</v>
      </c>
      <c r="M1756" t="s">
        <v>22</v>
      </c>
      <c r="N1756" s="10"/>
    </row>
    <row r="1757" spans="1:14" hidden="1" x14ac:dyDescent="0.2">
      <c r="A1757" s="1" t="str">
        <f t="shared" si="27"/>
        <v>AGRO SUDAMERICA1011558</v>
      </c>
      <c r="B1757" t="s">
        <v>35</v>
      </c>
      <c r="C1757" t="s">
        <v>31</v>
      </c>
      <c r="D1757">
        <v>40348339</v>
      </c>
      <c r="E1757" t="s">
        <v>22</v>
      </c>
      <c r="F1757">
        <v>1011558</v>
      </c>
      <c r="G1757" t="s">
        <v>124</v>
      </c>
      <c r="H1757" t="s">
        <v>40</v>
      </c>
      <c r="I1757" s="7">
        <v>44848</v>
      </c>
      <c r="J1757" s="7">
        <v>44857.513888888891</v>
      </c>
      <c r="K1757" t="s">
        <v>53</v>
      </c>
      <c r="L1757">
        <v>23987.759999999998</v>
      </c>
      <c r="M1757" t="s">
        <v>22</v>
      </c>
      <c r="N1757" s="10"/>
    </row>
    <row r="1758" spans="1:14" hidden="1" x14ac:dyDescent="0.2">
      <c r="A1758" s="1" t="str">
        <f t="shared" si="27"/>
        <v>AGRO SUDAMERICA1011558</v>
      </c>
      <c r="B1758" t="s">
        <v>35</v>
      </c>
      <c r="C1758" t="s">
        <v>31</v>
      </c>
      <c r="D1758">
        <v>40348338</v>
      </c>
      <c r="E1758" t="s">
        <v>22</v>
      </c>
      <c r="F1758">
        <v>1011558</v>
      </c>
      <c r="G1758" t="s">
        <v>124</v>
      </c>
      <c r="H1758" t="s">
        <v>40</v>
      </c>
      <c r="I1758" s="7">
        <v>44848</v>
      </c>
      <c r="J1758" s="7">
        <v>44857.513888888891</v>
      </c>
      <c r="K1758" t="s">
        <v>53</v>
      </c>
      <c r="L1758">
        <v>23990.62</v>
      </c>
      <c r="M1758" t="s">
        <v>22</v>
      </c>
      <c r="N1758" s="10"/>
    </row>
    <row r="1759" spans="1:14" hidden="1" x14ac:dyDescent="0.2">
      <c r="A1759" s="1" t="str">
        <f t="shared" si="27"/>
        <v>AGRO SUDAMERICA1011558</v>
      </c>
      <c r="B1759" t="s">
        <v>35</v>
      </c>
      <c r="C1759" t="s">
        <v>31</v>
      </c>
      <c r="D1759">
        <v>40348337</v>
      </c>
      <c r="E1759" t="s">
        <v>22</v>
      </c>
      <c r="F1759">
        <v>1011558</v>
      </c>
      <c r="G1759" t="s">
        <v>124</v>
      </c>
      <c r="H1759" t="s">
        <v>40</v>
      </c>
      <c r="I1759" s="7">
        <v>44848</v>
      </c>
      <c r="J1759" s="7">
        <v>44857.513888888891</v>
      </c>
      <c r="K1759" t="s">
        <v>53</v>
      </c>
      <c r="L1759">
        <v>23987.58</v>
      </c>
      <c r="M1759" t="s">
        <v>22</v>
      </c>
      <c r="N1759" s="10"/>
    </row>
    <row r="1760" spans="1:14" hidden="1" x14ac:dyDescent="0.2">
      <c r="A1760" s="1" t="str">
        <f t="shared" si="27"/>
        <v>AGRO SUDAMERICA1011558</v>
      </c>
      <c r="B1760" t="s">
        <v>35</v>
      </c>
      <c r="C1760" t="s">
        <v>31</v>
      </c>
      <c r="D1760">
        <v>40348336</v>
      </c>
      <c r="E1760" t="s">
        <v>22</v>
      </c>
      <c r="F1760">
        <v>1011558</v>
      </c>
      <c r="G1760" t="s">
        <v>201</v>
      </c>
      <c r="H1760" t="s">
        <v>40</v>
      </c>
      <c r="I1760" s="7">
        <v>44847</v>
      </c>
      <c r="J1760" s="7">
        <v>44855</v>
      </c>
      <c r="K1760" t="s">
        <v>41</v>
      </c>
      <c r="L1760">
        <v>23982.400000000001</v>
      </c>
      <c r="M1760" t="s">
        <v>22</v>
      </c>
      <c r="N1760" s="10"/>
    </row>
    <row r="1761" spans="1:14" hidden="1" x14ac:dyDescent="0.2">
      <c r="A1761" s="1" t="str">
        <f t="shared" si="27"/>
        <v>AGRO SUDAMERICA1011558</v>
      </c>
      <c r="B1761" t="s">
        <v>35</v>
      </c>
      <c r="C1761" t="s">
        <v>31</v>
      </c>
      <c r="D1761">
        <v>40348335</v>
      </c>
      <c r="E1761" t="s">
        <v>22</v>
      </c>
      <c r="F1761">
        <v>1011558</v>
      </c>
      <c r="G1761" t="s">
        <v>201</v>
      </c>
      <c r="H1761" t="s">
        <v>40</v>
      </c>
      <c r="I1761" s="7">
        <v>44847</v>
      </c>
      <c r="J1761" s="7">
        <v>44855</v>
      </c>
      <c r="K1761" t="s">
        <v>41</v>
      </c>
      <c r="L1761">
        <v>23983.24</v>
      </c>
      <c r="M1761" t="s">
        <v>22</v>
      </c>
      <c r="N1761" s="10"/>
    </row>
    <row r="1762" spans="1:14" hidden="1" x14ac:dyDescent="0.2">
      <c r="A1762" s="1" t="str">
        <f t="shared" si="27"/>
        <v>AGRO SUDAMERICA1011558</v>
      </c>
      <c r="B1762" t="s">
        <v>35</v>
      </c>
      <c r="C1762" t="s">
        <v>31</v>
      </c>
      <c r="D1762">
        <v>40348334</v>
      </c>
      <c r="E1762" t="s">
        <v>22</v>
      </c>
      <c r="F1762">
        <v>1011558</v>
      </c>
      <c r="G1762" t="s">
        <v>201</v>
      </c>
      <c r="H1762" t="s">
        <v>40</v>
      </c>
      <c r="I1762" s="7">
        <v>44847</v>
      </c>
      <c r="J1762" s="7">
        <v>44855</v>
      </c>
      <c r="K1762" t="s">
        <v>41</v>
      </c>
      <c r="L1762">
        <v>23988.2</v>
      </c>
      <c r="M1762" t="s">
        <v>22</v>
      </c>
      <c r="N1762" s="10"/>
    </row>
    <row r="1763" spans="1:14" hidden="1" x14ac:dyDescent="0.2">
      <c r="A1763" s="1" t="str">
        <f t="shared" si="27"/>
        <v>AGRO SUDAMERICA1011558</v>
      </c>
      <c r="B1763" t="s">
        <v>35</v>
      </c>
      <c r="C1763" t="s">
        <v>31</v>
      </c>
      <c r="D1763">
        <v>40348333</v>
      </c>
      <c r="E1763" t="s">
        <v>22</v>
      </c>
      <c r="F1763">
        <v>1011558</v>
      </c>
      <c r="G1763" t="s">
        <v>201</v>
      </c>
      <c r="H1763" t="s">
        <v>40</v>
      </c>
      <c r="I1763" s="7">
        <v>44847</v>
      </c>
      <c r="J1763" s="7">
        <v>44855</v>
      </c>
      <c r="K1763" t="s">
        <v>41</v>
      </c>
      <c r="L1763">
        <v>23545.26</v>
      </c>
      <c r="M1763" t="s">
        <v>22</v>
      </c>
      <c r="N1763" s="10"/>
    </row>
    <row r="1764" spans="1:14" hidden="1" x14ac:dyDescent="0.2">
      <c r="A1764" s="1" t="str">
        <f t="shared" si="27"/>
        <v>AGRO SUDAMERICA1011558</v>
      </c>
      <c r="B1764" t="s">
        <v>35</v>
      </c>
      <c r="C1764" t="s">
        <v>31</v>
      </c>
      <c r="D1764">
        <v>40348332</v>
      </c>
      <c r="E1764" t="s">
        <v>22</v>
      </c>
      <c r="F1764">
        <v>1011558</v>
      </c>
      <c r="G1764" t="s">
        <v>201</v>
      </c>
      <c r="H1764" t="s">
        <v>40</v>
      </c>
      <c r="I1764" s="7">
        <v>44847</v>
      </c>
      <c r="J1764" s="7">
        <v>44855</v>
      </c>
      <c r="K1764" t="s">
        <v>41</v>
      </c>
      <c r="L1764">
        <v>23989.3</v>
      </c>
      <c r="M1764" t="s">
        <v>22</v>
      </c>
      <c r="N1764" s="10"/>
    </row>
    <row r="1765" spans="1:14" hidden="1" x14ac:dyDescent="0.2">
      <c r="A1765" s="1" t="str">
        <f t="shared" si="27"/>
        <v>AGRO SUDAMERICA1011558</v>
      </c>
      <c r="B1765" t="s">
        <v>35</v>
      </c>
      <c r="C1765" t="s">
        <v>31</v>
      </c>
      <c r="D1765">
        <v>40348331</v>
      </c>
      <c r="E1765" t="s">
        <v>22</v>
      </c>
      <c r="F1765">
        <v>1011558</v>
      </c>
      <c r="G1765" t="s">
        <v>167</v>
      </c>
      <c r="H1765" t="s">
        <v>40</v>
      </c>
      <c r="I1765" s="7">
        <v>44846</v>
      </c>
      <c r="J1765" s="7">
        <v>44855.905555555553</v>
      </c>
      <c r="K1765" t="s">
        <v>38</v>
      </c>
      <c r="L1765">
        <v>23997.439999999999</v>
      </c>
      <c r="M1765" t="s">
        <v>22</v>
      </c>
      <c r="N1765" s="10"/>
    </row>
    <row r="1766" spans="1:14" hidden="1" x14ac:dyDescent="0.2">
      <c r="A1766" s="1" t="str">
        <f t="shared" si="27"/>
        <v>AGRO SUDAMERICA1022709</v>
      </c>
      <c r="B1766" t="s">
        <v>35</v>
      </c>
      <c r="C1766" t="s">
        <v>31</v>
      </c>
      <c r="D1766">
        <v>40348096</v>
      </c>
      <c r="E1766" t="s">
        <v>22</v>
      </c>
      <c r="F1766">
        <v>1022709</v>
      </c>
      <c r="G1766" t="s">
        <v>179</v>
      </c>
      <c r="H1766" t="s">
        <v>57</v>
      </c>
      <c r="I1766" s="7">
        <v>44851</v>
      </c>
      <c r="J1766" s="7">
        <v>44863.000694444447</v>
      </c>
      <c r="K1766" t="s">
        <v>29</v>
      </c>
      <c r="L1766">
        <v>3336.69</v>
      </c>
      <c r="M1766" t="s">
        <v>22</v>
      </c>
      <c r="N1766" s="10"/>
    </row>
    <row r="1767" spans="1:14" hidden="1" x14ac:dyDescent="0.2">
      <c r="A1767" s="1" t="str">
        <f t="shared" si="27"/>
        <v>AGRO SUDAMERICA1011042</v>
      </c>
      <c r="B1767" t="s">
        <v>35</v>
      </c>
      <c r="C1767" t="s">
        <v>31</v>
      </c>
      <c r="D1767">
        <v>40347991</v>
      </c>
      <c r="E1767" t="s">
        <v>22</v>
      </c>
      <c r="F1767">
        <v>1011042</v>
      </c>
      <c r="G1767" t="s">
        <v>202</v>
      </c>
      <c r="H1767" t="s">
        <v>57</v>
      </c>
      <c r="I1767" s="7">
        <v>44862</v>
      </c>
      <c r="J1767" s="7">
        <v>44870.645833333336</v>
      </c>
      <c r="K1767" t="s">
        <v>29</v>
      </c>
      <c r="L1767">
        <v>21600</v>
      </c>
      <c r="M1767" t="s">
        <v>22</v>
      </c>
      <c r="N1767" s="10"/>
    </row>
    <row r="1768" spans="1:14" hidden="1" x14ac:dyDescent="0.2">
      <c r="A1768" s="1" t="str">
        <f t="shared" si="27"/>
        <v>AGRO SUDAMERICA1020412</v>
      </c>
      <c r="B1768" t="s">
        <v>35</v>
      </c>
      <c r="C1768" t="s">
        <v>31</v>
      </c>
      <c r="D1768">
        <v>40347985</v>
      </c>
      <c r="E1768" t="s">
        <v>22</v>
      </c>
      <c r="F1768">
        <v>1020412</v>
      </c>
      <c r="G1768" t="s">
        <v>202</v>
      </c>
      <c r="H1768" t="s">
        <v>57</v>
      </c>
      <c r="I1768" s="7">
        <v>44862</v>
      </c>
      <c r="J1768" s="7">
        <v>44870.645833333336</v>
      </c>
      <c r="K1768" t="s">
        <v>29</v>
      </c>
      <c r="L1768">
        <v>24003.200000000001</v>
      </c>
      <c r="M1768" t="s">
        <v>22</v>
      </c>
      <c r="N1768" s="10"/>
    </row>
    <row r="1769" spans="1:14" hidden="1" x14ac:dyDescent="0.2">
      <c r="A1769" s="1" t="str">
        <f t="shared" si="27"/>
        <v>AGRO SUDAMERICA1011558</v>
      </c>
      <c r="B1769" t="s">
        <v>35</v>
      </c>
      <c r="C1769" t="s">
        <v>31</v>
      </c>
      <c r="D1769">
        <v>40347984</v>
      </c>
      <c r="E1769" t="s">
        <v>22</v>
      </c>
      <c r="F1769">
        <v>1011558</v>
      </c>
      <c r="G1769" t="s">
        <v>174</v>
      </c>
      <c r="H1769" t="s">
        <v>57</v>
      </c>
      <c r="I1769" s="7">
        <v>44861</v>
      </c>
      <c r="J1769" s="7">
        <v>44869.190972222219</v>
      </c>
      <c r="K1769" t="s">
        <v>53</v>
      </c>
      <c r="L1769">
        <v>23990.880000000001</v>
      </c>
      <c r="M1769" t="s">
        <v>22</v>
      </c>
      <c r="N1769" s="10"/>
    </row>
    <row r="1770" spans="1:14" hidden="1" x14ac:dyDescent="0.2">
      <c r="A1770" s="1" t="str">
        <f t="shared" si="27"/>
        <v>AGRO SUDAMERICA1011558</v>
      </c>
      <c r="B1770" t="s">
        <v>35</v>
      </c>
      <c r="C1770" t="s">
        <v>31</v>
      </c>
      <c r="D1770">
        <v>40347983</v>
      </c>
      <c r="E1770" t="s">
        <v>22</v>
      </c>
      <c r="F1770">
        <v>1011558</v>
      </c>
      <c r="G1770" t="s">
        <v>183</v>
      </c>
      <c r="H1770" t="s">
        <v>57</v>
      </c>
      <c r="I1770" s="7">
        <v>44860</v>
      </c>
      <c r="J1770" s="7">
        <v>44870.378472222219</v>
      </c>
      <c r="K1770" t="s">
        <v>34</v>
      </c>
      <c r="L1770">
        <v>23986.12</v>
      </c>
      <c r="M1770" t="s">
        <v>22</v>
      </c>
      <c r="N1770" s="10"/>
    </row>
    <row r="1771" spans="1:14" hidden="1" x14ac:dyDescent="0.2">
      <c r="A1771" s="1" t="str">
        <f t="shared" si="27"/>
        <v>AGRO SUDAMERICA1023433</v>
      </c>
      <c r="B1771" t="s">
        <v>35</v>
      </c>
      <c r="C1771" t="s">
        <v>31</v>
      </c>
      <c r="D1771">
        <v>40347980</v>
      </c>
      <c r="E1771" t="s">
        <v>22</v>
      </c>
      <c r="F1771">
        <v>1023433</v>
      </c>
      <c r="G1771" t="s">
        <v>167</v>
      </c>
      <c r="H1771" t="s">
        <v>71</v>
      </c>
      <c r="I1771" s="7">
        <v>44848</v>
      </c>
      <c r="J1771" s="7">
        <v>44855.905555555553</v>
      </c>
      <c r="K1771" t="s">
        <v>38</v>
      </c>
      <c r="L1771">
        <v>23967.89</v>
      </c>
      <c r="M1771" t="s">
        <v>22</v>
      </c>
      <c r="N1771" s="10"/>
    </row>
    <row r="1772" spans="1:14" hidden="1" x14ac:dyDescent="0.2">
      <c r="A1772" s="1" t="str">
        <f t="shared" si="27"/>
        <v>AGRO SUDAMERICA1020412</v>
      </c>
      <c r="B1772" t="s">
        <v>35</v>
      </c>
      <c r="C1772" t="s">
        <v>31</v>
      </c>
      <c r="D1772">
        <v>40347976</v>
      </c>
      <c r="E1772" t="s">
        <v>22</v>
      </c>
      <c r="F1772">
        <v>1020412</v>
      </c>
      <c r="G1772" t="s">
        <v>203</v>
      </c>
      <c r="H1772" t="s">
        <v>71</v>
      </c>
      <c r="I1772" s="7">
        <v>44855</v>
      </c>
      <c r="J1772" s="7">
        <v>44863.000694444447</v>
      </c>
      <c r="K1772" t="s">
        <v>25</v>
      </c>
      <c r="L1772">
        <v>23983.32</v>
      </c>
      <c r="M1772" t="s">
        <v>22</v>
      </c>
      <c r="N1772" s="10"/>
    </row>
    <row r="1773" spans="1:14" hidden="1" x14ac:dyDescent="0.2">
      <c r="A1773" s="1" t="str">
        <f t="shared" si="27"/>
        <v>AGRO SUDAMERICA1020412</v>
      </c>
      <c r="B1773" t="s">
        <v>35</v>
      </c>
      <c r="C1773" t="s">
        <v>31</v>
      </c>
      <c r="D1773">
        <v>40347975</v>
      </c>
      <c r="E1773" t="s">
        <v>22</v>
      </c>
      <c r="F1773">
        <v>1020412</v>
      </c>
      <c r="G1773" t="s">
        <v>173</v>
      </c>
      <c r="H1773" t="s">
        <v>71</v>
      </c>
      <c r="I1773" s="7">
        <v>44853</v>
      </c>
      <c r="J1773" s="7">
        <v>44870</v>
      </c>
      <c r="K1773" t="s">
        <v>25</v>
      </c>
      <c r="L1773">
        <v>23999.54</v>
      </c>
      <c r="M1773" t="s">
        <v>22</v>
      </c>
      <c r="N1773" s="10"/>
    </row>
    <row r="1774" spans="1:14" hidden="1" x14ac:dyDescent="0.2">
      <c r="A1774" s="1" t="str">
        <f t="shared" si="27"/>
        <v>AGRO SUDAMERICA1012207</v>
      </c>
      <c r="B1774" t="s">
        <v>35</v>
      </c>
      <c r="C1774" t="s">
        <v>31</v>
      </c>
      <c r="D1774">
        <v>40347974</v>
      </c>
      <c r="E1774" t="s">
        <v>22</v>
      </c>
      <c r="F1774">
        <v>1012207</v>
      </c>
      <c r="G1774" t="s">
        <v>174</v>
      </c>
      <c r="H1774" t="s">
        <v>57</v>
      </c>
      <c r="I1774" s="7">
        <v>44859</v>
      </c>
      <c r="J1774" s="7">
        <v>44869.190972222219</v>
      </c>
      <c r="K1774" t="s">
        <v>53</v>
      </c>
      <c r="L1774">
        <v>24000</v>
      </c>
      <c r="M1774" t="s">
        <v>22</v>
      </c>
      <c r="N1774" s="10"/>
    </row>
    <row r="1775" spans="1:14" hidden="1" x14ac:dyDescent="0.2">
      <c r="A1775" s="1" t="str">
        <f t="shared" si="27"/>
        <v>AGRO SUDAMERICA1030817</v>
      </c>
      <c r="B1775" t="s">
        <v>35</v>
      </c>
      <c r="C1775" t="s">
        <v>31</v>
      </c>
      <c r="D1775">
        <v>40347972</v>
      </c>
      <c r="E1775" t="s">
        <v>22</v>
      </c>
      <c r="F1775">
        <v>1030817</v>
      </c>
      <c r="G1775" t="s">
        <v>174</v>
      </c>
      <c r="H1775" t="s">
        <v>57</v>
      </c>
      <c r="I1775" s="7">
        <v>44859</v>
      </c>
      <c r="J1775" s="7">
        <v>44869.190972222219</v>
      </c>
      <c r="K1775" t="s">
        <v>53</v>
      </c>
      <c r="L1775">
        <v>24146.32</v>
      </c>
      <c r="M1775" t="s">
        <v>22</v>
      </c>
      <c r="N1775" s="10"/>
    </row>
    <row r="1776" spans="1:14" hidden="1" x14ac:dyDescent="0.2">
      <c r="A1776" s="1" t="str">
        <f t="shared" si="27"/>
        <v>AGRO SUDAMERICA1030817</v>
      </c>
      <c r="B1776" t="s">
        <v>35</v>
      </c>
      <c r="C1776" t="s">
        <v>31</v>
      </c>
      <c r="D1776">
        <v>40347971</v>
      </c>
      <c r="E1776" t="s">
        <v>22</v>
      </c>
      <c r="F1776">
        <v>1030817</v>
      </c>
      <c r="G1776" t="s">
        <v>183</v>
      </c>
      <c r="H1776" t="s">
        <v>57</v>
      </c>
      <c r="I1776" s="7">
        <v>44855</v>
      </c>
      <c r="J1776" s="7">
        <v>44870.378472222219</v>
      </c>
      <c r="K1776" t="s">
        <v>34</v>
      </c>
      <c r="L1776">
        <v>23942.799999999999</v>
      </c>
      <c r="M1776" t="s">
        <v>22</v>
      </c>
      <c r="N1776" s="10"/>
    </row>
    <row r="1777" spans="1:14" hidden="1" x14ac:dyDescent="0.2">
      <c r="A1777" s="1" t="str">
        <f t="shared" si="27"/>
        <v>AGRO SUDAMERICA1020367</v>
      </c>
      <c r="B1777" t="s">
        <v>35</v>
      </c>
      <c r="C1777" t="s">
        <v>31</v>
      </c>
      <c r="D1777">
        <v>40347970</v>
      </c>
      <c r="E1777" t="s">
        <v>22</v>
      </c>
      <c r="F1777">
        <v>1020367</v>
      </c>
      <c r="G1777" t="s">
        <v>179</v>
      </c>
      <c r="H1777" t="s">
        <v>57</v>
      </c>
      <c r="I1777" s="7">
        <v>44854</v>
      </c>
      <c r="J1777" s="7">
        <v>44863.000694444447</v>
      </c>
      <c r="K1777" t="s">
        <v>29</v>
      </c>
      <c r="L1777">
        <v>24005.99</v>
      </c>
      <c r="M1777" t="s">
        <v>22</v>
      </c>
      <c r="N1777" s="10"/>
    </row>
    <row r="1778" spans="1:14" hidden="1" x14ac:dyDescent="0.2">
      <c r="A1778" s="1" t="str">
        <f t="shared" si="27"/>
        <v>AGRO SUDAMERICA1012612</v>
      </c>
      <c r="B1778" t="s">
        <v>35</v>
      </c>
      <c r="C1778" t="s">
        <v>31</v>
      </c>
      <c r="D1778">
        <v>40347955</v>
      </c>
      <c r="E1778" t="s">
        <v>22</v>
      </c>
      <c r="F1778">
        <v>1012612</v>
      </c>
      <c r="G1778" t="s">
        <v>204</v>
      </c>
      <c r="H1778" t="s">
        <v>57</v>
      </c>
      <c r="I1778" s="7">
        <v>44862</v>
      </c>
      <c r="J1778" s="7">
        <v>44870.645833333336</v>
      </c>
      <c r="K1778" t="s">
        <v>38</v>
      </c>
      <c r="L1778">
        <v>23998.26</v>
      </c>
      <c r="M1778" t="s">
        <v>22</v>
      </c>
      <c r="N1778" s="10"/>
    </row>
    <row r="1779" spans="1:14" hidden="1" x14ac:dyDescent="0.2">
      <c r="A1779" s="1" t="str">
        <f t="shared" si="27"/>
        <v>AGRO SUDAMERICA1012819</v>
      </c>
      <c r="B1779" t="s">
        <v>35</v>
      </c>
      <c r="C1779" t="s">
        <v>31</v>
      </c>
      <c r="D1779">
        <v>40347955</v>
      </c>
      <c r="E1779" t="s">
        <v>22</v>
      </c>
      <c r="F1779">
        <v>1012819</v>
      </c>
      <c r="G1779">
        <v>0</v>
      </c>
      <c r="H1779" t="s">
        <v>57</v>
      </c>
      <c r="I1779" s="7">
        <v>0</v>
      </c>
      <c r="J1779" s="7">
        <v>44870.645833333336</v>
      </c>
      <c r="K1779" t="s">
        <v>38</v>
      </c>
      <c r="L1779">
        <v>1</v>
      </c>
      <c r="M1779" t="s">
        <v>22</v>
      </c>
      <c r="N1779" s="10"/>
    </row>
    <row r="1780" spans="1:14" hidden="1" x14ac:dyDescent="0.2">
      <c r="A1780" s="1" t="str">
        <f t="shared" si="27"/>
        <v>AGRO SUDAMERICA1012612</v>
      </c>
      <c r="B1780" t="s">
        <v>35</v>
      </c>
      <c r="C1780" t="s">
        <v>31</v>
      </c>
      <c r="D1780">
        <v>40347954</v>
      </c>
      <c r="E1780" t="s">
        <v>22</v>
      </c>
      <c r="F1780">
        <v>1012612</v>
      </c>
      <c r="G1780" t="s">
        <v>182</v>
      </c>
      <c r="H1780" t="s">
        <v>57</v>
      </c>
      <c r="I1780" s="7">
        <v>44862</v>
      </c>
      <c r="J1780" s="7">
        <v>44876.256944444445</v>
      </c>
      <c r="K1780" t="s">
        <v>34</v>
      </c>
      <c r="L1780">
        <v>23999.439999999999</v>
      </c>
      <c r="M1780" t="s">
        <v>22</v>
      </c>
      <c r="N1780" s="10"/>
    </row>
    <row r="1781" spans="1:14" hidden="1" x14ac:dyDescent="0.2">
      <c r="A1781" s="1" t="str">
        <f t="shared" si="27"/>
        <v>AGRO SUDAMERICA1012819</v>
      </c>
      <c r="B1781" t="s">
        <v>35</v>
      </c>
      <c r="C1781" t="s">
        <v>31</v>
      </c>
      <c r="D1781">
        <v>40347954</v>
      </c>
      <c r="E1781" t="s">
        <v>22</v>
      </c>
      <c r="F1781">
        <v>1012819</v>
      </c>
      <c r="G1781">
        <v>0</v>
      </c>
      <c r="H1781" t="s">
        <v>57</v>
      </c>
      <c r="I1781" s="7">
        <v>0</v>
      </c>
      <c r="J1781" s="7">
        <v>44876.256944444445</v>
      </c>
      <c r="K1781" t="s">
        <v>34</v>
      </c>
      <c r="L1781">
        <v>1</v>
      </c>
      <c r="M1781" t="s">
        <v>22</v>
      </c>
      <c r="N1781" s="10"/>
    </row>
    <row r="1782" spans="1:14" hidden="1" x14ac:dyDescent="0.2">
      <c r="A1782" s="1" t="str">
        <f t="shared" si="27"/>
        <v>AGRO SUDAMERICA1012612</v>
      </c>
      <c r="B1782" t="s">
        <v>35</v>
      </c>
      <c r="C1782" t="s">
        <v>31</v>
      </c>
      <c r="D1782">
        <v>40347953</v>
      </c>
      <c r="E1782" t="s">
        <v>22</v>
      </c>
      <c r="F1782">
        <v>1012612</v>
      </c>
      <c r="G1782" t="s">
        <v>193</v>
      </c>
      <c r="H1782" t="s">
        <v>57</v>
      </c>
      <c r="I1782" s="7">
        <v>44862</v>
      </c>
      <c r="J1782" s="7">
        <v>44876.256944444445</v>
      </c>
      <c r="K1782" t="s">
        <v>34</v>
      </c>
      <c r="L1782">
        <v>987.54</v>
      </c>
      <c r="M1782" t="s">
        <v>22</v>
      </c>
      <c r="N1782" s="10"/>
    </row>
    <row r="1783" spans="1:14" hidden="1" x14ac:dyDescent="0.2">
      <c r="A1783" s="1" t="str">
        <f t="shared" si="27"/>
        <v>AGRO SUDAMERICA1012819</v>
      </c>
      <c r="B1783" t="s">
        <v>35</v>
      </c>
      <c r="C1783" t="s">
        <v>31</v>
      </c>
      <c r="D1783">
        <v>40347953</v>
      </c>
      <c r="E1783" t="s">
        <v>22</v>
      </c>
      <c r="F1783">
        <v>1012819</v>
      </c>
      <c r="G1783" t="s">
        <v>193</v>
      </c>
      <c r="H1783" t="s">
        <v>57</v>
      </c>
      <c r="I1783" s="7">
        <v>44862</v>
      </c>
      <c r="J1783" s="7">
        <v>44876.256944444445</v>
      </c>
      <c r="K1783" t="s">
        <v>34</v>
      </c>
      <c r="L1783">
        <v>22484.42</v>
      </c>
      <c r="M1783" t="s">
        <v>22</v>
      </c>
      <c r="N1783" s="10"/>
    </row>
    <row r="1784" spans="1:14" hidden="1" x14ac:dyDescent="0.2">
      <c r="A1784" s="1" t="str">
        <f t="shared" si="27"/>
        <v>AGRO SUDAMERICA1012819</v>
      </c>
      <c r="B1784" t="s">
        <v>35</v>
      </c>
      <c r="C1784" t="s">
        <v>31</v>
      </c>
      <c r="D1784">
        <v>40347952</v>
      </c>
      <c r="E1784" t="s">
        <v>22</v>
      </c>
      <c r="F1784">
        <v>1012819</v>
      </c>
      <c r="G1784" t="s">
        <v>179</v>
      </c>
      <c r="H1784" t="s">
        <v>57</v>
      </c>
      <c r="I1784" s="7">
        <v>44851</v>
      </c>
      <c r="J1784" s="7">
        <v>44863.000694444447</v>
      </c>
      <c r="K1784" t="s">
        <v>29</v>
      </c>
      <c r="L1784">
        <v>23982.95</v>
      </c>
      <c r="M1784" t="s">
        <v>22</v>
      </c>
      <c r="N1784" s="10"/>
    </row>
    <row r="1785" spans="1:14" hidden="1" x14ac:dyDescent="0.2">
      <c r="A1785" s="1" t="str">
        <f t="shared" si="27"/>
        <v>AGRO SUDAMERICA1022847</v>
      </c>
      <c r="B1785" t="s">
        <v>35</v>
      </c>
      <c r="C1785" t="s">
        <v>31</v>
      </c>
      <c r="D1785">
        <v>40347911</v>
      </c>
      <c r="E1785" t="s">
        <v>22</v>
      </c>
      <c r="F1785">
        <v>1022847</v>
      </c>
      <c r="G1785" t="s">
        <v>205</v>
      </c>
      <c r="H1785" t="s">
        <v>71</v>
      </c>
      <c r="I1785" s="7">
        <v>44866</v>
      </c>
      <c r="J1785" s="7">
        <v>44891.716666666667</v>
      </c>
      <c r="K1785" t="s">
        <v>29</v>
      </c>
      <c r="L1785">
        <v>2520.41</v>
      </c>
      <c r="M1785" t="s">
        <v>22</v>
      </c>
      <c r="N1785" s="10"/>
    </row>
    <row r="1786" spans="1:14" hidden="1" x14ac:dyDescent="0.2">
      <c r="A1786" s="1" t="str">
        <f t="shared" si="27"/>
        <v>AGRO SUDAMERICA1020886</v>
      </c>
      <c r="B1786" t="s">
        <v>35</v>
      </c>
      <c r="C1786" t="s">
        <v>31</v>
      </c>
      <c r="D1786">
        <v>40347911</v>
      </c>
      <c r="E1786" t="s">
        <v>22</v>
      </c>
      <c r="F1786">
        <v>1020886</v>
      </c>
      <c r="G1786" t="s">
        <v>205</v>
      </c>
      <c r="H1786" t="s">
        <v>71</v>
      </c>
      <c r="I1786" s="7">
        <v>44862</v>
      </c>
      <c r="J1786" s="7">
        <v>44891.716666666667</v>
      </c>
      <c r="K1786" t="s">
        <v>29</v>
      </c>
      <c r="L1786">
        <v>11013.67</v>
      </c>
      <c r="M1786" t="s">
        <v>22</v>
      </c>
      <c r="N1786" s="10"/>
    </row>
    <row r="1787" spans="1:14" hidden="1" x14ac:dyDescent="0.2">
      <c r="A1787" s="1" t="str">
        <f t="shared" si="27"/>
        <v>AGRO SUDAMERICA1023433</v>
      </c>
      <c r="B1787" t="s">
        <v>35</v>
      </c>
      <c r="C1787" t="s">
        <v>31</v>
      </c>
      <c r="D1787">
        <v>40347911</v>
      </c>
      <c r="E1787" t="s">
        <v>22</v>
      </c>
      <c r="F1787">
        <v>1023433</v>
      </c>
      <c r="G1787" t="s">
        <v>205</v>
      </c>
      <c r="H1787" t="s">
        <v>71</v>
      </c>
      <c r="I1787" s="7">
        <v>44866</v>
      </c>
      <c r="J1787" s="7">
        <v>44891.716666666667</v>
      </c>
      <c r="K1787" t="s">
        <v>29</v>
      </c>
      <c r="L1787">
        <v>10507.84</v>
      </c>
      <c r="M1787" t="s">
        <v>22</v>
      </c>
      <c r="N1787" s="10"/>
    </row>
    <row r="1788" spans="1:14" hidden="1" x14ac:dyDescent="0.2">
      <c r="A1788" s="1" t="str">
        <f t="shared" si="27"/>
        <v>AGRO AMERICA1012523</v>
      </c>
      <c r="B1788" t="s">
        <v>30</v>
      </c>
      <c r="C1788" t="s">
        <v>21</v>
      </c>
      <c r="D1788">
        <v>40347905</v>
      </c>
      <c r="E1788" t="s">
        <v>22</v>
      </c>
      <c r="F1788">
        <v>1012523</v>
      </c>
      <c r="G1788" t="s">
        <v>164</v>
      </c>
      <c r="H1788" t="s">
        <v>73</v>
      </c>
      <c r="I1788" s="7">
        <v>44845</v>
      </c>
      <c r="J1788" s="7">
        <v>44850.025694444441</v>
      </c>
      <c r="K1788" t="s">
        <v>34</v>
      </c>
      <c r="L1788">
        <v>19958.047999999999</v>
      </c>
      <c r="M1788" t="s">
        <v>22</v>
      </c>
      <c r="N1788" s="10"/>
    </row>
    <row r="1789" spans="1:14" hidden="1" x14ac:dyDescent="0.2">
      <c r="A1789" s="1" t="str">
        <f t="shared" si="27"/>
        <v>AGRO EUROPA1010877</v>
      </c>
      <c r="B1789" t="s">
        <v>61</v>
      </c>
      <c r="C1789" t="s">
        <v>31</v>
      </c>
      <c r="D1789">
        <v>40347883</v>
      </c>
      <c r="E1789" t="s">
        <v>22</v>
      </c>
      <c r="F1789">
        <v>1010877</v>
      </c>
      <c r="G1789" t="s">
        <v>207</v>
      </c>
      <c r="H1789" t="s">
        <v>147</v>
      </c>
      <c r="I1789" s="7">
        <v>44851</v>
      </c>
      <c r="J1789" s="7">
        <v>44878.575694444444</v>
      </c>
      <c r="K1789" t="s">
        <v>34</v>
      </c>
      <c r="L1789">
        <v>24000</v>
      </c>
      <c r="M1789" t="s">
        <v>22</v>
      </c>
      <c r="N1789" s="10"/>
    </row>
    <row r="1790" spans="1:14" hidden="1" x14ac:dyDescent="0.2">
      <c r="A1790" s="1" t="str">
        <f t="shared" si="27"/>
        <v>AGRO MEXICO1023324</v>
      </c>
      <c r="B1790" t="s">
        <v>42</v>
      </c>
      <c r="C1790" t="s">
        <v>21</v>
      </c>
      <c r="D1790">
        <v>40347826</v>
      </c>
      <c r="E1790" t="s">
        <v>22</v>
      </c>
      <c r="F1790">
        <v>1023324</v>
      </c>
      <c r="G1790" t="s">
        <v>105</v>
      </c>
      <c r="H1790" t="s">
        <v>44</v>
      </c>
      <c r="I1790" s="7">
        <v>44838</v>
      </c>
      <c r="J1790" s="7">
        <v>44845</v>
      </c>
      <c r="K1790" t="s">
        <v>34</v>
      </c>
      <c r="L1790">
        <v>17852.990000000002</v>
      </c>
      <c r="M1790" t="s">
        <v>22</v>
      </c>
      <c r="N1790" s="10"/>
    </row>
    <row r="1791" spans="1:14" hidden="1" x14ac:dyDescent="0.2">
      <c r="A1791" s="1" t="str">
        <f t="shared" si="27"/>
        <v>AGRO AMERICA1012165</v>
      </c>
      <c r="B1791" t="s">
        <v>30</v>
      </c>
      <c r="C1791" t="s">
        <v>31</v>
      </c>
      <c r="D1791">
        <v>40347821</v>
      </c>
      <c r="E1791" t="s">
        <v>22</v>
      </c>
      <c r="F1791">
        <v>1012165</v>
      </c>
      <c r="G1791" t="s">
        <v>180</v>
      </c>
      <c r="H1791" t="s">
        <v>33</v>
      </c>
      <c r="I1791" s="7">
        <v>44847</v>
      </c>
      <c r="J1791" s="7">
        <v>44856.601388888892</v>
      </c>
      <c r="K1791" t="s">
        <v>34</v>
      </c>
      <c r="L1791">
        <v>19958.047999999999</v>
      </c>
      <c r="M1791" t="s">
        <v>22</v>
      </c>
      <c r="N1791" s="10"/>
    </row>
    <row r="1792" spans="1:14" hidden="1" x14ac:dyDescent="0.2">
      <c r="A1792" s="1" t="str">
        <f t="shared" si="27"/>
        <v>AGRO AMERICA1012165</v>
      </c>
      <c r="B1792" t="s">
        <v>30</v>
      </c>
      <c r="C1792" t="s">
        <v>31</v>
      </c>
      <c r="D1792">
        <v>40347820</v>
      </c>
      <c r="E1792" t="s">
        <v>22</v>
      </c>
      <c r="F1792">
        <v>1012165</v>
      </c>
      <c r="G1792" t="s">
        <v>180</v>
      </c>
      <c r="H1792" t="s">
        <v>33</v>
      </c>
      <c r="I1792" s="7">
        <v>44847</v>
      </c>
      <c r="J1792" s="7">
        <v>44856.601388888892</v>
      </c>
      <c r="K1792" t="s">
        <v>34</v>
      </c>
      <c r="L1792">
        <v>19958.047999999999</v>
      </c>
      <c r="M1792" t="s">
        <v>22</v>
      </c>
      <c r="N1792" s="10"/>
    </row>
    <row r="1793" spans="1:14" hidden="1" x14ac:dyDescent="0.2">
      <c r="A1793" s="1" t="str">
        <f t="shared" si="27"/>
        <v>AGRO AMERICA1012165</v>
      </c>
      <c r="B1793" t="s">
        <v>30</v>
      </c>
      <c r="C1793" t="s">
        <v>31</v>
      </c>
      <c r="D1793">
        <v>40347819</v>
      </c>
      <c r="E1793" t="s">
        <v>22</v>
      </c>
      <c r="F1793">
        <v>1012165</v>
      </c>
      <c r="G1793" t="s">
        <v>177</v>
      </c>
      <c r="H1793" t="s">
        <v>33</v>
      </c>
      <c r="I1793" s="7">
        <v>44853</v>
      </c>
      <c r="J1793" s="7">
        <v>44863.78402777778</v>
      </c>
      <c r="K1793" t="s">
        <v>34</v>
      </c>
      <c r="L1793">
        <v>19958.047999999999</v>
      </c>
      <c r="M1793" t="s">
        <v>22</v>
      </c>
      <c r="N1793" s="10"/>
    </row>
    <row r="1794" spans="1:14" hidden="1" x14ac:dyDescent="0.2">
      <c r="A1794" s="1" t="str">
        <f t="shared" ref="A1794:A1857" si="28">B1794&amp;F1794</f>
        <v>AGRO AMERICA1012165</v>
      </c>
      <c r="B1794" t="s">
        <v>30</v>
      </c>
      <c r="C1794" t="s">
        <v>31</v>
      </c>
      <c r="D1794">
        <v>40347818</v>
      </c>
      <c r="E1794" t="s">
        <v>22</v>
      </c>
      <c r="F1794">
        <v>1012165</v>
      </c>
      <c r="G1794" t="s">
        <v>177</v>
      </c>
      <c r="H1794" t="s">
        <v>33</v>
      </c>
      <c r="I1794" s="7">
        <v>44852</v>
      </c>
      <c r="J1794" s="7">
        <v>44863.78402777778</v>
      </c>
      <c r="K1794" t="s">
        <v>34</v>
      </c>
      <c r="L1794">
        <v>19958.047999999999</v>
      </c>
      <c r="M1794" t="s">
        <v>22</v>
      </c>
      <c r="N1794" s="10"/>
    </row>
    <row r="1795" spans="1:14" hidden="1" x14ac:dyDescent="0.2">
      <c r="A1795" s="1" t="str">
        <f t="shared" si="28"/>
        <v>AGRO AMERICA1012159</v>
      </c>
      <c r="B1795" t="s">
        <v>30</v>
      </c>
      <c r="C1795" t="s">
        <v>31</v>
      </c>
      <c r="D1795">
        <v>40347817</v>
      </c>
      <c r="E1795" t="s">
        <v>22</v>
      </c>
      <c r="F1795">
        <v>1012159</v>
      </c>
      <c r="G1795" t="s">
        <v>164</v>
      </c>
      <c r="H1795" t="s">
        <v>33</v>
      </c>
      <c r="I1795" s="7">
        <v>44839</v>
      </c>
      <c r="J1795" s="7">
        <v>44850.025694444441</v>
      </c>
      <c r="K1795" t="s">
        <v>34</v>
      </c>
      <c r="L1795">
        <v>19958.047999999999</v>
      </c>
      <c r="M1795" t="s">
        <v>22</v>
      </c>
      <c r="N1795" s="10"/>
    </row>
    <row r="1796" spans="1:14" hidden="1" x14ac:dyDescent="0.2">
      <c r="A1796" s="1" t="str">
        <f t="shared" si="28"/>
        <v>AGRO AMERICA1012159</v>
      </c>
      <c r="B1796" t="s">
        <v>30</v>
      </c>
      <c r="C1796" t="s">
        <v>31</v>
      </c>
      <c r="D1796">
        <v>40347816</v>
      </c>
      <c r="E1796" t="s">
        <v>22</v>
      </c>
      <c r="F1796">
        <v>1012159</v>
      </c>
      <c r="G1796" t="s">
        <v>164</v>
      </c>
      <c r="H1796" t="s">
        <v>33</v>
      </c>
      <c r="I1796" s="7">
        <v>44840</v>
      </c>
      <c r="J1796" s="7">
        <v>44850.025694444441</v>
      </c>
      <c r="K1796" t="s">
        <v>34</v>
      </c>
      <c r="L1796">
        <v>19958.047999999999</v>
      </c>
      <c r="M1796" t="s">
        <v>22</v>
      </c>
      <c r="N1796" s="10"/>
    </row>
    <row r="1797" spans="1:14" hidden="1" x14ac:dyDescent="0.2">
      <c r="A1797" s="1" t="str">
        <f t="shared" si="28"/>
        <v>AGRO AMERICA1012148</v>
      </c>
      <c r="B1797" t="s">
        <v>30</v>
      </c>
      <c r="C1797" t="s">
        <v>31</v>
      </c>
      <c r="D1797">
        <v>40347815</v>
      </c>
      <c r="E1797" t="s">
        <v>22</v>
      </c>
      <c r="F1797">
        <v>1012148</v>
      </c>
      <c r="G1797" t="s">
        <v>164</v>
      </c>
      <c r="H1797" t="s">
        <v>33</v>
      </c>
      <c r="I1797" s="7">
        <v>44840</v>
      </c>
      <c r="J1797" s="7">
        <v>44850.025694444441</v>
      </c>
      <c r="K1797" t="s">
        <v>34</v>
      </c>
      <c r="L1797">
        <v>19758.467519999998</v>
      </c>
      <c r="M1797" t="s">
        <v>22</v>
      </c>
      <c r="N1797" s="10"/>
    </row>
    <row r="1798" spans="1:14" hidden="1" x14ac:dyDescent="0.2">
      <c r="A1798" s="1" t="str">
        <f t="shared" si="28"/>
        <v>AGRO AMERICA1012148</v>
      </c>
      <c r="B1798" t="s">
        <v>30</v>
      </c>
      <c r="C1798" t="s">
        <v>31</v>
      </c>
      <c r="D1798">
        <v>40347814</v>
      </c>
      <c r="E1798" t="s">
        <v>22</v>
      </c>
      <c r="F1798">
        <v>1012148</v>
      </c>
      <c r="G1798" t="s">
        <v>180</v>
      </c>
      <c r="H1798" t="s">
        <v>33</v>
      </c>
      <c r="I1798" s="7">
        <v>44846</v>
      </c>
      <c r="J1798" s="7">
        <v>44856.601388888892</v>
      </c>
      <c r="K1798" t="s">
        <v>34</v>
      </c>
      <c r="L1798">
        <v>19758.467519999998</v>
      </c>
      <c r="M1798" t="s">
        <v>22</v>
      </c>
      <c r="N1798" s="10"/>
    </row>
    <row r="1799" spans="1:14" hidden="1" x14ac:dyDescent="0.2">
      <c r="A1799" s="1" t="str">
        <f t="shared" si="28"/>
        <v>AGRO AMERICA1012148</v>
      </c>
      <c r="B1799" t="s">
        <v>30</v>
      </c>
      <c r="C1799" t="s">
        <v>31</v>
      </c>
      <c r="D1799">
        <v>40347813</v>
      </c>
      <c r="E1799" t="s">
        <v>22</v>
      </c>
      <c r="F1799">
        <v>1012148</v>
      </c>
      <c r="G1799" t="s">
        <v>180</v>
      </c>
      <c r="H1799" t="s">
        <v>33</v>
      </c>
      <c r="I1799" s="7">
        <v>44848</v>
      </c>
      <c r="J1799" s="7">
        <v>44856.601388888892</v>
      </c>
      <c r="K1799" t="s">
        <v>34</v>
      </c>
      <c r="L1799">
        <v>19758.467519999998</v>
      </c>
      <c r="M1799" t="s">
        <v>22</v>
      </c>
      <c r="N1799" s="10"/>
    </row>
    <row r="1800" spans="1:14" hidden="1" x14ac:dyDescent="0.2">
      <c r="A1800" s="1" t="str">
        <f t="shared" si="28"/>
        <v>AGRO AMERICA1012148</v>
      </c>
      <c r="B1800" t="s">
        <v>30</v>
      </c>
      <c r="C1800" t="s">
        <v>31</v>
      </c>
      <c r="D1800">
        <v>40347812</v>
      </c>
      <c r="E1800" t="s">
        <v>22</v>
      </c>
      <c r="F1800">
        <v>1012148</v>
      </c>
      <c r="G1800" t="s">
        <v>172</v>
      </c>
      <c r="H1800" t="s">
        <v>33</v>
      </c>
      <c r="I1800" s="7">
        <v>44861</v>
      </c>
      <c r="J1800" s="7">
        <v>44870</v>
      </c>
      <c r="K1800" t="s">
        <v>41</v>
      </c>
      <c r="L1800">
        <v>19758.467519999998</v>
      </c>
      <c r="M1800" t="s">
        <v>22</v>
      </c>
      <c r="N1800" s="10"/>
    </row>
    <row r="1801" spans="1:14" hidden="1" x14ac:dyDescent="0.2">
      <c r="A1801" s="1" t="str">
        <f t="shared" si="28"/>
        <v>AGRO AMERICA1012148</v>
      </c>
      <c r="B1801" t="s">
        <v>30</v>
      </c>
      <c r="C1801" t="s">
        <v>31</v>
      </c>
      <c r="D1801">
        <v>40347811</v>
      </c>
      <c r="E1801" t="s">
        <v>22</v>
      </c>
      <c r="F1801">
        <v>1012148</v>
      </c>
      <c r="G1801" t="s">
        <v>177</v>
      </c>
      <c r="H1801" t="s">
        <v>33</v>
      </c>
      <c r="I1801" s="7">
        <v>44853</v>
      </c>
      <c r="J1801" s="7">
        <v>44863.78402777778</v>
      </c>
      <c r="K1801" t="s">
        <v>34</v>
      </c>
      <c r="L1801">
        <v>19758.467519999998</v>
      </c>
      <c r="M1801" t="s">
        <v>22</v>
      </c>
      <c r="N1801" s="10"/>
    </row>
    <row r="1802" spans="1:14" hidden="1" x14ac:dyDescent="0.2">
      <c r="A1802" s="1" t="str">
        <f t="shared" si="28"/>
        <v>AGRO AMERICA1012158</v>
      </c>
      <c r="B1802" t="s">
        <v>30</v>
      </c>
      <c r="C1802" t="s">
        <v>31</v>
      </c>
      <c r="D1802">
        <v>40347809</v>
      </c>
      <c r="E1802" t="s">
        <v>22</v>
      </c>
      <c r="F1802">
        <v>1012158</v>
      </c>
      <c r="G1802" t="s">
        <v>177</v>
      </c>
      <c r="H1802" t="s">
        <v>33</v>
      </c>
      <c r="I1802" s="7">
        <v>44852</v>
      </c>
      <c r="J1802" s="7">
        <v>44863.78402777778</v>
      </c>
      <c r="K1802" t="s">
        <v>34</v>
      </c>
      <c r="L1802">
        <v>19958.047999999999</v>
      </c>
      <c r="M1802" t="s">
        <v>22</v>
      </c>
      <c r="N1802" s="10"/>
    </row>
    <row r="1803" spans="1:14" hidden="1" x14ac:dyDescent="0.2">
      <c r="A1803" s="1" t="str">
        <f t="shared" si="28"/>
        <v>AGRO AMERICA1012147</v>
      </c>
      <c r="B1803" t="s">
        <v>30</v>
      </c>
      <c r="C1803" t="s">
        <v>31</v>
      </c>
      <c r="D1803">
        <v>40347808</v>
      </c>
      <c r="E1803" t="s">
        <v>22</v>
      </c>
      <c r="F1803">
        <v>1012147</v>
      </c>
      <c r="G1803" t="s">
        <v>180</v>
      </c>
      <c r="H1803" t="s">
        <v>33</v>
      </c>
      <c r="I1803" s="7">
        <v>44846</v>
      </c>
      <c r="J1803" s="7">
        <v>44856.601388888892</v>
      </c>
      <c r="K1803" t="s">
        <v>34</v>
      </c>
      <c r="L1803">
        <v>18660.774880000001</v>
      </c>
      <c r="M1803" t="s">
        <v>22</v>
      </c>
      <c r="N1803" s="10"/>
    </row>
    <row r="1804" spans="1:14" hidden="1" x14ac:dyDescent="0.2">
      <c r="A1804" s="1" t="str">
        <f t="shared" si="28"/>
        <v>AGRO AMERICA1012147</v>
      </c>
      <c r="B1804" t="s">
        <v>30</v>
      </c>
      <c r="C1804" t="s">
        <v>31</v>
      </c>
      <c r="D1804">
        <v>40347807</v>
      </c>
      <c r="E1804" t="s">
        <v>22</v>
      </c>
      <c r="F1804">
        <v>1012147</v>
      </c>
      <c r="G1804" t="s">
        <v>177</v>
      </c>
      <c r="H1804" t="s">
        <v>33</v>
      </c>
      <c r="I1804" s="7">
        <v>44854</v>
      </c>
      <c r="J1804" s="7">
        <v>44863.78402777778</v>
      </c>
      <c r="K1804" t="s">
        <v>34</v>
      </c>
      <c r="L1804">
        <v>18660.774880000001</v>
      </c>
      <c r="M1804" t="s">
        <v>22</v>
      </c>
      <c r="N1804" s="10"/>
    </row>
    <row r="1805" spans="1:14" hidden="1" x14ac:dyDescent="0.2">
      <c r="A1805" s="1" t="str">
        <f t="shared" si="28"/>
        <v>AGRO AMERICA1012147</v>
      </c>
      <c r="B1805" t="s">
        <v>30</v>
      </c>
      <c r="C1805" t="s">
        <v>31</v>
      </c>
      <c r="D1805">
        <v>40347806</v>
      </c>
      <c r="E1805" t="s">
        <v>22</v>
      </c>
      <c r="F1805">
        <v>1012147</v>
      </c>
      <c r="G1805" t="s">
        <v>178</v>
      </c>
      <c r="H1805" t="s">
        <v>33</v>
      </c>
      <c r="I1805" s="7">
        <v>44858</v>
      </c>
      <c r="J1805" s="7">
        <v>44870.415277777778</v>
      </c>
      <c r="K1805" t="s">
        <v>34</v>
      </c>
      <c r="L1805">
        <v>18660.774880000001</v>
      </c>
      <c r="M1805" t="s">
        <v>22</v>
      </c>
      <c r="N1805" s="10"/>
    </row>
    <row r="1806" spans="1:14" hidden="1" x14ac:dyDescent="0.2">
      <c r="A1806" s="1" t="str">
        <f t="shared" si="28"/>
        <v>AGRO AMERICA1012147</v>
      </c>
      <c r="B1806" t="s">
        <v>30</v>
      </c>
      <c r="C1806" t="s">
        <v>31</v>
      </c>
      <c r="D1806">
        <v>40347805</v>
      </c>
      <c r="E1806" t="s">
        <v>22</v>
      </c>
      <c r="F1806">
        <v>1012147</v>
      </c>
      <c r="G1806" t="s">
        <v>174</v>
      </c>
      <c r="H1806" t="s">
        <v>33</v>
      </c>
      <c r="I1806" s="7">
        <v>44862</v>
      </c>
      <c r="J1806" s="7">
        <v>44891</v>
      </c>
      <c r="K1806" t="s">
        <v>29</v>
      </c>
      <c r="L1806">
        <v>18660.774880000001</v>
      </c>
      <c r="M1806" t="s">
        <v>22</v>
      </c>
      <c r="N1806" s="10"/>
    </row>
    <row r="1807" spans="1:14" hidden="1" x14ac:dyDescent="0.2">
      <c r="A1807" s="1" t="str">
        <f t="shared" si="28"/>
        <v>AGRO AMERICA1012488</v>
      </c>
      <c r="B1807" t="s">
        <v>30</v>
      </c>
      <c r="C1807" t="s">
        <v>31</v>
      </c>
      <c r="D1807">
        <v>40347803</v>
      </c>
      <c r="E1807" t="s">
        <v>22</v>
      </c>
      <c r="F1807">
        <v>1012488</v>
      </c>
      <c r="G1807" t="s">
        <v>169</v>
      </c>
      <c r="H1807" t="s">
        <v>33</v>
      </c>
      <c r="I1807" s="7">
        <v>44862</v>
      </c>
      <c r="J1807" s="7">
        <v>44870</v>
      </c>
      <c r="K1807" t="s">
        <v>38</v>
      </c>
      <c r="L1807">
        <v>19958.047999999999</v>
      </c>
      <c r="M1807" t="s">
        <v>22</v>
      </c>
      <c r="N1807" s="10"/>
    </row>
    <row r="1808" spans="1:14" hidden="1" x14ac:dyDescent="0.2">
      <c r="A1808" s="1" t="str">
        <f t="shared" si="28"/>
        <v>AGRO AMERICA1012167</v>
      </c>
      <c r="B1808" t="s">
        <v>30</v>
      </c>
      <c r="C1808" t="s">
        <v>31</v>
      </c>
      <c r="D1808">
        <v>40347801</v>
      </c>
      <c r="E1808" t="s">
        <v>22</v>
      </c>
      <c r="F1808">
        <v>1012167</v>
      </c>
      <c r="G1808" t="s">
        <v>169</v>
      </c>
      <c r="H1808" t="s">
        <v>33</v>
      </c>
      <c r="I1808" s="7">
        <v>44862</v>
      </c>
      <c r="J1808" s="7">
        <v>44870</v>
      </c>
      <c r="K1808" t="s">
        <v>38</v>
      </c>
      <c r="L1808">
        <v>19958.047999999999</v>
      </c>
      <c r="M1808" t="s">
        <v>22</v>
      </c>
      <c r="N1808" s="10"/>
    </row>
    <row r="1809" spans="1:14" hidden="1" x14ac:dyDescent="0.2">
      <c r="A1809" s="1" t="str">
        <f t="shared" si="28"/>
        <v>AGRO AMERICA1012167</v>
      </c>
      <c r="B1809" t="s">
        <v>30</v>
      </c>
      <c r="C1809" t="s">
        <v>31</v>
      </c>
      <c r="D1809">
        <v>40347800</v>
      </c>
      <c r="E1809" t="s">
        <v>22</v>
      </c>
      <c r="F1809">
        <v>1012167</v>
      </c>
      <c r="G1809" t="s">
        <v>169</v>
      </c>
      <c r="H1809" t="s">
        <v>33</v>
      </c>
      <c r="I1809" s="7">
        <v>44861</v>
      </c>
      <c r="J1809" s="7">
        <v>44870</v>
      </c>
      <c r="K1809" t="s">
        <v>38</v>
      </c>
      <c r="L1809">
        <v>19958.047999999999</v>
      </c>
      <c r="M1809" t="s">
        <v>22</v>
      </c>
      <c r="N1809" s="10"/>
    </row>
    <row r="1810" spans="1:14" hidden="1" x14ac:dyDescent="0.2">
      <c r="A1810" s="1" t="str">
        <f t="shared" si="28"/>
        <v>AGRO AMERICA1012167</v>
      </c>
      <c r="B1810" t="s">
        <v>30</v>
      </c>
      <c r="C1810" t="s">
        <v>31</v>
      </c>
      <c r="D1810">
        <v>40347799</v>
      </c>
      <c r="E1810" t="s">
        <v>22</v>
      </c>
      <c r="F1810">
        <v>1012167</v>
      </c>
      <c r="G1810" t="s">
        <v>178</v>
      </c>
      <c r="H1810" t="s">
        <v>33</v>
      </c>
      <c r="I1810" s="7">
        <v>44861</v>
      </c>
      <c r="J1810" s="7">
        <v>44870.415277777778</v>
      </c>
      <c r="K1810" t="s">
        <v>34</v>
      </c>
      <c r="L1810">
        <v>19958.047999999999</v>
      </c>
      <c r="M1810" t="s">
        <v>22</v>
      </c>
      <c r="N1810" s="10"/>
    </row>
    <row r="1811" spans="1:14" hidden="1" x14ac:dyDescent="0.2">
      <c r="A1811" s="1" t="str">
        <f t="shared" si="28"/>
        <v>AGRO AMERICA1012167</v>
      </c>
      <c r="B1811" t="s">
        <v>30</v>
      </c>
      <c r="C1811" t="s">
        <v>31</v>
      </c>
      <c r="D1811">
        <v>40347798</v>
      </c>
      <c r="E1811" t="s">
        <v>22</v>
      </c>
      <c r="F1811">
        <v>1012167</v>
      </c>
      <c r="G1811" t="s">
        <v>169</v>
      </c>
      <c r="H1811" t="s">
        <v>33</v>
      </c>
      <c r="I1811" s="7">
        <v>44860</v>
      </c>
      <c r="J1811" s="7">
        <v>44870</v>
      </c>
      <c r="K1811" t="s">
        <v>38</v>
      </c>
      <c r="L1811">
        <v>19958.047999999999</v>
      </c>
      <c r="M1811" t="s">
        <v>22</v>
      </c>
      <c r="N1811" s="10"/>
    </row>
    <row r="1812" spans="1:14" hidden="1" x14ac:dyDescent="0.2">
      <c r="A1812" s="1" t="str">
        <f t="shared" si="28"/>
        <v>AGRO AMERICA1012167</v>
      </c>
      <c r="B1812" t="s">
        <v>30</v>
      </c>
      <c r="C1812" t="s">
        <v>31</v>
      </c>
      <c r="D1812">
        <v>40347797</v>
      </c>
      <c r="E1812" t="s">
        <v>22</v>
      </c>
      <c r="F1812">
        <v>1012167</v>
      </c>
      <c r="G1812" t="s">
        <v>178</v>
      </c>
      <c r="H1812" t="s">
        <v>33</v>
      </c>
      <c r="I1812" s="7">
        <v>44859</v>
      </c>
      <c r="J1812" s="7">
        <v>44870.415277777778</v>
      </c>
      <c r="K1812" t="s">
        <v>34</v>
      </c>
      <c r="L1812">
        <v>19958.047999999999</v>
      </c>
      <c r="M1812" t="s">
        <v>22</v>
      </c>
      <c r="N1812" s="10"/>
    </row>
    <row r="1813" spans="1:14" hidden="1" x14ac:dyDescent="0.2">
      <c r="A1813" s="1" t="str">
        <f t="shared" si="28"/>
        <v>AGRO AMERICA1012167</v>
      </c>
      <c r="B1813" t="s">
        <v>30</v>
      </c>
      <c r="C1813" t="s">
        <v>31</v>
      </c>
      <c r="D1813">
        <v>40347796</v>
      </c>
      <c r="E1813" t="s">
        <v>22</v>
      </c>
      <c r="F1813">
        <v>1012167</v>
      </c>
      <c r="G1813" t="s">
        <v>177</v>
      </c>
      <c r="H1813" t="s">
        <v>33</v>
      </c>
      <c r="I1813" s="7">
        <v>44855</v>
      </c>
      <c r="J1813" s="7">
        <v>44863.78402777778</v>
      </c>
      <c r="K1813" t="s">
        <v>34</v>
      </c>
      <c r="L1813">
        <v>19958.047999999999</v>
      </c>
      <c r="M1813" t="s">
        <v>22</v>
      </c>
      <c r="N1813" s="10"/>
    </row>
    <row r="1814" spans="1:14" hidden="1" x14ac:dyDescent="0.2">
      <c r="A1814" s="1" t="str">
        <f t="shared" si="28"/>
        <v>AGRO AMERICA1012167</v>
      </c>
      <c r="B1814" t="s">
        <v>30</v>
      </c>
      <c r="C1814" t="s">
        <v>31</v>
      </c>
      <c r="D1814">
        <v>40347795</v>
      </c>
      <c r="E1814" t="s">
        <v>22</v>
      </c>
      <c r="F1814">
        <v>1012167</v>
      </c>
      <c r="G1814" t="s">
        <v>177</v>
      </c>
      <c r="H1814" t="s">
        <v>33</v>
      </c>
      <c r="I1814" s="7">
        <v>44855</v>
      </c>
      <c r="J1814" s="7">
        <v>44863.78402777778</v>
      </c>
      <c r="K1814" t="s">
        <v>34</v>
      </c>
      <c r="L1814">
        <v>19958.047999999999</v>
      </c>
      <c r="M1814" t="s">
        <v>22</v>
      </c>
      <c r="N1814" s="10"/>
    </row>
    <row r="1815" spans="1:14" hidden="1" x14ac:dyDescent="0.2">
      <c r="A1815" s="1" t="str">
        <f t="shared" si="28"/>
        <v>AGRO AMERICA1012167</v>
      </c>
      <c r="B1815" t="s">
        <v>30</v>
      </c>
      <c r="C1815" t="s">
        <v>31</v>
      </c>
      <c r="D1815">
        <v>40347794</v>
      </c>
      <c r="E1815" t="s">
        <v>22</v>
      </c>
      <c r="F1815">
        <v>1012167</v>
      </c>
      <c r="G1815" t="s">
        <v>177</v>
      </c>
      <c r="H1815" t="s">
        <v>33</v>
      </c>
      <c r="I1815" s="7">
        <v>44855</v>
      </c>
      <c r="J1815" s="7">
        <v>44863.78402777778</v>
      </c>
      <c r="K1815" t="s">
        <v>34</v>
      </c>
      <c r="L1815">
        <v>19958.047999999999</v>
      </c>
      <c r="M1815" t="s">
        <v>22</v>
      </c>
      <c r="N1815" s="10"/>
    </row>
    <row r="1816" spans="1:14" hidden="1" x14ac:dyDescent="0.2">
      <c r="A1816" s="1" t="str">
        <f t="shared" si="28"/>
        <v>AGRO AMERICA1012167</v>
      </c>
      <c r="B1816" t="s">
        <v>30</v>
      </c>
      <c r="C1816" t="s">
        <v>31</v>
      </c>
      <c r="D1816">
        <v>40347793</v>
      </c>
      <c r="E1816" t="s">
        <v>22</v>
      </c>
      <c r="F1816">
        <v>1012167</v>
      </c>
      <c r="G1816" t="s">
        <v>177</v>
      </c>
      <c r="H1816" t="s">
        <v>33</v>
      </c>
      <c r="I1816" s="7">
        <v>44854</v>
      </c>
      <c r="J1816" s="7">
        <v>44863.78402777778</v>
      </c>
      <c r="K1816" t="s">
        <v>34</v>
      </c>
      <c r="L1816">
        <v>19958.047999999999</v>
      </c>
      <c r="M1816" t="s">
        <v>22</v>
      </c>
      <c r="N1816" s="10"/>
    </row>
    <row r="1817" spans="1:14" hidden="1" x14ac:dyDescent="0.2">
      <c r="A1817" s="1" t="str">
        <f t="shared" si="28"/>
        <v>AGRO AMERICA1012167</v>
      </c>
      <c r="B1817" t="s">
        <v>30</v>
      </c>
      <c r="C1817" t="s">
        <v>31</v>
      </c>
      <c r="D1817">
        <v>40347792</v>
      </c>
      <c r="E1817" t="s">
        <v>22</v>
      </c>
      <c r="F1817">
        <v>1012167</v>
      </c>
      <c r="G1817" t="s">
        <v>177</v>
      </c>
      <c r="H1817" t="s">
        <v>33</v>
      </c>
      <c r="I1817" s="7">
        <v>44854</v>
      </c>
      <c r="J1817" s="7">
        <v>44863.78402777778</v>
      </c>
      <c r="K1817" t="s">
        <v>34</v>
      </c>
      <c r="L1817">
        <v>19958.047999999999</v>
      </c>
      <c r="M1817" t="s">
        <v>22</v>
      </c>
      <c r="N1817" s="10"/>
    </row>
    <row r="1818" spans="1:14" hidden="1" x14ac:dyDescent="0.2">
      <c r="A1818" s="1" t="str">
        <f t="shared" si="28"/>
        <v>AGRO AMERICA1012160</v>
      </c>
      <c r="B1818" t="s">
        <v>30</v>
      </c>
      <c r="C1818" t="s">
        <v>31</v>
      </c>
      <c r="D1818">
        <v>40347791</v>
      </c>
      <c r="E1818" t="s">
        <v>22</v>
      </c>
      <c r="F1818">
        <v>1012160</v>
      </c>
      <c r="G1818" t="s">
        <v>164</v>
      </c>
      <c r="H1818" t="s">
        <v>33</v>
      </c>
      <c r="I1818" s="7">
        <v>44840</v>
      </c>
      <c r="J1818" s="7">
        <v>44850.025694444441</v>
      </c>
      <c r="K1818" t="s">
        <v>34</v>
      </c>
      <c r="L1818">
        <v>19958.047999999999</v>
      </c>
      <c r="M1818" t="s">
        <v>22</v>
      </c>
      <c r="N1818" s="10"/>
    </row>
    <row r="1819" spans="1:14" hidden="1" x14ac:dyDescent="0.2">
      <c r="A1819" s="1" t="str">
        <f t="shared" si="28"/>
        <v>AGRO AMERICA1012160</v>
      </c>
      <c r="B1819" t="s">
        <v>30</v>
      </c>
      <c r="C1819" t="s">
        <v>31</v>
      </c>
      <c r="D1819">
        <v>40347790</v>
      </c>
      <c r="E1819" t="s">
        <v>22</v>
      </c>
      <c r="F1819">
        <v>1012160</v>
      </c>
      <c r="G1819" t="s">
        <v>164</v>
      </c>
      <c r="H1819" t="s">
        <v>33</v>
      </c>
      <c r="I1819" s="7">
        <v>44840</v>
      </c>
      <c r="J1819" s="7">
        <v>44850.025694444441</v>
      </c>
      <c r="K1819" t="s">
        <v>34</v>
      </c>
      <c r="L1819">
        <v>19958.047999999999</v>
      </c>
      <c r="M1819" t="s">
        <v>22</v>
      </c>
      <c r="N1819" s="10"/>
    </row>
    <row r="1820" spans="1:14" hidden="1" x14ac:dyDescent="0.2">
      <c r="A1820" s="1" t="str">
        <f t="shared" si="28"/>
        <v>AGRO AMERICA1012160</v>
      </c>
      <c r="B1820" t="s">
        <v>30</v>
      </c>
      <c r="C1820" t="s">
        <v>31</v>
      </c>
      <c r="D1820">
        <v>40347789</v>
      </c>
      <c r="E1820" t="s">
        <v>22</v>
      </c>
      <c r="F1820">
        <v>1012160</v>
      </c>
      <c r="G1820" t="s">
        <v>177</v>
      </c>
      <c r="H1820" t="s">
        <v>33</v>
      </c>
      <c r="I1820" s="7">
        <v>44852</v>
      </c>
      <c r="J1820" s="7">
        <v>44863.78402777778</v>
      </c>
      <c r="K1820" t="s">
        <v>34</v>
      </c>
      <c r="L1820">
        <v>19958.047999999999</v>
      </c>
      <c r="M1820" t="s">
        <v>22</v>
      </c>
      <c r="N1820" s="10"/>
    </row>
    <row r="1821" spans="1:14" hidden="1" x14ac:dyDescent="0.2">
      <c r="A1821" s="1" t="str">
        <f t="shared" si="28"/>
        <v>AGRO AMERICA1012145</v>
      </c>
      <c r="B1821" t="s">
        <v>30</v>
      </c>
      <c r="C1821" t="s">
        <v>31</v>
      </c>
      <c r="D1821">
        <v>40347788</v>
      </c>
      <c r="E1821" t="s">
        <v>22</v>
      </c>
      <c r="F1821">
        <v>1012145</v>
      </c>
      <c r="G1821" t="s">
        <v>164</v>
      </c>
      <c r="H1821" t="s">
        <v>33</v>
      </c>
      <c r="I1821" s="7">
        <v>44845</v>
      </c>
      <c r="J1821" s="7">
        <v>44850.025694444441</v>
      </c>
      <c r="K1821" t="s">
        <v>34</v>
      </c>
      <c r="L1821">
        <v>19758.467519999998</v>
      </c>
      <c r="M1821" t="s">
        <v>22</v>
      </c>
      <c r="N1821" s="10"/>
    </row>
    <row r="1822" spans="1:14" hidden="1" x14ac:dyDescent="0.2">
      <c r="A1822" s="1" t="str">
        <f t="shared" si="28"/>
        <v>AGRO AMERICA1012145</v>
      </c>
      <c r="B1822" t="s">
        <v>30</v>
      </c>
      <c r="C1822" t="s">
        <v>31</v>
      </c>
      <c r="D1822">
        <v>40347787</v>
      </c>
      <c r="E1822" t="s">
        <v>22</v>
      </c>
      <c r="F1822">
        <v>1012145</v>
      </c>
      <c r="G1822" t="s">
        <v>180</v>
      </c>
      <c r="H1822" t="s">
        <v>33</v>
      </c>
      <c r="I1822" s="7">
        <v>44847</v>
      </c>
      <c r="J1822" s="7">
        <v>44856.601388888892</v>
      </c>
      <c r="K1822" t="s">
        <v>34</v>
      </c>
      <c r="L1822">
        <v>19758.467519999998</v>
      </c>
      <c r="M1822" t="s">
        <v>22</v>
      </c>
      <c r="N1822" s="10"/>
    </row>
    <row r="1823" spans="1:14" hidden="1" x14ac:dyDescent="0.2">
      <c r="A1823" s="1" t="str">
        <f t="shared" si="28"/>
        <v>AGRO AMERICA1012145</v>
      </c>
      <c r="B1823" t="s">
        <v>30</v>
      </c>
      <c r="C1823" t="s">
        <v>31</v>
      </c>
      <c r="D1823">
        <v>40347786</v>
      </c>
      <c r="E1823" t="s">
        <v>22</v>
      </c>
      <c r="F1823">
        <v>1012145</v>
      </c>
      <c r="G1823" t="s">
        <v>180</v>
      </c>
      <c r="H1823" t="s">
        <v>33</v>
      </c>
      <c r="I1823" s="7">
        <v>44851</v>
      </c>
      <c r="J1823" s="7">
        <v>44856.601388888892</v>
      </c>
      <c r="K1823" t="s">
        <v>34</v>
      </c>
      <c r="L1823" s="5">
        <v>19758.467519999998</v>
      </c>
      <c r="M1823" t="s">
        <v>22</v>
      </c>
      <c r="N1823" s="10"/>
    </row>
    <row r="1824" spans="1:14" hidden="1" x14ac:dyDescent="0.2">
      <c r="A1824" s="1" t="str">
        <f t="shared" si="28"/>
        <v>AGRO AMERICA1012145</v>
      </c>
      <c r="B1824" t="s">
        <v>30</v>
      </c>
      <c r="C1824" t="s">
        <v>31</v>
      </c>
      <c r="D1824">
        <v>40347785</v>
      </c>
      <c r="E1824" t="s">
        <v>22</v>
      </c>
      <c r="F1824">
        <v>1012145</v>
      </c>
      <c r="G1824" t="s">
        <v>177</v>
      </c>
      <c r="H1824" t="s">
        <v>33</v>
      </c>
      <c r="I1824" s="7">
        <v>44856</v>
      </c>
      <c r="J1824" s="7">
        <v>44863.78402777778</v>
      </c>
      <c r="K1824" t="s">
        <v>34</v>
      </c>
      <c r="L1824" s="5">
        <v>19758.467519999998</v>
      </c>
      <c r="M1824" t="s">
        <v>22</v>
      </c>
      <c r="N1824" s="10"/>
    </row>
    <row r="1825" spans="1:14" hidden="1" x14ac:dyDescent="0.2">
      <c r="A1825" s="1" t="str">
        <f t="shared" si="28"/>
        <v>AGRO AMERICA1012109</v>
      </c>
      <c r="B1825" t="s">
        <v>30</v>
      </c>
      <c r="C1825" t="s">
        <v>31</v>
      </c>
      <c r="D1825">
        <v>40347784</v>
      </c>
      <c r="E1825" t="s">
        <v>22</v>
      </c>
      <c r="F1825">
        <v>1012109</v>
      </c>
      <c r="G1825" t="s">
        <v>164</v>
      </c>
      <c r="H1825" t="s">
        <v>33</v>
      </c>
      <c r="I1825" s="7">
        <v>44839</v>
      </c>
      <c r="J1825" s="7">
        <v>44850.025694444441</v>
      </c>
      <c r="K1825" t="s">
        <v>34</v>
      </c>
      <c r="L1825" s="5">
        <v>19958.047999999999</v>
      </c>
      <c r="M1825" t="s">
        <v>22</v>
      </c>
      <c r="N1825" s="10"/>
    </row>
    <row r="1826" spans="1:14" hidden="1" x14ac:dyDescent="0.2">
      <c r="A1826" s="1" t="str">
        <f t="shared" si="28"/>
        <v>AGRO SUDAMERICA1011558</v>
      </c>
      <c r="B1826" t="s">
        <v>35</v>
      </c>
      <c r="C1826" t="s">
        <v>31</v>
      </c>
      <c r="D1826">
        <v>40347776</v>
      </c>
      <c r="E1826" t="s">
        <v>22</v>
      </c>
      <c r="F1826">
        <v>1011558</v>
      </c>
      <c r="G1826" t="s">
        <v>187</v>
      </c>
      <c r="H1826" t="s">
        <v>40</v>
      </c>
      <c r="I1826" s="7">
        <v>44863</v>
      </c>
      <c r="J1826" s="7">
        <v>44876.340277777781</v>
      </c>
      <c r="K1826" t="s">
        <v>38</v>
      </c>
      <c r="L1826" s="5">
        <v>23518.04</v>
      </c>
      <c r="M1826" t="s">
        <v>22</v>
      </c>
      <c r="N1826" s="10"/>
    </row>
    <row r="1827" spans="1:14" hidden="1" x14ac:dyDescent="0.2">
      <c r="A1827" s="1" t="str">
        <f t="shared" si="28"/>
        <v>AGRO SUDAMERICA1011558</v>
      </c>
      <c r="B1827" t="s">
        <v>35</v>
      </c>
      <c r="C1827" t="s">
        <v>31</v>
      </c>
      <c r="D1827">
        <v>40347775</v>
      </c>
      <c r="E1827" t="s">
        <v>22</v>
      </c>
      <c r="F1827">
        <v>1011558</v>
      </c>
      <c r="G1827" t="s">
        <v>169</v>
      </c>
      <c r="H1827" t="s">
        <v>40</v>
      </c>
      <c r="I1827" s="7">
        <v>44851</v>
      </c>
      <c r="J1827" s="7">
        <v>44870</v>
      </c>
      <c r="K1827" t="s">
        <v>38</v>
      </c>
      <c r="L1827" s="5">
        <v>23991.040000000001</v>
      </c>
      <c r="M1827" t="s">
        <v>22</v>
      </c>
      <c r="N1827" s="10"/>
    </row>
    <row r="1828" spans="1:14" hidden="1" x14ac:dyDescent="0.2">
      <c r="A1828" s="1" t="str">
        <f t="shared" si="28"/>
        <v>AGRO SUDAMERICA1011558</v>
      </c>
      <c r="B1828" t="s">
        <v>35</v>
      </c>
      <c r="C1828" t="s">
        <v>31</v>
      </c>
      <c r="D1828">
        <v>40347774</v>
      </c>
      <c r="E1828" t="s">
        <v>22</v>
      </c>
      <c r="F1828">
        <v>1011558</v>
      </c>
      <c r="G1828" t="s">
        <v>208</v>
      </c>
      <c r="H1828" t="s">
        <v>40</v>
      </c>
      <c r="I1828" s="7">
        <v>44852</v>
      </c>
      <c r="J1828" s="7">
        <v>44870</v>
      </c>
      <c r="K1828" t="s">
        <v>38</v>
      </c>
      <c r="L1828" s="5">
        <v>23998.42</v>
      </c>
      <c r="M1828" t="s">
        <v>22</v>
      </c>
      <c r="N1828" s="10"/>
    </row>
    <row r="1829" spans="1:14" hidden="1" x14ac:dyDescent="0.2">
      <c r="A1829" s="1" t="str">
        <f t="shared" si="28"/>
        <v>AGRO SUDAMERICA1011558</v>
      </c>
      <c r="B1829" t="s">
        <v>35</v>
      </c>
      <c r="C1829" t="s">
        <v>31</v>
      </c>
      <c r="D1829">
        <v>40347773</v>
      </c>
      <c r="E1829" t="s">
        <v>22</v>
      </c>
      <c r="F1829">
        <v>1011558</v>
      </c>
      <c r="G1829" t="s">
        <v>124</v>
      </c>
      <c r="H1829" t="s">
        <v>40</v>
      </c>
      <c r="I1829" s="7">
        <v>44848</v>
      </c>
      <c r="J1829" s="7">
        <v>44857.513888888891</v>
      </c>
      <c r="K1829" t="s">
        <v>53</v>
      </c>
      <c r="L1829" s="5">
        <v>23987.3</v>
      </c>
      <c r="M1829" t="s">
        <v>22</v>
      </c>
      <c r="N1829" s="10"/>
    </row>
    <row r="1830" spans="1:14" hidden="1" x14ac:dyDescent="0.2">
      <c r="A1830" s="1" t="str">
        <f t="shared" si="28"/>
        <v>AGRO AMERICA1012164</v>
      </c>
      <c r="B1830" t="s">
        <v>30</v>
      </c>
      <c r="C1830" t="s">
        <v>21</v>
      </c>
      <c r="D1830">
        <v>40347767</v>
      </c>
      <c r="E1830" t="s">
        <v>22</v>
      </c>
      <c r="F1830">
        <v>1012164</v>
      </c>
      <c r="G1830" t="s">
        <v>169</v>
      </c>
      <c r="H1830" t="s">
        <v>65</v>
      </c>
      <c r="I1830" s="7">
        <v>44853</v>
      </c>
      <c r="J1830" s="7">
        <v>44870</v>
      </c>
      <c r="K1830" t="s">
        <v>38</v>
      </c>
      <c r="L1830" s="5">
        <v>18143.68</v>
      </c>
      <c r="M1830" t="s">
        <v>22</v>
      </c>
      <c r="N1830" s="10"/>
    </row>
    <row r="1831" spans="1:14" hidden="1" x14ac:dyDescent="0.2">
      <c r="A1831" s="1" t="str">
        <f t="shared" si="28"/>
        <v>AGRO AMERICA1012161</v>
      </c>
      <c r="B1831" t="s">
        <v>30</v>
      </c>
      <c r="C1831" t="s">
        <v>21</v>
      </c>
      <c r="D1831">
        <v>40347765</v>
      </c>
      <c r="E1831" t="s">
        <v>22</v>
      </c>
      <c r="F1831">
        <v>1012161</v>
      </c>
      <c r="G1831" t="s">
        <v>169</v>
      </c>
      <c r="H1831" t="s">
        <v>65</v>
      </c>
      <c r="I1831" s="7">
        <v>44855</v>
      </c>
      <c r="J1831" s="7">
        <v>44870</v>
      </c>
      <c r="K1831" t="s">
        <v>38</v>
      </c>
      <c r="L1831" s="5">
        <v>18143.68</v>
      </c>
      <c r="M1831" t="s">
        <v>22</v>
      </c>
      <c r="N1831" s="10"/>
    </row>
    <row r="1832" spans="1:14" hidden="1" x14ac:dyDescent="0.2">
      <c r="A1832" s="1" t="str">
        <f t="shared" si="28"/>
        <v>AGRO AMERICA1012161</v>
      </c>
      <c r="B1832" t="s">
        <v>30</v>
      </c>
      <c r="C1832" t="s">
        <v>21</v>
      </c>
      <c r="D1832">
        <v>40347764</v>
      </c>
      <c r="E1832" t="s">
        <v>22</v>
      </c>
      <c r="F1832">
        <v>1012161</v>
      </c>
      <c r="G1832" t="s">
        <v>169</v>
      </c>
      <c r="H1832" t="s">
        <v>65</v>
      </c>
      <c r="I1832" s="7">
        <v>44854</v>
      </c>
      <c r="J1832" s="7">
        <v>44870</v>
      </c>
      <c r="K1832" t="s">
        <v>38</v>
      </c>
      <c r="L1832" s="5">
        <v>18143.68</v>
      </c>
      <c r="M1832" t="s">
        <v>22</v>
      </c>
      <c r="N1832" s="10"/>
    </row>
    <row r="1833" spans="1:14" hidden="1" x14ac:dyDescent="0.2">
      <c r="A1833" s="1" t="str">
        <f t="shared" si="28"/>
        <v>AGRO AMERICA1012110</v>
      </c>
      <c r="B1833" t="s">
        <v>30</v>
      </c>
      <c r="C1833" t="s">
        <v>21</v>
      </c>
      <c r="D1833">
        <v>40347761</v>
      </c>
      <c r="E1833" t="s">
        <v>22</v>
      </c>
      <c r="F1833">
        <v>1012110</v>
      </c>
      <c r="G1833">
        <v>0</v>
      </c>
      <c r="H1833" t="s">
        <v>65</v>
      </c>
      <c r="I1833" s="7">
        <v>0</v>
      </c>
      <c r="J1833" s="7">
        <v>44855.905555555553</v>
      </c>
      <c r="K1833">
        <v>0</v>
      </c>
      <c r="L1833" s="5">
        <v>20</v>
      </c>
      <c r="M1833" t="s">
        <v>22</v>
      </c>
      <c r="N1833" s="10"/>
    </row>
    <row r="1834" spans="1:14" hidden="1" x14ac:dyDescent="0.2">
      <c r="A1834" s="1" t="str">
        <f t="shared" si="28"/>
        <v>AGRO AMERICA1012522</v>
      </c>
      <c r="B1834" t="s">
        <v>30</v>
      </c>
      <c r="C1834" t="s">
        <v>21</v>
      </c>
      <c r="D1834">
        <v>40347761</v>
      </c>
      <c r="E1834" t="s">
        <v>22</v>
      </c>
      <c r="F1834">
        <v>1012522</v>
      </c>
      <c r="G1834" t="s">
        <v>167</v>
      </c>
      <c r="H1834" t="s">
        <v>65</v>
      </c>
      <c r="I1834" s="7">
        <v>44852</v>
      </c>
      <c r="J1834" s="7">
        <v>44855.905555555553</v>
      </c>
      <c r="K1834">
        <v>0</v>
      </c>
      <c r="L1834" s="5">
        <v>18143.68</v>
      </c>
      <c r="M1834" t="s">
        <v>22</v>
      </c>
      <c r="N1834" s="10"/>
    </row>
    <row r="1835" spans="1:14" hidden="1" x14ac:dyDescent="0.2">
      <c r="A1835" s="1" t="str">
        <f t="shared" si="28"/>
        <v>AGRO AMERICA1012110</v>
      </c>
      <c r="B1835" t="s">
        <v>30</v>
      </c>
      <c r="C1835" t="s">
        <v>21</v>
      </c>
      <c r="D1835">
        <v>40347760</v>
      </c>
      <c r="E1835" t="s">
        <v>22</v>
      </c>
      <c r="F1835">
        <v>1012110</v>
      </c>
      <c r="G1835" t="s">
        <v>209</v>
      </c>
      <c r="H1835" t="s">
        <v>65</v>
      </c>
      <c r="I1835" s="7">
        <v>44845</v>
      </c>
      <c r="J1835" s="7">
        <v>44849.359027777777</v>
      </c>
      <c r="K1835" t="s">
        <v>38</v>
      </c>
      <c r="L1835" s="5">
        <v>18143.68</v>
      </c>
      <c r="M1835" t="s">
        <v>22</v>
      </c>
      <c r="N1835" s="10"/>
    </row>
    <row r="1836" spans="1:14" hidden="1" x14ac:dyDescent="0.2">
      <c r="A1836" s="1" t="str">
        <f t="shared" si="28"/>
        <v>AGRO AMERICA1012522</v>
      </c>
      <c r="B1836" t="s">
        <v>30</v>
      </c>
      <c r="C1836" t="s">
        <v>21</v>
      </c>
      <c r="D1836">
        <v>40347760</v>
      </c>
      <c r="E1836" t="s">
        <v>22</v>
      </c>
      <c r="F1836">
        <v>1012522</v>
      </c>
      <c r="G1836">
        <v>0</v>
      </c>
      <c r="H1836" t="s">
        <v>65</v>
      </c>
      <c r="I1836" s="7">
        <v>0</v>
      </c>
      <c r="J1836" s="7">
        <v>44849.359027777777</v>
      </c>
      <c r="K1836" t="s">
        <v>38</v>
      </c>
      <c r="L1836" s="5">
        <v>40</v>
      </c>
      <c r="M1836" t="s">
        <v>22</v>
      </c>
      <c r="N1836" s="10"/>
    </row>
    <row r="1837" spans="1:14" hidden="1" x14ac:dyDescent="0.2">
      <c r="A1837" s="1" t="str">
        <f t="shared" si="28"/>
        <v>AGRO AMERICA1012110</v>
      </c>
      <c r="B1837" t="s">
        <v>30</v>
      </c>
      <c r="C1837" t="s">
        <v>21</v>
      </c>
      <c r="D1837">
        <v>40347754</v>
      </c>
      <c r="E1837" t="s">
        <v>22</v>
      </c>
      <c r="F1837">
        <v>1012110</v>
      </c>
      <c r="G1837" t="s">
        <v>173</v>
      </c>
      <c r="H1837" t="s">
        <v>59</v>
      </c>
      <c r="I1837" s="7">
        <v>44861</v>
      </c>
      <c r="J1837" s="7">
        <v>44870</v>
      </c>
      <c r="K1837" t="s">
        <v>25</v>
      </c>
      <c r="L1837" s="5">
        <v>19958.047999999999</v>
      </c>
      <c r="M1837" t="s">
        <v>22</v>
      </c>
      <c r="N1837" s="10"/>
    </row>
    <row r="1838" spans="1:14" hidden="1" x14ac:dyDescent="0.2">
      <c r="A1838" s="1" t="str">
        <f t="shared" si="28"/>
        <v>AGRO AMERICA1012523</v>
      </c>
      <c r="B1838" t="s">
        <v>30</v>
      </c>
      <c r="C1838" t="s">
        <v>21</v>
      </c>
      <c r="D1838">
        <v>40347753</v>
      </c>
      <c r="E1838" t="s">
        <v>22</v>
      </c>
      <c r="F1838">
        <v>1012523</v>
      </c>
      <c r="G1838" t="s">
        <v>167</v>
      </c>
      <c r="H1838" t="s">
        <v>65</v>
      </c>
      <c r="I1838" s="7">
        <v>44852</v>
      </c>
      <c r="J1838" s="7">
        <v>44855.905555555553</v>
      </c>
      <c r="K1838" t="s">
        <v>38</v>
      </c>
      <c r="L1838" s="5">
        <v>18143.68</v>
      </c>
      <c r="M1838" t="s">
        <v>22</v>
      </c>
      <c r="N1838" s="10"/>
    </row>
    <row r="1839" spans="1:14" hidden="1" x14ac:dyDescent="0.2">
      <c r="A1839" s="1" t="str">
        <f t="shared" si="28"/>
        <v>AGRO AMERICA1012109</v>
      </c>
      <c r="B1839" t="s">
        <v>30</v>
      </c>
      <c r="C1839" t="s">
        <v>21</v>
      </c>
      <c r="D1839">
        <v>40347748</v>
      </c>
      <c r="E1839" t="s">
        <v>22</v>
      </c>
      <c r="F1839">
        <v>1012109</v>
      </c>
      <c r="G1839" t="s">
        <v>184</v>
      </c>
      <c r="H1839" t="s">
        <v>65</v>
      </c>
      <c r="I1839" s="7">
        <v>44855</v>
      </c>
      <c r="J1839" s="7">
        <v>44862</v>
      </c>
      <c r="K1839" t="s">
        <v>41</v>
      </c>
      <c r="L1839" s="5">
        <v>18143.68</v>
      </c>
      <c r="M1839" t="s">
        <v>22</v>
      </c>
      <c r="N1839" s="10"/>
    </row>
    <row r="1840" spans="1:14" hidden="1" x14ac:dyDescent="0.2">
      <c r="A1840" s="1" t="str">
        <f t="shared" si="28"/>
        <v>AGRO AMERICA1012109</v>
      </c>
      <c r="B1840" t="s">
        <v>30</v>
      </c>
      <c r="C1840" t="s">
        <v>21</v>
      </c>
      <c r="D1840">
        <v>40347747</v>
      </c>
      <c r="E1840" t="s">
        <v>22</v>
      </c>
      <c r="F1840">
        <v>1012109</v>
      </c>
      <c r="G1840" t="s">
        <v>209</v>
      </c>
      <c r="H1840" t="s">
        <v>65</v>
      </c>
      <c r="I1840" s="7">
        <v>44845</v>
      </c>
      <c r="J1840" s="7">
        <v>44849.359027777777</v>
      </c>
      <c r="K1840" t="s">
        <v>38</v>
      </c>
      <c r="L1840" s="5">
        <v>18143.68</v>
      </c>
      <c r="M1840" t="s">
        <v>22</v>
      </c>
      <c r="N1840" s="10"/>
    </row>
    <row r="1841" spans="1:14" hidden="1" x14ac:dyDescent="0.2">
      <c r="A1841" s="1" t="str">
        <f t="shared" si="28"/>
        <v>AGRO AMERICA1012109</v>
      </c>
      <c r="B1841" t="s">
        <v>30</v>
      </c>
      <c r="C1841" t="s">
        <v>21</v>
      </c>
      <c r="D1841">
        <v>40347746</v>
      </c>
      <c r="E1841" t="s">
        <v>22</v>
      </c>
      <c r="F1841">
        <v>1012109</v>
      </c>
      <c r="G1841" t="s">
        <v>209</v>
      </c>
      <c r="H1841" t="s">
        <v>65</v>
      </c>
      <c r="I1841" s="7">
        <v>44845</v>
      </c>
      <c r="J1841" s="7">
        <v>44849.359027777777</v>
      </c>
      <c r="K1841" t="s">
        <v>38</v>
      </c>
      <c r="L1841" s="5">
        <v>18143.68</v>
      </c>
      <c r="M1841" t="s">
        <v>22</v>
      </c>
      <c r="N1841" s="10"/>
    </row>
    <row r="1842" spans="1:14" hidden="1" x14ac:dyDescent="0.2">
      <c r="A1842" s="1" t="str">
        <f t="shared" si="28"/>
        <v>AGRO AMERICA1012111</v>
      </c>
      <c r="B1842" t="s">
        <v>30</v>
      </c>
      <c r="C1842" t="s">
        <v>21</v>
      </c>
      <c r="D1842">
        <v>40347744</v>
      </c>
      <c r="E1842" t="s">
        <v>22</v>
      </c>
      <c r="F1842">
        <v>1012111</v>
      </c>
      <c r="G1842" t="s">
        <v>167</v>
      </c>
      <c r="H1842" t="s">
        <v>65</v>
      </c>
      <c r="I1842" s="7">
        <v>44848</v>
      </c>
      <c r="J1842" s="7">
        <v>44855.905555555553</v>
      </c>
      <c r="K1842" t="s">
        <v>38</v>
      </c>
      <c r="L1842" s="5">
        <v>9071.84</v>
      </c>
      <c r="M1842" t="s">
        <v>22</v>
      </c>
      <c r="N1842" s="10"/>
    </row>
    <row r="1843" spans="1:14" hidden="1" x14ac:dyDescent="0.2">
      <c r="A1843" s="1" t="str">
        <f t="shared" si="28"/>
        <v>AGRO AMERICA1012107</v>
      </c>
      <c r="B1843" t="s">
        <v>30</v>
      </c>
      <c r="C1843" t="s">
        <v>21</v>
      </c>
      <c r="D1843">
        <v>40347744</v>
      </c>
      <c r="E1843" t="s">
        <v>22</v>
      </c>
      <c r="F1843">
        <v>1012107</v>
      </c>
      <c r="G1843" t="s">
        <v>167</v>
      </c>
      <c r="H1843" t="s">
        <v>65</v>
      </c>
      <c r="I1843" s="7">
        <v>44848</v>
      </c>
      <c r="J1843" s="7">
        <v>44855.905555555553</v>
      </c>
      <c r="K1843" t="s">
        <v>38</v>
      </c>
      <c r="L1843" s="5">
        <v>9071.84</v>
      </c>
      <c r="M1843" t="s">
        <v>22</v>
      </c>
      <c r="N1843" s="10"/>
    </row>
    <row r="1844" spans="1:14" hidden="1" x14ac:dyDescent="0.2">
      <c r="A1844" s="1" t="str">
        <f t="shared" si="28"/>
        <v>AGRO AMERICA1030379</v>
      </c>
      <c r="B1844" t="s">
        <v>30</v>
      </c>
      <c r="C1844" t="s">
        <v>21</v>
      </c>
      <c r="D1844">
        <v>40347725</v>
      </c>
      <c r="E1844" t="s">
        <v>22</v>
      </c>
      <c r="F1844">
        <v>1030379</v>
      </c>
      <c r="G1844" t="s">
        <v>169</v>
      </c>
      <c r="H1844" t="s">
        <v>66</v>
      </c>
      <c r="I1844" s="7">
        <v>44861</v>
      </c>
      <c r="J1844" s="7">
        <v>44870</v>
      </c>
      <c r="K1844" t="s">
        <v>38</v>
      </c>
      <c r="L1844" s="5">
        <v>24004.088639999998</v>
      </c>
      <c r="M1844" t="s">
        <v>22</v>
      </c>
      <c r="N1844" s="10"/>
    </row>
    <row r="1845" spans="1:14" hidden="1" x14ac:dyDescent="0.2">
      <c r="A1845" s="1" t="str">
        <f t="shared" si="28"/>
        <v>AGRO AMERICA1030379</v>
      </c>
      <c r="B1845" t="s">
        <v>30</v>
      </c>
      <c r="C1845" t="s">
        <v>21</v>
      </c>
      <c r="D1845">
        <v>40347724</v>
      </c>
      <c r="E1845" t="s">
        <v>22</v>
      </c>
      <c r="F1845">
        <v>1030379</v>
      </c>
      <c r="G1845" t="s">
        <v>183</v>
      </c>
      <c r="H1845" t="s">
        <v>66</v>
      </c>
      <c r="I1845" s="7">
        <v>44859</v>
      </c>
      <c r="J1845" s="7">
        <v>44872</v>
      </c>
      <c r="K1845" t="s">
        <v>34</v>
      </c>
      <c r="L1845" s="5">
        <v>24040.376</v>
      </c>
      <c r="M1845" t="s">
        <v>22</v>
      </c>
      <c r="N1845" s="10"/>
    </row>
    <row r="1846" spans="1:14" hidden="1" x14ac:dyDescent="0.2">
      <c r="A1846" s="1" t="str">
        <f t="shared" si="28"/>
        <v>AGRO AMERICA1030379</v>
      </c>
      <c r="B1846" t="s">
        <v>30</v>
      </c>
      <c r="C1846" t="s">
        <v>21</v>
      </c>
      <c r="D1846">
        <v>40347723</v>
      </c>
      <c r="E1846" t="s">
        <v>22</v>
      </c>
      <c r="F1846">
        <v>1030379</v>
      </c>
      <c r="G1846" t="s">
        <v>178</v>
      </c>
      <c r="H1846" t="s">
        <v>58</v>
      </c>
      <c r="I1846" s="7">
        <v>44874</v>
      </c>
      <c r="J1846" s="7">
        <v>44870.415277777778</v>
      </c>
      <c r="K1846" t="s">
        <v>34</v>
      </c>
      <c r="L1846" s="5">
        <v>24022.232319999999</v>
      </c>
      <c r="M1846" t="s">
        <v>22</v>
      </c>
      <c r="N1846" s="10"/>
    </row>
    <row r="1847" spans="1:14" hidden="1" x14ac:dyDescent="0.2">
      <c r="A1847" s="1" t="str">
        <f t="shared" si="28"/>
        <v>AGRO AMERICA1030379</v>
      </c>
      <c r="B1847" t="s">
        <v>30</v>
      </c>
      <c r="C1847" t="s">
        <v>21</v>
      </c>
      <c r="D1847">
        <v>40347722</v>
      </c>
      <c r="E1847" t="s">
        <v>22</v>
      </c>
      <c r="F1847">
        <v>1030379</v>
      </c>
      <c r="G1847" t="s">
        <v>178</v>
      </c>
      <c r="H1847" t="s">
        <v>58</v>
      </c>
      <c r="I1847" s="7">
        <v>44859</v>
      </c>
      <c r="J1847" s="7">
        <v>44870.415277777778</v>
      </c>
      <c r="K1847" t="s">
        <v>34</v>
      </c>
      <c r="L1847" s="5">
        <v>23949.657599999999</v>
      </c>
      <c r="M1847" t="s">
        <v>22</v>
      </c>
      <c r="N1847" s="10"/>
    </row>
    <row r="1848" spans="1:14" hidden="1" x14ac:dyDescent="0.2">
      <c r="A1848" s="1" t="str">
        <f t="shared" si="28"/>
        <v>AGRO AMERICA1030379</v>
      </c>
      <c r="B1848" t="s">
        <v>30</v>
      </c>
      <c r="C1848" t="s">
        <v>21</v>
      </c>
      <c r="D1848">
        <v>40347721</v>
      </c>
      <c r="E1848" t="s">
        <v>22</v>
      </c>
      <c r="F1848">
        <v>1030379</v>
      </c>
      <c r="G1848" t="s">
        <v>178</v>
      </c>
      <c r="H1848" t="s">
        <v>58</v>
      </c>
      <c r="I1848" s="7">
        <v>44859</v>
      </c>
      <c r="J1848" s="7">
        <v>44870.415277777778</v>
      </c>
      <c r="K1848" t="s">
        <v>34</v>
      </c>
      <c r="L1848" s="5">
        <v>23840.79552</v>
      </c>
      <c r="M1848" t="s">
        <v>22</v>
      </c>
      <c r="N1848" s="10"/>
    </row>
    <row r="1849" spans="1:14" hidden="1" x14ac:dyDescent="0.2">
      <c r="A1849" s="1" t="str">
        <f t="shared" si="28"/>
        <v>AGRO AMERICA1030379</v>
      </c>
      <c r="B1849" t="s">
        <v>30</v>
      </c>
      <c r="C1849" t="s">
        <v>21</v>
      </c>
      <c r="D1849">
        <v>40347720</v>
      </c>
      <c r="E1849" t="s">
        <v>22</v>
      </c>
      <c r="F1849">
        <v>1030379</v>
      </c>
      <c r="G1849" t="s">
        <v>178</v>
      </c>
      <c r="H1849" t="s">
        <v>58</v>
      </c>
      <c r="I1849" s="7">
        <v>44859</v>
      </c>
      <c r="J1849" s="7">
        <v>44870.415277777778</v>
      </c>
      <c r="K1849" t="s">
        <v>34</v>
      </c>
      <c r="L1849" s="5">
        <v>23967.80128</v>
      </c>
      <c r="M1849" t="s">
        <v>22</v>
      </c>
      <c r="N1849" s="10"/>
    </row>
    <row r="1850" spans="1:14" hidden="1" x14ac:dyDescent="0.2">
      <c r="A1850" s="1" t="str">
        <f t="shared" si="28"/>
        <v>AGRO AMERICA1030379</v>
      </c>
      <c r="B1850" t="s">
        <v>30</v>
      </c>
      <c r="C1850" t="s">
        <v>21</v>
      </c>
      <c r="D1850">
        <v>40347719</v>
      </c>
      <c r="E1850" t="s">
        <v>22</v>
      </c>
      <c r="F1850">
        <v>1030379</v>
      </c>
      <c r="G1850" t="s">
        <v>178</v>
      </c>
      <c r="H1850" t="s">
        <v>58</v>
      </c>
      <c r="I1850" s="7">
        <v>44858</v>
      </c>
      <c r="J1850" s="7">
        <v>44870.415277777778</v>
      </c>
      <c r="K1850" t="s">
        <v>34</v>
      </c>
      <c r="L1850" s="5">
        <v>24004.088639999998</v>
      </c>
      <c r="M1850" t="s">
        <v>22</v>
      </c>
      <c r="N1850" s="10"/>
    </row>
    <row r="1851" spans="1:14" hidden="1" x14ac:dyDescent="0.2">
      <c r="A1851" s="1" t="str">
        <f t="shared" si="28"/>
        <v>AGRO AMERICA1030379</v>
      </c>
      <c r="B1851" t="s">
        <v>30</v>
      </c>
      <c r="C1851" t="s">
        <v>21</v>
      </c>
      <c r="D1851">
        <v>40347718</v>
      </c>
      <c r="E1851" t="s">
        <v>22</v>
      </c>
      <c r="F1851">
        <v>1030379</v>
      </c>
      <c r="G1851" t="s">
        <v>178</v>
      </c>
      <c r="H1851" t="s">
        <v>58</v>
      </c>
      <c r="I1851" s="7">
        <v>44858</v>
      </c>
      <c r="J1851" s="7">
        <v>44870.415277777778</v>
      </c>
      <c r="K1851" t="s">
        <v>34</v>
      </c>
      <c r="L1851" s="5">
        <v>24004.088639999998</v>
      </c>
      <c r="M1851" t="s">
        <v>22</v>
      </c>
      <c r="N1851" s="10"/>
    </row>
    <row r="1852" spans="1:14" hidden="1" x14ac:dyDescent="0.2">
      <c r="A1852" s="1" t="str">
        <f t="shared" si="28"/>
        <v>AGRO AMERICA1030379</v>
      </c>
      <c r="B1852" t="s">
        <v>30</v>
      </c>
      <c r="C1852" t="s">
        <v>21</v>
      </c>
      <c r="D1852">
        <v>40347717</v>
      </c>
      <c r="E1852" t="s">
        <v>22</v>
      </c>
      <c r="F1852">
        <v>1030379</v>
      </c>
      <c r="G1852" t="s">
        <v>180</v>
      </c>
      <c r="H1852" t="s">
        <v>58</v>
      </c>
      <c r="I1852" s="7">
        <v>44852</v>
      </c>
      <c r="J1852" s="7">
        <v>44856.601388888892</v>
      </c>
      <c r="K1852" t="s">
        <v>34</v>
      </c>
      <c r="L1852" s="5">
        <v>24004.088639999998</v>
      </c>
      <c r="M1852" t="s">
        <v>22</v>
      </c>
      <c r="N1852" s="10"/>
    </row>
    <row r="1853" spans="1:14" hidden="1" x14ac:dyDescent="0.2">
      <c r="A1853" s="1" t="str">
        <f t="shared" si="28"/>
        <v>AGRO AMERICA1030379</v>
      </c>
      <c r="B1853" t="s">
        <v>30</v>
      </c>
      <c r="C1853" t="s">
        <v>21</v>
      </c>
      <c r="D1853">
        <v>40347716</v>
      </c>
      <c r="E1853" t="s">
        <v>22</v>
      </c>
      <c r="F1853">
        <v>1030379</v>
      </c>
      <c r="G1853" t="s">
        <v>177</v>
      </c>
      <c r="H1853" t="s">
        <v>58</v>
      </c>
      <c r="I1853" s="7">
        <v>44852</v>
      </c>
      <c r="J1853" s="7">
        <v>44863.78402777778</v>
      </c>
      <c r="K1853" t="s">
        <v>34</v>
      </c>
      <c r="L1853" s="5">
        <v>24004.088639999998</v>
      </c>
      <c r="M1853" t="s">
        <v>22</v>
      </c>
      <c r="N1853" s="10"/>
    </row>
    <row r="1854" spans="1:14" hidden="1" x14ac:dyDescent="0.2">
      <c r="A1854" s="1" t="str">
        <f t="shared" si="28"/>
        <v>AGRO AMERICA1030379</v>
      </c>
      <c r="B1854" t="s">
        <v>30</v>
      </c>
      <c r="C1854" t="s">
        <v>21</v>
      </c>
      <c r="D1854">
        <v>40347715</v>
      </c>
      <c r="E1854" t="s">
        <v>22</v>
      </c>
      <c r="F1854">
        <v>1030379</v>
      </c>
      <c r="G1854" t="s">
        <v>180</v>
      </c>
      <c r="H1854" t="s">
        <v>58</v>
      </c>
      <c r="I1854" s="7">
        <v>44851</v>
      </c>
      <c r="J1854" s="7">
        <v>44856.601388888892</v>
      </c>
      <c r="K1854" t="s">
        <v>34</v>
      </c>
      <c r="L1854" s="5">
        <v>23949.657599999999</v>
      </c>
      <c r="M1854" t="s">
        <v>22</v>
      </c>
      <c r="N1854" s="10"/>
    </row>
    <row r="1855" spans="1:14" hidden="1" x14ac:dyDescent="0.2">
      <c r="A1855" s="1" t="str">
        <f t="shared" si="28"/>
        <v>AGRO AMERICA1030379</v>
      </c>
      <c r="B1855" t="s">
        <v>30</v>
      </c>
      <c r="C1855" t="s">
        <v>21</v>
      </c>
      <c r="D1855">
        <v>40347714</v>
      </c>
      <c r="E1855" t="s">
        <v>22</v>
      </c>
      <c r="F1855">
        <v>1030379</v>
      </c>
      <c r="G1855" t="s">
        <v>180</v>
      </c>
      <c r="H1855" t="s">
        <v>58</v>
      </c>
      <c r="I1855" s="7">
        <v>44851</v>
      </c>
      <c r="J1855" s="7">
        <v>44856.601388888892</v>
      </c>
      <c r="K1855" t="s">
        <v>34</v>
      </c>
      <c r="L1855" s="5">
        <v>24022.232319999999</v>
      </c>
      <c r="M1855" t="s">
        <v>22</v>
      </c>
      <c r="N1855" s="10"/>
    </row>
    <row r="1856" spans="1:14" hidden="1" x14ac:dyDescent="0.2">
      <c r="A1856" s="1" t="str">
        <f t="shared" si="28"/>
        <v>AGRO AMERICA1030379</v>
      </c>
      <c r="B1856" t="s">
        <v>30</v>
      </c>
      <c r="C1856" t="s">
        <v>21</v>
      </c>
      <c r="D1856">
        <v>40347713</v>
      </c>
      <c r="E1856" t="s">
        <v>22</v>
      </c>
      <c r="F1856">
        <v>1030379</v>
      </c>
      <c r="G1856" t="s">
        <v>180</v>
      </c>
      <c r="H1856" t="s">
        <v>58</v>
      </c>
      <c r="I1856" s="7">
        <v>44847</v>
      </c>
      <c r="J1856" s="7">
        <v>44856.601388888892</v>
      </c>
      <c r="K1856" t="s">
        <v>34</v>
      </c>
      <c r="L1856" s="5">
        <v>24004.088639999998</v>
      </c>
      <c r="M1856" t="s">
        <v>22</v>
      </c>
      <c r="N1856" s="10"/>
    </row>
    <row r="1857" spans="1:14" hidden="1" x14ac:dyDescent="0.2">
      <c r="A1857" s="1" t="str">
        <f t="shared" si="28"/>
        <v>AGRO AMERICA1030379</v>
      </c>
      <c r="B1857" t="s">
        <v>30</v>
      </c>
      <c r="C1857" t="s">
        <v>21</v>
      </c>
      <c r="D1857">
        <v>40347712</v>
      </c>
      <c r="E1857" t="s">
        <v>22</v>
      </c>
      <c r="F1857">
        <v>1030379</v>
      </c>
      <c r="G1857" t="s">
        <v>180</v>
      </c>
      <c r="H1857" t="s">
        <v>58</v>
      </c>
      <c r="I1857" s="7">
        <v>44847</v>
      </c>
      <c r="J1857" s="7">
        <v>44856.601388888892</v>
      </c>
      <c r="K1857" t="s">
        <v>34</v>
      </c>
      <c r="L1857" s="5">
        <v>24022.232319999999</v>
      </c>
      <c r="M1857" t="s">
        <v>22</v>
      </c>
      <c r="N1857" s="10"/>
    </row>
    <row r="1858" spans="1:14" hidden="1" x14ac:dyDescent="0.2">
      <c r="A1858" s="1" t="str">
        <f t="shared" ref="A1858:A1921" si="29">B1858&amp;F1858</f>
        <v>AGRO SUDAMERICA1011421</v>
      </c>
      <c r="B1858" t="s">
        <v>35</v>
      </c>
      <c r="C1858" t="s">
        <v>31</v>
      </c>
      <c r="D1858">
        <v>40347706</v>
      </c>
      <c r="E1858" t="s">
        <v>22</v>
      </c>
      <c r="F1858">
        <v>1011421</v>
      </c>
      <c r="G1858" t="s">
        <v>173</v>
      </c>
      <c r="H1858" t="s">
        <v>71</v>
      </c>
      <c r="I1858" s="7">
        <v>44860</v>
      </c>
      <c r="J1858" s="7">
        <v>44870</v>
      </c>
      <c r="K1858" t="s">
        <v>25</v>
      </c>
      <c r="L1858" s="5">
        <v>23996.84</v>
      </c>
      <c r="M1858" t="s">
        <v>22</v>
      </c>
      <c r="N1858" s="10"/>
    </row>
    <row r="1859" spans="1:14" hidden="1" x14ac:dyDescent="0.2">
      <c r="A1859" s="1" t="str">
        <f t="shared" si="29"/>
        <v>AGRO SUDAMERICA1011421</v>
      </c>
      <c r="B1859" t="s">
        <v>35</v>
      </c>
      <c r="C1859" t="s">
        <v>31</v>
      </c>
      <c r="D1859">
        <v>40347705</v>
      </c>
      <c r="E1859" t="s">
        <v>22</v>
      </c>
      <c r="F1859">
        <v>1011421</v>
      </c>
      <c r="G1859" t="s">
        <v>173</v>
      </c>
      <c r="H1859" t="s">
        <v>71</v>
      </c>
      <c r="I1859" s="7">
        <v>44860</v>
      </c>
      <c r="J1859" s="7">
        <v>44870</v>
      </c>
      <c r="K1859" t="s">
        <v>25</v>
      </c>
      <c r="L1859" s="5">
        <v>23987.58</v>
      </c>
      <c r="M1859" t="s">
        <v>22</v>
      </c>
      <c r="N1859" s="10"/>
    </row>
    <row r="1860" spans="1:14" hidden="1" x14ac:dyDescent="0.2">
      <c r="A1860" s="1" t="str">
        <f t="shared" si="29"/>
        <v>AGRO SUDAMERICA1011421</v>
      </c>
      <c r="B1860" t="s">
        <v>35</v>
      </c>
      <c r="C1860" t="s">
        <v>31</v>
      </c>
      <c r="D1860">
        <v>40347704</v>
      </c>
      <c r="E1860" t="s">
        <v>22</v>
      </c>
      <c r="F1860">
        <v>1011421</v>
      </c>
      <c r="G1860" t="s">
        <v>209</v>
      </c>
      <c r="H1860" t="s">
        <v>71</v>
      </c>
      <c r="I1860" s="7">
        <v>44841</v>
      </c>
      <c r="J1860" s="7">
        <v>44849.359027777777</v>
      </c>
      <c r="K1860" t="s">
        <v>38</v>
      </c>
      <c r="L1860" s="5">
        <v>23998.639999999999</v>
      </c>
      <c r="M1860" t="s">
        <v>22</v>
      </c>
      <c r="N1860" s="10"/>
    </row>
    <row r="1861" spans="1:14" hidden="1" x14ac:dyDescent="0.2">
      <c r="A1861" s="1" t="str">
        <f t="shared" si="29"/>
        <v>AGRO SUDAMERICA1011421</v>
      </c>
      <c r="B1861" t="s">
        <v>35</v>
      </c>
      <c r="C1861" t="s">
        <v>31</v>
      </c>
      <c r="D1861">
        <v>40347703</v>
      </c>
      <c r="E1861" t="s">
        <v>22</v>
      </c>
      <c r="F1861">
        <v>1011421</v>
      </c>
      <c r="G1861" t="s">
        <v>209</v>
      </c>
      <c r="H1861" t="s">
        <v>71</v>
      </c>
      <c r="I1861" s="7">
        <v>44841</v>
      </c>
      <c r="J1861" s="7">
        <v>44849.359027777777</v>
      </c>
      <c r="K1861" t="s">
        <v>38</v>
      </c>
      <c r="L1861" s="5">
        <v>23985.77</v>
      </c>
      <c r="M1861" t="s">
        <v>22</v>
      </c>
      <c r="N1861" s="10"/>
    </row>
    <row r="1862" spans="1:14" hidden="1" x14ac:dyDescent="0.2">
      <c r="A1862" s="1" t="str">
        <f t="shared" si="29"/>
        <v>AGRO AMERICA1012521</v>
      </c>
      <c r="B1862" t="s">
        <v>30</v>
      </c>
      <c r="C1862" t="s">
        <v>21</v>
      </c>
      <c r="D1862">
        <v>40347702</v>
      </c>
      <c r="E1862" t="s">
        <v>22</v>
      </c>
      <c r="F1862">
        <v>1012521</v>
      </c>
      <c r="G1862" t="s">
        <v>177</v>
      </c>
      <c r="H1862" t="s">
        <v>106</v>
      </c>
      <c r="I1862" s="7">
        <v>44854</v>
      </c>
      <c r="J1862" s="7">
        <v>44863.78402777778</v>
      </c>
      <c r="K1862" t="s">
        <v>34</v>
      </c>
      <c r="L1862" s="5">
        <v>18143.68</v>
      </c>
      <c r="M1862" t="s">
        <v>22</v>
      </c>
      <c r="N1862" s="10"/>
    </row>
    <row r="1863" spans="1:14" hidden="1" x14ac:dyDescent="0.2">
      <c r="A1863" s="1" t="str">
        <f t="shared" si="29"/>
        <v>AGRO AMERICA1012109</v>
      </c>
      <c r="B1863" t="s">
        <v>30</v>
      </c>
      <c r="C1863" t="s">
        <v>21</v>
      </c>
      <c r="D1863">
        <v>40347702</v>
      </c>
      <c r="E1863" t="s">
        <v>22</v>
      </c>
      <c r="F1863">
        <v>1012109</v>
      </c>
      <c r="G1863">
        <v>0</v>
      </c>
      <c r="H1863" t="s">
        <v>106</v>
      </c>
      <c r="I1863" s="7">
        <v>0</v>
      </c>
      <c r="J1863" s="7">
        <v>44863.78402777778</v>
      </c>
      <c r="K1863" t="s">
        <v>34</v>
      </c>
      <c r="L1863" s="5">
        <v>40</v>
      </c>
      <c r="M1863" t="s">
        <v>22</v>
      </c>
      <c r="N1863" s="10"/>
    </row>
    <row r="1864" spans="1:14" hidden="1" x14ac:dyDescent="0.2">
      <c r="A1864" s="1" t="str">
        <f t="shared" si="29"/>
        <v>AGRO AMERICA1012109</v>
      </c>
      <c r="B1864" t="s">
        <v>30</v>
      </c>
      <c r="C1864" t="s">
        <v>21</v>
      </c>
      <c r="D1864">
        <v>40347701</v>
      </c>
      <c r="E1864" t="s">
        <v>22</v>
      </c>
      <c r="F1864">
        <v>1012109</v>
      </c>
      <c r="G1864" t="s">
        <v>164</v>
      </c>
      <c r="H1864" t="s">
        <v>91</v>
      </c>
      <c r="I1864" s="7">
        <v>44839</v>
      </c>
      <c r="J1864" s="7">
        <v>44850.025694444441</v>
      </c>
      <c r="K1864" t="s">
        <v>34</v>
      </c>
      <c r="L1864" s="5">
        <v>19958.047999999999</v>
      </c>
      <c r="M1864" t="s">
        <v>22</v>
      </c>
      <c r="N1864" s="10"/>
    </row>
    <row r="1865" spans="1:14" hidden="1" x14ac:dyDescent="0.2">
      <c r="A1865" s="1" t="str">
        <f t="shared" si="29"/>
        <v>AGRO AMERICA1012110</v>
      </c>
      <c r="B1865" t="s">
        <v>30</v>
      </c>
      <c r="C1865" t="s">
        <v>21</v>
      </c>
      <c r="D1865">
        <v>40347699</v>
      </c>
      <c r="E1865" t="s">
        <v>22</v>
      </c>
      <c r="F1865">
        <v>1012110</v>
      </c>
      <c r="G1865" t="s">
        <v>169</v>
      </c>
      <c r="H1865" t="s">
        <v>91</v>
      </c>
      <c r="I1865" s="7">
        <v>44855</v>
      </c>
      <c r="J1865" s="7">
        <v>44870</v>
      </c>
      <c r="K1865" t="s">
        <v>38</v>
      </c>
      <c r="L1865" s="5">
        <v>9979.0239999999994</v>
      </c>
      <c r="M1865" t="s">
        <v>22</v>
      </c>
      <c r="N1865" s="10"/>
    </row>
    <row r="1866" spans="1:14" hidden="1" x14ac:dyDescent="0.2">
      <c r="A1866" s="1" t="str">
        <f t="shared" si="29"/>
        <v>AGRO AMERICA1012109</v>
      </c>
      <c r="B1866" t="s">
        <v>30</v>
      </c>
      <c r="C1866" t="s">
        <v>21</v>
      </c>
      <c r="D1866">
        <v>40347699</v>
      </c>
      <c r="E1866" t="s">
        <v>22</v>
      </c>
      <c r="F1866">
        <v>1012109</v>
      </c>
      <c r="G1866" t="s">
        <v>169</v>
      </c>
      <c r="H1866" t="s">
        <v>91</v>
      </c>
      <c r="I1866" s="7">
        <v>44855</v>
      </c>
      <c r="J1866" s="7">
        <v>44870</v>
      </c>
      <c r="K1866" t="s">
        <v>38</v>
      </c>
      <c r="L1866" s="5">
        <v>9979.0239999999994</v>
      </c>
      <c r="M1866" t="s">
        <v>22</v>
      </c>
      <c r="N1866" s="10"/>
    </row>
    <row r="1867" spans="1:14" hidden="1" x14ac:dyDescent="0.2">
      <c r="A1867" s="1" t="str">
        <f t="shared" si="29"/>
        <v>AGRO AMERICA1012110</v>
      </c>
      <c r="B1867" t="s">
        <v>30</v>
      </c>
      <c r="C1867" t="s">
        <v>21</v>
      </c>
      <c r="D1867">
        <v>40347696</v>
      </c>
      <c r="E1867" t="s">
        <v>22</v>
      </c>
      <c r="F1867">
        <v>1012110</v>
      </c>
      <c r="G1867" t="s">
        <v>169</v>
      </c>
      <c r="H1867" t="s">
        <v>73</v>
      </c>
      <c r="I1867" s="7">
        <v>44854</v>
      </c>
      <c r="J1867" s="7">
        <v>44870</v>
      </c>
      <c r="K1867" t="s">
        <v>38</v>
      </c>
      <c r="L1867" s="5">
        <v>19958.047999999999</v>
      </c>
      <c r="M1867" t="s">
        <v>22</v>
      </c>
      <c r="N1867" s="10"/>
    </row>
    <row r="1868" spans="1:14" hidden="1" x14ac:dyDescent="0.2">
      <c r="A1868" s="1" t="str">
        <f t="shared" si="29"/>
        <v>AGRO AMERICA1012522</v>
      </c>
      <c r="B1868" t="s">
        <v>30</v>
      </c>
      <c r="C1868" t="s">
        <v>21</v>
      </c>
      <c r="D1868">
        <v>40347695</v>
      </c>
      <c r="E1868" t="s">
        <v>22</v>
      </c>
      <c r="F1868">
        <v>1012522</v>
      </c>
      <c r="G1868" t="s">
        <v>177</v>
      </c>
      <c r="H1868" t="s">
        <v>73</v>
      </c>
      <c r="I1868" s="7">
        <v>44852</v>
      </c>
      <c r="J1868" s="7">
        <v>44863.78402777778</v>
      </c>
      <c r="K1868" t="s">
        <v>34</v>
      </c>
      <c r="L1868" s="5">
        <v>18143.68</v>
      </c>
      <c r="M1868" t="s">
        <v>22</v>
      </c>
      <c r="N1868" s="10"/>
    </row>
    <row r="1869" spans="1:14" hidden="1" x14ac:dyDescent="0.2">
      <c r="A1869" s="1" t="str">
        <f t="shared" si="29"/>
        <v>AGRO AMERICA1012110</v>
      </c>
      <c r="B1869" t="s">
        <v>30</v>
      </c>
      <c r="C1869" t="s">
        <v>21</v>
      </c>
      <c r="D1869">
        <v>40347695</v>
      </c>
      <c r="E1869" t="s">
        <v>22</v>
      </c>
      <c r="F1869">
        <v>1012110</v>
      </c>
      <c r="G1869">
        <v>0</v>
      </c>
      <c r="H1869" t="s">
        <v>73</v>
      </c>
      <c r="I1869" s="7">
        <v>0</v>
      </c>
      <c r="J1869" s="7">
        <v>44863.78402777778</v>
      </c>
      <c r="K1869" t="s">
        <v>34</v>
      </c>
      <c r="L1869" s="5">
        <v>20</v>
      </c>
      <c r="M1869" t="s">
        <v>22</v>
      </c>
      <c r="N1869" s="10"/>
    </row>
    <row r="1870" spans="1:14" hidden="1" x14ac:dyDescent="0.2">
      <c r="A1870" s="1" t="str">
        <f t="shared" si="29"/>
        <v>AGRO AMERICA1012110</v>
      </c>
      <c r="B1870" t="s">
        <v>30</v>
      </c>
      <c r="C1870" t="s">
        <v>21</v>
      </c>
      <c r="D1870">
        <v>40347694</v>
      </c>
      <c r="E1870" t="s">
        <v>22</v>
      </c>
      <c r="F1870">
        <v>1012110</v>
      </c>
      <c r="G1870" t="s">
        <v>177</v>
      </c>
      <c r="H1870" t="s">
        <v>93</v>
      </c>
      <c r="I1870" s="7">
        <v>44852</v>
      </c>
      <c r="J1870" s="7">
        <v>44863.78402777778</v>
      </c>
      <c r="K1870" t="s">
        <v>34</v>
      </c>
      <c r="L1870" s="5">
        <v>19958.047999999999</v>
      </c>
      <c r="M1870" t="s">
        <v>22</v>
      </c>
      <c r="N1870" s="10"/>
    </row>
    <row r="1871" spans="1:14" hidden="1" x14ac:dyDescent="0.2">
      <c r="A1871" s="1" t="str">
        <f t="shared" si="29"/>
        <v>AGRO AMERICA1012110</v>
      </c>
      <c r="B1871" t="s">
        <v>30</v>
      </c>
      <c r="C1871" t="s">
        <v>21</v>
      </c>
      <c r="D1871">
        <v>40347693</v>
      </c>
      <c r="E1871" t="s">
        <v>22</v>
      </c>
      <c r="F1871">
        <v>1012110</v>
      </c>
      <c r="G1871" t="s">
        <v>177</v>
      </c>
      <c r="H1871" t="s">
        <v>93</v>
      </c>
      <c r="I1871" s="7">
        <v>44852</v>
      </c>
      <c r="J1871" s="7">
        <v>44863.78402777778</v>
      </c>
      <c r="K1871" t="s">
        <v>34</v>
      </c>
      <c r="L1871" s="5">
        <v>19958.047999999999</v>
      </c>
      <c r="M1871" t="s">
        <v>22</v>
      </c>
      <c r="N1871" s="10"/>
    </row>
    <row r="1872" spans="1:14" hidden="1" x14ac:dyDescent="0.2">
      <c r="A1872" s="1" t="str">
        <f t="shared" si="29"/>
        <v>AGRO AMERICA1012110</v>
      </c>
      <c r="B1872" t="s">
        <v>30</v>
      </c>
      <c r="C1872" t="s">
        <v>21</v>
      </c>
      <c r="D1872">
        <v>40347692</v>
      </c>
      <c r="E1872" t="s">
        <v>22</v>
      </c>
      <c r="F1872">
        <v>1012110</v>
      </c>
      <c r="G1872" t="s">
        <v>180</v>
      </c>
      <c r="H1872" t="s">
        <v>59</v>
      </c>
      <c r="I1872" s="7">
        <v>44848</v>
      </c>
      <c r="J1872" s="7">
        <v>44856.601388888892</v>
      </c>
      <c r="K1872" t="s">
        <v>34</v>
      </c>
      <c r="L1872" s="5">
        <v>19958.047999999999</v>
      </c>
      <c r="M1872" t="s">
        <v>22</v>
      </c>
      <c r="N1872" s="10"/>
    </row>
    <row r="1873" spans="1:14" hidden="1" x14ac:dyDescent="0.2">
      <c r="A1873" s="1" t="str">
        <f t="shared" si="29"/>
        <v>AGRO AMERICA1012110</v>
      </c>
      <c r="B1873" t="s">
        <v>30</v>
      </c>
      <c r="C1873" t="s">
        <v>21</v>
      </c>
      <c r="D1873">
        <v>40347691</v>
      </c>
      <c r="E1873" t="s">
        <v>22</v>
      </c>
      <c r="F1873">
        <v>1012110</v>
      </c>
      <c r="G1873" t="s">
        <v>180</v>
      </c>
      <c r="H1873" t="s">
        <v>59</v>
      </c>
      <c r="I1873" s="7">
        <v>44847</v>
      </c>
      <c r="J1873" s="7">
        <v>44856.601388888892</v>
      </c>
      <c r="K1873" t="s">
        <v>34</v>
      </c>
      <c r="L1873" s="5">
        <v>19958.047999999999</v>
      </c>
      <c r="M1873" t="s">
        <v>22</v>
      </c>
      <c r="N1873" s="10"/>
    </row>
    <row r="1874" spans="1:14" hidden="1" x14ac:dyDescent="0.2">
      <c r="A1874" s="1" t="str">
        <f t="shared" si="29"/>
        <v>AGRO AMERICA1012110</v>
      </c>
      <c r="B1874" t="s">
        <v>30</v>
      </c>
      <c r="C1874" t="s">
        <v>21</v>
      </c>
      <c r="D1874">
        <v>40347690</v>
      </c>
      <c r="E1874" t="s">
        <v>22</v>
      </c>
      <c r="F1874">
        <v>1012110</v>
      </c>
      <c r="G1874" t="s">
        <v>180</v>
      </c>
      <c r="H1874" t="s">
        <v>106</v>
      </c>
      <c r="I1874" s="7">
        <v>44846</v>
      </c>
      <c r="J1874" s="7">
        <v>44856.601388888892</v>
      </c>
      <c r="K1874" t="s">
        <v>34</v>
      </c>
      <c r="L1874" s="5">
        <v>19958.047999999999</v>
      </c>
      <c r="M1874" t="s">
        <v>22</v>
      </c>
      <c r="N1874" s="10"/>
    </row>
    <row r="1875" spans="1:14" hidden="1" x14ac:dyDescent="0.2">
      <c r="A1875" s="1" t="str">
        <f t="shared" si="29"/>
        <v>AGRO AMERICA1012109</v>
      </c>
      <c r="B1875" t="s">
        <v>30</v>
      </c>
      <c r="C1875" t="s">
        <v>21</v>
      </c>
      <c r="D1875">
        <v>40347689</v>
      </c>
      <c r="E1875" t="s">
        <v>22</v>
      </c>
      <c r="F1875">
        <v>1012109</v>
      </c>
      <c r="G1875" t="s">
        <v>164</v>
      </c>
      <c r="H1875" t="s">
        <v>73</v>
      </c>
      <c r="I1875" s="7">
        <v>44846</v>
      </c>
      <c r="J1875" s="7">
        <v>44850.025694444441</v>
      </c>
      <c r="K1875" t="s">
        <v>34</v>
      </c>
      <c r="L1875" s="5">
        <v>19958.047999999999</v>
      </c>
      <c r="M1875" t="s">
        <v>22</v>
      </c>
      <c r="N1875" s="10"/>
    </row>
    <row r="1876" spans="1:14" hidden="1" x14ac:dyDescent="0.2">
      <c r="A1876" s="1" t="str">
        <f t="shared" si="29"/>
        <v>AGRO AMERICA1012109</v>
      </c>
      <c r="B1876" t="s">
        <v>30</v>
      </c>
      <c r="C1876" t="s">
        <v>21</v>
      </c>
      <c r="D1876">
        <v>40347688</v>
      </c>
      <c r="E1876" t="s">
        <v>22</v>
      </c>
      <c r="F1876">
        <v>1012109</v>
      </c>
      <c r="G1876" t="s">
        <v>164</v>
      </c>
      <c r="H1876" t="s">
        <v>73</v>
      </c>
      <c r="I1876" s="7">
        <v>44846</v>
      </c>
      <c r="J1876" s="7">
        <v>44850.025694444441</v>
      </c>
      <c r="K1876" t="s">
        <v>34</v>
      </c>
      <c r="L1876" s="5">
        <v>19958.047999999999</v>
      </c>
      <c r="M1876" t="s">
        <v>22</v>
      </c>
      <c r="N1876" s="10"/>
    </row>
    <row r="1877" spans="1:14" hidden="1" x14ac:dyDescent="0.2">
      <c r="A1877" s="1" t="str">
        <f t="shared" si="29"/>
        <v>AGRO AMERICA1012109</v>
      </c>
      <c r="B1877" t="s">
        <v>30</v>
      </c>
      <c r="C1877" t="s">
        <v>21</v>
      </c>
      <c r="D1877">
        <v>40347684</v>
      </c>
      <c r="E1877" t="s">
        <v>22</v>
      </c>
      <c r="F1877">
        <v>1012109</v>
      </c>
      <c r="G1877" t="s">
        <v>164</v>
      </c>
      <c r="H1877" t="s">
        <v>73</v>
      </c>
      <c r="I1877" s="7">
        <v>44845</v>
      </c>
      <c r="J1877" s="7">
        <v>44850.025694444441</v>
      </c>
      <c r="K1877" t="s">
        <v>34</v>
      </c>
      <c r="L1877" s="5">
        <v>19958.047999999999</v>
      </c>
      <c r="M1877" t="s">
        <v>22</v>
      </c>
      <c r="N1877" s="10"/>
    </row>
    <row r="1878" spans="1:14" hidden="1" x14ac:dyDescent="0.2">
      <c r="A1878" s="1" t="str">
        <f t="shared" si="29"/>
        <v>AGRO AMERICA1012521</v>
      </c>
      <c r="B1878" t="s">
        <v>30</v>
      </c>
      <c r="C1878" t="s">
        <v>21</v>
      </c>
      <c r="D1878">
        <v>40347683</v>
      </c>
      <c r="E1878" t="s">
        <v>22</v>
      </c>
      <c r="F1878">
        <v>1012521</v>
      </c>
      <c r="G1878" t="s">
        <v>169</v>
      </c>
      <c r="H1878" t="s">
        <v>59</v>
      </c>
      <c r="I1878" s="7">
        <v>44862</v>
      </c>
      <c r="J1878" s="7">
        <v>44870</v>
      </c>
      <c r="K1878" t="s">
        <v>38</v>
      </c>
      <c r="L1878" s="5">
        <v>15639.85216</v>
      </c>
      <c r="M1878" t="s">
        <v>22</v>
      </c>
      <c r="N1878" s="10"/>
    </row>
    <row r="1879" spans="1:14" hidden="1" x14ac:dyDescent="0.2">
      <c r="A1879" s="1" t="str">
        <f t="shared" si="29"/>
        <v>AGRO AMERICA1012109</v>
      </c>
      <c r="B1879" t="s">
        <v>30</v>
      </c>
      <c r="C1879" t="s">
        <v>21</v>
      </c>
      <c r="D1879">
        <v>40347683</v>
      </c>
      <c r="E1879" t="s">
        <v>22</v>
      </c>
      <c r="F1879">
        <v>1012109</v>
      </c>
      <c r="G1879" t="s">
        <v>169</v>
      </c>
      <c r="H1879" t="s">
        <v>59</v>
      </c>
      <c r="I1879" s="7">
        <v>44862</v>
      </c>
      <c r="J1879" s="7">
        <v>44870</v>
      </c>
      <c r="K1879" t="s">
        <v>38</v>
      </c>
      <c r="L1879" s="5">
        <v>4318.1958400000003</v>
      </c>
      <c r="M1879" t="s">
        <v>22</v>
      </c>
      <c r="N1879" s="10"/>
    </row>
    <row r="1880" spans="1:14" hidden="1" x14ac:dyDescent="0.2">
      <c r="A1880" s="1" t="str">
        <f t="shared" si="29"/>
        <v>AGRO AMERICA1012109</v>
      </c>
      <c r="B1880" t="s">
        <v>30</v>
      </c>
      <c r="C1880" t="s">
        <v>21</v>
      </c>
      <c r="D1880">
        <v>40347682</v>
      </c>
      <c r="E1880" t="s">
        <v>22</v>
      </c>
      <c r="F1880">
        <v>1012109</v>
      </c>
      <c r="G1880" t="s">
        <v>178</v>
      </c>
      <c r="H1880" t="s">
        <v>93</v>
      </c>
      <c r="I1880" s="7">
        <v>44862</v>
      </c>
      <c r="J1880" s="7">
        <v>44870.415277777778</v>
      </c>
      <c r="K1880" t="s">
        <v>34</v>
      </c>
      <c r="L1880" s="5">
        <v>19958.047999999999</v>
      </c>
      <c r="M1880" t="s">
        <v>22</v>
      </c>
      <c r="N1880" s="10"/>
    </row>
    <row r="1881" spans="1:14" hidden="1" x14ac:dyDescent="0.2">
      <c r="A1881" s="1" t="str">
        <f t="shared" si="29"/>
        <v>AGRO AMERICA1012109</v>
      </c>
      <c r="B1881" t="s">
        <v>30</v>
      </c>
      <c r="C1881" t="s">
        <v>21</v>
      </c>
      <c r="D1881">
        <v>40347681</v>
      </c>
      <c r="E1881" t="s">
        <v>22</v>
      </c>
      <c r="F1881">
        <v>1012109</v>
      </c>
      <c r="G1881" t="s">
        <v>169</v>
      </c>
      <c r="H1881" t="s">
        <v>59</v>
      </c>
      <c r="I1881" s="7">
        <v>44860</v>
      </c>
      <c r="J1881" s="7">
        <v>44870</v>
      </c>
      <c r="K1881" t="s">
        <v>38</v>
      </c>
      <c r="L1881" s="5">
        <v>19958.047999999999</v>
      </c>
      <c r="M1881" t="s">
        <v>22</v>
      </c>
      <c r="N1881" s="10"/>
    </row>
    <row r="1882" spans="1:14" hidden="1" x14ac:dyDescent="0.2">
      <c r="A1882" s="1" t="str">
        <f t="shared" si="29"/>
        <v>AGRO AMERICA1012109</v>
      </c>
      <c r="B1882" t="s">
        <v>30</v>
      </c>
      <c r="C1882" t="s">
        <v>21</v>
      </c>
      <c r="D1882">
        <v>40347680</v>
      </c>
      <c r="E1882" t="s">
        <v>22</v>
      </c>
      <c r="F1882">
        <v>1012109</v>
      </c>
      <c r="G1882" t="s">
        <v>173</v>
      </c>
      <c r="H1882" t="s">
        <v>59</v>
      </c>
      <c r="I1882" s="7">
        <v>44858</v>
      </c>
      <c r="J1882" s="7">
        <v>44870</v>
      </c>
      <c r="K1882" t="s">
        <v>25</v>
      </c>
      <c r="L1882" s="5">
        <v>19958.047999999999</v>
      </c>
      <c r="M1882" t="s">
        <v>22</v>
      </c>
      <c r="N1882" s="10"/>
    </row>
    <row r="1883" spans="1:14" hidden="1" x14ac:dyDescent="0.2">
      <c r="A1883" s="1" t="str">
        <f t="shared" si="29"/>
        <v>AGRO AMERICA1012109</v>
      </c>
      <c r="B1883" t="s">
        <v>30</v>
      </c>
      <c r="C1883" t="s">
        <v>21</v>
      </c>
      <c r="D1883">
        <v>40347679</v>
      </c>
      <c r="E1883" t="s">
        <v>22</v>
      </c>
      <c r="F1883">
        <v>1012109</v>
      </c>
      <c r="G1883" t="s">
        <v>164</v>
      </c>
      <c r="H1883" t="s">
        <v>59</v>
      </c>
      <c r="I1883" s="7">
        <v>44839</v>
      </c>
      <c r="J1883" s="7">
        <v>44850.025694444441</v>
      </c>
      <c r="K1883" t="s">
        <v>34</v>
      </c>
      <c r="L1883" s="5">
        <v>19958.047999999999</v>
      </c>
      <c r="M1883" t="s">
        <v>22</v>
      </c>
      <c r="N1883" s="10"/>
    </row>
    <row r="1884" spans="1:14" hidden="1" x14ac:dyDescent="0.2">
      <c r="A1884" s="1" t="str">
        <f t="shared" si="29"/>
        <v>AGRO AMERICA1012483</v>
      </c>
      <c r="B1884" t="s">
        <v>30</v>
      </c>
      <c r="C1884" t="s">
        <v>21</v>
      </c>
      <c r="D1884">
        <v>40347673</v>
      </c>
      <c r="E1884" t="s">
        <v>22</v>
      </c>
      <c r="F1884">
        <v>1012483</v>
      </c>
      <c r="G1884" t="s">
        <v>169</v>
      </c>
      <c r="H1884" t="s">
        <v>93</v>
      </c>
      <c r="I1884" s="7">
        <v>44863</v>
      </c>
      <c r="J1884" s="7">
        <v>44870</v>
      </c>
      <c r="K1884" t="s">
        <v>38</v>
      </c>
      <c r="L1884" s="5">
        <v>19958.047999999999</v>
      </c>
      <c r="M1884" t="s">
        <v>22</v>
      </c>
      <c r="N1884" s="10"/>
    </row>
    <row r="1885" spans="1:14" hidden="1" x14ac:dyDescent="0.2">
      <c r="A1885" s="1" t="str">
        <f t="shared" si="29"/>
        <v>AGRO AMERICA1012483</v>
      </c>
      <c r="B1885" t="s">
        <v>30</v>
      </c>
      <c r="C1885" t="s">
        <v>21</v>
      </c>
      <c r="D1885">
        <v>40347672</v>
      </c>
      <c r="E1885" t="s">
        <v>22</v>
      </c>
      <c r="F1885">
        <v>1012483</v>
      </c>
      <c r="G1885" t="s">
        <v>169</v>
      </c>
      <c r="H1885" t="s">
        <v>66</v>
      </c>
      <c r="I1885" s="7">
        <v>44861</v>
      </c>
      <c r="J1885" s="7">
        <v>44870</v>
      </c>
      <c r="K1885" t="s">
        <v>38</v>
      </c>
      <c r="L1885" s="5">
        <v>19958.047999999999</v>
      </c>
      <c r="M1885" t="s">
        <v>22</v>
      </c>
      <c r="N1885" s="10"/>
    </row>
    <row r="1886" spans="1:14" hidden="1" x14ac:dyDescent="0.2">
      <c r="A1886" s="1" t="str">
        <f t="shared" si="29"/>
        <v>AGRO AMERICA1012483</v>
      </c>
      <c r="B1886" t="s">
        <v>30</v>
      </c>
      <c r="C1886" t="s">
        <v>21</v>
      </c>
      <c r="D1886">
        <v>40347671</v>
      </c>
      <c r="E1886" t="s">
        <v>22</v>
      </c>
      <c r="F1886">
        <v>1012483</v>
      </c>
      <c r="G1886" t="s">
        <v>178</v>
      </c>
      <c r="H1886" t="s">
        <v>106</v>
      </c>
      <c r="I1886" s="7">
        <v>44861</v>
      </c>
      <c r="J1886" s="7">
        <v>44870.415277777778</v>
      </c>
      <c r="K1886" t="s">
        <v>34</v>
      </c>
      <c r="L1886" s="5">
        <v>19958.047999999999</v>
      </c>
      <c r="M1886" t="s">
        <v>22</v>
      </c>
      <c r="N1886" s="10"/>
    </row>
    <row r="1887" spans="1:14" hidden="1" x14ac:dyDescent="0.2">
      <c r="A1887" s="1" t="str">
        <f t="shared" si="29"/>
        <v>AGRO AMERICA1012483</v>
      </c>
      <c r="B1887" t="s">
        <v>30</v>
      </c>
      <c r="C1887" t="s">
        <v>21</v>
      </c>
      <c r="D1887">
        <v>40347670</v>
      </c>
      <c r="E1887" t="s">
        <v>22</v>
      </c>
      <c r="F1887">
        <v>1012483</v>
      </c>
      <c r="G1887" t="s">
        <v>178</v>
      </c>
      <c r="H1887" t="s">
        <v>58</v>
      </c>
      <c r="I1887" s="7">
        <v>44860</v>
      </c>
      <c r="J1887" s="7">
        <v>44870.415277777778</v>
      </c>
      <c r="K1887" t="s">
        <v>34</v>
      </c>
      <c r="L1887" s="5">
        <v>19958.047999999999</v>
      </c>
      <c r="M1887" t="s">
        <v>22</v>
      </c>
      <c r="N1887" s="10"/>
    </row>
    <row r="1888" spans="1:14" hidden="1" x14ac:dyDescent="0.2">
      <c r="A1888" s="1" t="str">
        <f t="shared" si="29"/>
        <v>AGRO AMERICA1012483</v>
      </c>
      <c r="B1888" t="s">
        <v>30</v>
      </c>
      <c r="C1888" t="s">
        <v>21</v>
      </c>
      <c r="D1888">
        <v>40347669</v>
      </c>
      <c r="E1888" t="s">
        <v>22</v>
      </c>
      <c r="F1888">
        <v>1012483</v>
      </c>
      <c r="G1888" t="s">
        <v>174</v>
      </c>
      <c r="H1888" t="s">
        <v>58</v>
      </c>
      <c r="I1888" s="7">
        <v>44859</v>
      </c>
      <c r="J1888" s="7">
        <v>44870</v>
      </c>
      <c r="K1888" t="s">
        <v>29</v>
      </c>
      <c r="L1888" s="5">
        <v>19958.047999999999</v>
      </c>
      <c r="M1888" t="s">
        <v>22</v>
      </c>
      <c r="N1888" s="10"/>
    </row>
    <row r="1889" spans="1:14" hidden="1" x14ac:dyDescent="0.2">
      <c r="A1889" s="1" t="str">
        <f t="shared" si="29"/>
        <v>AGRO AMERICA1012483</v>
      </c>
      <c r="B1889" t="s">
        <v>30</v>
      </c>
      <c r="C1889" t="s">
        <v>21</v>
      </c>
      <c r="D1889">
        <v>40347668</v>
      </c>
      <c r="E1889" t="s">
        <v>22</v>
      </c>
      <c r="F1889">
        <v>1012483</v>
      </c>
      <c r="G1889" t="s">
        <v>174</v>
      </c>
      <c r="H1889" t="s">
        <v>58</v>
      </c>
      <c r="I1889" s="7">
        <v>44859</v>
      </c>
      <c r="J1889" s="7">
        <v>44870</v>
      </c>
      <c r="K1889" t="s">
        <v>29</v>
      </c>
      <c r="L1889" s="5">
        <v>19958.047999999999</v>
      </c>
      <c r="M1889" t="s">
        <v>22</v>
      </c>
      <c r="N1889" s="10"/>
    </row>
    <row r="1890" spans="1:14" hidden="1" x14ac:dyDescent="0.2">
      <c r="A1890" s="1" t="str">
        <f t="shared" si="29"/>
        <v>AGRO AMERICA1012483</v>
      </c>
      <c r="B1890" t="s">
        <v>30</v>
      </c>
      <c r="C1890" t="s">
        <v>21</v>
      </c>
      <c r="D1890">
        <v>40347667</v>
      </c>
      <c r="E1890" t="s">
        <v>22</v>
      </c>
      <c r="F1890">
        <v>1012483</v>
      </c>
      <c r="G1890" t="s">
        <v>178</v>
      </c>
      <c r="H1890" t="s">
        <v>58</v>
      </c>
      <c r="I1890" s="7">
        <v>44856</v>
      </c>
      <c r="J1890" s="7">
        <v>44870.415277777778</v>
      </c>
      <c r="K1890" t="s">
        <v>34</v>
      </c>
      <c r="L1890" s="5">
        <v>19958.047999999999</v>
      </c>
      <c r="M1890" t="s">
        <v>22</v>
      </c>
      <c r="N1890" s="10"/>
    </row>
    <row r="1891" spans="1:14" hidden="1" x14ac:dyDescent="0.2">
      <c r="A1891" s="1" t="str">
        <f t="shared" si="29"/>
        <v>AGRO AMERICA1012483</v>
      </c>
      <c r="B1891" t="s">
        <v>30</v>
      </c>
      <c r="C1891" t="s">
        <v>21</v>
      </c>
      <c r="D1891">
        <v>40347666</v>
      </c>
      <c r="E1891" t="s">
        <v>22</v>
      </c>
      <c r="F1891">
        <v>1012483</v>
      </c>
      <c r="G1891" t="s">
        <v>177</v>
      </c>
      <c r="H1891" t="s">
        <v>58</v>
      </c>
      <c r="I1891" s="7">
        <v>44854</v>
      </c>
      <c r="J1891" s="7">
        <v>44863.78402777778</v>
      </c>
      <c r="K1891" t="s">
        <v>34</v>
      </c>
      <c r="L1891" s="5">
        <v>19958.047999999999</v>
      </c>
      <c r="M1891" t="s">
        <v>22</v>
      </c>
      <c r="N1891" s="10"/>
    </row>
    <row r="1892" spans="1:14" hidden="1" x14ac:dyDescent="0.2">
      <c r="A1892" s="1" t="str">
        <f t="shared" si="29"/>
        <v>AGRO AMERICA1012483</v>
      </c>
      <c r="B1892" t="s">
        <v>30</v>
      </c>
      <c r="C1892" t="s">
        <v>21</v>
      </c>
      <c r="D1892">
        <v>40347665</v>
      </c>
      <c r="E1892" t="s">
        <v>22</v>
      </c>
      <c r="F1892">
        <v>1012483</v>
      </c>
      <c r="G1892" t="s">
        <v>177</v>
      </c>
      <c r="H1892" t="s">
        <v>93</v>
      </c>
      <c r="I1892" s="7">
        <v>44854</v>
      </c>
      <c r="J1892" s="7">
        <v>44863.78402777778</v>
      </c>
      <c r="K1892" t="s">
        <v>34</v>
      </c>
      <c r="L1892" s="5">
        <v>19958.047999999999</v>
      </c>
      <c r="M1892" t="s">
        <v>22</v>
      </c>
      <c r="N1892" s="10"/>
    </row>
    <row r="1893" spans="1:14" hidden="1" x14ac:dyDescent="0.2">
      <c r="A1893" s="1" t="str">
        <f t="shared" si="29"/>
        <v>AGRO AMERICA1012483</v>
      </c>
      <c r="B1893" t="s">
        <v>30</v>
      </c>
      <c r="C1893" t="s">
        <v>21</v>
      </c>
      <c r="D1893">
        <v>40347664</v>
      </c>
      <c r="E1893" t="s">
        <v>22</v>
      </c>
      <c r="F1893">
        <v>1012483</v>
      </c>
      <c r="G1893" t="s">
        <v>177</v>
      </c>
      <c r="H1893" t="s">
        <v>73</v>
      </c>
      <c r="I1893" s="7">
        <v>44853</v>
      </c>
      <c r="J1893" s="7">
        <v>44863.78402777778</v>
      </c>
      <c r="K1893" t="s">
        <v>34</v>
      </c>
      <c r="L1893" s="5">
        <v>19958.047999999999</v>
      </c>
      <c r="M1893" t="s">
        <v>22</v>
      </c>
      <c r="N1893" s="10"/>
    </row>
    <row r="1894" spans="1:14" hidden="1" x14ac:dyDescent="0.2">
      <c r="A1894" s="1" t="str">
        <f t="shared" si="29"/>
        <v>AGRO AMERICA1012483</v>
      </c>
      <c r="B1894" t="s">
        <v>30</v>
      </c>
      <c r="C1894" t="s">
        <v>21</v>
      </c>
      <c r="D1894">
        <v>40347663</v>
      </c>
      <c r="E1894" t="s">
        <v>22</v>
      </c>
      <c r="F1894">
        <v>1012483</v>
      </c>
      <c r="G1894" t="s">
        <v>177</v>
      </c>
      <c r="H1894" t="s">
        <v>73</v>
      </c>
      <c r="I1894" s="7">
        <v>44852</v>
      </c>
      <c r="J1894" s="7">
        <v>44863.78402777778</v>
      </c>
      <c r="K1894" t="s">
        <v>34</v>
      </c>
      <c r="L1894" s="5">
        <v>19958.047999999999</v>
      </c>
      <c r="M1894" t="s">
        <v>22</v>
      </c>
      <c r="N1894" s="10"/>
    </row>
    <row r="1895" spans="1:14" hidden="1" x14ac:dyDescent="0.2">
      <c r="A1895" s="1" t="str">
        <f t="shared" si="29"/>
        <v>AGRO AMERICA1012483</v>
      </c>
      <c r="B1895" t="s">
        <v>30</v>
      </c>
      <c r="C1895" t="s">
        <v>21</v>
      </c>
      <c r="D1895">
        <v>40347662</v>
      </c>
      <c r="E1895" t="s">
        <v>22</v>
      </c>
      <c r="F1895">
        <v>1012483</v>
      </c>
      <c r="G1895" t="s">
        <v>180</v>
      </c>
      <c r="H1895" t="s">
        <v>58</v>
      </c>
      <c r="I1895" s="7">
        <v>44848</v>
      </c>
      <c r="J1895" s="7">
        <v>44856.601388888892</v>
      </c>
      <c r="K1895" t="s">
        <v>34</v>
      </c>
      <c r="L1895" s="5">
        <v>19958.047999999999</v>
      </c>
      <c r="M1895" t="s">
        <v>22</v>
      </c>
      <c r="N1895" s="10"/>
    </row>
    <row r="1896" spans="1:14" hidden="1" x14ac:dyDescent="0.2">
      <c r="A1896" s="1" t="str">
        <f t="shared" si="29"/>
        <v>AGRO AMERICA1023190</v>
      </c>
      <c r="B1896" t="s">
        <v>30</v>
      </c>
      <c r="C1896" t="s">
        <v>21</v>
      </c>
      <c r="D1896">
        <v>40347661</v>
      </c>
      <c r="E1896" t="s">
        <v>22</v>
      </c>
      <c r="F1896">
        <v>1023190</v>
      </c>
      <c r="G1896" t="s">
        <v>173</v>
      </c>
      <c r="H1896" t="s">
        <v>111</v>
      </c>
      <c r="I1896" s="7">
        <v>44858</v>
      </c>
      <c r="J1896" s="7">
        <v>44870</v>
      </c>
      <c r="K1896" t="s">
        <v>25</v>
      </c>
      <c r="L1896" s="5">
        <v>23718.321144080001</v>
      </c>
      <c r="M1896" t="s">
        <v>22</v>
      </c>
      <c r="N1896" s="10"/>
    </row>
    <row r="1897" spans="1:14" hidden="1" x14ac:dyDescent="0.2">
      <c r="A1897" s="1" t="str">
        <f t="shared" si="29"/>
        <v>AGRO AMERICA1030782</v>
      </c>
      <c r="B1897" t="s">
        <v>30</v>
      </c>
      <c r="C1897" t="s">
        <v>21</v>
      </c>
      <c r="D1897">
        <v>40347278</v>
      </c>
      <c r="E1897" t="s">
        <v>22</v>
      </c>
      <c r="F1897">
        <v>1030782</v>
      </c>
      <c r="G1897" t="s">
        <v>167</v>
      </c>
      <c r="H1897" t="s">
        <v>68</v>
      </c>
      <c r="I1897" s="7">
        <v>44852</v>
      </c>
      <c r="J1897" s="7">
        <v>44855.905555555553</v>
      </c>
      <c r="K1897" t="s">
        <v>38</v>
      </c>
      <c r="L1897" s="5">
        <v>9083.3703086399983</v>
      </c>
      <c r="M1897" t="s">
        <v>22</v>
      </c>
      <c r="N1897" s="10"/>
    </row>
    <row r="1898" spans="1:14" hidden="1" x14ac:dyDescent="0.2">
      <c r="A1898" s="1" t="str">
        <f t="shared" si="29"/>
        <v>AGRO AMERICA1030452</v>
      </c>
      <c r="B1898" t="s">
        <v>30</v>
      </c>
      <c r="C1898" t="s">
        <v>21</v>
      </c>
      <c r="D1898">
        <v>40347278</v>
      </c>
      <c r="E1898" t="s">
        <v>22</v>
      </c>
      <c r="F1898">
        <v>1030452</v>
      </c>
      <c r="G1898" t="s">
        <v>167</v>
      </c>
      <c r="H1898" t="s">
        <v>68</v>
      </c>
      <c r="I1898" s="7">
        <v>44852</v>
      </c>
      <c r="J1898" s="7">
        <v>44855.905555555553</v>
      </c>
      <c r="K1898" t="s">
        <v>38</v>
      </c>
      <c r="L1898" s="5">
        <v>12714.864148000001</v>
      </c>
      <c r="M1898" t="s">
        <v>22</v>
      </c>
      <c r="N1898" s="10"/>
    </row>
    <row r="1899" spans="1:14" hidden="1" x14ac:dyDescent="0.2">
      <c r="A1899" s="1" t="str">
        <f t="shared" si="29"/>
        <v>AGRO AMERICA1030782</v>
      </c>
      <c r="B1899" t="s">
        <v>30</v>
      </c>
      <c r="C1899" t="s">
        <v>21</v>
      </c>
      <c r="D1899">
        <v>40347277</v>
      </c>
      <c r="E1899" t="s">
        <v>22</v>
      </c>
      <c r="F1899">
        <v>1030782</v>
      </c>
      <c r="G1899" t="s">
        <v>178</v>
      </c>
      <c r="H1899" t="s">
        <v>73</v>
      </c>
      <c r="I1899" s="7">
        <v>44858</v>
      </c>
      <c r="J1899" s="7">
        <v>44870.415277777778</v>
      </c>
      <c r="K1899" t="s">
        <v>34</v>
      </c>
      <c r="L1899" s="5">
        <v>10595.3648096</v>
      </c>
      <c r="M1899" t="s">
        <v>22</v>
      </c>
      <c r="N1899" s="10"/>
    </row>
    <row r="1900" spans="1:14" hidden="1" x14ac:dyDescent="0.2">
      <c r="A1900" s="1" t="str">
        <f t="shared" si="29"/>
        <v>AGRO AMERICA1030452</v>
      </c>
      <c r="B1900" t="s">
        <v>30</v>
      </c>
      <c r="C1900" t="s">
        <v>21</v>
      </c>
      <c r="D1900">
        <v>40347277</v>
      </c>
      <c r="E1900" t="s">
        <v>22</v>
      </c>
      <c r="F1900">
        <v>1030452</v>
      </c>
      <c r="G1900" t="s">
        <v>178</v>
      </c>
      <c r="H1900" t="s">
        <v>73</v>
      </c>
      <c r="I1900" s="7">
        <v>44858</v>
      </c>
      <c r="J1900" s="7">
        <v>44870.415277777778</v>
      </c>
      <c r="K1900" t="s">
        <v>34</v>
      </c>
      <c r="L1900" s="5">
        <v>12721.082894319999</v>
      </c>
      <c r="M1900" t="s">
        <v>22</v>
      </c>
      <c r="N1900" s="10"/>
    </row>
    <row r="1901" spans="1:14" hidden="1" x14ac:dyDescent="0.2">
      <c r="A1901" s="1" t="str">
        <f t="shared" si="29"/>
        <v>AGRO AMERICA1030424</v>
      </c>
      <c r="B1901" t="s">
        <v>30</v>
      </c>
      <c r="C1901" t="s">
        <v>21</v>
      </c>
      <c r="D1901">
        <v>40347275</v>
      </c>
      <c r="E1901" t="s">
        <v>22</v>
      </c>
      <c r="F1901">
        <v>1030424</v>
      </c>
      <c r="G1901" t="s">
        <v>177</v>
      </c>
      <c r="H1901" t="s">
        <v>73</v>
      </c>
      <c r="I1901" s="7">
        <v>44853</v>
      </c>
      <c r="J1901" s="7">
        <v>44863.78402777778</v>
      </c>
      <c r="K1901" t="s">
        <v>34</v>
      </c>
      <c r="L1901" s="5">
        <v>24007.699232319999</v>
      </c>
      <c r="M1901" t="s">
        <v>22</v>
      </c>
      <c r="N1901" s="10"/>
    </row>
    <row r="1902" spans="1:14" hidden="1" x14ac:dyDescent="0.2">
      <c r="A1902" s="1" t="str">
        <f t="shared" si="29"/>
        <v>AGRO AMERICA1030424</v>
      </c>
      <c r="B1902" t="s">
        <v>30</v>
      </c>
      <c r="C1902" t="s">
        <v>21</v>
      </c>
      <c r="D1902">
        <v>40347274</v>
      </c>
      <c r="E1902" t="s">
        <v>22</v>
      </c>
      <c r="F1902">
        <v>1030424</v>
      </c>
      <c r="G1902" t="s">
        <v>210</v>
      </c>
      <c r="H1902" t="s">
        <v>73</v>
      </c>
      <c r="I1902" s="7">
        <v>44863</v>
      </c>
      <c r="J1902" s="7">
        <v>44878.575694444444</v>
      </c>
      <c r="K1902" t="s">
        <v>34</v>
      </c>
      <c r="L1902" s="5">
        <v>24009.2595888</v>
      </c>
      <c r="M1902" t="s">
        <v>22</v>
      </c>
      <c r="N1902" s="10"/>
    </row>
    <row r="1903" spans="1:14" hidden="1" x14ac:dyDescent="0.2">
      <c r="A1903" s="1" t="str">
        <f t="shared" si="29"/>
        <v>AGRO AMERICA1030239</v>
      </c>
      <c r="B1903" t="s">
        <v>30</v>
      </c>
      <c r="C1903" t="s">
        <v>21</v>
      </c>
      <c r="D1903">
        <v>40347273</v>
      </c>
      <c r="E1903" t="s">
        <v>22</v>
      </c>
      <c r="F1903">
        <v>1030239</v>
      </c>
      <c r="G1903" t="s">
        <v>178</v>
      </c>
      <c r="H1903" t="s">
        <v>106</v>
      </c>
      <c r="I1903" s="7">
        <v>44859</v>
      </c>
      <c r="J1903" s="7">
        <v>44870.415277777778</v>
      </c>
      <c r="K1903" t="s">
        <v>34</v>
      </c>
      <c r="L1903" s="5">
        <v>24004.088639999998</v>
      </c>
      <c r="M1903" t="s">
        <v>22</v>
      </c>
      <c r="N1903" s="10"/>
    </row>
    <row r="1904" spans="1:14" hidden="1" x14ac:dyDescent="0.2">
      <c r="A1904" s="1" t="str">
        <f t="shared" si="29"/>
        <v>AGROSUPER ASIA1012612</v>
      </c>
      <c r="B1904" t="s">
        <v>4</v>
      </c>
      <c r="C1904" t="s">
        <v>31</v>
      </c>
      <c r="D1904">
        <v>40347266</v>
      </c>
      <c r="E1904" t="s">
        <v>22</v>
      </c>
      <c r="F1904">
        <v>1012612</v>
      </c>
      <c r="G1904" t="s">
        <v>46</v>
      </c>
      <c r="H1904" t="s">
        <v>9</v>
      </c>
      <c r="I1904" s="7">
        <v>44838</v>
      </c>
      <c r="J1904" s="7">
        <v>44847.472222222219</v>
      </c>
      <c r="K1904" t="s">
        <v>34</v>
      </c>
      <c r="L1904" s="5">
        <v>24514.92</v>
      </c>
      <c r="M1904" t="s">
        <v>22</v>
      </c>
      <c r="N1904" s="10"/>
    </row>
    <row r="1905" spans="1:14" hidden="1" x14ac:dyDescent="0.2">
      <c r="A1905" s="1" t="str">
        <f t="shared" si="29"/>
        <v>AGROSUPER ASIA1012612</v>
      </c>
      <c r="B1905" t="s">
        <v>4</v>
      </c>
      <c r="C1905" t="s">
        <v>31</v>
      </c>
      <c r="D1905">
        <v>40347264</v>
      </c>
      <c r="E1905" t="s">
        <v>22</v>
      </c>
      <c r="F1905">
        <v>1012612</v>
      </c>
      <c r="G1905" t="s">
        <v>23</v>
      </c>
      <c r="H1905" t="s">
        <v>9</v>
      </c>
      <c r="I1905" s="7">
        <v>44838</v>
      </c>
      <c r="J1905" s="7">
        <v>44844</v>
      </c>
      <c r="K1905" t="s">
        <v>25</v>
      </c>
      <c r="L1905" s="5">
        <v>24491.14</v>
      </c>
      <c r="M1905" t="s">
        <v>22</v>
      </c>
      <c r="N1905" s="10"/>
    </row>
    <row r="1906" spans="1:14" hidden="1" x14ac:dyDescent="0.2">
      <c r="A1906" s="1" t="str">
        <f t="shared" si="29"/>
        <v>AGROSUPER ASIA1012612</v>
      </c>
      <c r="B1906" t="s">
        <v>4</v>
      </c>
      <c r="C1906" t="s">
        <v>31</v>
      </c>
      <c r="D1906">
        <v>40347262</v>
      </c>
      <c r="E1906" t="s">
        <v>22</v>
      </c>
      <c r="F1906">
        <v>1012612</v>
      </c>
      <c r="G1906" t="s">
        <v>23</v>
      </c>
      <c r="H1906" t="s">
        <v>9</v>
      </c>
      <c r="I1906" s="7">
        <v>44838</v>
      </c>
      <c r="J1906" s="7">
        <v>44844</v>
      </c>
      <c r="K1906" t="s">
        <v>25</v>
      </c>
      <c r="L1906" s="5">
        <v>24654.7</v>
      </c>
      <c r="M1906" t="s">
        <v>22</v>
      </c>
      <c r="N1906" s="10"/>
    </row>
    <row r="1907" spans="1:14" hidden="1" x14ac:dyDescent="0.2">
      <c r="A1907" s="1" t="str">
        <f t="shared" si="29"/>
        <v>AGROSUPER ASIA1012612</v>
      </c>
      <c r="B1907" t="s">
        <v>4</v>
      </c>
      <c r="C1907" t="s">
        <v>31</v>
      </c>
      <c r="D1907">
        <v>40347260</v>
      </c>
      <c r="E1907" t="s">
        <v>22</v>
      </c>
      <c r="F1907">
        <v>1012612</v>
      </c>
      <c r="G1907" t="s">
        <v>23</v>
      </c>
      <c r="H1907" t="s">
        <v>9</v>
      </c>
      <c r="I1907" s="7">
        <v>44838</v>
      </c>
      <c r="J1907" s="7">
        <v>44844</v>
      </c>
      <c r="K1907" t="s">
        <v>25</v>
      </c>
      <c r="L1907" s="5">
        <v>23655.66</v>
      </c>
      <c r="M1907" t="s">
        <v>22</v>
      </c>
      <c r="N1907" s="10"/>
    </row>
    <row r="1908" spans="1:14" hidden="1" x14ac:dyDescent="0.2">
      <c r="A1908" s="1" t="str">
        <f t="shared" si="29"/>
        <v>AGROSUPER ASIA1012612</v>
      </c>
      <c r="B1908" t="s">
        <v>4</v>
      </c>
      <c r="C1908" t="s">
        <v>31</v>
      </c>
      <c r="D1908">
        <v>40347259</v>
      </c>
      <c r="E1908" t="s">
        <v>22</v>
      </c>
      <c r="F1908">
        <v>1012612</v>
      </c>
      <c r="G1908" t="s">
        <v>23</v>
      </c>
      <c r="H1908" t="s">
        <v>9</v>
      </c>
      <c r="I1908" s="7">
        <v>44837</v>
      </c>
      <c r="J1908" s="7">
        <v>44844</v>
      </c>
      <c r="K1908" t="s">
        <v>25</v>
      </c>
      <c r="L1908" s="5">
        <v>24279.56</v>
      </c>
      <c r="M1908" t="s">
        <v>22</v>
      </c>
      <c r="N1908" s="10"/>
    </row>
    <row r="1909" spans="1:14" hidden="1" x14ac:dyDescent="0.2">
      <c r="A1909" s="1" t="str">
        <f t="shared" si="29"/>
        <v>AGROSUPER ASIA1012612</v>
      </c>
      <c r="B1909" t="s">
        <v>4</v>
      </c>
      <c r="C1909" t="s">
        <v>31</v>
      </c>
      <c r="D1909">
        <v>40347257</v>
      </c>
      <c r="E1909" t="s">
        <v>22</v>
      </c>
      <c r="F1909">
        <v>1012612</v>
      </c>
      <c r="G1909" t="s">
        <v>23</v>
      </c>
      <c r="H1909" t="s">
        <v>9</v>
      </c>
      <c r="I1909" s="7">
        <v>44837</v>
      </c>
      <c r="J1909" s="7">
        <v>44844</v>
      </c>
      <c r="K1909" t="s">
        <v>25</v>
      </c>
      <c r="L1909" s="5">
        <v>24925.759999999998</v>
      </c>
      <c r="M1909" t="s">
        <v>22</v>
      </c>
      <c r="N1909" s="10"/>
    </row>
    <row r="1910" spans="1:14" hidden="1" x14ac:dyDescent="0.2">
      <c r="A1910" s="1" t="str">
        <f t="shared" si="29"/>
        <v>AGROSUPER ASIA1012612</v>
      </c>
      <c r="B1910" t="s">
        <v>4</v>
      </c>
      <c r="C1910" t="s">
        <v>31</v>
      </c>
      <c r="D1910">
        <v>40347255</v>
      </c>
      <c r="E1910" t="s">
        <v>22</v>
      </c>
      <c r="F1910">
        <v>1012612</v>
      </c>
      <c r="G1910" t="s">
        <v>23</v>
      </c>
      <c r="H1910" t="s">
        <v>9</v>
      </c>
      <c r="I1910" s="7">
        <v>44837</v>
      </c>
      <c r="J1910" s="7">
        <v>44844</v>
      </c>
      <c r="K1910" t="s">
        <v>25</v>
      </c>
      <c r="L1910" s="5">
        <v>24662.2</v>
      </c>
      <c r="M1910" t="s">
        <v>22</v>
      </c>
      <c r="N1910" s="10"/>
    </row>
    <row r="1911" spans="1:14" hidden="1" x14ac:dyDescent="0.2">
      <c r="A1911" s="1" t="str">
        <f t="shared" si="29"/>
        <v>AGROSUPER ASIA1012612</v>
      </c>
      <c r="B1911" t="s">
        <v>4</v>
      </c>
      <c r="C1911" t="s">
        <v>31</v>
      </c>
      <c r="D1911">
        <v>40347253</v>
      </c>
      <c r="E1911" t="s">
        <v>22</v>
      </c>
      <c r="F1911">
        <v>1012612</v>
      </c>
      <c r="G1911" t="s">
        <v>23</v>
      </c>
      <c r="H1911" t="s">
        <v>9</v>
      </c>
      <c r="I1911" s="7">
        <v>44837</v>
      </c>
      <c r="J1911" s="7">
        <v>44844</v>
      </c>
      <c r="K1911" t="s">
        <v>25</v>
      </c>
      <c r="L1911" s="5">
        <v>24965.72</v>
      </c>
      <c r="M1911" t="s">
        <v>22</v>
      </c>
      <c r="N1911" s="10"/>
    </row>
    <row r="1912" spans="1:14" hidden="1" x14ac:dyDescent="0.2">
      <c r="A1912" s="1" t="str">
        <f t="shared" si="29"/>
        <v>AGROSUPER ASIA1012612</v>
      </c>
      <c r="B1912" t="s">
        <v>4</v>
      </c>
      <c r="C1912" t="s">
        <v>31</v>
      </c>
      <c r="D1912">
        <v>40347251</v>
      </c>
      <c r="E1912" t="s">
        <v>22</v>
      </c>
      <c r="F1912">
        <v>1012612</v>
      </c>
      <c r="G1912" t="s">
        <v>23</v>
      </c>
      <c r="H1912" t="s">
        <v>9</v>
      </c>
      <c r="I1912" s="7">
        <v>44837</v>
      </c>
      <c r="J1912" s="7">
        <v>44844</v>
      </c>
      <c r="K1912" t="s">
        <v>25</v>
      </c>
      <c r="L1912" s="5">
        <v>23523.119999999999</v>
      </c>
      <c r="M1912" t="s">
        <v>22</v>
      </c>
      <c r="N1912" s="10"/>
    </row>
    <row r="1913" spans="1:14" hidden="1" x14ac:dyDescent="0.2">
      <c r="A1913" s="1" t="str">
        <f t="shared" si="29"/>
        <v>AGROSUPER ASIA1012612</v>
      </c>
      <c r="B1913" t="s">
        <v>4</v>
      </c>
      <c r="C1913" t="s">
        <v>31</v>
      </c>
      <c r="D1913">
        <v>40347249</v>
      </c>
      <c r="E1913" t="s">
        <v>22</v>
      </c>
      <c r="F1913">
        <v>1012612</v>
      </c>
      <c r="G1913" t="s">
        <v>23</v>
      </c>
      <c r="H1913" t="s">
        <v>9</v>
      </c>
      <c r="I1913" s="7">
        <v>44837</v>
      </c>
      <c r="J1913" s="7">
        <v>44844</v>
      </c>
      <c r="K1913" t="s">
        <v>25</v>
      </c>
      <c r="L1913" s="5">
        <v>24472.58</v>
      </c>
      <c r="M1913" t="s">
        <v>22</v>
      </c>
      <c r="N1913" s="10"/>
    </row>
    <row r="1914" spans="1:14" hidden="1" x14ac:dyDescent="0.2">
      <c r="A1914" s="1" t="str">
        <f t="shared" si="29"/>
        <v>AGROSUPER ASIA1012612</v>
      </c>
      <c r="B1914" t="s">
        <v>4</v>
      </c>
      <c r="C1914" t="s">
        <v>31</v>
      </c>
      <c r="D1914">
        <v>40347247</v>
      </c>
      <c r="E1914" t="s">
        <v>22</v>
      </c>
      <c r="F1914">
        <v>1012612</v>
      </c>
      <c r="G1914" t="s">
        <v>23</v>
      </c>
      <c r="H1914" t="s">
        <v>9</v>
      </c>
      <c r="I1914" s="7">
        <v>44837</v>
      </c>
      <c r="J1914" s="7">
        <v>44844</v>
      </c>
      <c r="K1914" t="s">
        <v>25</v>
      </c>
      <c r="L1914" s="5">
        <v>23723.119999999999</v>
      </c>
      <c r="M1914" t="s">
        <v>22</v>
      </c>
      <c r="N1914" s="10"/>
    </row>
    <row r="1915" spans="1:14" hidden="1" x14ac:dyDescent="0.2">
      <c r="A1915" s="1" t="str">
        <f t="shared" si="29"/>
        <v>AGROSUPER ASIA1012612</v>
      </c>
      <c r="B1915" t="s">
        <v>4</v>
      </c>
      <c r="C1915" t="s">
        <v>31</v>
      </c>
      <c r="D1915">
        <v>40347246</v>
      </c>
      <c r="E1915" t="s">
        <v>22</v>
      </c>
      <c r="F1915">
        <v>1012612</v>
      </c>
      <c r="G1915" t="s">
        <v>23</v>
      </c>
      <c r="H1915" t="s">
        <v>9</v>
      </c>
      <c r="I1915" s="7">
        <v>44837</v>
      </c>
      <c r="J1915" s="7">
        <v>44844</v>
      </c>
      <c r="K1915" t="s">
        <v>25</v>
      </c>
      <c r="L1915" s="5">
        <v>24693.24</v>
      </c>
      <c r="M1915" t="s">
        <v>22</v>
      </c>
      <c r="N1915" s="10"/>
    </row>
    <row r="1916" spans="1:14" hidden="1" x14ac:dyDescent="0.2">
      <c r="A1916" s="1" t="str">
        <f t="shared" si="29"/>
        <v>AGROSUPER ASIA1012612</v>
      </c>
      <c r="B1916" t="s">
        <v>4</v>
      </c>
      <c r="C1916" t="s">
        <v>31</v>
      </c>
      <c r="D1916">
        <v>40347244</v>
      </c>
      <c r="E1916" t="s">
        <v>22</v>
      </c>
      <c r="F1916">
        <v>1012612</v>
      </c>
      <c r="G1916" t="s">
        <v>23</v>
      </c>
      <c r="H1916" t="s">
        <v>9</v>
      </c>
      <c r="I1916" s="7">
        <v>44837</v>
      </c>
      <c r="J1916" s="7">
        <v>44844</v>
      </c>
      <c r="K1916" t="s">
        <v>25</v>
      </c>
      <c r="L1916" s="5">
        <v>23715.14</v>
      </c>
      <c r="M1916" t="s">
        <v>22</v>
      </c>
      <c r="N1916" s="10"/>
    </row>
    <row r="1917" spans="1:14" hidden="1" x14ac:dyDescent="0.2">
      <c r="A1917" s="1" t="str">
        <f t="shared" si="29"/>
        <v>AGROSUPER ASIA1012612</v>
      </c>
      <c r="B1917" t="s">
        <v>4</v>
      </c>
      <c r="C1917" t="s">
        <v>31</v>
      </c>
      <c r="D1917">
        <v>40347243</v>
      </c>
      <c r="E1917" t="s">
        <v>22</v>
      </c>
      <c r="F1917">
        <v>1012612</v>
      </c>
      <c r="G1917" t="s">
        <v>23</v>
      </c>
      <c r="H1917" t="s">
        <v>9</v>
      </c>
      <c r="I1917" s="7">
        <v>44837</v>
      </c>
      <c r="J1917" s="7">
        <v>44844</v>
      </c>
      <c r="K1917" t="s">
        <v>25</v>
      </c>
      <c r="L1917" s="5">
        <v>24597.88</v>
      </c>
      <c r="M1917" t="s">
        <v>22</v>
      </c>
      <c r="N1917" s="10"/>
    </row>
    <row r="1918" spans="1:14" hidden="1" x14ac:dyDescent="0.2">
      <c r="A1918" s="1" t="str">
        <f t="shared" si="29"/>
        <v>AGRO EUROPA1030355</v>
      </c>
      <c r="B1918" t="s">
        <v>61</v>
      </c>
      <c r="C1918" t="s">
        <v>31</v>
      </c>
      <c r="D1918">
        <v>40347241</v>
      </c>
      <c r="E1918" t="s">
        <v>22</v>
      </c>
      <c r="F1918">
        <v>1030355</v>
      </c>
      <c r="G1918" t="s">
        <v>172</v>
      </c>
      <c r="H1918" t="s">
        <v>147</v>
      </c>
      <c r="I1918" s="7">
        <v>44859</v>
      </c>
      <c r="J1918" s="7">
        <v>44868.611111111109</v>
      </c>
      <c r="K1918" t="s">
        <v>85</v>
      </c>
      <c r="L1918" s="5">
        <v>24000</v>
      </c>
      <c r="M1918" t="s">
        <v>22</v>
      </c>
      <c r="N1918" s="10"/>
    </row>
    <row r="1919" spans="1:14" hidden="1" x14ac:dyDescent="0.2">
      <c r="A1919" s="1" t="str">
        <f t="shared" si="29"/>
        <v>AGRO EUROPA1030355</v>
      </c>
      <c r="B1919" t="s">
        <v>61</v>
      </c>
      <c r="C1919" t="s">
        <v>21</v>
      </c>
      <c r="D1919">
        <v>40347240</v>
      </c>
      <c r="E1919" t="s">
        <v>22</v>
      </c>
      <c r="F1919">
        <v>1030355</v>
      </c>
      <c r="G1919" t="s">
        <v>211</v>
      </c>
      <c r="H1919" t="s">
        <v>212</v>
      </c>
      <c r="I1919" s="7">
        <v>44862</v>
      </c>
      <c r="J1919" s="7">
        <v>44882.783333333333</v>
      </c>
      <c r="K1919" t="s">
        <v>85</v>
      </c>
      <c r="L1919" s="5">
        <v>24000</v>
      </c>
      <c r="M1919" t="s">
        <v>22</v>
      </c>
      <c r="N1919" s="10"/>
    </row>
    <row r="1920" spans="1:14" hidden="1" x14ac:dyDescent="0.2">
      <c r="A1920" s="1" t="str">
        <f t="shared" si="29"/>
        <v>AGRO AMERICA1012518</v>
      </c>
      <c r="B1920" t="s">
        <v>30</v>
      </c>
      <c r="C1920" t="s">
        <v>21</v>
      </c>
      <c r="D1920">
        <v>40347239</v>
      </c>
      <c r="E1920" t="s">
        <v>22</v>
      </c>
      <c r="F1920">
        <v>1012518</v>
      </c>
      <c r="G1920" t="s">
        <v>167</v>
      </c>
      <c r="H1920" t="s">
        <v>65</v>
      </c>
      <c r="I1920" s="7">
        <v>44848</v>
      </c>
      <c r="J1920" s="7">
        <v>44855.905555555553</v>
      </c>
      <c r="K1920" t="s">
        <v>38</v>
      </c>
      <c r="L1920" s="5">
        <v>18143.68</v>
      </c>
      <c r="M1920" t="s">
        <v>22</v>
      </c>
      <c r="N1920" s="10"/>
    </row>
    <row r="1921" spans="1:14" hidden="1" x14ac:dyDescent="0.2">
      <c r="A1921" s="1" t="str">
        <f t="shared" si="29"/>
        <v>AGRO AMERICA1012518</v>
      </c>
      <c r="B1921" t="s">
        <v>30</v>
      </c>
      <c r="C1921" t="s">
        <v>21</v>
      </c>
      <c r="D1921">
        <v>40347238</v>
      </c>
      <c r="E1921" t="s">
        <v>22</v>
      </c>
      <c r="F1921">
        <v>1012518</v>
      </c>
      <c r="G1921" t="s">
        <v>167</v>
      </c>
      <c r="H1921" t="s">
        <v>65</v>
      </c>
      <c r="I1921" s="7">
        <v>44852</v>
      </c>
      <c r="J1921" s="7">
        <v>44855.905555555553</v>
      </c>
      <c r="K1921" t="s">
        <v>38</v>
      </c>
      <c r="L1921" s="5">
        <v>18143.68</v>
      </c>
      <c r="M1921" t="s">
        <v>22</v>
      </c>
      <c r="N1921" s="10"/>
    </row>
    <row r="1922" spans="1:14" hidden="1" x14ac:dyDescent="0.2">
      <c r="A1922" s="1" t="str">
        <f t="shared" ref="A1922:A1985" si="30">B1922&amp;F1922</f>
        <v>AGRO AMERICA1012518</v>
      </c>
      <c r="B1922" t="s">
        <v>30</v>
      </c>
      <c r="C1922" t="s">
        <v>21</v>
      </c>
      <c r="D1922">
        <v>40347237</v>
      </c>
      <c r="E1922" t="s">
        <v>22</v>
      </c>
      <c r="F1922">
        <v>1012518</v>
      </c>
      <c r="G1922" t="s">
        <v>188</v>
      </c>
      <c r="H1922" t="s">
        <v>118</v>
      </c>
      <c r="I1922" s="7">
        <v>44846</v>
      </c>
      <c r="J1922" s="7">
        <v>44857.986111111109</v>
      </c>
      <c r="K1922" t="s">
        <v>34</v>
      </c>
      <c r="L1922" s="5">
        <v>18143.68</v>
      </c>
      <c r="M1922" t="s">
        <v>22</v>
      </c>
      <c r="N1922" s="10"/>
    </row>
    <row r="1923" spans="1:14" hidden="1" x14ac:dyDescent="0.2">
      <c r="A1923" s="1" t="str">
        <f t="shared" si="30"/>
        <v>AGRO AMERICA1012518</v>
      </c>
      <c r="B1923" t="s">
        <v>30</v>
      </c>
      <c r="C1923" t="s">
        <v>21</v>
      </c>
      <c r="D1923">
        <v>40347236</v>
      </c>
      <c r="E1923" t="s">
        <v>22</v>
      </c>
      <c r="F1923">
        <v>1012518</v>
      </c>
      <c r="G1923" t="s">
        <v>172</v>
      </c>
      <c r="H1923" t="s">
        <v>65</v>
      </c>
      <c r="I1923" s="7">
        <v>44858</v>
      </c>
      <c r="J1923" s="7">
        <v>44870</v>
      </c>
      <c r="K1923" t="s">
        <v>41</v>
      </c>
      <c r="L1923" s="5">
        <v>18143.68</v>
      </c>
      <c r="M1923" t="s">
        <v>22</v>
      </c>
      <c r="N1923" s="10"/>
    </row>
    <row r="1924" spans="1:14" hidden="1" x14ac:dyDescent="0.2">
      <c r="A1924" s="1" t="str">
        <f t="shared" si="30"/>
        <v>AGRO AMERICA1012518</v>
      </c>
      <c r="B1924" t="s">
        <v>30</v>
      </c>
      <c r="C1924" t="s">
        <v>21</v>
      </c>
      <c r="D1924">
        <v>40347235</v>
      </c>
      <c r="E1924" t="s">
        <v>22</v>
      </c>
      <c r="F1924">
        <v>1012518</v>
      </c>
      <c r="G1924" t="s">
        <v>169</v>
      </c>
      <c r="H1924" t="s">
        <v>65</v>
      </c>
      <c r="I1924" s="7">
        <v>44860</v>
      </c>
      <c r="J1924" s="7">
        <v>44870</v>
      </c>
      <c r="K1924" t="s">
        <v>38</v>
      </c>
      <c r="L1924" s="5">
        <v>18143.68</v>
      </c>
      <c r="M1924" t="s">
        <v>22</v>
      </c>
      <c r="N1924" s="10"/>
    </row>
    <row r="1925" spans="1:14" hidden="1" x14ac:dyDescent="0.2">
      <c r="A1925" s="1" t="str">
        <f t="shared" si="30"/>
        <v>AGRO AMERICA1021538</v>
      </c>
      <c r="B1925" t="s">
        <v>30</v>
      </c>
      <c r="C1925" t="s">
        <v>21</v>
      </c>
      <c r="D1925">
        <v>40347232</v>
      </c>
      <c r="E1925" t="s">
        <v>22</v>
      </c>
      <c r="F1925">
        <v>1021538</v>
      </c>
      <c r="G1925" t="s">
        <v>177</v>
      </c>
      <c r="H1925" t="s">
        <v>73</v>
      </c>
      <c r="I1925" s="7">
        <v>44852</v>
      </c>
      <c r="J1925" s="7">
        <v>44863.78402777778</v>
      </c>
      <c r="K1925" t="s">
        <v>34</v>
      </c>
      <c r="L1925" s="5">
        <v>24005.617245040001</v>
      </c>
      <c r="M1925" t="s">
        <v>22</v>
      </c>
      <c r="N1925" s="10"/>
    </row>
    <row r="1926" spans="1:14" hidden="1" x14ac:dyDescent="0.2">
      <c r="A1926" s="1" t="str">
        <f t="shared" si="30"/>
        <v>AGRO AMERICA1021538</v>
      </c>
      <c r="B1926" t="s">
        <v>30</v>
      </c>
      <c r="C1926" t="s">
        <v>21</v>
      </c>
      <c r="D1926">
        <v>40347227</v>
      </c>
      <c r="E1926" t="s">
        <v>22</v>
      </c>
      <c r="F1926">
        <v>1021538</v>
      </c>
      <c r="G1926" t="s">
        <v>173</v>
      </c>
      <c r="H1926" t="s">
        <v>91</v>
      </c>
      <c r="I1926" s="7">
        <v>44859</v>
      </c>
      <c r="J1926" s="7">
        <v>44870</v>
      </c>
      <c r="K1926" t="s">
        <v>25</v>
      </c>
      <c r="L1926" s="5">
        <v>2243.9150880799998</v>
      </c>
      <c r="M1926" t="s">
        <v>22</v>
      </c>
      <c r="N1926" s="10"/>
    </row>
    <row r="1927" spans="1:14" hidden="1" x14ac:dyDescent="0.2">
      <c r="A1927" s="1" t="str">
        <f t="shared" si="30"/>
        <v>AGRO AMERICA1021538</v>
      </c>
      <c r="B1927" t="s">
        <v>30</v>
      </c>
      <c r="C1927" t="s">
        <v>21</v>
      </c>
      <c r="D1927">
        <v>40347227</v>
      </c>
      <c r="E1927" t="s">
        <v>22</v>
      </c>
      <c r="F1927">
        <v>1021538</v>
      </c>
      <c r="G1927" t="s">
        <v>173</v>
      </c>
      <c r="H1927" t="s">
        <v>91</v>
      </c>
      <c r="I1927" s="7">
        <v>44860</v>
      </c>
      <c r="J1927" s="7">
        <v>44870</v>
      </c>
      <c r="K1927" t="s">
        <v>25</v>
      </c>
      <c r="L1927" s="5">
        <v>9736.9963806399992</v>
      </c>
      <c r="M1927" t="s">
        <v>22</v>
      </c>
      <c r="N1927" s="10"/>
    </row>
    <row r="1928" spans="1:14" hidden="1" x14ac:dyDescent="0.2">
      <c r="A1928" s="1" t="str">
        <f t="shared" si="30"/>
        <v>AGRO AMERICA1020828</v>
      </c>
      <c r="B1928" t="s">
        <v>30</v>
      </c>
      <c r="C1928" t="s">
        <v>21</v>
      </c>
      <c r="D1928">
        <v>40347227</v>
      </c>
      <c r="E1928" t="s">
        <v>22</v>
      </c>
      <c r="F1928">
        <v>1020828</v>
      </c>
      <c r="G1928" t="s">
        <v>173</v>
      </c>
      <c r="H1928" t="s">
        <v>91</v>
      </c>
      <c r="I1928" s="7">
        <v>44860</v>
      </c>
      <c r="J1928" s="7">
        <v>44870</v>
      </c>
      <c r="K1928" t="s">
        <v>25</v>
      </c>
      <c r="L1928" s="5">
        <v>11974.828799999999</v>
      </c>
      <c r="M1928" t="s">
        <v>22</v>
      </c>
      <c r="N1928" s="10"/>
    </row>
    <row r="1929" spans="1:14" hidden="1" x14ac:dyDescent="0.2">
      <c r="A1929" s="1" t="str">
        <f t="shared" si="30"/>
        <v>AGRO AMERICA1012167</v>
      </c>
      <c r="B1929" t="s">
        <v>30</v>
      </c>
      <c r="C1929" t="s">
        <v>21</v>
      </c>
      <c r="D1929">
        <v>40347226</v>
      </c>
      <c r="E1929" t="s">
        <v>22</v>
      </c>
      <c r="F1929">
        <v>1012167</v>
      </c>
      <c r="G1929" t="s">
        <v>178</v>
      </c>
      <c r="H1929" t="s">
        <v>73</v>
      </c>
      <c r="I1929" s="7">
        <v>44862</v>
      </c>
      <c r="J1929" s="7">
        <v>44870.415277777778</v>
      </c>
      <c r="K1929" t="s">
        <v>34</v>
      </c>
      <c r="L1929" s="5">
        <v>1070.47712</v>
      </c>
      <c r="M1929" t="s">
        <v>22</v>
      </c>
      <c r="N1929" s="10"/>
    </row>
    <row r="1930" spans="1:14" hidden="1" x14ac:dyDescent="0.2">
      <c r="A1930" s="1" t="str">
        <f t="shared" si="30"/>
        <v>AGRO AMERICA1012164</v>
      </c>
      <c r="B1930" t="s">
        <v>30</v>
      </c>
      <c r="C1930" t="s">
        <v>21</v>
      </c>
      <c r="D1930">
        <v>40347226</v>
      </c>
      <c r="E1930" t="s">
        <v>22</v>
      </c>
      <c r="F1930">
        <v>1012164</v>
      </c>
      <c r="G1930" t="s">
        <v>178</v>
      </c>
      <c r="H1930" t="s">
        <v>73</v>
      </c>
      <c r="I1930" s="7">
        <v>44862</v>
      </c>
      <c r="J1930" s="7">
        <v>44870.415277777778</v>
      </c>
      <c r="K1930" t="s">
        <v>34</v>
      </c>
      <c r="L1930" s="5">
        <v>18887.570879999999</v>
      </c>
      <c r="M1930" t="s">
        <v>22</v>
      </c>
      <c r="N1930" s="10"/>
    </row>
    <row r="1931" spans="1:14" hidden="1" x14ac:dyDescent="0.2">
      <c r="A1931" s="1" t="str">
        <f t="shared" si="30"/>
        <v>AGRO AMERICA1012161</v>
      </c>
      <c r="B1931" t="s">
        <v>30</v>
      </c>
      <c r="C1931" t="s">
        <v>21</v>
      </c>
      <c r="D1931">
        <v>40347225</v>
      </c>
      <c r="E1931" t="s">
        <v>22</v>
      </c>
      <c r="F1931">
        <v>1012161</v>
      </c>
      <c r="G1931" t="s">
        <v>164</v>
      </c>
      <c r="H1931" t="s">
        <v>73</v>
      </c>
      <c r="I1931" s="7">
        <v>44846</v>
      </c>
      <c r="J1931" s="7">
        <v>44850.025694444441</v>
      </c>
      <c r="K1931" t="s">
        <v>34</v>
      </c>
      <c r="L1931" s="5">
        <v>19958.047999999999</v>
      </c>
      <c r="M1931" t="s">
        <v>22</v>
      </c>
      <c r="N1931" s="10"/>
    </row>
    <row r="1932" spans="1:14" hidden="1" x14ac:dyDescent="0.2">
      <c r="A1932" s="1" t="str">
        <f t="shared" si="30"/>
        <v>AGRO AMERICA1012161</v>
      </c>
      <c r="B1932" t="s">
        <v>30</v>
      </c>
      <c r="C1932" t="s">
        <v>21</v>
      </c>
      <c r="D1932">
        <v>40347224</v>
      </c>
      <c r="E1932" t="s">
        <v>22</v>
      </c>
      <c r="F1932">
        <v>1012161</v>
      </c>
      <c r="G1932" t="s">
        <v>180</v>
      </c>
      <c r="H1932" t="s">
        <v>73</v>
      </c>
      <c r="I1932" s="7">
        <v>44847</v>
      </c>
      <c r="J1932" s="7">
        <v>44856.601388888892</v>
      </c>
      <c r="K1932" t="s">
        <v>34</v>
      </c>
      <c r="L1932" s="5">
        <v>19958.047999999999</v>
      </c>
      <c r="M1932" t="s">
        <v>22</v>
      </c>
      <c r="N1932" s="10"/>
    </row>
    <row r="1933" spans="1:14" hidden="1" x14ac:dyDescent="0.2">
      <c r="A1933" s="1" t="str">
        <f t="shared" si="30"/>
        <v>AGRO AMERICA1012523</v>
      </c>
      <c r="B1933" t="s">
        <v>30</v>
      </c>
      <c r="C1933" t="s">
        <v>21</v>
      </c>
      <c r="D1933">
        <v>40347223</v>
      </c>
      <c r="E1933" t="s">
        <v>22</v>
      </c>
      <c r="F1933">
        <v>1012523</v>
      </c>
      <c r="G1933" t="s">
        <v>173</v>
      </c>
      <c r="H1933" t="s">
        <v>59</v>
      </c>
      <c r="I1933" s="7">
        <v>44856</v>
      </c>
      <c r="J1933" s="7">
        <v>44870</v>
      </c>
      <c r="K1933" t="s">
        <v>25</v>
      </c>
      <c r="L1933" s="5">
        <v>10886.208000000001</v>
      </c>
      <c r="M1933" t="s">
        <v>22</v>
      </c>
      <c r="N1933" s="10"/>
    </row>
    <row r="1934" spans="1:14" hidden="1" x14ac:dyDescent="0.2">
      <c r="A1934" s="1" t="str">
        <f t="shared" si="30"/>
        <v>AGRO AMERICA1012111</v>
      </c>
      <c r="B1934" t="s">
        <v>30</v>
      </c>
      <c r="C1934" t="s">
        <v>21</v>
      </c>
      <c r="D1934">
        <v>40347223</v>
      </c>
      <c r="E1934" t="s">
        <v>22</v>
      </c>
      <c r="F1934">
        <v>1012111</v>
      </c>
      <c r="G1934" t="s">
        <v>173</v>
      </c>
      <c r="H1934" t="s">
        <v>59</v>
      </c>
      <c r="I1934" s="7">
        <v>44856</v>
      </c>
      <c r="J1934" s="7">
        <v>44870</v>
      </c>
      <c r="K1934" t="s">
        <v>25</v>
      </c>
      <c r="L1934" s="5">
        <v>7983.2191999999995</v>
      </c>
      <c r="M1934" t="s">
        <v>22</v>
      </c>
      <c r="N1934" s="10"/>
    </row>
    <row r="1935" spans="1:14" hidden="1" x14ac:dyDescent="0.2">
      <c r="A1935" s="1" t="str">
        <f t="shared" si="30"/>
        <v>AGRO AMERICA1012111</v>
      </c>
      <c r="B1935" t="s">
        <v>30</v>
      </c>
      <c r="C1935" t="s">
        <v>21</v>
      </c>
      <c r="D1935">
        <v>40347222</v>
      </c>
      <c r="E1935" t="s">
        <v>22</v>
      </c>
      <c r="F1935">
        <v>1012111</v>
      </c>
      <c r="G1935" t="s">
        <v>164</v>
      </c>
      <c r="H1935" t="s">
        <v>59</v>
      </c>
      <c r="I1935" s="7">
        <v>44845</v>
      </c>
      <c r="J1935" s="7">
        <v>44850.025694444441</v>
      </c>
      <c r="K1935" t="s">
        <v>34</v>
      </c>
      <c r="L1935" s="5">
        <v>19958.047999999999</v>
      </c>
      <c r="M1935" t="s">
        <v>22</v>
      </c>
      <c r="N1935" s="10"/>
    </row>
    <row r="1936" spans="1:14" hidden="1" x14ac:dyDescent="0.2">
      <c r="A1936" s="1" t="str">
        <f t="shared" si="30"/>
        <v>AGRO AMERICA1012111</v>
      </c>
      <c r="B1936" t="s">
        <v>30</v>
      </c>
      <c r="C1936" t="s">
        <v>21</v>
      </c>
      <c r="D1936">
        <v>40347221</v>
      </c>
      <c r="E1936" t="s">
        <v>22</v>
      </c>
      <c r="F1936">
        <v>1012111</v>
      </c>
      <c r="G1936" t="s">
        <v>180</v>
      </c>
      <c r="H1936" t="s">
        <v>59</v>
      </c>
      <c r="I1936" s="7">
        <v>44846</v>
      </c>
      <c r="J1936" s="7">
        <v>44856.601388888892</v>
      </c>
      <c r="K1936" t="s">
        <v>34</v>
      </c>
      <c r="L1936" s="5">
        <v>19958.047999999999</v>
      </c>
      <c r="M1936" t="s">
        <v>22</v>
      </c>
      <c r="N1936" s="10"/>
    </row>
    <row r="1937" spans="1:14" hidden="1" x14ac:dyDescent="0.2">
      <c r="A1937" s="1" t="str">
        <f t="shared" si="30"/>
        <v>AGRO AMERICA1012111</v>
      </c>
      <c r="B1937" t="s">
        <v>30</v>
      </c>
      <c r="C1937" t="s">
        <v>21</v>
      </c>
      <c r="D1937">
        <v>40347220</v>
      </c>
      <c r="E1937" t="s">
        <v>22</v>
      </c>
      <c r="F1937">
        <v>1012111</v>
      </c>
      <c r="G1937" t="s">
        <v>164</v>
      </c>
      <c r="H1937" t="s">
        <v>93</v>
      </c>
      <c r="I1937" s="7">
        <v>44839</v>
      </c>
      <c r="J1937" s="7">
        <v>44850.025694444441</v>
      </c>
      <c r="K1937" t="s">
        <v>34</v>
      </c>
      <c r="L1937" s="5">
        <v>19958.047999999999</v>
      </c>
      <c r="M1937" t="s">
        <v>22</v>
      </c>
      <c r="N1937" s="10"/>
    </row>
    <row r="1938" spans="1:14" hidden="1" x14ac:dyDescent="0.2">
      <c r="A1938" s="1" t="str">
        <f t="shared" si="30"/>
        <v>AGRO AMERICA1012111</v>
      </c>
      <c r="B1938" t="s">
        <v>30</v>
      </c>
      <c r="C1938" t="s">
        <v>21</v>
      </c>
      <c r="D1938">
        <v>40347219</v>
      </c>
      <c r="E1938" t="s">
        <v>22</v>
      </c>
      <c r="F1938">
        <v>1012111</v>
      </c>
      <c r="G1938" t="s">
        <v>177</v>
      </c>
      <c r="H1938" t="s">
        <v>73</v>
      </c>
      <c r="I1938" s="7">
        <v>44852</v>
      </c>
      <c r="J1938" s="7">
        <v>44863.78402777778</v>
      </c>
      <c r="K1938" t="s">
        <v>34</v>
      </c>
      <c r="L1938" s="5">
        <v>19958.047999999999</v>
      </c>
      <c r="M1938" t="s">
        <v>22</v>
      </c>
      <c r="N1938" s="10"/>
    </row>
    <row r="1939" spans="1:14" hidden="1" x14ac:dyDescent="0.2">
      <c r="A1939" s="1" t="str">
        <f t="shared" si="30"/>
        <v>AGRO AMERICA1012112</v>
      </c>
      <c r="B1939" t="s">
        <v>30</v>
      </c>
      <c r="C1939" t="s">
        <v>21</v>
      </c>
      <c r="D1939">
        <v>40347216</v>
      </c>
      <c r="E1939" t="s">
        <v>22</v>
      </c>
      <c r="F1939">
        <v>1012112</v>
      </c>
      <c r="G1939" t="s">
        <v>164</v>
      </c>
      <c r="H1939" t="s">
        <v>59</v>
      </c>
      <c r="I1939" s="7">
        <v>44839</v>
      </c>
      <c r="J1939" s="7">
        <v>44850.025694444441</v>
      </c>
      <c r="K1939" t="s">
        <v>34</v>
      </c>
      <c r="L1939" s="5">
        <v>19958.047999999999</v>
      </c>
      <c r="M1939" t="s">
        <v>22</v>
      </c>
      <c r="N1939" s="10"/>
    </row>
    <row r="1940" spans="1:14" hidden="1" x14ac:dyDescent="0.2">
      <c r="A1940" s="1" t="str">
        <f t="shared" si="30"/>
        <v>AGRO AMERICA1012108</v>
      </c>
      <c r="B1940" t="s">
        <v>30</v>
      </c>
      <c r="C1940" t="s">
        <v>21</v>
      </c>
      <c r="D1940">
        <v>40347215</v>
      </c>
      <c r="E1940" t="s">
        <v>22</v>
      </c>
      <c r="F1940">
        <v>1012108</v>
      </c>
      <c r="G1940" t="s">
        <v>169</v>
      </c>
      <c r="H1940" t="s">
        <v>73</v>
      </c>
      <c r="I1940" s="7">
        <v>44854</v>
      </c>
      <c r="J1940" s="7">
        <v>44870</v>
      </c>
      <c r="K1940" t="s">
        <v>38</v>
      </c>
      <c r="L1940" s="5">
        <v>19958.047999999999</v>
      </c>
      <c r="M1940" t="s">
        <v>22</v>
      </c>
      <c r="N1940" s="10"/>
    </row>
    <row r="1941" spans="1:14" hidden="1" x14ac:dyDescent="0.2">
      <c r="A1941" s="1" t="str">
        <f t="shared" si="30"/>
        <v>AGRO AMERICA1012108</v>
      </c>
      <c r="B1941" t="s">
        <v>30</v>
      </c>
      <c r="C1941" t="s">
        <v>21</v>
      </c>
      <c r="D1941">
        <v>40347214</v>
      </c>
      <c r="E1941" t="s">
        <v>22</v>
      </c>
      <c r="F1941">
        <v>1012108</v>
      </c>
      <c r="G1941" t="s">
        <v>178</v>
      </c>
      <c r="H1941" t="s">
        <v>73</v>
      </c>
      <c r="I1941" s="7">
        <v>44861</v>
      </c>
      <c r="J1941" s="7">
        <v>44870.415277777778</v>
      </c>
      <c r="K1941" t="s">
        <v>34</v>
      </c>
      <c r="L1941" s="5">
        <v>19958.047999999999</v>
      </c>
      <c r="M1941" t="s">
        <v>22</v>
      </c>
      <c r="N1941" s="10"/>
    </row>
    <row r="1942" spans="1:14" hidden="1" x14ac:dyDescent="0.2">
      <c r="A1942" s="1" t="str">
        <f t="shared" si="30"/>
        <v>AGRO AMERICA1011701</v>
      </c>
      <c r="B1942" t="s">
        <v>30</v>
      </c>
      <c r="C1942" t="s">
        <v>21</v>
      </c>
      <c r="D1942">
        <v>40347207</v>
      </c>
      <c r="E1942" t="s">
        <v>22</v>
      </c>
      <c r="F1942">
        <v>1011701</v>
      </c>
      <c r="G1942" t="s">
        <v>177</v>
      </c>
      <c r="H1942" t="s">
        <v>58</v>
      </c>
      <c r="I1942" s="7">
        <v>44852</v>
      </c>
      <c r="J1942" s="7">
        <v>44863.78402777778</v>
      </c>
      <c r="K1942" t="s">
        <v>34</v>
      </c>
      <c r="L1942" s="5">
        <v>18141.79305728</v>
      </c>
      <c r="M1942" t="s">
        <v>22</v>
      </c>
      <c r="N1942" s="10"/>
    </row>
    <row r="1943" spans="1:14" hidden="1" x14ac:dyDescent="0.2">
      <c r="A1943" s="1" t="str">
        <f t="shared" si="30"/>
        <v>AGRO AMERICA1011701</v>
      </c>
      <c r="B1943" t="s">
        <v>30</v>
      </c>
      <c r="C1943" t="s">
        <v>21</v>
      </c>
      <c r="D1943">
        <v>40347206</v>
      </c>
      <c r="E1943" t="s">
        <v>22</v>
      </c>
      <c r="F1943">
        <v>1011701</v>
      </c>
      <c r="G1943" t="s">
        <v>164</v>
      </c>
      <c r="H1943" t="s">
        <v>58</v>
      </c>
      <c r="I1943" s="7">
        <v>44845</v>
      </c>
      <c r="J1943" s="7">
        <v>44850.025694444441</v>
      </c>
      <c r="K1943" t="s">
        <v>34</v>
      </c>
      <c r="L1943" s="5">
        <v>18127.459550079999</v>
      </c>
      <c r="M1943" t="s">
        <v>22</v>
      </c>
      <c r="N1943" s="10"/>
    </row>
    <row r="1944" spans="1:14" hidden="1" x14ac:dyDescent="0.2">
      <c r="A1944" s="1" t="str">
        <f t="shared" si="30"/>
        <v>AGRO SUDAMERICA1012744</v>
      </c>
      <c r="B1944" t="s">
        <v>35</v>
      </c>
      <c r="C1944" t="s">
        <v>31</v>
      </c>
      <c r="D1944">
        <v>40347205</v>
      </c>
      <c r="E1944" t="s">
        <v>22</v>
      </c>
      <c r="F1944">
        <v>1012744</v>
      </c>
      <c r="G1944" t="s">
        <v>202</v>
      </c>
      <c r="H1944" t="s">
        <v>57</v>
      </c>
      <c r="I1944" s="7">
        <v>44858</v>
      </c>
      <c r="J1944" s="7">
        <v>44870.645833333336</v>
      </c>
      <c r="K1944" t="s">
        <v>29</v>
      </c>
      <c r="L1944" s="5">
        <v>23987.68</v>
      </c>
      <c r="M1944" t="s">
        <v>22</v>
      </c>
      <c r="N1944" s="10"/>
    </row>
    <row r="1945" spans="1:14" hidden="1" x14ac:dyDescent="0.2">
      <c r="A1945" s="1" t="str">
        <f t="shared" si="30"/>
        <v>AGRO SUDAMERICA1012744</v>
      </c>
      <c r="B1945" t="s">
        <v>35</v>
      </c>
      <c r="C1945" t="s">
        <v>31</v>
      </c>
      <c r="D1945">
        <v>40347204</v>
      </c>
      <c r="E1945" t="s">
        <v>22</v>
      </c>
      <c r="F1945">
        <v>1012744</v>
      </c>
      <c r="G1945" t="s">
        <v>179</v>
      </c>
      <c r="H1945" t="s">
        <v>57</v>
      </c>
      <c r="I1945" s="7">
        <v>44854</v>
      </c>
      <c r="J1945" s="7">
        <v>44863.000694444447</v>
      </c>
      <c r="K1945" t="s">
        <v>29</v>
      </c>
      <c r="L1945" s="5">
        <v>23670.23</v>
      </c>
      <c r="M1945" t="s">
        <v>22</v>
      </c>
      <c r="N1945" s="10"/>
    </row>
    <row r="1946" spans="1:14" hidden="1" x14ac:dyDescent="0.2">
      <c r="A1946" s="1" t="str">
        <f t="shared" si="30"/>
        <v>AGRO SUDAMERICA1012744</v>
      </c>
      <c r="B1946" t="s">
        <v>35</v>
      </c>
      <c r="C1946" t="s">
        <v>31</v>
      </c>
      <c r="D1946">
        <v>40347203</v>
      </c>
      <c r="E1946" t="s">
        <v>22</v>
      </c>
      <c r="F1946">
        <v>1012744</v>
      </c>
      <c r="G1946" t="s">
        <v>188</v>
      </c>
      <c r="H1946" t="s">
        <v>57</v>
      </c>
      <c r="I1946" s="7">
        <v>44852</v>
      </c>
      <c r="J1946" s="7">
        <v>44857.986111111109</v>
      </c>
      <c r="K1946" t="s">
        <v>34</v>
      </c>
      <c r="L1946" s="5">
        <v>23995.75</v>
      </c>
      <c r="M1946" t="s">
        <v>22</v>
      </c>
      <c r="N1946" s="10"/>
    </row>
    <row r="1947" spans="1:14" hidden="1" x14ac:dyDescent="0.2">
      <c r="A1947" s="1" t="str">
        <f t="shared" si="30"/>
        <v>AGRO SUDAMERICA1012744</v>
      </c>
      <c r="B1947" t="s">
        <v>35</v>
      </c>
      <c r="C1947" t="s">
        <v>31</v>
      </c>
      <c r="D1947">
        <v>40347202</v>
      </c>
      <c r="E1947" t="s">
        <v>22</v>
      </c>
      <c r="F1947">
        <v>1012744</v>
      </c>
      <c r="G1947" t="s">
        <v>188</v>
      </c>
      <c r="H1947" t="s">
        <v>57</v>
      </c>
      <c r="I1947" s="7">
        <v>44846</v>
      </c>
      <c r="J1947" s="7">
        <v>44857.986111111109</v>
      </c>
      <c r="K1947" t="s">
        <v>34</v>
      </c>
      <c r="L1947" s="5">
        <v>23999.8</v>
      </c>
      <c r="M1947" t="s">
        <v>22</v>
      </c>
      <c r="N1947" s="10"/>
    </row>
    <row r="1948" spans="1:14" hidden="1" x14ac:dyDescent="0.2">
      <c r="A1948" s="1" t="str">
        <f t="shared" si="30"/>
        <v>AGRO SUDAMERICA1011042</v>
      </c>
      <c r="B1948" t="s">
        <v>35</v>
      </c>
      <c r="C1948" t="s">
        <v>31</v>
      </c>
      <c r="D1948">
        <v>40347172</v>
      </c>
      <c r="E1948" t="s">
        <v>22</v>
      </c>
      <c r="F1948">
        <v>1011042</v>
      </c>
      <c r="G1948" t="s">
        <v>179</v>
      </c>
      <c r="H1948" t="s">
        <v>57</v>
      </c>
      <c r="I1948" s="7">
        <v>44851</v>
      </c>
      <c r="J1948" s="7">
        <v>44863.000694444447</v>
      </c>
      <c r="K1948" t="s">
        <v>53</v>
      </c>
      <c r="L1948" s="5">
        <v>21600</v>
      </c>
      <c r="M1948" t="s">
        <v>22</v>
      </c>
      <c r="N1948" s="10"/>
    </row>
    <row r="1949" spans="1:14" hidden="1" x14ac:dyDescent="0.2">
      <c r="A1949" s="1" t="str">
        <f t="shared" si="30"/>
        <v>AGRO SUDAMERICA1011042</v>
      </c>
      <c r="B1949" t="s">
        <v>35</v>
      </c>
      <c r="C1949" t="s">
        <v>31</v>
      </c>
      <c r="D1949">
        <v>40347171</v>
      </c>
      <c r="E1949" t="s">
        <v>22</v>
      </c>
      <c r="F1949">
        <v>1011042</v>
      </c>
      <c r="G1949" t="s">
        <v>188</v>
      </c>
      <c r="H1949" t="s">
        <v>57</v>
      </c>
      <c r="I1949" s="7">
        <v>44852</v>
      </c>
      <c r="J1949" s="7">
        <v>44857.986111111109</v>
      </c>
      <c r="K1949" t="s">
        <v>34</v>
      </c>
      <c r="L1949" s="5">
        <v>21600</v>
      </c>
      <c r="M1949" t="s">
        <v>22</v>
      </c>
      <c r="N1949" s="10"/>
    </row>
    <row r="1950" spans="1:14" hidden="1" x14ac:dyDescent="0.2">
      <c r="A1950" s="1" t="str">
        <f t="shared" si="30"/>
        <v>AGRO AMERICA1011701</v>
      </c>
      <c r="B1950" t="s">
        <v>30</v>
      </c>
      <c r="C1950" t="s">
        <v>21</v>
      </c>
      <c r="D1950">
        <v>40347170</v>
      </c>
      <c r="E1950" t="s">
        <v>22</v>
      </c>
      <c r="F1950">
        <v>1011701</v>
      </c>
      <c r="G1950" t="s">
        <v>178</v>
      </c>
      <c r="H1950" t="s">
        <v>59</v>
      </c>
      <c r="I1950" s="7">
        <v>44859</v>
      </c>
      <c r="J1950" s="7">
        <v>44870.415277777778</v>
      </c>
      <c r="K1950" t="s">
        <v>34</v>
      </c>
      <c r="L1950" s="5">
        <v>18136.730970559998</v>
      </c>
      <c r="M1950" t="s">
        <v>22</v>
      </c>
      <c r="N1950" s="10"/>
    </row>
    <row r="1951" spans="1:14" hidden="1" x14ac:dyDescent="0.2">
      <c r="A1951" s="1" t="str">
        <f t="shared" si="30"/>
        <v>AGRO AMERICA1011701</v>
      </c>
      <c r="B1951" t="s">
        <v>30</v>
      </c>
      <c r="C1951" t="s">
        <v>21</v>
      </c>
      <c r="D1951">
        <v>40347169</v>
      </c>
      <c r="E1951" t="s">
        <v>22</v>
      </c>
      <c r="F1951">
        <v>1011701</v>
      </c>
      <c r="G1951" t="s">
        <v>180</v>
      </c>
      <c r="H1951" t="s">
        <v>59</v>
      </c>
      <c r="I1951" s="7">
        <v>44847</v>
      </c>
      <c r="J1951" s="7">
        <v>44856.601388888892</v>
      </c>
      <c r="K1951" t="s">
        <v>34</v>
      </c>
      <c r="L1951" s="5">
        <v>18147.431205839999</v>
      </c>
      <c r="M1951" t="s">
        <v>22</v>
      </c>
      <c r="N1951" s="10"/>
    </row>
    <row r="1952" spans="1:14" hidden="1" x14ac:dyDescent="0.2">
      <c r="A1952" s="1" t="str">
        <f t="shared" si="30"/>
        <v>AGRO SUDAMERICA1012744</v>
      </c>
      <c r="B1952" t="s">
        <v>35</v>
      </c>
      <c r="C1952" t="s">
        <v>31</v>
      </c>
      <c r="D1952">
        <v>40347143</v>
      </c>
      <c r="E1952" t="s">
        <v>22</v>
      </c>
      <c r="F1952">
        <v>1012744</v>
      </c>
      <c r="G1952" t="s">
        <v>188</v>
      </c>
      <c r="H1952" t="s">
        <v>57</v>
      </c>
      <c r="I1952" s="7">
        <v>44846</v>
      </c>
      <c r="J1952" s="7">
        <v>44857.986111111109</v>
      </c>
      <c r="K1952" t="s">
        <v>34</v>
      </c>
      <c r="L1952" s="5">
        <v>23991.1</v>
      </c>
      <c r="M1952" t="s">
        <v>22</v>
      </c>
      <c r="N1952" s="10"/>
    </row>
    <row r="1953" spans="1:14" hidden="1" x14ac:dyDescent="0.2">
      <c r="A1953" s="1" t="str">
        <f t="shared" si="30"/>
        <v>AGRO MEXICO1021270</v>
      </c>
      <c r="B1953" t="s">
        <v>42</v>
      </c>
      <c r="C1953" t="s">
        <v>21</v>
      </c>
      <c r="D1953">
        <v>40347132</v>
      </c>
      <c r="E1953" t="s">
        <v>22</v>
      </c>
      <c r="F1953">
        <v>1021270</v>
      </c>
      <c r="G1953" t="s">
        <v>183</v>
      </c>
      <c r="H1953" t="s">
        <v>121</v>
      </c>
      <c r="I1953" s="7">
        <v>44858</v>
      </c>
      <c r="J1953" s="7">
        <v>44872</v>
      </c>
      <c r="K1953" t="s">
        <v>34</v>
      </c>
      <c r="L1953" s="5">
        <v>24044.89</v>
      </c>
      <c r="M1953" t="s">
        <v>22</v>
      </c>
      <c r="N1953" s="10"/>
    </row>
    <row r="1954" spans="1:14" hidden="1" x14ac:dyDescent="0.2">
      <c r="A1954" s="1" t="str">
        <f t="shared" si="30"/>
        <v>AGRO MEXICO1021270</v>
      </c>
      <c r="B1954" t="s">
        <v>42</v>
      </c>
      <c r="C1954" t="s">
        <v>21</v>
      </c>
      <c r="D1954">
        <v>40347131</v>
      </c>
      <c r="E1954" t="s">
        <v>22</v>
      </c>
      <c r="F1954">
        <v>1021270</v>
      </c>
      <c r="G1954" t="s">
        <v>188</v>
      </c>
      <c r="H1954" t="s">
        <v>121</v>
      </c>
      <c r="I1954" s="7">
        <v>44847</v>
      </c>
      <c r="J1954" s="7">
        <v>44857.986111111109</v>
      </c>
      <c r="K1954" t="s">
        <v>34</v>
      </c>
      <c r="L1954" s="5">
        <v>24009.96</v>
      </c>
      <c r="M1954" t="s">
        <v>22</v>
      </c>
      <c r="N1954" s="10"/>
    </row>
    <row r="1955" spans="1:14" hidden="1" x14ac:dyDescent="0.2">
      <c r="A1955" s="1" t="str">
        <f t="shared" si="30"/>
        <v>AGRO MEXICO1021270</v>
      </c>
      <c r="B1955" t="s">
        <v>42</v>
      </c>
      <c r="C1955" t="s">
        <v>21</v>
      </c>
      <c r="D1955">
        <v>40347128</v>
      </c>
      <c r="E1955" t="s">
        <v>22</v>
      </c>
      <c r="F1955">
        <v>1021270</v>
      </c>
      <c r="G1955" t="s">
        <v>188</v>
      </c>
      <c r="H1955" t="s">
        <v>121</v>
      </c>
      <c r="I1955" s="7">
        <v>44848</v>
      </c>
      <c r="J1955" s="7">
        <v>44857.986111111109</v>
      </c>
      <c r="K1955" t="s">
        <v>34</v>
      </c>
      <c r="L1955" s="5">
        <v>12379.65</v>
      </c>
      <c r="M1955" t="s">
        <v>22</v>
      </c>
      <c r="N1955" s="10"/>
    </row>
    <row r="1956" spans="1:14" hidden="1" x14ac:dyDescent="0.2">
      <c r="A1956" s="1" t="str">
        <f t="shared" si="30"/>
        <v>AGRO MEXICO1021270</v>
      </c>
      <c r="B1956" t="s">
        <v>42</v>
      </c>
      <c r="C1956" t="s">
        <v>21</v>
      </c>
      <c r="D1956">
        <v>40347128</v>
      </c>
      <c r="E1956" t="s">
        <v>22</v>
      </c>
      <c r="F1956">
        <v>1021270</v>
      </c>
      <c r="G1956" t="s">
        <v>188</v>
      </c>
      <c r="H1956" t="s">
        <v>121</v>
      </c>
      <c r="I1956" s="7">
        <v>44849</v>
      </c>
      <c r="J1956" s="7">
        <v>44857.986111111109</v>
      </c>
      <c r="K1956" t="s">
        <v>34</v>
      </c>
      <c r="L1956" s="5">
        <v>11639.74</v>
      </c>
      <c r="M1956" t="s">
        <v>22</v>
      </c>
      <c r="N1956" s="10"/>
    </row>
    <row r="1957" spans="1:14" hidden="1" x14ac:dyDescent="0.2">
      <c r="A1957" s="1" t="str">
        <f t="shared" si="30"/>
        <v>AGRO MEXICO1021270</v>
      </c>
      <c r="B1957" t="s">
        <v>42</v>
      </c>
      <c r="C1957" t="s">
        <v>21</v>
      </c>
      <c r="D1957">
        <v>40347127</v>
      </c>
      <c r="E1957" t="s">
        <v>22</v>
      </c>
      <c r="F1957">
        <v>1021270</v>
      </c>
      <c r="G1957" t="s">
        <v>213</v>
      </c>
      <c r="H1957" t="s">
        <v>121</v>
      </c>
      <c r="I1957" s="7">
        <v>44845</v>
      </c>
      <c r="J1957" s="7">
        <v>44855.340277777781</v>
      </c>
      <c r="K1957" t="s">
        <v>34</v>
      </c>
      <c r="L1957" s="5">
        <v>24014.71</v>
      </c>
      <c r="M1957" t="s">
        <v>22</v>
      </c>
      <c r="N1957" s="10"/>
    </row>
    <row r="1958" spans="1:14" hidden="1" x14ac:dyDescent="0.2">
      <c r="A1958" s="1" t="str">
        <f t="shared" si="30"/>
        <v>AGRO MEXICO1030658</v>
      </c>
      <c r="B1958" t="s">
        <v>42</v>
      </c>
      <c r="C1958" t="s">
        <v>21</v>
      </c>
      <c r="D1958">
        <v>40347125</v>
      </c>
      <c r="E1958" t="s">
        <v>22</v>
      </c>
      <c r="F1958">
        <v>1030658</v>
      </c>
      <c r="G1958" t="s">
        <v>183</v>
      </c>
      <c r="H1958" t="s">
        <v>44</v>
      </c>
      <c r="I1958" s="7">
        <v>44862</v>
      </c>
      <c r="J1958" s="7">
        <v>44872</v>
      </c>
      <c r="K1958" t="s">
        <v>34</v>
      </c>
      <c r="L1958" s="5">
        <v>24017.360000000001</v>
      </c>
      <c r="M1958" t="s">
        <v>22</v>
      </c>
      <c r="N1958" s="10"/>
    </row>
    <row r="1959" spans="1:14" hidden="1" x14ac:dyDescent="0.2">
      <c r="A1959" s="1" t="str">
        <f t="shared" si="30"/>
        <v>AGRO MEXICO1030658</v>
      </c>
      <c r="B1959" t="s">
        <v>42</v>
      </c>
      <c r="C1959" t="s">
        <v>21</v>
      </c>
      <c r="D1959">
        <v>40347124</v>
      </c>
      <c r="E1959" t="s">
        <v>22</v>
      </c>
      <c r="F1959">
        <v>1030658</v>
      </c>
      <c r="G1959" t="s">
        <v>195</v>
      </c>
      <c r="H1959" t="s">
        <v>44</v>
      </c>
      <c r="I1959" s="7">
        <v>44859</v>
      </c>
      <c r="J1959" s="7">
        <v>44872</v>
      </c>
      <c r="K1959" t="s">
        <v>53</v>
      </c>
      <c r="L1959" s="5">
        <v>24017.360000000001</v>
      </c>
      <c r="M1959" t="s">
        <v>22</v>
      </c>
      <c r="N1959" s="10"/>
    </row>
    <row r="1960" spans="1:14" hidden="1" x14ac:dyDescent="0.2">
      <c r="A1960" s="1" t="str">
        <f t="shared" si="30"/>
        <v>AGRO MEXICO1030658</v>
      </c>
      <c r="B1960" t="s">
        <v>42</v>
      </c>
      <c r="C1960" t="s">
        <v>21</v>
      </c>
      <c r="D1960">
        <v>40347123</v>
      </c>
      <c r="E1960" t="s">
        <v>22</v>
      </c>
      <c r="F1960">
        <v>1030658</v>
      </c>
      <c r="G1960" t="s">
        <v>185</v>
      </c>
      <c r="H1960" t="s">
        <v>44</v>
      </c>
      <c r="I1960" s="7">
        <v>44854</v>
      </c>
      <c r="J1960" s="7">
        <v>44870.378472222219</v>
      </c>
      <c r="K1960" t="s">
        <v>51</v>
      </c>
      <c r="L1960" s="5">
        <v>24017.360000000001</v>
      </c>
      <c r="M1960" t="s">
        <v>22</v>
      </c>
      <c r="N1960" s="10"/>
    </row>
    <row r="1961" spans="1:14" hidden="1" x14ac:dyDescent="0.2">
      <c r="A1961" s="1" t="str">
        <f t="shared" si="30"/>
        <v>AGRO MEXICO1030658</v>
      </c>
      <c r="B1961" t="s">
        <v>42</v>
      </c>
      <c r="C1961" t="s">
        <v>21</v>
      </c>
      <c r="D1961">
        <v>40347121</v>
      </c>
      <c r="E1961" t="s">
        <v>22</v>
      </c>
      <c r="F1961">
        <v>1030658</v>
      </c>
      <c r="G1961" t="s">
        <v>183</v>
      </c>
      <c r="H1961" t="s">
        <v>44</v>
      </c>
      <c r="I1961" s="7">
        <v>44860</v>
      </c>
      <c r="J1961" s="7">
        <v>44872</v>
      </c>
      <c r="K1961" t="s">
        <v>34</v>
      </c>
      <c r="L1961" s="5">
        <v>24017.360000000001</v>
      </c>
      <c r="M1961" t="s">
        <v>22</v>
      </c>
      <c r="N1961" s="10"/>
    </row>
    <row r="1962" spans="1:14" hidden="1" x14ac:dyDescent="0.2">
      <c r="A1962" s="1" t="str">
        <f t="shared" si="30"/>
        <v>AGRO MEXICO1030658</v>
      </c>
      <c r="B1962" t="s">
        <v>42</v>
      </c>
      <c r="C1962" t="s">
        <v>21</v>
      </c>
      <c r="D1962">
        <v>40347120</v>
      </c>
      <c r="E1962" t="s">
        <v>22</v>
      </c>
      <c r="F1962">
        <v>1030658</v>
      </c>
      <c r="G1962" t="s">
        <v>185</v>
      </c>
      <c r="H1962" t="s">
        <v>44</v>
      </c>
      <c r="I1962" s="7">
        <v>44854</v>
      </c>
      <c r="J1962" s="7">
        <v>44870.378472222219</v>
      </c>
      <c r="K1962" t="s">
        <v>51</v>
      </c>
      <c r="L1962" s="5">
        <v>24017.360000000001</v>
      </c>
      <c r="M1962" t="s">
        <v>22</v>
      </c>
      <c r="N1962" s="10"/>
    </row>
    <row r="1963" spans="1:14" hidden="1" x14ac:dyDescent="0.2">
      <c r="A1963" s="1" t="str">
        <f t="shared" si="30"/>
        <v>AGRO MEXICO1030658</v>
      </c>
      <c r="B1963" t="s">
        <v>42</v>
      </c>
      <c r="C1963" t="s">
        <v>21</v>
      </c>
      <c r="D1963">
        <v>40347119</v>
      </c>
      <c r="E1963" t="s">
        <v>22</v>
      </c>
      <c r="F1963">
        <v>1030658</v>
      </c>
      <c r="G1963" t="s">
        <v>186</v>
      </c>
      <c r="H1963" t="s">
        <v>44</v>
      </c>
      <c r="I1963" s="7">
        <v>44849</v>
      </c>
      <c r="J1963" s="7">
        <v>44857.986111111109</v>
      </c>
      <c r="K1963" t="s">
        <v>51</v>
      </c>
      <c r="L1963" s="5">
        <v>24017.360000000001</v>
      </c>
      <c r="M1963" t="s">
        <v>22</v>
      </c>
      <c r="N1963" s="10"/>
    </row>
    <row r="1964" spans="1:14" hidden="1" x14ac:dyDescent="0.2">
      <c r="A1964" s="1" t="str">
        <f t="shared" si="30"/>
        <v>AGRO MEXICO1030337</v>
      </c>
      <c r="B1964" t="s">
        <v>42</v>
      </c>
      <c r="C1964" t="s">
        <v>21</v>
      </c>
      <c r="D1964">
        <v>40347117</v>
      </c>
      <c r="E1964" t="s">
        <v>22</v>
      </c>
      <c r="F1964">
        <v>1030337</v>
      </c>
      <c r="G1964" t="s">
        <v>191</v>
      </c>
      <c r="H1964" t="s">
        <v>44</v>
      </c>
      <c r="I1964" s="7">
        <v>44852</v>
      </c>
      <c r="J1964" s="7">
        <v>44866.229166666664</v>
      </c>
      <c r="K1964" t="s">
        <v>53</v>
      </c>
      <c r="L1964" s="5">
        <v>24000</v>
      </c>
      <c r="M1964" t="s">
        <v>22</v>
      </c>
      <c r="N1964" s="10"/>
    </row>
    <row r="1965" spans="1:14" hidden="1" x14ac:dyDescent="0.2">
      <c r="A1965" s="1" t="str">
        <f t="shared" si="30"/>
        <v>AGRO MEXICO1030792</v>
      </c>
      <c r="B1965" t="s">
        <v>42</v>
      </c>
      <c r="C1965" t="s">
        <v>21</v>
      </c>
      <c r="D1965">
        <v>40347116</v>
      </c>
      <c r="E1965" t="s">
        <v>22</v>
      </c>
      <c r="F1965">
        <v>1030792</v>
      </c>
      <c r="G1965" t="s">
        <v>214</v>
      </c>
      <c r="H1965" t="s">
        <v>44</v>
      </c>
      <c r="I1965" s="7">
        <v>44842</v>
      </c>
      <c r="J1965" s="7">
        <v>44855.340277777781</v>
      </c>
      <c r="K1965" t="s">
        <v>51</v>
      </c>
      <c r="L1965" s="5">
        <v>24000</v>
      </c>
      <c r="M1965" t="s">
        <v>22</v>
      </c>
      <c r="N1965" s="10"/>
    </row>
    <row r="1966" spans="1:14" hidden="1" x14ac:dyDescent="0.2">
      <c r="A1966" s="1" t="str">
        <f t="shared" si="30"/>
        <v>AGRO MEXICO1023219</v>
      </c>
      <c r="B1966" t="s">
        <v>42</v>
      </c>
      <c r="C1966" t="s">
        <v>21</v>
      </c>
      <c r="D1966">
        <v>40347111</v>
      </c>
      <c r="E1966" t="s">
        <v>22</v>
      </c>
      <c r="F1966">
        <v>1023219</v>
      </c>
      <c r="G1966" t="s">
        <v>191</v>
      </c>
      <c r="H1966" t="s">
        <v>44</v>
      </c>
      <c r="I1966" s="7">
        <v>44852</v>
      </c>
      <c r="J1966" s="7">
        <v>44866.229166666664</v>
      </c>
      <c r="K1966" t="s">
        <v>53</v>
      </c>
      <c r="L1966" s="5">
        <v>9491.65</v>
      </c>
      <c r="M1966" t="s">
        <v>22</v>
      </c>
      <c r="N1966" s="10"/>
    </row>
    <row r="1967" spans="1:14" hidden="1" x14ac:dyDescent="0.2">
      <c r="A1967" s="1" t="str">
        <f t="shared" si="30"/>
        <v>AGRO MEXICO1023219</v>
      </c>
      <c r="B1967" t="s">
        <v>42</v>
      </c>
      <c r="C1967" t="s">
        <v>21</v>
      </c>
      <c r="D1967">
        <v>40347111</v>
      </c>
      <c r="E1967" t="s">
        <v>22</v>
      </c>
      <c r="F1967">
        <v>1023219</v>
      </c>
      <c r="G1967" t="s">
        <v>191</v>
      </c>
      <c r="H1967" t="s">
        <v>44</v>
      </c>
      <c r="I1967" s="7">
        <v>44852</v>
      </c>
      <c r="J1967" s="7">
        <v>44866.229166666664</v>
      </c>
      <c r="K1967" t="s">
        <v>53</v>
      </c>
      <c r="L1967" s="5">
        <v>15007.14</v>
      </c>
      <c r="M1967" t="s">
        <v>22</v>
      </c>
      <c r="N1967" s="10"/>
    </row>
    <row r="1968" spans="1:14" hidden="1" x14ac:dyDescent="0.2">
      <c r="A1968" s="1" t="str">
        <f t="shared" si="30"/>
        <v>AGRO MEXICO1023219</v>
      </c>
      <c r="B1968" t="s">
        <v>42</v>
      </c>
      <c r="C1968" t="s">
        <v>21</v>
      </c>
      <c r="D1968">
        <v>40347109</v>
      </c>
      <c r="E1968" t="s">
        <v>22</v>
      </c>
      <c r="F1968">
        <v>1023219</v>
      </c>
      <c r="G1968" t="s">
        <v>195</v>
      </c>
      <c r="H1968" t="s">
        <v>44</v>
      </c>
      <c r="I1968" s="7">
        <v>44860</v>
      </c>
      <c r="J1968" s="7">
        <v>44872</v>
      </c>
      <c r="K1968" t="s">
        <v>53</v>
      </c>
      <c r="L1968" s="5">
        <v>5767.07</v>
      </c>
      <c r="M1968" t="s">
        <v>22</v>
      </c>
      <c r="N1968" s="10"/>
    </row>
    <row r="1969" spans="1:14" hidden="1" x14ac:dyDescent="0.2">
      <c r="A1969" s="1" t="str">
        <f t="shared" si="30"/>
        <v>AGRO MEXICO1023219</v>
      </c>
      <c r="B1969" t="s">
        <v>42</v>
      </c>
      <c r="C1969" t="s">
        <v>21</v>
      </c>
      <c r="D1969">
        <v>40347109</v>
      </c>
      <c r="E1969" t="s">
        <v>22</v>
      </c>
      <c r="F1969">
        <v>1023219</v>
      </c>
      <c r="G1969" t="s">
        <v>195</v>
      </c>
      <c r="H1969" t="s">
        <v>44</v>
      </c>
      <c r="I1969" s="7">
        <v>44859</v>
      </c>
      <c r="J1969" s="7">
        <v>44872</v>
      </c>
      <c r="K1969" t="s">
        <v>53</v>
      </c>
      <c r="L1969" s="5">
        <v>18235.740000000002</v>
      </c>
      <c r="M1969" t="s">
        <v>22</v>
      </c>
      <c r="N1969" s="10"/>
    </row>
    <row r="1970" spans="1:14" hidden="1" x14ac:dyDescent="0.2">
      <c r="A1970" s="1" t="str">
        <f t="shared" si="30"/>
        <v>AGRO MEXICO1023302</v>
      </c>
      <c r="B1970" t="s">
        <v>42</v>
      </c>
      <c r="C1970" t="s">
        <v>21</v>
      </c>
      <c r="D1970">
        <v>40347108</v>
      </c>
      <c r="E1970" t="s">
        <v>22</v>
      </c>
      <c r="F1970">
        <v>1023302</v>
      </c>
      <c r="G1970" t="s">
        <v>183</v>
      </c>
      <c r="H1970" t="s">
        <v>44</v>
      </c>
      <c r="I1970" s="7">
        <v>44856</v>
      </c>
      <c r="J1970" s="7">
        <v>44872</v>
      </c>
      <c r="K1970" t="s">
        <v>34</v>
      </c>
      <c r="L1970" s="5">
        <v>24000</v>
      </c>
      <c r="M1970" t="s">
        <v>22</v>
      </c>
      <c r="N1970" s="10"/>
    </row>
    <row r="1971" spans="1:14" hidden="1" x14ac:dyDescent="0.2">
      <c r="A1971" s="1" t="str">
        <f t="shared" si="30"/>
        <v>AGRO MEXICO1021874</v>
      </c>
      <c r="B1971" t="s">
        <v>42</v>
      </c>
      <c r="C1971" t="s">
        <v>21</v>
      </c>
      <c r="D1971">
        <v>40347107</v>
      </c>
      <c r="E1971" t="s">
        <v>22</v>
      </c>
      <c r="F1971">
        <v>1021874</v>
      </c>
      <c r="G1971" t="s">
        <v>183</v>
      </c>
      <c r="H1971" t="s">
        <v>44</v>
      </c>
      <c r="I1971" s="7">
        <v>44855</v>
      </c>
      <c r="J1971" s="7">
        <v>44872</v>
      </c>
      <c r="K1971" t="s">
        <v>34</v>
      </c>
      <c r="L1971" s="5">
        <v>24004.39</v>
      </c>
      <c r="M1971" t="s">
        <v>22</v>
      </c>
      <c r="N1971" s="10"/>
    </row>
    <row r="1972" spans="1:14" hidden="1" x14ac:dyDescent="0.2">
      <c r="A1972" s="1" t="str">
        <f t="shared" si="30"/>
        <v>AGRO MEXICO1021874</v>
      </c>
      <c r="B1972" t="s">
        <v>42</v>
      </c>
      <c r="C1972" t="s">
        <v>21</v>
      </c>
      <c r="D1972">
        <v>40347103</v>
      </c>
      <c r="E1972" t="s">
        <v>22</v>
      </c>
      <c r="F1972">
        <v>1021874</v>
      </c>
      <c r="G1972" t="s">
        <v>185</v>
      </c>
      <c r="H1972" t="s">
        <v>44</v>
      </c>
      <c r="I1972" s="7">
        <v>44852</v>
      </c>
      <c r="J1972" s="7">
        <v>44870.378472222219</v>
      </c>
      <c r="K1972" t="s">
        <v>51</v>
      </c>
      <c r="L1972" s="5">
        <v>23929.94</v>
      </c>
      <c r="M1972" t="s">
        <v>22</v>
      </c>
      <c r="N1972" s="10"/>
    </row>
    <row r="1973" spans="1:14" hidden="1" x14ac:dyDescent="0.2">
      <c r="A1973" s="1" t="str">
        <f t="shared" si="30"/>
        <v>AGRO MEXICO1021874</v>
      </c>
      <c r="B1973" t="s">
        <v>42</v>
      </c>
      <c r="C1973" t="s">
        <v>21</v>
      </c>
      <c r="D1973">
        <v>40347099</v>
      </c>
      <c r="E1973" t="s">
        <v>22</v>
      </c>
      <c r="F1973">
        <v>1021874</v>
      </c>
      <c r="G1973" t="s">
        <v>213</v>
      </c>
      <c r="H1973" t="s">
        <v>44</v>
      </c>
      <c r="I1973" s="7">
        <v>44848</v>
      </c>
      <c r="J1973" s="7">
        <v>44855.340277777781</v>
      </c>
      <c r="K1973" t="s">
        <v>51</v>
      </c>
      <c r="L1973" s="5">
        <v>24121.119999999999</v>
      </c>
      <c r="M1973" t="s">
        <v>22</v>
      </c>
      <c r="N1973" s="10"/>
    </row>
    <row r="1974" spans="1:14" hidden="1" x14ac:dyDescent="0.2">
      <c r="A1974" s="1" t="str">
        <f t="shared" si="30"/>
        <v>AGRO MEXICO1021874</v>
      </c>
      <c r="B1974" t="s">
        <v>42</v>
      </c>
      <c r="C1974" t="s">
        <v>21</v>
      </c>
      <c r="D1974">
        <v>40347096</v>
      </c>
      <c r="E1974" t="s">
        <v>22</v>
      </c>
      <c r="F1974">
        <v>1021874</v>
      </c>
      <c r="G1974" t="s">
        <v>183</v>
      </c>
      <c r="H1974" t="s">
        <v>44</v>
      </c>
      <c r="I1974" s="7">
        <v>44854</v>
      </c>
      <c r="J1974" s="7">
        <v>44872</v>
      </c>
      <c r="K1974" t="s">
        <v>34</v>
      </c>
      <c r="L1974" s="5">
        <v>23920.26</v>
      </c>
      <c r="M1974" t="s">
        <v>22</v>
      </c>
      <c r="N1974" s="10"/>
    </row>
    <row r="1975" spans="1:14" hidden="1" x14ac:dyDescent="0.2">
      <c r="A1975" s="1" t="str">
        <f t="shared" si="30"/>
        <v>AGRO MEXICO1021874</v>
      </c>
      <c r="B1975" t="s">
        <v>42</v>
      </c>
      <c r="C1975" t="s">
        <v>21</v>
      </c>
      <c r="D1975">
        <v>40347095</v>
      </c>
      <c r="E1975" t="s">
        <v>22</v>
      </c>
      <c r="F1975">
        <v>1021874</v>
      </c>
      <c r="G1975" t="s">
        <v>213</v>
      </c>
      <c r="H1975" t="s">
        <v>44</v>
      </c>
      <c r="I1975" s="7">
        <v>44848</v>
      </c>
      <c r="J1975" s="7">
        <v>44855.340277777781</v>
      </c>
      <c r="K1975" t="s">
        <v>34</v>
      </c>
      <c r="L1975" s="5">
        <v>24028.32</v>
      </c>
      <c r="M1975" t="s">
        <v>22</v>
      </c>
      <c r="N1975" s="10"/>
    </row>
    <row r="1976" spans="1:14" hidden="1" x14ac:dyDescent="0.2">
      <c r="A1976" s="1" t="str">
        <f t="shared" si="30"/>
        <v>AGRO MEXICO1021874</v>
      </c>
      <c r="B1976" t="s">
        <v>42</v>
      </c>
      <c r="C1976" t="s">
        <v>21</v>
      </c>
      <c r="D1976">
        <v>40347091</v>
      </c>
      <c r="E1976" t="s">
        <v>22</v>
      </c>
      <c r="F1976">
        <v>1021874</v>
      </c>
      <c r="G1976" t="s">
        <v>213</v>
      </c>
      <c r="H1976" t="s">
        <v>44</v>
      </c>
      <c r="I1976" s="7">
        <v>44848</v>
      </c>
      <c r="J1976" s="7">
        <v>44855.340277777781</v>
      </c>
      <c r="K1976" t="s">
        <v>34</v>
      </c>
      <c r="L1976" s="5">
        <v>10110.76</v>
      </c>
      <c r="M1976" t="s">
        <v>22</v>
      </c>
      <c r="N1976" s="10"/>
    </row>
    <row r="1977" spans="1:14" hidden="1" x14ac:dyDescent="0.2">
      <c r="A1977" s="1" t="str">
        <f t="shared" si="30"/>
        <v>AGRO MEXICO1021874</v>
      </c>
      <c r="B1977" t="s">
        <v>42</v>
      </c>
      <c r="C1977" t="s">
        <v>21</v>
      </c>
      <c r="D1977">
        <v>40347091</v>
      </c>
      <c r="E1977" t="s">
        <v>22</v>
      </c>
      <c r="F1977">
        <v>1021874</v>
      </c>
      <c r="G1977" t="s">
        <v>213</v>
      </c>
      <c r="H1977" t="s">
        <v>44</v>
      </c>
      <c r="I1977" s="7">
        <v>44847</v>
      </c>
      <c r="J1977" s="7">
        <v>44855.340277777781</v>
      </c>
      <c r="K1977" t="s">
        <v>34</v>
      </c>
      <c r="L1977" s="5">
        <v>13896.6</v>
      </c>
      <c r="M1977" t="s">
        <v>22</v>
      </c>
      <c r="N1977" s="10"/>
    </row>
    <row r="1978" spans="1:14" hidden="1" x14ac:dyDescent="0.2">
      <c r="A1978" s="1" t="str">
        <f t="shared" si="30"/>
        <v>AGRO MEXICO1021874</v>
      </c>
      <c r="B1978" t="s">
        <v>42</v>
      </c>
      <c r="C1978" t="s">
        <v>21</v>
      </c>
      <c r="D1978">
        <v>40347088</v>
      </c>
      <c r="E1978" t="s">
        <v>22</v>
      </c>
      <c r="F1978">
        <v>1021874</v>
      </c>
      <c r="G1978" t="s">
        <v>195</v>
      </c>
      <c r="H1978" t="s">
        <v>44</v>
      </c>
      <c r="I1978" s="7">
        <v>44861</v>
      </c>
      <c r="J1978" s="7">
        <v>44872</v>
      </c>
      <c r="K1978" t="s">
        <v>53</v>
      </c>
      <c r="L1978" s="5">
        <v>15101.45</v>
      </c>
      <c r="M1978" t="s">
        <v>22</v>
      </c>
      <c r="N1978" s="10"/>
    </row>
    <row r="1979" spans="1:14" hidden="1" x14ac:dyDescent="0.2">
      <c r="A1979" s="1" t="str">
        <f t="shared" si="30"/>
        <v>AGRO MEXICO1021874</v>
      </c>
      <c r="B1979" t="s">
        <v>42</v>
      </c>
      <c r="C1979" t="s">
        <v>21</v>
      </c>
      <c r="D1979">
        <v>40347088</v>
      </c>
      <c r="E1979" t="s">
        <v>22</v>
      </c>
      <c r="F1979">
        <v>1021874</v>
      </c>
      <c r="G1979" t="s">
        <v>195</v>
      </c>
      <c r="H1979" t="s">
        <v>44</v>
      </c>
      <c r="I1979" s="7">
        <v>44861</v>
      </c>
      <c r="J1979" s="7">
        <v>44872</v>
      </c>
      <c r="K1979" t="s">
        <v>53</v>
      </c>
      <c r="L1979" s="5">
        <v>8901.2900000000009</v>
      </c>
      <c r="M1979" t="s">
        <v>22</v>
      </c>
      <c r="N1979" s="10"/>
    </row>
    <row r="1980" spans="1:14" hidden="1" x14ac:dyDescent="0.2">
      <c r="A1980" s="1" t="str">
        <f t="shared" si="30"/>
        <v>AGRO MEXICO1021272</v>
      </c>
      <c r="B1980" t="s">
        <v>42</v>
      </c>
      <c r="C1980" t="s">
        <v>21</v>
      </c>
      <c r="D1980">
        <v>40347084</v>
      </c>
      <c r="E1980" t="s">
        <v>22</v>
      </c>
      <c r="F1980">
        <v>1021272</v>
      </c>
      <c r="G1980" t="s">
        <v>195</v>
      </c>
      <c r="H1980" t="s">
        <v>44</v>
      </c>
      <c r="I1980" s="7">
        <v>44861</v>
      </c>
      <c r="J1980" s="7">
        <v>44872</v>
      </c>
      <c r="K1980" t="s">
        <v>53</v>
      </c>
      <c r="L1980" s="5">
        <v>24000.720000000001</v>
      </c>
      <c r="M1980" t="s">
        <v>22</v>
      </c>
      <c r="N1980" s="10"/>
    </row>
    <row r="1981" spans="1:14" hidden="1" x14ac:dyDescent="0.2">
      <c r="A1981" s="1" t="str">
        <f t="shared" si="30"/>
        <v>AGRO MEXICO1021272</v>
      </c>
      <c r="B1981" t="s">
        <v>42</v>
      </c>
      <c r="C1981" t="s">
        <v>21</v>
      </c>
      <c r="D1981">
        <v>40347083</v>
      </c>
      <c r="E1981" t="s">
        <v>22</v>
      </c>
      <c r="F1981">
        <v>1021272</v>
      </c>
      <c r="G1981" t="s">
        <v>185</v>
      </c>
      <c r="H1981" t="s">
        <v>44</v>
      </c>
      <c r="I1981" s="7">
        <v>44853</v>
      </c>
      <c r="J1981" s="7">
        <v>44870.378472222219</v>
      </c>
      <c r="K1981" t="s">
        <v>34</v>
      </c>
      <c r="L1981" s="5">
        <v>24015.51</v>
      </c>
      <c r="M1981" t="s">
        <v>22</v>
      </c>
      <c r="N1981" s="10"/>
    </row>
    <row r="1982" spans="1:14" hidden="1" x14ac:dyDescent="0.2">
      <c r="A1982" s="1" t="str">
        <f t="shared" si="30"/>
        <v>AGRO MEXICO1021272</v>
      </c>
      <c r="B1982" t="s">
        <v>42</v>
      </c>
      <c r="C1982" t="s">
        <v>21</v>
      </c>
      <c r="D1982">
        <v>40347081</v>
      </c>
      <c r="E1982" t="s">
        <v>22</v>
      </c>
      <c r="F1982">
        <v>1021272</v>
      </c>
      <c r="G1982" t="s">
        <v>183</v>
      </c>
      <c r="H1982" t="s">
        <v>44</v>
      </c>
      <c r="I1982" s="7">
        <v>44862</v>
      </c>
      <c r="J1982" s="7">
        <v>44872</v>
      </c>
      <c r="K1982" t="s">
        <v>34</v>
      </c>
      <c r="L1982" s="5">
        <v>11744.4</v>
      </c>
      <c r="M1982" t="s">
        <v>22</v>
      </c>
      <c r="N1982" s="10"/>
    </row>
    <row r="1983" spans="1:14" hidden="1" x14ac:dyDescent="0.2">
      <c r="A1983" s="1" t="str">
        <f t="shared" si="30"/>
        <v>AGRO MEXICO1021272</v>
      </c>
      <c r="B1983" t="s">
        <v>42</v>
      </c>
      <c r="C1983" t="s">
        <v>21</v>
      </c>
      <c r="D1983">
        <v>40347081</v>
      </c>
      <c r="E1983" t="s">
        <v>22</v>
      </c>
      <c r="F1983">
        <v>1021272</v>
      </c>
      <c r="G1983" t="s">
        <v>183</v>
      </c>
      <c r="H1983" t="s">
        <v>44</v>
      </c>
      <c r="I1983" s="7">
        <v>44861</v>
      </c>
      <c r="J1983" s="7">
        <v>44872</v>
      </c>
      <c r="K1983" t="s">
        <v>34</v>
      </c>
      <c r="L1983" s="5">
        <v>12256.46</v>
      </c>
      <c r="M1983" t="s">
        <v>22</v>
      </c>
      <c r="N1983" s="10"/>
    </row>
    <row r="1984" spans="1:14" hidden="1" x14ac:dyDescent="0.2">
      <c r="A1984" s="1" t="str">
        <f t="shared" si="30"/>
        <v>AGRO MEXICO1021272</v>
      </c>
      <c r="B1984" t="s">
        <v>42</v>
      </c>
      <c r="C1984" t="s">
        <v>21</v>
      </c>
      <c r="D1984">
        <v>40347080</v>
      </c>
      <c r="E1984" t="s">
        <v>22</v>
      </c>
      <c r="F1984">
        <v>1021272</v>
      </c>
      <c r="G1984" t="s">
        <v>185</v>
      </c>
      <c r="H1984" t="s">
        <v>44</v>
      </c>
      <c r="I1984" s="7">
        <v>44855</v>
      </c>
      <c r="J1984" s="7">
        <v>44870.378472222219</v>
      </c>
      <c r="K1984" t="s">
        <v>51</v>
      </c>
      <c r="L1984" s="5">
        <v>24113.52</v>
      </c>
      <c r="M1984" t="s">
        <v>22</v>
      </c>
      <c r="N1984" s="10"/>
    </row>
    <row r="1985" spans="1:14" hidden="1" x14ac:dyDescent="0.2">
      <c r="A1985" s="1" t="str">
        <f t="shared" si="30"/>
        <v>AGRO MEXICO1021272</v>
      </c>
      <c r="B1985" t="s">
        <v>42</v>
      </c>
      <c r="C1985" t="s">
        <v>21</v>
      </c>
      <c r="D1985">
        <v>40347079</v>
      </c>
      <c r="E1985" t="s">
        <v>22</v>
      </c>
      <c r="F1985">
        <v>1021272</v>
      </c>
      <c r="G1985" t="s">
        <v>186</v>
      </c>
      <c r="H1985" t="s">
        <v>44</v>
      </c>
      <c r="I1985" s="7">
        <v>44850</v>
      </c>
      <c r="J1985" s="7">
        <v>44857.986111111109</v>
      </c>
      <c r="K1985" t="s">
        <v>51</v>
      </c>
      <c r="L1985" s="5">
        <v>12925.85</v>
      </c>
      <c r="M1985" t="s">
        <v>22</v>
      </c>
      <c r="N1985" s="10"/>
    </row>
    <row r="1986" spans="1:14" hidden="1" x14ac:dyDescent="0.2">
      <c r="A1986" s="1" t="str">
        <f t="shared" ref="A1986:A2049" si="31">B1986&amp;F1986</f>
        <v>AGRO MEXICO1021272</v>
      </c>
      <c r="B1986" t="s">
        <v>42</v>
      </c>
      <c r="C1986" t="s">
        <v>21</v>
      </c>
      <c r="D1986">
        <v>40347079</v>
      </c>
      <c r="E1986" t="s">
        <v>22</v>
      </c>
      <c r="F1986">
        <v>1021272</v>
      </c>
      <c r="G1986" t="s">
        <v>186</v>
      </c>
      <c r="H1986" t="s">
        <v>44</v>
      </c>
      <c r="I1986" s="7">
        <v>44849</v>
      </c>
      <c r="J1986" s="7">
        <v>44857.986111111109</v>
      </c>
      <c r="K1986" t="s">
        <v>51</v>
      </c>
      <c r="L1986" s="5">
        <v>11092.09</v>
      </c>
      <c r="M1986" t="s">
        <v>22</v>
      </c>
      <c r="N1986" s="10"/>
    </row>
    <row r="1987" spans="1:14" hidden="1" x14ac:dyDescent="0.2">
      <c r="A1987" s="1" t="str">
        <f t="shared" si="31"/>
        <v>AGRO MEXICO1021272</v>
      </c>
      <c r="B1987" t="s">
        <v>42</v>
      </c>
      <c r="C1987" t="s">
        <v>21</v>
      </c>
      <c r="D1987">
        <v>40347077</v>
      </c>
      <c r="E1987" t="s">
        <v>22</v>
      </c>
      <c r="F1987">
        <v>1021272</v>
      </c>
      <c r="G1987" t="s">
        <v>195</v>
      </c>
      <c r="H1987" t="s">
        <v>44</v>
      </c>
      <c r="I1987" s="7">
        <v>44861</v>
      </c>
      <c r="J1987" s="7">
        <v>44872</v>
      </c>
      <c r="K1987" t="s">
        <v>53</v>
      </c>
      <c r="L1987" s="5">
        <v>24001.59</v>
      </c>
      <c r="M1987" t="s">
        <v>22</v>
      </c>
      <c r="N1987" s="10"/>
    </row>
    <row r="1988" spans="1:14" hidden="1" x14ac:dyDescent="0.2">
      <c r="A1988" s="1" t="str">
        <f t="shared" si="31"/>
        <v>AGRO MEXICO1023421</v>
      </c>
      <c r="B1988" t="s">
        <v>42</v>
      </c>
      <c r="C1988" t="s">
        <v>21</v>
      </c>
      <c r="D1988">
        <v>40347076</v>
      </c>
      <c r="E1988" t="s">
        <v>22</v>
      </c>
      <c r="F1988">
        <v>1023421</v>
      </c>
      <c r="G1988" t="s">
        <v>183</v>
      </c>
      <c r="H1988" t="s">
        <v>44</v>
      </c>
      <c r="I1988" s="7">
        <v>44858</v>
      </c>
      <c r="J1988" s="7">
        <v>44872</v>
      </c>
      <c r="K1988" t="s">
        <v>34</v>
      </c>
      <c r="L1988" s="5">
        <v>24020.400000000001</v>
      </c>
      <c r="M1988" t="s">
        <v>22</v>
      </c>
      <c r="N1988" s="10"/>
    </row>
    <row r="1989" spans="1:14" hidden="1" x14ac:dyDescent="0.2">
      <c r="A1989" s="1" t="str">
        <f t="shared" si="31"/>
        <v>AGRO MEXICO1011127</v>
      </c>
      <c r="B1989" t="s">
        <v>42</v>
      </c>
      <c r="C1989" t="s">
        <v>21</v>
      </c>
      <c r="D1989">
        <v>40347075</v>
      </c>
      <c r="E1989" t="s">
        <v>22</v>
      </c>
      <c r="F1989">
        <v>1011127</v>
      </c>
      <c r="G1989" t="s">
        <v>186</v>
      </c>
      <c r="H1989" t="s">
        <v>44</v>
      </c>
      <c r="I1989" s="7">
        <v>44848</v>
      </c>
      <c r="J1989" s="7">
        <v>44857.986111111109</v>
      </c>
      <c r="K1989" t="s">
        <v>51</v>
      </c>
      <c r="L1989" s="5">
        <v>22770</v>
      </c>
      <c r="M1989" t="s">
        <v>22</v>
      </c>
      <c r="N1989" s="10"/>
    </row>
    <row r="1990" spans="1:14" hidden="1" x14ac:dyDescent="0.2">
      <c r="A1990" s="1" t="str">
        <f t="shared" si="31"/>
        <v>AGRO MEXICO1011127</v>
      </c>
      <c r="B1990" t="s">
        <v>42</v>
      </c>
      <c r="C1990" t="s">
        <v>21</v>
      </c>
      <c r="D1990">
        <v>40347073</v>
      </c>
      <c r="E1990" t="s">
        <v>22</v>
      </c>
      <c r="F1990">
        <v>1011127</v>
      </c>
      <c r="G1990" t="s">
        <v>185</v>
      </c>
      <c r="H1990" t="s">
        <v>44</v>
      </c>
      <c r="I1990" s="7">
        <v>44855</v>
      </c>
      <c r="J1990" s="7">
        <v>44870.378472222219</v>
      </c>
      <c r="K1990" t="s">
        <v>51</v>
      </c>
      <c r="L1990" s="5">
        <v>22800</v>
      </c>
      <c r="M1990" t="s">
        <v>22</v>
      </c>
      <c r="N1990" s="10"/>
    </row>
    <row r="1991" spans="1:14" hidden="1" x14ac:dyDescent="0.2">
      <c r="A1991" s="1" t="str">
        <f t="shared" si="31"/>
        <v>AGRO MEXICO1011127</v>
      </c>
      <c r="B1991" t="s">
        <v>42</v>
      </c>
      <c r="C1991" t="s">
        <v>21</v>
      </c>
      <c r="D1991">
        <v>40347072</v>
      </c>
      <c r="E1991" t="s">
        <v>22</v>
      </c>
      <c r="F1991">
        <v>1011127</v>
      </c>
      <c r="G1991" t="s">
        <v>185</v>
      </c>
      <c r="H1991" t="s">
        <v>44</v>
      </c>
      <c r="I1991" s="7">
        <v>44854</v>
      </c>
      <c r="J1991" s="7">
        <v>44870.378472222219</v>
      </c>
      <c r="K1991" t="s">
        <v>51</v>
      </c>
      <c r="L1991" s="5">
        <v>21600</v>
      </c>
      <c r="M1991" t="s">
        <v>22</v>
      </c>
      <c r="N1991" s="10"/>
    </row>
    <row r="1992" spans="1:14" hidden="1" x14ac:dyDescent="0.2">
      <c r="A1992" s="1" t="str">
        <f t="shared" si="31"/>
        <v>AGRO MEXICO1011127</v>
      </c>
      <c r="B1992" t="s">
        <v>42</v>
      </c>
      <c r="C1992" t="s">
        <v>21</v>
      </c>
      <c r="D1992">
        <v>40347071</v>
      </c>
      <c r="E1992" t="s">
        <v>22</v>
      </c>
      <c r="F1992">
        <v>1011127</v>
      </c>
      <c r="G1992" t="s">
        <v>186</v>
      </c>
      <c r="H1992" t="s">
        <v>44</v>
      </c>
      <c r="I1992" s="7">
        <v>44847</v>
      </c>
      <c r="J1992" s="7">
        <v>44857.986111111109</v>
      </c>
      <c r="K1992" t="s">
        <v>51</v>
      </c>
      <c r="L1992" s="5">
        <v>22800</v>
      </c>
      <c r="M1992" t="s">
        <v>22</v>
      </c>
      <c r="N1992" s="10"/>
    </row>
    <row r="1993" spans="1:14" hidden="1" x14ac:dyDescent="0.2">
      <c r="A1993" s="1" t="str">
        <f t="shared" si="31"/>
        <v>AGRO MEXICO1011127</v>
      </c>
      <c r="B1993" t="s">
        <v>42</v>
      </c>
      <c r="C1993" t="s">
        <v>21</v>
      </c>
      <c r="D1993">
        <v>40347063</v>
      </c>
      <c r="E1993" t="s">
        <v>22</v>
      </c>
      <c r="F1993">
        <v>1011127</v>
      </c>
      <c r="G1993" t="s">
        <v>185</v>
      </c>
      <c r="H1993" t="s">
        <v>44</v>
      </c>
      <c r="I1993" s="7">
        <v>44854</v>
      </c>
      <c r="J1993" s="7">
        <v>44870.378472222219</v>
      </c>
      <c r="K1993" t="s">
        <v>51</v>
      </c>
      <c r="L1993" s="5">
        <v>22800</v>
      </c>
      <c r="M1993" t="s">
        <v>22</v>
      </c>
      <c r="N1993" s="10"/>
    </row>
    <row r="1994" spans="1:14" hidden="1" x14ac:dyDescent="0.2">
      <c r="A1994" s="1" t="str">
        <f t="shared" si="31"/>
        <v>AGRO MEXICO1011127</v>
      </c>
      <c r="B1994" t="s">
        <v>42</v>
      </c>
      <c r="C1994" t="s">
        <v>21</v>
      </c>
      <c r="D1994">
        <v>40347062</v>
      </c>
      <c r="E1994" t="s">
        <v>22</v>
      </c>
      <c r="F1994">
        <v>1011127</v>
      </c>
      <c r="G1994" t="s">
        <v>124</v>
      </c>
      <c r="H1994" t="s">
        <v>44</v>
      </c>
      <c r="I1994" s="7">
        <v>44851</v>
      </c>
      <c r="J1994" s="7">
        <v>44857.513888888891</v>
      </c>
      <c r="K1994" t="s">
        <v>53</v>
      </c>
      <c r="L1994" s="5">
        <v>22800</v>
      </c>
      <c r="M1994" t="s">
        <v>22</v>
      </c>
      <c r="N1994" s="10"/>
    </row>
    <row r="1995" spans="1:14" hidden="1" x14ac:dyDescent="0.2">
      <c r="A1995" s="1" t="str">
        <f t="shared" si="31"/>
        <v>AGRO MEXICO1011127</v>
      </c>
      <c r="B1995" t="s">
        <v>42</v>
      </c>
      <c r="C1995" t="s">
        <v>21</v>
      </c>
      <c r="D1995">
        <v>40347061</v>
      </c>
      <c r="E1995" t="s">
        <v>22</v>
      </c>
      <c r="F1995">
        <v>1011127</v>
      </c>
      <c r="G1995" t="s">
        <v>186</v>
      </c>
      <c r="H1995" t="s">
        <v>44</v>
      </c>
      <c r="I1995" s="7">
        <v>44847</v>
      </c>
      <c r="J1995" s="7">
        <v>44857.986111111109</v>
      </c>
      <c r="K1995" t="s">
        <v>51</v>
      </c>
      <c r="L1995" s="5">
        <v>22800</v>
      </c>
      <c r="M1995" t="s">
        <v>22</v>
      </c>
      <c r="N1995" s="10"/>
    </row>
    <row r="1996" spans="1:14" hidden="1" x14ac:dyDescent="0.2">
      <c r="A1996" s="1" t="str">
        <f t="shared" si="31"/>
        <v>AGRO MEXICO1011127</v>
      </c>
      <c r="B1996" t="s">
        <v>42</v>
      </c>
      <c r="C1996" t="s">
        <v>21</v>
      </c>
      <c r="D1996">
        <v>40347060</v>
      </c>
      <c r="E1996" t="s">
        <v>22</v>
      </c>
      <c r="F1996">
        <v>1011127</v>
      </c>
      <c r="G1996" t="s">
        <v>183</v>
      </c>
      <c r="H1996" t="s">
        <v>44</v>
      </c>
      <c r="I1996" s="7">
        <v>44860</v>
      </c>
      <c r="J1996" s="7">
        <v>44872</v>
      </c>
      <c r="K1996" t="s">
        <v>34</v>
      </c>
      <c r="L1996" s="5">
        <v>20400</v>
      </c>
      <c r="M1996" t="s">
        <v>22</v>
      </c>
      <c r="N1996" s="10"/>
    </row>
    <row r="1997" spans="1:14" hidden="1" x14ac:dyDescent="0.2">
      <c r="A1997" s="1" t="str">
        <f t="shared" si="31"/>
        <v>AGRO MEXICO1011127</v>
      </c>
      <c r="B1997" t="s">
        <v>42</v>
      </c>
      <c r="C1997" t="s">
        <v>21</v>
      </c>
      <c r="D1997">
        <v>40347059</v>
      </c>
      <c r="E1997" t="s">
        <v>22</v>
      </c>
      <c r="F1997">
        <v>1011127</v>
      </c>
      <c r="G1997" t="s">
        <v>185</v>
      </c>
      <c r="H1997" t="s">
        <v>44</v>
      </c>
      <c r="I1997" s="7">
        <v>44853</v>
      </c>
      <c r="J1997" s="7">
        <v>44870.378472222219</v>
      </c>
      <c r="K1997" t="s">
        <v>51</v>
      </c>
      <c r="L1997" s="5">
        <v>22800</v>
      </c>
      <c r="M1997" t="s">
        <v>22</v>
      </c>
      <c r="N1997" s="10"/>
    </row>
    <row r="1998" spans="1:14" hidden="1" x14ac:dyDescent="0.2">
      <c r="A1998" s="1" t="str">
        <f t="shared" si="31"/>
        <v>AGRO MEXICO1011127</v>
      </c>
      <c r="B1998" t="s">
        <v>42</v>
      </c>
      <c r="C1998" t="s">
        <v>21</v>
      </c>
      <c r="D1998">
        <v>40347058</v>
      </c>
      <c r="E1998" t="s">
        <v>22</v>
      </c>
      <c r="F1998">
        <v>1011127</v>
      </c>
      <c r="G1998" t="s">
        <v>186</v>
      </c>
      <c r="H1998" t="s">
        <v>44</v>
      </c>
      <c r="I1998" s="7">
        <v>44851</v>
      </c>
      <c r="J1998" s="7">
        <v>44857.986111111109</v>
      </c>
      <c r="K1998" t="s">
        <v>51</v>
      </c>
      <c r="L1998" s="5">
        <v>22800</v>
      </c>
      <c r="M1998" t="s">
        <v>22</v>
      </c>
      <c r="N1998" s="10"/>
    </row>
    <row r="1999" spans="1:14" hidden="1" x14ac:dyDescent="0.2">
      <c r="A1999" s="1" t="str">
        <f t="shared" si="31"/>
        <v>AGRO MEXICO1011127</v>
      </c>
      <c r="B1999" t="s">
        <v>42</v>
      </c>
      <c r="C1999" t="s">
        <v>21</v>
      </c>
      <c r="D1999">
        <v>40347057</v>
      </c>
      <c r="E1999" t="s">
        <v>22</v>
      </c>
      <c r="F1999">
        <v>1011127</v>
      </c>
      <c r="G1999" t="s">
        <v>186</v>
      </c>
      <c r="H1999" t="s">
        <v>44</v>
      </c>
      <c r="I1999" s="7">
        <v>44847</v>
      </c>
      <c r="J1999" s="7">
        <v>44857.986111111109</v>
      </c>
      <c r="K1999" t="s">
        <v>51</v>
      </c>
      <c r="L1999" s="5">
        <v>22800</v>
      </c>
      <c r="M1999" t="s">
        <v>22</v>
      </c>
      <c r="N1999" s="10"/>
    </row>
    <row r="2000" spans="1:14" hidden="1" x14ac:dyDescent="0.2">
      <c r="A2000" s="1" t="str">
        <f t="shared" si="31"/>
        <v>AGRO MEXICO1011127</v>
      </c>
      <c r="B2000" t="s">
        <v>42</v>
      </c>
      <c r="C2000" t="s">
        <v>21</v>
      </c>
      <c r="D2000">
        <v>40347056</v>
      </c>
      <c r="E2000" t="s">
        <v>22</v>
      </c>
      <c r="F2000">
        <v>1011127</v>
      </c>
      <c r="G2000" t="s">
        <v>195</v>
      </c>
      <c r="H2000" t="s">
        <v>44</v>
      </c>
      <c r="I2000" s="7">
        <v>44859</v>
      </c>
      <c r="J2000" s="7">
        <v>44872</v>
      </c>
      <c r="K2000" t="s">
        <v>53</v>
      </c>
      <c r="L2000" s="5">
        <v>22800</v>
      </c>
      <c r="M2000" t="s">
        <v>22</v>
      </c>
      <c r="N2000" s="10"/>
    </row>
    <row r="2001" spans="1:14" hidden="1" x14ac:dyDescent="0.2">
      <c r="A2001" s="1" t="str">
        <f t="shared" si="31"/>
        <v>AGRO MEXICO1011127</v>
      </c>
      <c r="B2001" t="s">
        <v>42</v>
      </c>
      <c r="C2001" t="s">
        <v>21</v>
      </c>
      <c r="D2001">
        <v>40347055</v>
      </c>
      <c r="E2001" t="s">
        <v>22</v>
      </c>
      <c r="F2001">
        <v>1011127</v>
      </c>
      <c r="G2001" t="s">
        <v>185</v>
      </c>
      <c r="H2001" t="s">
        <v>44</v>
      </c>
      <c r="I2001" s="7">
        <v>44853</v>
      </c>
      <c r="J2001" s="7">
        <v>44870.378472222219</v>
      </c>
      <c r="K2001" t="s">
        <v>51</v>
      </c>
      <c r="L2001" s="5">
        <v>22800</v>
      </c>
      <c r="M2001" t="s">
        <v>22</v>
      </c>
      <c r="N2001" s="10"/>
    </row>
    <row r="2002" spans="1:14" hidden="1" x14ac:dyDescent="0.2">
      <c r="A2002" s="1" t="str">
        <f t="shared" si="31"/>
        <v>AGRO MEXICO1011127</v>
      </c>
      <c r="B2002" t="s">
        <v>42</v>
      </c>
      <c r="C2002" t="s">
        <v>21</v>
      </c>
      <c r="D2002">
        <v>40347054</v>
      </c>
      <c r="E2002" t="s">
        <v>22</v>
      </c>
      <c r="F2002">
        <v>1011127</v>
      </c>
      <c r="G2002" t="s">
        <v>186</v>
      </c>
      <c r="H2002" t="s">
        <v>44</v>
      </c>
      <c r="I2002" s="7">
        <v>44851</v>
      </c>
      <c r="J2002" s="7">
        <v>44857.986111111109</v>
      </c>
      <c r="K2002" t="s">
        <v>51</v>
      </c>
      <c r="L2002" s="5">
        <v>21600</v>
      </c>
      <c r="M2002" t="s">
        <v>22</v>
      </c>
      <c r="N2002" s="10"/>
    </row>
    <row r="2003" spans="1:14" hidden="1" x14ac:dyDescent="0.2">
      <c r="A2003" s="1" t="str">
        <f t="shared" si="31"/>
        <v>AGRO MEXICO1011127</v>
      </c>
      <c r="B2003" t="s">
        <v>42</v>
      </c>
      <c r="C2003" t="s">
        <v>21</v>
      </c>
      <c r="D2003">
        <v>40347053</v>
      </c>
      <c r="E2003" t="s">
        <v>22</v>
      </c>
      <c r="F2003">
        <v>1011127</v>
      </c>
      <c r="G2003" t="s">
        <v>213</v>
      </c>
      <c r="H2003" t="s">
        <v>44</v>
      </c>
      <c r="I2003" s="7">
        <v>44847</v>
      </c>
      <c r="J2003" s="7">
        <v>44855.340277777781</v>
      </c>
      <c r="K2003" t="s">
        <v>51</v>
      </c>
      <c r="L2003" s="5">
        <v>22800</v>
      </c>
      <c r="M2003" t="s">
        <v>22</v>
      </c>
      <c r="N2003" s="10"/>
    </row>
    <row r="2004" spans="1:14" hidden="1" x14ac:dyDescent="0.2">
      <c r="A2004" s="1" t="str">
        <f t="shared" si="31"/>
        <v>AGRO MEXICO1011127</v>
      </c>
      <c r="B2004" t="s">
        <v>42</v>
      </c>
      <c r="C2004" t="s">
        <v>21</v>
      </c>
      <c r="D2004">
        <v>40347036</v>
      </c>
      <c r="E2004" t="s">
        <v>22</v>
      </c>
      <c r="F2004">
        <v>1011127</v>
      </c>
      <c r="G2004" t="s">
        <v>183</v>
      </c>
      <c r="H2004" t="s">
        <v>44</v>
      </c>
      <c r="I2004" s="7">
        <v>44858</v>
      </c>
      <c r="J2004" s="7">
        <v>44872</v>
      </c>
      <c r="K2004" t="s">
        <v>34</v>
      </c>
      <c r="L2004" s="5">
        <v>22800</v>
      </c>
      <c r="M2004" t="s">
        <v>22</v>
      </c>
      <c r="N2004" s="10"/>
    </row>
    <row r="2005" spans="1:14" hidden="1" x14ac:dyDescent="0.2">
      <c r="A2005" s="1" t="str">
        <f t="shared" si="31"/>
        <v>AGRO MEXICO1011127</v>
      </c>
      <c r="B2005" t="s">
        <v>42</v>
      </c>
      <c r="C2005" t="s">
        <v>21</v>
      </c>
      <c r="D2005">
        <v>40347035</v>
      </c>
      <c r="E2005" t="s">
        <v>22</v>
      </c>
      <c r="F2005">
        <v>1011127</v>
      </c>
      <c r="G2005" t="s">
        <v>183</v>
      </c>
      <c r="H2005" t="s">
        <v>44</v>
      </c>
      <c r="I2005" s="7">
        <v>44858</v>
      </c>
      <c r="J2005" s="7">
        <v>44872</v>
      </c>
      <c r="K2005" t="s">
        <v>34</v>
      </c>
      <c r="L2005" s="5">
        <v>20400</v>
      </c>
      <c r="M2005" t="s">
        <v>22</v>
      </c>
      <c r="N2005" s="10"/>
    </row>
    <row r="2006" spans="1:14" hidden="1" x14ac:dyDescent="0.2">
      <c r="A2006" s="1" t="str">
        <f t="shared" si="31"/>
        <v>AGRO MEXICO1011127</v>
      </c>
      <c r="B2006" t="s">
        <v>42</v>
      </c>
      <c r="C2006" t="s">
        <v>21</v>
      </c>
      <c r="D2006">
        <v>40347034</v>
      </c>
      <c r="E2006" t="s">
        <v>22</v>
      </c>
      <c r="F2006">
        <v>1011127</v>
      </c>
      <c r="G2006" t="s">
        <v>185</v>
      </c>
      <c r="H2006" t="s">
        <v>44</v>
      </c>
      <c r="I2006" s="7">
        <v>44852</v>
      </c>
      <c r="J2006" s="7">
        <v>44870.378472222219</v>
      </c>
      <c r="K2006" t="s">
        <v>51</v>
      </c>
      <c r="L2006" s="5">
        <v>20400</v>
      </c>
      <c r="M2006" t="s">
        <v>22</v>
      </c>
      <c r="N2006" s="10"/>
    </row>
    <row r="2007" spans="1:14" hidden="1" x14ac:dyDescent="0.2">
      <c r="A2007" s="1" t="str">
        <f t="shared" si="31"/>
        <v>AGRO MEXICO1011127</v>
      </c>
      <c r="B2007" t="s">
        <v>42</v>
      </c>
      <c r="C2007" t="s">
        <v>21</v>
      </c>
      <c r="D2007">
        <v>40347032</v>
      </c>
      <c r="E2007" t="s">
        <v>22</v>
      </c>
      <c r="F2007">
        <v>1011127</v>
      </c>
      <c r="G2007" t="s">
        <v>213</v>
      </c>
      <c r="H2007" t="s">
        <v>44</v>
      </c>
      <c r="I2007" s="7">
        <v>44847</v>
      </c>
      <c r="J2007" s="7">
        <v>44855.340277777781</v>
      </c>
      <c r="K2007" t="s">
        <v>34</v>
      </c>
      <c r="L2007" s="5">
        <v>20400</v>
      </c>
      <c r="M2007" t="s">
        <v>22</v>
      </c>
      <c r="N2007" s="10"/>
    </row>
    <row r="2008" spans="1:14" hidden="1" x14ac:dyDescent="0.2">
      <c r="A2008" s="1" t="str">
        <f t="shared" si="31"/>
        <v>AGRO MEXICO1011127</v>
      </c>
      <c r="B2008" t="s">
        <v>42</v>
      </c>
      <c r="C2008" t="s">
        <v>21</v>
      </c>
      <c r="D2008">
        <v>40347031</v>
      </c>
      <c r="E2008" t="s">
        <v>22</v>
      </c>
      <c r="F2008">
        <v>1011127</v>
      </c>
      <c r="G2008" t="s">
        <v>185</v>
      </c>
      <c r="H2008" t="s">
        <v>44</v>
      </c>
      <c r="I2008" s="7">
        <v>44858</v>
      </c>
      <c r="J2008" s="7">
        <v>44872</v>
      </c>
      <c r="K2008" t="s">
        <v>51</v>
      </c>
      <c r="L2008" s="5">
        <v>22800</v>
      </c>
      <c r="M2008" t="s">
        <v>22</v>
      </c>
      <c r="N2008" s="10"/>
    </row>
    <row r="2009" spans="1:14" hidden="1" x14ac:dyDescent="0.2">
      <c r="A2009" s="1" t="str">
        <f t="shared" si="31"/>
        <v>AGRO MEXICO1011127</v>
      </c>
      <c r="B2009" t="s">
        <v>42</v>
      </c>
      <c r="C2009" t="s">
        <v>21</v>
      </c>
      <c r="D2009">
        <v>40347030</v>
      </c>
      <c r="E2009" t="s">
        <v>22</v>
      </c>
      <c r="F2009">
        <v>1011127</v>
      </c>
      <c r="G2009" t="s">
        <v>213</v>
      </c>
      <c r="H2009" t="s">
        <v>44</v>
      </c>
      <c r="I2009" s="7">
        <v>44845</v>
      </c>
      <c r="J2009" s="7">
        <v>44855.340277777781</v>
      </c>
      <c r="K2009" t="s">
        <v>34</v>
      </c>
      <c r="L2009" s="5">
        <v>22800</v>
      </c>
      <c r="M2009" t="s">
        <v>22</v>
      </c>
      <c r="N2009" s="10"/>
    </row>
    <row r="2010" spans="1:14" hidden="1" x14ac:dyDescent="0.2">
      <c r="A2010" s="1" t="str">
        <f t="shared" si="31"/>
        <v>AGRO MEXICO1011127</v>
      </c>
      <c r="B2010" t="s">
        <v>42</v>
      </c>
      <c r="C2010" t="s">
        <v>21</v>
      </c>
      <c r="D2010">
        <v>40347029</v>
      </c>
      <c r="E2010" t="s">
        <v>22</v>
      </c>
      <c r="F2010">
        <v>1011127</v>
      </c>
      <c r="G2010" t="s">
        <v>188</v>
      </c>
      <c r="H2010" t="s">
        <v>44</v>
      </c>
      <c r="I2010" s="7">
        <v>44851</v>
      </c>
      <c r="J2010" s="7">
        <v>44857.986111111109</v>
      </c>
      <c r="K2010" t="s">
        <v>34</v>
      </c>
      <c r="L2010" s="5">
        <v>20400</v>
      </c>
      <c r="M2010" t="s">
        <v>22</v>
      </c>
      <c r="N2010" s="10"/>
    </row>
    <row r="2011" spans="1:14" hidden="1" x14ac:dyDescent="0.2">
      <c r="A2011" s="1" t="str">
        <f t="shared" si="31"/>
        <v>AGRO MEXICO1011127</v>
      </c>
      <c r="B2011" t="s">
        <v>42</v>
      </c>
      <c r="C2011" t="s">
        <v>21</v>
      </c>
      <c r="D2011">
        <v>40347027</v>
      </c>
      <c r="E2011" t="s">
        <v>22</v>
      </c>
      <c r="F2011">
        <v>1011127</v>
      </c>
      <c r="G2011" t="s">
        <v>215</v>
      </c>
      <c r="H2011" t="s">
        <v>44</v>
      </c>
      <c r="I2011" s="7">
        <v>44842</v>
      </c>
      <c r="J2011" s="7">
        <v>44850.5625</v>
      </c>
      <c r="K2011" t="s">
        <v>53</v>
      </c>
      <c r="L2011" s="5">
        <v>21600</v>
      </c>
      <c r="M2011" t="s">
        <v>22</v>
      </c>
      <c r="N2011" s="10"/>
    </row>
    <row r="2012" spans="1:14" hidden="1" x14ac:dyDescent="0.2">
      <c r="A2012" s="1" t="str">
        <f t="shared" si="31"/>
        <v>AGRO MEXICO1011127</v>
      </c>
      <c r="B2012" t="s">
        <v>42</v>
      </c>
      <c r="C2012" t="s">
        <v>21</v>
      </c>
      <c r="D2012">
        <v>40347026</v>
      </c>
      <c r="E2012" t="s">
        <v>22</v>
      </c>
      <c r="F2012">
        <v>1011127</v>
      </c>
      <c r="G2012" t="s">
        <v>183</v>
      </c>
      <c r="H2012" t="s">
        <v>44</v>
      </c>
      <c r="I2012" s="7">
        <v>44858</v>
      </c>
      <c r="J2012" s="7">
        <v>44872</v>
      </c>
      <c r="K2012" t="s">
        <v>34</v>
      </c>
      <c r="L2012" s="5">
        <v>22800</v>
      </c>
      <c r="M2012" t="s">
        <v>22</v>
      </c>
      <c r="N2012" s="10"/>
    </row>
    <row r="2013" spans="1:14" hidden="1" x14ac:dyDescent="0.2">
      <c r="A2013" s="1" t="str">
        <f t="shared" si="31"/>
        <v>AGRO MEXICO1011127</v>
      </c>
      <c r="B2013" t="s">
        <v>42</v>
      </c>
      <c r="C2013" t="s">
        <v>21</v>
      </c>
      <c r="D2013">
        <v>40347025</v>
      </c>
      <c r="E2013" t="s">
        <v>22</v>
      </c>
      <c r="F2013">
        <v>1011127</v>
      </c>
      <c r="G2013" t="s">
        <v>215</v>
      </c>
      <c r="H2013" t="s">
        <v>44</v>
      </c>
      <c r="I2013" s="7">
        <v>44845</v>
      </c>
      <c r="J2013" s="7">
        <v>44850.5625</v>
      </c>
      <c r="K2013" t="s">
        <v>53</v>
      </c>
      <c r="L2013" s="5">
        <v>22800</v>
      </c>
      <c r="M2013" t="s">
        <v>22</v>
      </c>
      <c r="N2013" s="10"/>
    </row>
    <row r="2014" spans="1:14" hidden="1" x14ac:dyDescent="0.2">
      <c r="A2014" s="1" t="str">
        <f t="shared" si="31"/>
        <v>AGRO MEXICO1011047</v>
      </c>
      <c r="B2014" t="s">
        <v>42</v>
      </c>
      <c r="C2014" t="s">
        <v>21</v>
      </c>
      <c r="D2014">
        <v>40347024</v>
      </c>
      <c r="E2014" t="s">
        <v>22</v>
      </c>
      <c r="F2014">
        <v>1011047</v>
      </c>
      <c r="G2014" t="s">
        <v>183</v>
      </c>
      <c r="H2014" t="s">
        <v>44</v>
      </c>
      <c r="I2014" s="7">
        <v>44856</v>
      </c>
      <c r="J2014" s="7">
        <v>44872</v>
      </c>
      <c r="K2014" t="s">
        <v>34</v>
      </c>
      <c r="L2014" s="5">
        <v>22800</v>
      </c>
      <c r="M2014" t="s">
        <v>22</v>
      </c>
      <c r="N2014" s="10"/>
    </row>
    <row r="2015" spans="1:14" hidden="1" x14ac:dyDescent="0.2">
      <c r="A2015" s="1" t="str">
        <f t="shared" si="31"/>
        <v>AGRO MEXICO1011047</v>
      </c>
      <c r="B2015" t="s">
        <v>42</v>
      </c>
      <c r="C2015" t="s">
        <v>21</v>
      </c>
      <c r="D2015">
        <v>40347023</v>
      </c>
      <c r="E2015" t="s">
        <v>22</v>
      </c>
      <c r="F2015">
        <v>1011047</v>
      </c>
      <c r="G2015" t="s">
        <v>185</v>
      </c>
      <c r="H2015" t="s">
        <v>44</v>
      </c>
      <c r="I2015" s="7">
        <v>44855</v>
      </c>
      <c r="J2015" s="7">
        <v>44870.378472222219</v>
      </c>
      <c r="K2015" t="s">
        <v>51</v>
      </c>
      <c r="L2015" s="5">
        <v>22620</v>
      </c>
      <c r="M2015" t="s">
        <v>22</v>
      </c>
      <c r="N2015" s="10"/>
    </row>
    <row r="2016" spans="1:14" hidden="1" x14ac:dyDescent="0.2">
      <c r="A2016" s="1" t="str">
        <f t="shared" si="31"/>
        <v>AGRO MEXICO1011047</v>
      </c>
      <c r="B2016" t="s">
        <v>42</v>
      </c>
      <c r="C2016" t="s">
        <v>21</v>
      </c>
      <c r="D2016">
        <v>40347014</v>
      </c>
      <c r="E2016" t="s">
        <v>22</v>
      </c>
      <c r="F2016">
        <v>1011047</v>
      </c>
      <c r="G2016" t="s">
        <v>213</v>
      </c>
      <c r="H2016" t="s">
        <v>44</v>
      </c>
      <c r="I2016" s="7">
        <v>44841</v>
      </c>
      <c r="J2016" s="7">
        <v>44855.340277777781</v>
      </c>
      <c r="K2016" t="s">
        <v>34</v>
      </c>
      <c r="L2016" s="5">
        <v>22630</v>
      </c>
      <c r="M2016" t="s">
        <v>22</v>
      </c>
      <c r="N2016" s="10"/>
    </row>
    <row r="2017" spans="1:14" hidden="1" x14ac:dyDescent="0.2">
      <c r="A2017" s="1" t="str">
        <f t="shared" si="31"/>
        <v>AGRO MEXICO1012725</v>
      </c>
      <c r="B2017" t="s">
        <v>42</v>
      </c>
      <c r="C2017" t="s">
        <v>21</v>
      </c>
      <c r="D2017">
        <v>40347013</v>
      </c>
      <c r="E2017" t="s">
        <v>22</v>
      </c>
      <c r="F2017">
        <v>1012725</v>
      </c>
      <c r="G2017" t="s">
        <v>185</v>
      </c>
      <c r="H2017" t="s">
        <v>44</v>
      </c>
      <c r="I2017" s="7">
        <v>44855</v>
      </c>
      <c r="J2017" s="7">
        <v>44870.378472222219</v>
      </c>
      <c r="K2017" t="s">
        <v>51</v>
      </c>
      <c r="L2017" s="5">
        <v>19958.400000000001</v>
      </c>
      <c r="M2017" t="s">
        <v>22</v>
      </c>
      <c r="N2017" s="10"/>
    </row>
    <row r="2018" spans="1:14" hidden="1" x14ac:dyDescent="0.2">
      <c r="A2018" s="1" t="str">
        <f t="shared" si="31"/>
        <v>AGRO MEXICO1011151</v>
      </c>
      <c r="B2018" t="s">
        <v>42</v>
      </c>
      <c r="C2018" t="s">
        <v>21</v>
      </c>
      <c r="D2018">
        <v>40347012</v>
      </c>
      <c r="E2018" t="s">
        <v>22</v>
      </c>
      <c r="F2018">
        <v>1011151</v>
      </c>
      <c r="G2018" t="s">
        <v>195</v>
      </c>
      <c r="H2018" t="s">
        <v>44</v>
      </c>
      <c r="I2018" s="7">
        <v>44861</v>
      </c>
      <c r="J2018" s="7">
        <v>44872</v>
      </c>
      <c r="K2018" t="s">
        <v>53</v>
      </c>
      <c r="L2018" s="5">
        <v>20007</v>
      </c>
      <c r="M2018" t="s">
        <v>22</v>
      </c>
      <c r="N2018" s="10"/>
    </row>
    <row r="2019" spans="1:14" hidden="1" x14ac:dyDescent="0.2">
      <c r="A2019" s="1" t="str">
        <f t="shared" si="31"/>
        <v>AGRO MEXICO1011150</v>
      </c>
      <c r="B2019" t="s">
        <v>42</v>
      </c>
      <c r="C2019" t="s">
        <v>21</v>
      </c>
      <c r="D2019">
        <v>40347010</v>
      </c>
      <c r="E2019" t="s">
        <v>22</v>
      </c>
      <c r="F2019">
        <v>1011150</v>
      </c>
      <c r="G2019" t="s">
        <v>215</v>
      </c>
      <c r="H2019" t="s">
        <v>44</v>
      </c>
      <c r="I2019" s="7">
        <v>44841</v>
      </c>
      <c r="J2019" s="7">
        <v>44850.5625</v>
      </c>
      <c r="K2019" t="s">
        <v>53</v>
      </c>
      <c r="L2019" s="5">
        <v>20007</v>
      </c>
      <c r="M2019" t="s">
        <v>22</v>
      </c>
      <c r="N2019" s="10"/>
    </row>
    <row r="2020" spans="1:14" hidden="1" x14ac:dyDescent="0.2">
      <c r="A2020" s="1" t="str">
        <f t="shared" si="31"/>
        <v>AGRO MEXICO1011150</v>
      </c>
      <c r="B2020" t="s">
        <v>42</v>
      </c>
      <c r="C2020" t="s">
        <v>21</v>
      </c>
      <c r="D2020">
        <v>40347009</v>
      </c>
      <c r="E2020" t="s">
        <v>22</v>
      </c>
      <c r="F2020">
        <v>1011150</v>
      </c>
      <c r="G2020" t="s">
        <v>186</v>
      </c>
      <c r="H2020" t="s">
        <v>44</v>
      </c>
      <c r="I2020" s="7">
        <v>44848</v>
      </c>
      <c r="J2020" s="7">
        <v>44857.986111111109</v>
      </c>
      <c r="K2020" t="s">
        <v>51</v>
      </c>
      <c r="L2020" s="5">
        <v>20007</v>
      </c>
      <c r="M2020" t="s">
        <v>22</v>
      </c>
      <c r="N2020" s="10"/>
    </row>
    <row r="2021" spans="1:14" hidden="1" x14ac:dyDescent="0.2">
      <c r="A2021" s="1" t="str">
        <f t="shared" si="31"/>
        <v>AGRO MEXICO1012278</v>
      </c>
      <c r="B2021" t="s">
        <v>42</v>
      </c>
      <c r="C2021" t="s">
        <v>21</v>
      </c>
      <c r="D2021">
        <v>40347007</v>
      </c>
      <c r="E2021" t="s">
        <v>22</v>
      </c>
      <c r="F2021">
        <v>1012278</v>
      </c>
      <c r="G2021" t="s">
        <v>183</v>
      </c>
      <c r="H2021" t="s">
        <v>44</v>
      </c>
      <c r="I2021" s="7">
        <v>44860</v>
      </c>
      <c r="J2021" s="7">
        <v>44872</v>
      </c>
      <c r="K2021" t="s">
        <v>34</v>
      </c>
      <c r="L2021" s="5">
        <v>20007</v>
      </c>
      <c r="M2021" t="s">
        <v>22</v>
      </c>
      <c r="N2021" s="10"/>
    </row>
    <row r="2022" spans="1:14" hidden="1" x14ac:dyDescent="0.2">
      <c r="A2022" s="1" t="str">
        <f t="shared" si="31"/>
        <v>AGRO MEXICO1012278</v>
      </c>
      <c r="B2022" t="s">
        <v>42</v>
      </c>
      <c r="C2022" t="s">
        <v>21</v>
      </c>
      <c r="D2022">
        <v>40347006</v>
      </c>
      <c r="E2022" t="s">
        <v>22</v>
      </c>
      <c r="F2022">
        <v>1012278</v>
      </c>
      <c r="G2022" t="s">
        <v>186</v>
      </c>
      <c r="H2022" t="s">
        <v>44</v>
      </c>
      <c r="I2022" s="7">
        <v>44848</v>
      </c>
      <c r="J2022" s="7">
        <v>44857.986111111109</v>
      </c>
      <c r="K2022" t="s">
        <v>51</v>
      </c>
      <c r="L2022" s="5">
        <v>20007</v>
      </c>
      <c r="M2022" t="s">
        <v>22</v>
      </c>
      <c r="N2022" s="10"/>
    </row>
    <row r="2023" spans="1:14" hidden="1" x14ac:dyDescent="0.2">
      <c r="A2023" s="1" t="str">
        <f t="shared" si="31"/>
        <v>AGRO MEXICO1012278</v>
      </c>
      <c r="B2023" t="s">
        <v>42</v>
      </c>
      <c r="C2023" t="s">
        <v>21</v>
      </c>
      <c r="D2023">
        <v>40347002</v>
      </c>
      <c r="E2023" t="s">
        <v>22</v>
      </c>
      <c r="F2023">
        <v>1012278</v>
      </c>
      <c r="G2023" t="s">
        <v>185</v>
      </c>
      <c r="H2023" t="s">
        <v>44</v>
      </c>
      <c r="I2023" s="7">
        <v>44853</v>
      </c>
      <c r="J2023" s="7">
        <v>44870.378472222219</v>
      </c>
      <c r="K2023" t="s">
        <v>51</v>
      </c>
      <c r="L2023" s="5">
        <v>20007</v>
      </c>
      <c r="M2023" t="s">
        <v>22</v>
      </c>
      <c r="N2023" s="10"/>
    </row>
    <row r="2024" spans="1:14" hidden="1" x14ac:dyDescent="0.2">
      <c r="A2024" s="1" t="str">
        <f t="shared" si="31"/>
        <v>AGRO MEXICO1012278</v>
      </c>
      <c r="B2024" t="s">
        <v>42</v>
      </c>
      <c r="C2024" t="s">
        <v>21</v>
      </c>
      <c r="D2024">
        <v>40347001</v>
      </c>
      <c r="E2024" t="s">
        <v>22</v>
      </c>
      <c r="F2024">
        <v>1012278</v>
      </c>
      <c r="G2024" t="s">
        <v>215</v>
      </c>
      <c r="H2024" t="s">
        <v>44</v>
      </c>
      <c r="I2024" s="7">
        <v>44845</v>
      </c>
      <c r="J2024" s="7">
        <v>44850.5625</v>
      </c>
      <c r="K2024" t="s">
        <v>53</v>
      </c>
      <c r="L2024" s="5">
        <v>20007</v>
      </c>
      <c r="M2024" t="s">
        <v>22</v>
      </c>
      <c r="N2024" s="10"/>
    </row>
    <row r="2025" spans="1:14" hidden="1" x14ac:dyDescent="0.2">
      <c r="A2025" s="1" t="str">
        <f t="shared" si="31"/>
        <v>AGRO SUDAMERICA1020944</v>
      </c>
      <c r="B2025" t="s">
        <v>35</v>
      </c>
      <c r="C2025" t="s">
        <v>31</v>
      </c>
      <c r="D2025">
        <v>40346952</v>
      </c>
      <c r="E2025" t="s">
        <v>22</v>
      </c>
      <c r="F2025">
        <v>1020944</v>
      </c>
      <c r="G2025" t="s">
        <v>184</v>
      </c>
      <c r="H2025" t="s">
        <v>40</v>
      </c>
      <c r="I2025" s="7">
        <v>44855</v>
      </c>
      <c r="J2025" s="7">
        <v>44862</v>
      </c>
      <c r="K2025" t="s">
        <v>41</v>
      </c>
      <c r="L2025" s="5">
        <v>23985.82</v>
      </c>
      <c r="M2025" t="s">
        <v>22</v>
      </c>
      <c r="N2025" s="10"/>
    </row>
    <row r="2026" spans="1:14" hidden="1" x14ac:dyDescent="0.2">
      <c r="A2026" s="1" t="str">
        <f t="shared" si="31"/>
        <v>AGRO SUDAMERICA1020848</v>
      </c>
      <c r="B2026" t="s">
        <v>35</v>
      </c>
      <c r="C2026" t="s">
        <v>31</v>
      </c>
      <c r="D2026">
        <v>40346951</v>
      </c>
      <c r="E2026" t="s">
        <v>22</v>
      </c>
      <c r="F2026">
        <v>1020848</v>
      </c>
      <c r="G2026" t="s">
        <v>172</v>
      </c>
      <c r="H2026" t="s">
        <v>40</v>
      </c>
      <c r="I2026" s="7">
        <v>44859</v>
      </c>
      <c r="J2026" s="7">
        <v>44870</v>
      </c>
      <c r="K2026" t="s">
        <v>41</v>
      </c>
      <c r="L2026" s="5">
        <v>24002.86</v>
      </c>
      <c r="M2026" t="s">
        <v>22</v>
      </c>
      <c r="N2026" s="10"/>
    </row>
    <row r="2027" spans="1:14" hidden="1" x14ac:dyDescent="0.2">
      <c r="A2027" s="1" t="str">
        <f t="shared" si="31"/>
        <v>AGRO SUDAMERICA1022847</v>
      </c>
      <c r="B2027" t="s">
        <v>35</v>
      </c>
      <c r="C2027" t="s">
        <v>31</v>
      </c>
      <c r="D2027">
        <v>40346950</v>
      </c>
      <c r="E2027" t="s">
        <v>22</v>
      </c>
      <c r="F2027">
        <v>1022847</v>
      </c>
      <c r="G2027" t="s">
        <v>209</v>
      </c>
      <c r="H2027" t="s">
        <v>40</v>
      </c>
      <c r="I2027" s="7">
        <v>44842</v>
      </c>
      <c r="J2027" s="7">
        <v>44849.359027777777</v>
      </c>
      <c r="K2027" t="s">
        <v>38</v>
      </c>
      <c r="L2027" s="5">
        <v>24004.85</v>
      </c>
      <c r="M2027" t="s">
        <v>22</v>
      </c>
      <c r="N2027" s="10"/>
    </row>
    <row r="2028" spans="1:14" hidden="1" x14ac:dyDescent="0.2">
      <c r="A2028" s="1" t="str">
        <f t="shared" si="31"/>
        <v>AGRO SUDAMERICA1011558</v>
      </c>
      <c r="B2028" t="s">
        <v>35</v>
      </c>
      <c r="C2028" t="s">
        <v>31</v>
      </c>
      <c r="D2028">
        <v>40346878</v>
      </c>
      <c r="E2028" t="s">
        <v>22</v>
      </c>
      <c r="F2028">
        <v>1011558</v>
      </c>
      <c r="G2028" t="s">
        <v>209</v>
      </c>
      <c r="H2028" t="s">
        <v>40</v>
      </c>
      <c r="I2028" s="7">
        <v>44841</v>
      </c>
      <c r="J2028" s="7">
        <v>44849.359027777777</v>
      </c>
      <c r="K2028" t="s">
        <v>38</v>
      </c>
      <c r="L2028" s="5">
        <v>23999.9</v>
      </c>
      <c r="M2028" t="s">
        <v>22</v>
      </c>
      <c r="N2028" s="10"/>
    </row>
    <row r="2029" spans="1:14" hidden="1" x14ac:dyDescent="0.2">
      <c r="A2029" s="1" t="str">
        <f t="shared" si="31"/>
        <v>ANDES ASIA1021936</v>
      </c>
      <c r="B2029" t="s">
        <v>87</v>
      </c>
      <c r="C2029" t="s">
        <v>21</v>
      </c>
      <c r="D2029">
        <v>40346828</v>
      </c>
      <c r="E2029" t="s">
        <v>22</v>
      </c>
      <c r="F2029">
        <v>1021936</v>
      </c>
      <c r="G2029" t="s">
        <v>185</v>
      </c>
      <c r="H2029" t="s">
        <v>88</v>
      </c>
      <c r="I2029" s="7">
        <v>44860</v>
      </c>
      <c r="J2029" s="7">
        <v>44870.378472222219</v>
      </c>
      <c r="K2029" t="s">
        <v>51</v>
      </c>
      <c r="L2029" s="5">
        <v>24000</v>
      </c>
      <c r="M2029" t="s">
        <v>22</v>
      </c>
      <c r="N2029" s="10"/>
    </row>
    <row r="2030" spans="1:14" hidden="1" x14ac:dyDescent="0.2">
      <c r="A2030" s="1" t="str">
        <f t="shared" si="31"/>
        <v>ANDES ASIA1021936</v>
      </c>
      <c r="B2030" t="s">
        <v>87</v>
      </c>
      <c r="C2030" t="s">
        <v>21</v>
      </c>
      <c r="D2030">
        <v>40346827</v>
      </c>
      <c r="E2030" t="s">
        <v>22</v>
      </c>
      <c r="F2030">
        <v>1021936</v>
      </c>
      <c r="G2030" t="s">
        <v>185</v>
      </c>
      <c r="H2030" t="s">
        <v>88</v>
      </c>
      <c r="I2030" s="7">
        <v>44859</v>
      </c>
      <c r="J2030" s="7">
        <v>44870.378472222219</v>
      </c>
      <c r="K2030" t="s">
        <v>51</v>
      </c>
      <c r="L2030" s="5">
        <v>24000</v>
      </c>
      <c r="M2030" t="s">
        <v>22</v>
      </c>
      <c r="N2030" s="10"/>
    </row>
    <row r="2031" spans="1:14" hidden="1" x14ac:dyDescent="0.2">
      <c r="A2031" s="1" t="str">
        <f t="shared" si="31"/>
        <v>ANDES ASIA1022918</v>
      </c>
      <c r="B2031" t="s">
        <v>87</v>
      </c>
      <c r="C2031" t="s">
        <v>21</v>
      </c>
      <c r="D2031">
        <v>40346826</v>
      </c>
      <c r="E2031" t="s">
        <v>22</v>
      </c>
      <c r="F2031">
        <v>1022918</v>
      </c>
      <c r="G2031" t="s">
        <v>185</v>
      </c>
      <c r="H2031" t="s">
        <v>88</v>
      </c>
      <c r="I2031" s="7">
        <v>44858</v>
      </c>
      <c r="J2031" s="7">
        <v>44870.378472222219</v>
      </c>
      <c r="K2031" t="s">
        <v>51</v>
      </c>
      <c r="L2031" s="5">
        <v>24000</v>
      </c>
      <c r="M2031" t="s">
        <v>22</v>
      </c>
      <c r="N2031" s="10"/>
    </row>
    <row r="2032" spans="1:14" hidden="1" x14ac:dyDescent="0.2">
      <c r="A2032" s="1" t="str">
        <f t="shared" si="31"/>
        <v>ANDES ASIA1021936</v>
      </c>
      <c r="B2032" t="s">
        <v>87</v>
      </c>
      <c r="C2032" t="s">
        <v>21</v>
      </c>
      <c r="D2032">
        <v>40346825</v>
      </c>
      <c r="E2032" t="s">
        <v>22</v>
      </c>
      <c r="F2032">
        <v>1021936</v>
      </c>
      <c r="G2032" t="s">
        <v>185</v>
      </c>
      <c r="H2032" t="s">
        <v>88</v>
      </c>
      <c r="I2032" s="7">
        <v>44855</v>
      </c>
      <c r="J2032" s="7">
        <v>44870.378472222219</v>
      </c>
      <c r="K2032" t="s">
        <v>51</v>
      </c>
      <c r="L2032" s="5">
        <v>24000</v>
      </c>
      <c r="M2032" t="s">
        <v>22</v>
      </c>
      <c r="N2032" s="10"/>
    </row>
    <row r="2033" spans="1:14" hidden="1" x14ac:dyDescent="0.2">
      <c r="A2033" s="1" t="str">
        <f t="shared" si="31"/>
        <v>ANDES ASIA1021936</v>
      </c>
      <c r="B2033" t="s">
        <v>87</v>
      </c>
      <c r="C2033" t="s">
        <v>21</v>
      </c>
      <c r="D2033">
        <v>40346824</v>
      </c>
      <c r="E2033" t="s">
        <v>22</v>
      </c>
      <c r="F2033">
        <v>1021936</v>
      </c>
      <c r="G2033" t="s">
        <v>186</v>
      </c>
      <c r="H2033" t="s">
        <v>88</v>
      </c>
      <c r="I2033" s="7">
        <v>44851</v>
      </c>
      <c r="J2033" s="7">
        <v>44857.986111111109</v>
      </c>
      <c r="K2033" t="s">
        <v>51</v>
      </c>
      <c r="L2033" s="5">
        <v>24000</v>
      </c>
      <c r="M2033" t="s">
        <v>22</v>
      </c>
      <c r="N2033" s="10"/>
    </row>
    <row r="2034" spans="1:14" hidden="1" x14ac:dyDescent="0.2">
      <c r="A2034" s="1" t="str">
        <f t="shared" si="31"/>
        <v>ANDES ASIA1021936</v>
      </c>
      <c r="B2034" t="s">
        <v>87</v>
      </c>
      <c r="C2034" t="s">
        <v>21</v>
      </c>
      <c r="D2034">
        <v>40346823</v>
      </c>
      <c r="E2034" t="s">
        <v>22</v>
      </c>
      <c r="F2034">
        <v>1021936</v>
      </c>
      <c r="G2034" t="s">
        <v>186</v>
      </c>
      <c r="H2034" t="s">
        <v>88</v>
      </c>
      <c r="I2034" s="7">
        <v>44851</v>
      </c>
      <c r="J2034" s="7">
        <v>44857.986111111109</v>
      </c>
      <c r="K2034" t="s">
        <v>51</v>
      </c>
      <c r="L2034" s="5">
        <v>24000</v>
      </c>
      <c r="M2034" t="s">
        <v>22</v>
      </c>
      <c r="N2034" s="10"/>
    </row>
    <row r="2035" spans="1:14" hidden="1" x14ac:dyDescent="0.2">
      <c r="A2035" s="1" t="str">
        <f t="shared" si="31"/>
        <v>ANDES ASIA1021936</v>
      </c>
      <c r="B2035" t="s">
        <v>87</v>
      </c>
      <c r="C2035" t="s">
        <v>21</v>
      </c>
      <c r="D2035">
        <v>40346822</v>
      </c>
      <c r="E2035" t="s">
        <v>22</v>
      </c>
      <c r="F2035">
        <v>1021936</v>
      </c>
      <c r="G2035" t="s">
        <v>214</v>
      </c>
      <c r="H2035" t="s">
        <v>88</v>
      </c>
      <c r="I2035" s="7">
        <v>44845</v>
      </c>
      <c r="J2035" s="7">
        <v>44855.340277777781</v>
      </c>
      <c r="K2035" t="s">
        <v>51</v>
      </c>
      <c r="L2035" s="5">
        <v>24000</v>
      </c>
      <c r="M2035" t="s">
        <v>22</v>
      </c>
      <c r="N2035" s="10"/>
    </row>
    <row r="2036" spans="1:14" hidden="1" x14ac:dyDescent="0.2">
      <c r="A2036" s="1" t="str">
        <f t="shared" si="31"/>
        <v>ANDES ASIA1021936</v>
      </c>
      <c r="B2036" t="s">
        <v>87</v>
      </c>
      <c r="C2036" t="s">
        <v>21</v>
      </c>
      <c r="D2036">
        <v>40346812</v>
      </c>
      <c r="E2036" t="s">
        <v>22</v>
      </c>
      <c r="F2036">
        <v>1021936</v>
      </c>
      <c r="G2036" t="s">
        <v>216</v>
      </c>
      <c r="H2036" t="s">
        <v>88</v>
      </c>
      <c r="I2036" s="7">
        <v>44862</v>
      </c>
      <c r="J2036" s="7">
        <v>44876.256944444445</v>
      </c>
      <c r="K2036" t="s">
        <v>51</v>
      </c>
      <c r="L2036" s="5">
        <v>24000</v>
      </c>
      <c r="M2036" t="s">
        <v>22</v>
      </c>
      <c r="N2036" s="10"/>
    </row>
    <row r="2037" spans="1:14" hidden="1" x14ac:dyDescent="0.2">
      <c r="A2037" s="1" t="str">
        <f t="shared" si="31"/>
        <v>ANDES ASIA1021936</v>
      </c>
      <c r="B2037" t="s">
        <v>87</v>
      </c>
      <c r="C2037" t="s">
        <v>21</v>
      </c>
      <c r="D2037">
        <v>40346811</v>
      </c>
      <c r="E2037" t="s">
        <v>22</v>
      </c>
      <c r="F2037">
        <v>1021936</v>
      </c>
      <c r="G2037" t="s">
        <v>185</v>
      </c>
      <c r="H2037" t="s">
        <v>88</v>
      </c>
      <c r="I2037" s="7">
        <v>44861</v>
      </c>
      <c r="J2037" s="7">
        <v>44870.378472222219</v>
      </c>
      <c r="K2037" t="s">
        <v>51</v>
      </c>
      <c r="L2037" s="5">
        <v>24000</v>
      </c>
      <c r="M2037" t="s">
        <v>22</v>
      </c>
      <c r="N2037" s="10"/>
    </row>
    <row r="2038" spans="1:14" hidden="1" x14ac:dyDescent="0.2">
      <c r="A2038" s="1" t="str">
        <f t="shared" si="31"/>
        <v>ANDES ASIA1021936</v>
      </c>
      <c r="B2038" t="s">
        <v>87</v>
      </c>
      <c r="C2038" t="s">
        <v>21</v>
      </c>
      <c r="D2038">
        <v>40346808</v>
      </c>
      <c r="E2038" t="s">
        <v>22</v>
      </c>
      <c r="F2038">
        <v>1021936</v>
      </c>
      <c r="G2038" t="s">
        <v>185</v>
      </c>
      <c r="H2038" t="s">
        <v>88</v>
      </c>
      <c r="I2038" s="7">
        <v>44859</v>
      </c>
      <c r="J2038" s="7">
        <v>44870.378472222219</v>
      </c>
      <c r="K2038" t="s">
        <v>51</v>
      </c>
      <c r="L2038" s="5">
        <v>24000</v>
      </c>
      <c r="M2038" t="s">
        <v>22</v>
      </c>
      <c r="N2038" s="10"/>
    </row>
    <row r="2039" spans="1:14" hidden="1" x14ac:dyDescent="0.2">
      <c r="A2039" s="1" t="str">
        <f t="shared" si="31"/>
        <v>ANDES ASIA1021936</v>
      </c>
      <c r="B2039" t="s">
        <v>87</v>
      </c>
      <c r="C2039" t="s">
        <v>21</v>
      </c>
      <c r="D2039">
        <v>40346807</v>
      </c>
      <c r="E2039" t="s">
        <v>22</v>
      </c>
      <c r="F2039">
        <v>1021936</v>
      </c>
      <c r="G2039" t="s">
        <v>185</v>
      </c>
      <c r="H2039" t="s">
        <v>88</v>
      </c>
      <c r="I2039" s="7">
        <v>44858</v>
      </c>
      <c r="J2039" s="7">
        <v>44870.378472222219</v>
      </c>
      <c r="K2039" t="s">
        <v>51</v>
      </c>
      <c r="L2039" s="5">
        <v>24000</v>
      </c>
      <c r="M2039" t="s">
        <v>22</v>
      </c>
      <c r="N2039" s="10"/>
    </row>
    <row r="2040" spans="1:14" hidden="1" x14ac:dyDescent="0.2">
      <c r="A2040" s="1" t="str">
        <f t="shared" si="31"/>
        <v>ANDES ASIA1021936</v>
      </c>
      <c r="B2040" t="s">
        <v>87</v>
      </c>
      <c r="C2040" t="s">
        <v>21</v>
      </c>
      <c r="D2040">
        <v>40346806</v>
      </c>
      <c r="E2040" t="s">
        <v>22</v>
      </c>
      <c r="F2040">
        <v>1021936</v>
      </c>
      <c r="G2040" t="s">
        <v>185</v>
      </c>
      <c r="H2040" t="s">
        <v>88</v>
      </c>
      <c r="I2040" s="7">
        <v>44856</v>
      </c>
      <c r="J2040" s="7">
        <v>44870.378472222219</v>
      </c>
      <c r="K2040" t="s">
        <v>51</v>
      </c>
      <c r="L2040" s="5">
        <v>24000</v>
      </c>
      <c r="M2040" t="s">
        <v>22</v>
      </c>
      <c r="N2040" s="10"/>
    </row>
    <row r="2041" spans="1:14" hidden="1" x14ac:dyDescent="0.2">
      <c r="A2041" s="1" t="str">
        <f t="shared" si="31"/>
        <v>AGROSUPER SHANGHAI1023306</v>
      </c>
      <c r="B2041" t="s">
        <v>20</v>
      </c>
      <c r="C2041" t="s">
        <v>31</v>
      </c>
      <c r="D2041">
        <v>40346720</v>
      </c>
      <c r="E2041" t="s">
        <v>22</v>
      </c>
      <c r="F2041">
        <v>1023306</v>
      </c>
      <c r="G2041" t="s">
        <v>154</v>
      </c>
      <c r="H2041" t="s">
        <v>24</v>
      </c>
      <c r="I2041" s="7">
        <v>44838</v>
      </c>
      <c r="J2041" s="7">
        <v>44843</v>
      </c>
      <c r="K2041" t="s">
        <v>45</v>
      </c>
      <c r="L2041" s="5">
        <v>24300</v>
      </c>
      <c r="M2041" t="s">
        <v>22</v>
      </c>
      <c r="N2041" s="10"/>
    </row>
    <row r="2042" spans="1:14" hidden="1" x14ac:dyDescent="0.2">
      <c r="A2042" s="1" t="str">
        <f t="shared" si="31"/>
        <v>AGRO SUDAMERICA1011421</v>
      </c>
      <c r="B2042" t="s">
        <v>35</v>
      </c>
      <c r="C2042" t="s">
        <v>31</v>
      </c>
      <c r="D2042">
        <v>40346606</v>
      </c>
      <c r="E2042" t="s">
        <v>22</v>
      </c>
      <c r="F2042">
        <v>1011421</v>
      </c>
      <c r="G2042" t="s">
        <v>217</v>
      </c>
      <c r="H2042" t="s">
        <v>71</v>
      </c>
      <c r="I2042" s="7">
        <v>44842</v>
      </c>
      <c r="J2042" s="7">
        <v>44855.666666666664</v>
      </c>
      <c r="K2042" t="s">
        <v>25</v>
      </c>
      <c r="L2042" s="5">
        <v>23993.05</v>
      </c>
      <c r="M2042" t="s">
        <v>22</v>
      </c>
      <c r="N2042" s="10"/>
    </row>
    <row r="2043" spans="1:14" hidden="1" x14ac:dyDescent="0.2">
      <c r="A2043" s="1" t="str">
        <f t="shared" si="31"/>
        <v>AGROSUPER SHANGHAI1030686</v>
      </c>
      <c r="B2043" t="s">
        <v>20</v>
      </c>
      <c r="C2043" t="s">
        <v>21</v>
      </c>
      <c r="D2043">
        <v>40346565</v>
      </c>
      <c r="E2043" t="s">
        <v>22</v>
      </c>
      <c r="F2043">
        <v>1030686</v>
      </c>
      <c r="G2043" t="s">
        <v>170</v>
      </c>
      <c r="H2043" t="s">
        <v>24</v>
      </c>
      <c r="I2043" s="7">
        <v>44861</v>
      </c>
      <c r="J2043" s="7">
        <v>44872.159722222219</v>
      </c>
      <c r="K2043" t="s">
        <v>34</v>
      </c>
      <c r="L2043" s="5">
        <v>24000</v>
      </c>
      <c r="M2043" t="s">
        <v>22</v>
      </c>
      <c r="N2043" s="10"/>
    </row>
    <row r="2044" spans="1:14" hidden="1" x14ac:dyDescent="0.2">
      <c r="A2044" s="1" t="str">
        <f t="shared" si="31"/>
        <v>AGROSUPER SHANGHAI1030686</v>
      </c>
      <c r="B2044" t="s">
        <v>20</v>
      </c>
      <c r="C2044" t="s">
        <v>21</v>
      </c>
      <c r="D2044">
        <v>40346564</v>
      </c>
      <c r="E2044" t="s">
        <v>22</v>
      </c>
      <c r="F2044">
        <v>1030686</v>
      </c>
      <c r="G2044" t="s">
        <v>190</v>
      </c>
      <c r="H2044" t="s">
        <v>24</v>
      </c>
      <c r="I2044" s="7">
        <v>44855</v>
      </c>
      <c r="J2044" s="7">
        <v>44865.892361111109</v>
      </c>
      <c r="K2044" t="s">
        <v>29</v>
      </c>
      <c r="L2044" s="5">
        <v>24000</v>
      </c>
      <c r="M2044" t="s">
        <v>22</v>
      </c>
      <c r="N2044" s="10"/>
    </row>
    <row r="2045" spans="1:14" hidden="1" x14ac:dyDescent="0.2">
      <c r="A2045" s="1" t="str">
        <f t="shared" si="31"/>
        <v>AGROSUPER SHANGHAI1030685</v>
      </c>
      <c r="B2045" t="s">
        <v>20</v>
      </c>
      <c r="C2045" t="s">
        <v>21</v>
      </c>
      <c r="D2045">
        <v>40346549</v>
      </c>
      <c r="E2045" t="s">
        <v>22</v>
      </c>
      <c r="F2045">
        <v>1030685</v>
      </c>
      <c r="G2045" t="s">
        <v>170</v>
      </c>
      <c r="H2045" t="s">
        <v>24</v>
      </c>
      <c r="I2045" s="7">
        <v>44862</v>
      </c>
      <c r="J2045" s="7">
        <v>44872.159722222219</v>
      </c>
      <c r="K2045" t="s">
        <v>34</v>
      </c>
      <c r="L2045" s="5">
        <v>24000</v>
      </c>
      <c r="M2045" t="s">
        <v>22</v>
      </c>
      <c r="N2045" s="10"/>
    </row>
    <row r="2046" spans="1:14" hidden="1" x14ac:dyDescent="0.2">
      <c r="A2046" s="1" t="str">
        <f t="shared" si="31"/>
        <v>AGROSUPER SHANGHAI1030685</v>
      </c>
      <c r="B2046" t="s">
        <v>20</v>
      </c>
      <c r="C2046" t="s">
        <v>21</v>
      </c>
      <c r="D2046">
        <v>40346548</v>
      </c>
      <c r="E2046" t="s">
        <v>22</v>
      </c>
      <c r="F2046">
        <v>1030685</v>
      </c>
      <c r="G2046" t="s">
        <v>127</v>
      </c>
      <c r="H2046" t="s">
        <v>24</v>
      </c>
      <c r="I2046" s="7">
        <v>44853</v>
      </c>
      <c r="J2046" s="7">
        <v>44857.333333333336</v>
      </c>
      <c r="K2046" t="s">
        <v>25</v>
      </c>
      <c r="L2046" s="5">
        <v>24000</v>
      </c>
      <c r="M2046" t="s">
        <v>22</v>
      </c>
      <c r="N2046" s="10"/>
    </row>
    <row r="2047" spans="1:14" hidden="1" x14ac:dyDescent="0.2">
      <c r="A2047" s="1" t="str">
        <f t="shared" si="31"/>
        <v>AGROSUPER SHANGHAI1030685</v>
      </c>
      <c r="B2047" t="s">
        <v>20</v>
      </c>
      <c r="C2047" t="s">
        <v>21</v>
      </c>
      <c r="D2047">
        <v>40346547</v>
      </c>
      <c r="E2047" t="s">
        <v>22</v>
      </c>
      <c r="F2047">
        <v>1030685</v>
      </c>
      <c r="G2047" t="s">
        <v>127</v>
      </c>
      <c r="H2047" t="s">
        <v>24</v>
      </c>
      <c r="I2047" s="7">
        <v>44851</v>
      </c>
      <c r="J2047" s="7">
        <v>44857.333333333336</v>
      </c>
      <c r="K2047" t="s">
        <v>25</v>
      </c>
      <c r="L2047" s="5">
        <v>24000</v>
      </c>
      <c r="M2047" t="s">
        <v>22</v>
      </c>
      <c r="N2047" s="10"/>
    </row>
    <row r="2048" spans="1:14" hidden="1" x14ac:dyDescent="0.2">
      <c r="A2048" s="1" t="str">
        <f t="shared" si="31"/>
        <v>AGROSUPER SHANGHAI1030685</v>
      </c>
      <c r="B2048" t="s">
        <v>20</v>
      </c>
      <c r="C2048" t="s">
        <v>21</v>
      </c>
      <c r="D2048">
        <v>40346546</v>
      </c>
      <c r="E2048" t="s">
        <v>22</v>
      </c>
      <c r="F2048">
        <v>1030685</v>
      </c>
      <c r="G2048" t="s">
        <v>218</v>
      </c>
      <c r="H2048" t="s">
        <v>24</v>
      </c>
      <c r="I2048" s="7">
        <v>44847</v>
      </c>
      <c r="J2048" s="7">
        <v>44858.958333333336</v>
      </c>
      <c r="K2048" t="s">
        <v>25</v>
      </c>
      <c r="L2048" s="5">
        <v>24000</v>
      </c>
      <c r="M2048" t="s">
        <v>22</v>
      </c>
      <c r="N2048" s="10"/>
    </row>
    <row r="2049" spans="1:14" hidden="1" x14ac:dyDescent="0.2">
      <c r="A2049" s="1" t="str">
        <f t="shared" si="31"/>
        <v>AGROSUPER SHANGHAI1030685</v>
      </c>
      <c r="B2049" t="s">
        <v>20</v>
      </c>
      <c r="C2049" t="s">
        <v>21</v>
      </c>
      <c r="D2049">
        <v>40346545</v>
      </c>
      <c r="E2049" t="s">
        <v>22</v>
      </c>
      <c r="F2049">
        <v>1030685</v>
      </c>
      <c r="G2049" t="s">
        <v>46</v>
      </c>
      <c r="H2049" t="s">
        <v>24</v>
      </c>
      <c r="I2049" s="7">
        <v>44842</v>
      </c>
      <c r="J2049" s="7">
        <v>44847.472222222219</v>
      </c>
      <c r="K2049" t="s">
        <v>34</v>
      </c>
      <c r="L2049" s="5">
        <v>24000</v>
      </c>
      <c r="M2049" t="s">
        <v>22</v>
      </c>
      <c r="N2049" s="10"/>
    </row>
    <row r="2050" spans="1:14" hidden="1" x14ac:dyDescent="0.2">
      <c r="A2050" s="1" t="str">
        <f t="shared" ref="A2050:A2113" si="32">B2050&amp;F2050</f>
        <v>AGROSUPER SHANGHAI1030525</v>
      </c>
      <c r="B2050" t="s">
        <v>20</v>
      </c>
      <c r="C2050" t="s">
        <v>21</v>
      </c>
      <c r="D2050">
        <v>40346542</v>
      </c>
      <c r="E2050" t="s">
        <v>22</v>
      </c>
      <c r="F2050">
        <v>1030525</v>
      </c>
      <c r="G2050" t="s">
        <v>170</v>
      </c>
      <c r="H2050" t="s">
        <v>24</v>
      </c>
      <c r="I2050" s="7">
        <v>44862</v>
      </c>
      <c r="J2050" s="7">
        <v>44872.159722222219</v>
      </c>
      <c r="K2050" t="s">
        <v>34</v>
      </c>
      <c r="L2050" s="5">
        <v>24000</v>
      </c>
      <c r="M2050" t="s">
        <v>22</v>
      </c>
      <c r="N2050" s="10"/>
    </row>
    <row r="2051" spans="1:14" hidden="1" x14ac:dyDescent="0.2">
      <c r="A2051" s="1" t="str">
        <f t="shared" si="32"/>
        <v>AGROSUPER SHANGHAI1030566</v>
      </c>
      <c r="B2051" t="s">
        <v>20</v>
      </c>
      <c r="C2051" t="s">
        <v>21</v>
      </c>
      <c r="D2051">
        <v>40346540</v>
      </c>
      <c r="E2051" t="s">
        <v>22</v>
      </c>
      <c r="F2051">
        <v>1030566</v>
      </c>
      <c r="G2051" t="s">
        <v>176</v>
      </c>
      <c r="H2051" t="s">
        <v>27</v>
      </c>
      <c r="I2051" s="7">
        <v>44856</v>
      </c>
      <c r="J2051" s="7">
        <v>44874.996527777781</v>
      </c>
      <c r="K2051" t="s">
        <v>45</v>
      </c>
      <c r="L2051" s="5">
        <v>24000</v>
      </c>
      <c r="M2051" t="s">
        <v>22</v>
      </c>
      <c r="N2051" s="10"/>
    </row>
    <row r="2052" spans="1:14" hidden="1" x14ac:dyDescent="0.2">
      <c r="A2052" s="1" t="str">
        <f t="shared" si="32"/>
        <v>AGROSUPER SHANGHAI1022639</v>
      </c>
      <c r="B2052" t="s">
        <v>20</v>
      </c>
      <c r="C2052" t="s">
        <v>21</v>
      </c>
      <c r="D2052">
        <v>40346514</v>
      </c>
      <c r="E2052" t="s">
        <v>22</v>
      </c>
      <c r="F2052">
        <v>1022639</v>
      </c>
      <c r="G2052" t="s">
        <v>219</v>
      </c>
      <c r="H2052" t="s">
        <v>27</v>
      </c>
      <c r="I2052" s="7">
        <v>44862</v>
      </c>
      <c r="J2052" s="7">
        <v>44876.916666666664</v>
      </c>
      <c r="K2052" t="s">
        <v>25</v>
      </c>
      <c r="L2052" s="5">
        <v>22495.13</v>
      </c>
      <c r="M2052" t="s">
        <v>22</v>
      </c>
      <c r="N2052" s="10"/>
    </row>
    <row r="2053" spans="1:14" hidden="1" x14ac:dyDescent="0.2">
      <c r="A2053" s="1" t="str">
        <f t="shared" si="32"/>
        <v>AGROSUPER SHANGHAI1022639</v>
      </c>
      <c r="B2053" t="s">
        <v>20</v>
      </c>
      <c r="C2053" t="s">
        <v>21</v>
      </c>
      <c r="D2053">
        <v>40346513</v>
      </c>
      <c r="E2053" t="s">
        <v>22</v>
      </c>
      <c r="F2053">
        <v>1022639</v>
      </c>
      <c r="G2053" t="s">
        <v>198</v>
      </c>
      <c r="H2053" t="s">
        <v>27</v>
      </c>
      <c r="I2053" s="7">
        <v>44862</v>
      </c>
      <c r="J2053" s="7">
        <v>44872</v>
      </c>
      <c r="K2053" t="s">
        <v>78</v>
      </c>
      <c r="L2053" s="5">
        <v>22461.16</v>
      </c>
      <c r="M2053" t="s">
        <v>22</v>
      </c>
      <c r="N2053" s="10"/>
    </row>
    <row r="2054" spans="1:14" hidden="1" x14ac:dyDescent="0.2">
      <c r="A2054" s="1" t="str">
        <f t="shared" si="32"/>
        <v>AGROSUPER SHANGHAI1022639</v>
      </c>
      <c r="B2054" t="s">
        <v>20</v>
      </c>
      <c r="C2054" t="s">
        <v>21</v>
      </c>
      <c r="D2054">
        <v>40346512</v>
      </c>
      <c r="E2054" t="s">
        <v>22</v>
      </c>
      <c r="F2054">
        <v>1022639</v>
      </c>
      <c r="G2054" t="s">
        <v>168</v>
      </c>
      <c r="H2054" t="s">
        <v>27</v>
      </c>
      <c r="I2054" s="7">
        <v>44860</v>
      </c>
      <c r="J2054" s="7">
        <v>44874.322916666664</v>
      </c>
      <c r="K2054" t="s">
        <v>34</v>
      </c>
      <c r="L2054" s="5">
        <v>22866.94</v>
      </c>
      <c r="M2054" t="s">
        <v>22</v>
      </c>
      <c r="N2054" s="10"/>
    </row>
    <row r="2055" spans="1:14" hidden="1" x14ac:dyDescent="0.2">
      <c r="A2055" s="1" t="str">
        <f t="shared" si="32"/>
        <v>AGROSUPER SHANGHAI1022639</v>
      </c>
      <c r="B2055" t="s">
        <v>20</v>
      </c>
      <c r="C2055" t="s">
        <v>21</v>
      </c>
      <c r="D2055">
        <v>40346511</v>
      </c>
      <c r="E2055" t="s">
        <v>22</v>
      </c>
      <c r="F2055">
        <v>1022639</v>
      </c>
      <c r="G2055" t="s">
        <v>176</v>
      </c>
      <c r="H2055" t="s">
        <v>27</v>
      </c>
      <c r="I2055" s="7">
        <v>44859</v>
      </c>
      <c r="J2055" s="7">
        <v>44876</v>
      </c>
      <c r="K2055" t="s">
        <v>25</v>
      </c>
      <c r="L2055" s="5">
        <v>23093.43</v>
      </c>
      <c r="M2055" t="s">
        <v>22</v>
      </c>
      <c r="N2055" s="10"/>
    </row>
    <row r="2056" spans="1:14" hidden="1" x14ac:dyDescent="0.2">
      <c r="A2056" s="1" t="str">
        <f t="shared" si="32"/>
        <v>AGROSUPER SHANGHAI1022639</v>
      </c>
      <c r="B2056" t="s">
        <v>20</v>
      </c>
      <c r="C2056" t="s">
        <v>21</v>
      </c>
      <c r="D2056">
        <v>40346510</v>
      </c>
      <c r="E2056" t="s">
        <v>22</v>
      </c>
      <c r="F2056">
        <v>1022639</v>
      </c>
      <c r="G2056" t="s">
        <v>176</v>
      </c>
      <c r="H2056" t="s">
        <v>27</v>
      </c>
      <c r="I2056" s="7">
        <v>44858</v>
      </c>
      <c r="J2056" s="7">
        <v>44876</v>
      </c>
      <c r="K2056" t="s">
        <v>25</v>
      </c>
      <c r="L2056" s="5">
        <v>23074.83</v>
      </c>
      <c r="M2056" t="s">
        <v>22</v>
      </c>
      <c r="N2056" s="10"/>
    </row>
    <row r="2057" spans="1:14" hidden="1" x14ac:dyDescent="0.2">
      <c r="A2057" s="1" t="str">
        <f t="shared" si="32"/>
        <v>AGROSUPER SHANGHAI1022169</v>
      </c>
      <c r="B2057" t="s">
        <v>20</v>
      </c>
      <c r="C2057" t="s">
        <v>21</v>
      </c>
      <c r="D2057">
        <v>40346484</v>
      </c>
      <c r="E2057" t="s">
        <v>22</v>
      </c>
      <c r="F2057">
        <v>1022169</v>
      </c>
      <c r="G2057" t="s">
        <v>198</v>
      </c>
      <c r="H2057" t="s">
        <v>24</v>
      </c>
      <c r="I2057" s="7">
        <v>44858</v>
      </c>
      <c r="J2057" s="7">
        <v>44872</v>
      </c>
      <c r="K2057" t="s">
        <v>78</v>
      </c>
      <c r="L2057" s="5">
        <v>24000</v>
      </c>
      <c r="M2057" t="s">
        <v>22</v>
      </c>
      <c r="N2057" s="10"/>
    </row>
    <row r="2058" spans="1:14" hidden="1" x14ac:dyDescent="0.2">
      <c r="A2058" s="1" t="str">
        <f t="shared" si="32"/>
        <v>AGROSUPER SHANGHAI1022169</v>
      </c>
      <c r="B2058" t="s">
        <v>20</v>
      </c>
      <c r="C2058" t="s">
        <v>21</v>
      </c>
      <c r="D2058">
        <v>40346483</v>
      </c>
      <c r="E2058" t="s">
        <v>22</v>
      </c>
      <c r="F2058">
        <v>1022169</v>
      </c>
      <c r="G2058" t="s">
        <v>190</v>
      </c>
      <c r="H2058" t="s">
        <v>24</v>
      </c>
      <c r="I2058" s="7">
        <v>44858</v>
      </c>
      <c r="J2058" s="7">
        <v>44865.892361111109</v>
      </c>
      <c r="K2058" t="s">
        <v>29</v>
      </c>
      <c r="L2058" s="5">
        <v>23980</v>
      </c>
      <c r="M2058" t="s">
        <v>22</v>
      </c>
      <c r="N2058" s="10"/>
    </row>
    <row r="2059" spans="1:14" hidden="1" x14ac:dyDescent="0.2">
      <c r="A2059" s="1" t="str">
        <f t="shared" si="32"/>
        <v>AGROSUPER SHANGHAI1022169</v>
      </c>
      <c r="B2059" t="s">
        <v>20</v>
      </c>
      <c r="C2059" t="s">
        <v>21</v>
      </c>
      <c r="D2059">
        <v>40346482</v>
      </c>
      <c r="E2059" t="s">
        <v>22</v>
      </c>
      <c r="F2059">
        <v>1022169</v>
      </c>
      <c r="G2059" t="s">
        <v>198</v>
      </c>
      <c r="H2059" t="s">
        <v>24</v>
      </c>
      <c r="I2059" s="7">
        <v>44861</v>
      </c>
      <c r="J2059" s="7">
        <v>44872</v>
      </c>
      <c r="K2059" t="s">
        <v>29</v>
      </c>
      <c r="L2059" s="5">
        <v>24190</v>
      </c>
      <c r="M2059" t="s">
        <v>22</v>
      </c>
      <c r="N2059" s="10"/>
    </row>
    <row r="2060" spans="1:14" hidden="1" x14ac:dyDescent="0.2">
      <c r="A2060" s="1" t="str">
        <f t="shared" si="32"/>
        <v>AGROSUPER SHANGHAI1022414</v>
      </c>
      <c r="B2060" t="s">
        <v>20</v>
      </c>
      <c r="C2060" t="s">
        <v>21</v>
      </c>
      <c r="D2060">
        <v>40346478</v>
      </c>
      <c r="E2060" t="s">
        <v>22</v>
      </c>
      <c r="F2060">
        <v>1022414</v>
      </c>
      <c r="G2060" t="s">
        <v>171</v>
      </c>
      <c r="H2060" t="s">
        <v>24</v>
      </c>
      <c r="I2060" s="7">
        <v>44867</v>
      </c>
      <c r="J2060" s="7">
        <v>44872</v>
      </c>
      <c r="K2060" t="s">
        <v>25</v>
      </c>
      <c r="L2060" s="5">
        <v>9290</v>
      </c>
      <c r="M2060" t="s">
        <v>22</v>
      </c>
      <c r="N2060" s="10"/>
    </row>
    <row r="2061" spans="1:14" hidden="1" x14ac:dyDescent="0.2">
      <c r="A2061" s="1" t="str">
        <f t="shared" si="32"/>
        <v>AGROSUPER SHANGHAI1022414</v>
      </c>
      <c r="B2061" t="s">
        <v>20</v>
      </c>
      <c r="C2061" t="s">
        <v>21</v>
      </c>
      <c r="D2061">
        <v>40346478</v>
      </c>
      <c r="E2061" t="s">
        <v>22</v>
      </c>
      <c r="F2061">
        <v>1022414</v>
      </c>
      <c r="G2061" t="s">
        <v>171</v>
      </c>
      <c r="H2061" t="s">
        <v>24</v>
      </c>
      <c r="I2061" s="7">
        <v>44862</v>
      </c>
      <c r="J2061" s="7">
        <v>44872</v>
      </c>
      <c r="K2061" t="s">
        <v>25</v>
      </c>
      <c r="L2061" s="5">
        <v>14710</v>
      </c>
      <c r="M2061" t="s">
        <v>22</v>
      </c>
      <c r="N2061" s="10"/>
    </row>
    <row r="2062" spans="1:14" hidden="1" x14ac:dyDescent="0.2">
      <c r="A2062" s="1" t="str">
        <f t="shared" si="32"/>
        <v>AGROSUPER SHANGHAI1022414</v>
      </c>
      <c r="B2062" t="s">
        <v>20</v>
      </c>
      <c r="C2062" t="s">
        <v>21</v>
      </c>
      <c r="D2062">
        <v>40346477</v>
      </c>
      <c r="E2062" t="s">
        <v>22</v>
      </c>
      <c r="F2062">
        <v>1022414</v>
      </c>
      <c r="G2062" t="s">
        <v>171</v>
      </c>
      <c r="H2062" t="s">
        <v>24</v>
      </c>
      <c r="I2062" s="7">
        <v>44861</v>
      </c>
      <c r="J2062" s="7">
        <v>44872</v>
      </c>
      <c r="K2062" t="s">
        <v>25</v>
      </c>
      <c r="L2062" s="5">
        <v>24000</v>
      </c>
      <c r="M2062" t="s">
        <v>22</v>
      </c>
      <c r="N2062" s="10"/>
    </row>
    <row r="2063" spans="1:14" hidden="1" x14ac:dyDescent="0.2">
      <c r="A2063" s="1" t="str">
        <f t="shared" si="32"/>
        <v>AGROSUPER SHANGHAI1022414</v>
      </c>
      <c r="B2063" t="s">
        <v>20</v>
      </c>
      <c r="C2063" t="s">
        <v>21</v>
      </c>
      <c r="D2063">
        <v>40346476</v>
      </c>
      <c r="E2063" t="s">
        <v>22</v>
      </c>
      <c r="F2063">
        <v>1022414</v>
      </c>
      <c r="G2063" t="s">
        <v>190</v>
      </c>
      <c r="H2063" t="s">
        <v>24</v>
      </c>
      <c r="I2063" s="7">
        <v>44855</v>
      </c>
      <c r="J2063" s="7">
        <v>44865.892361111109</v>
      </c>
      <c r="K2063" t="s">
        <v>78</v>
      </c>
      <c r="L2063" s="5">
        <v>23590</v>
      </c>
      <c r="M2063" t="s">
        <v>22</v>
      </c>
      <c r="N2063" s="10"/>
    </row>
    <row r="2064" spans="1:14" hidden="1" x14ac:dyDescent="0.2">
      <c r="A2064" s="1" t="str">
        <f t="shared" si="32"/>
        <v>AGROSUPER SHANGHAI1022414</v>
      </c>
      <c r="B2064" t="s">
        <v>20</v>
      </c>
      <c r="C2064" t="s">
        <v>21</v>
      </c>
      <c r="D2064">
        <v>40346475</v>
      </c>
      <c r="E2064" t="s">
        <v>22</v>
      </c>
      <c r="F2064">
        <v>1022414</v>
      </c>
      <c r="G2064" t="s">
        <v>127</v>
      </c>
      <c r="H2064" t="s">
        <v>24</v>
      </c>
      <c r="I2064" s="7">
        <v>44851</v>
      </c>
      <c r="J2064" s="7">
        <v>44857.333333333336</v>
      </c>
      <c r="K2064" t="s">
        <v>25</v>
      </c>
      <c r="L2064" s="5">
        <v>24000</v>
      </c>
      <c r="M2064" t="s">
        <v>22</v>
      </c>
      <c r="N2064" s="10"/>
    </row>
    <row r="2065" spans="1:14" hidden="1" x14ac:dyDescent="0.2">
      <c r="A2065" s="1" t="str">
        <f t="shared" si="32"/>
        <v>AGROSUPER SHANGHAI1022080</v>
      </c>
      <c r="B2065" t="s">
        <v>20</v>
      </c>
      <c r="C2065" t="s">
        <v>21</v>
      </c>
      <c r="D2065">
        <v>40346472</v>
      </c>
      <c r="E2065" t="s">
        <v>22</v>
      </c>
      <c r="F2065">
        <v>1022080</v>
      </c>
      <c r="G2065" t="s">
        <v>171</v>
      </c>
      <c r="H2065" t="s">
        <v>24</v>
      </c>
      <c r="I2065" s="7">
        <v>44861</v>
      </c>
      <c r="J2065" s="7">
        <v>44872</v>
      </c>
      <c r="K2065" t="s">
        <v>25</v>
      </c>
      <c r="L2065" s="5">
        <v>9960</v>
      </c>
      <c r="M2065" t="s">
        <v>22</v>
      </c>
      <c r="N2065" s="10"/>
    </row>
    <row r="2066" spans="1:14" hidden="1" x14ac:dyDescent="0.2">
      <c r="A2066" s="1" t="str">
        <f t="shared" si="32"/>
        <v>AGROSUPER SHANGHAI1022080</v>
      </c>
      <c r="B2066" t="s">
        <v>20</v>
      </c>
      <c r="C2066" t="s">
        <v>21</v>
      </c>
      <c r="D2066">
        <v>40346472</v>
      </c>
      <c r="E2066" t="s">
        <v>22</v>
      </c>
      <c r="F2066">
        <v>1022080</v>
      </c>
      <c r="G2066" t="s">
        <v>171</v>
      </c>
      <c r="H2066" t="s">
        <v>24</v>
      </c>
      <c r="I2066" s="7">
        <v>44861</v>
      </c>
      <c r="J2066" s="7">
        <v>44872</v>
      </c>
      <c r="K2066" t="s">
        <v>25</v>
      </c>
      <c r="L2066" s="5">
        <v>14000</v>
      </c>
      <c r="M2066" t="s">
        <v>22</v>
      </c>
      <c r="N2066" s="10"/>
    </row>
    <row r="2067" spans="1:14" hidden="1" x14ac:dyDescent="0.2">
      <c r="A2067" s="1" t="str">
        <f t="shared" si="32"/>
        <v>AGROSUPER SHANGHAI1022096</v>
      </c>
      <c r="B2067" t="s">
        <v>20</v>
      </c>
      <c r="C2067" t="s">
        <v>21</v>
      </c>
      <c r="D2067">
        <v>40346464</v>
      </c>
      <c r="E2067" t="s">
        <v>22</v>
      </c>
      <c r="F2067">
        <v>1022096</v>
      </c>
      <c r="G2067" t="s">
        <v>198</v>
      </c>
      <c r="H2067" t="s">
        <v>27</v>
      </c>
      <c r="I2067" s="7">
        <v>44863</v>
      </c>
      <c r="J2067" s="7">
        <v>44872</v>
      </c>
      <c r="K2067" t="s">
        <v>29</v>
      </c>
      <c r="L2067" s="5">
        <v>24000</v>
      </c>
      <c r="M2067" t="s">
        <v>22</v>
      </c>
      <c r="N2067" s="10"/>
    </row>
    <row r="2068" spans="1:14" hidden="1" x14ac:dyDescent="0.2">
      <c r="A2068" s="1" t="str">
        <f t="shared" si="32"/>
        <v>AGROSUPER SHANGHAI1022096</v>
      </c>
      <c r="B2068" t="s">
        <v>20</v>
      </c>
      <c r="C2068" t="s">
        <v>21</v>
      </c>
      <c r="D2068">
        <v>40346463</v>
      </c>
      <c r="E2068" t="s">
        <v>22</v>
      </c>
      <c r="F2068">
        <v>1022096</v>
      </c>
      <c r="G2068" t="s">
        <v>198</v>
      </c>
      <c r="H2068" t="s">
        <v>27</v>
      </c>
      <c r="I2068" s="7">
        <v>44858</v>
      </c>
      <c r="J2068" s="7">
        <v>44872</v>
      </c>
      <c r="K2068" t="s">
        <v>78</v>
      </c>
      <c r="L2068" s="5">
        <v>13000</v>
      </c>
      <c r="M2068" t="s">
        <v>22</v>
      </c>
      <c r="N2068" s="10"/>
    </row>
    <row r="2069" spans="1:14" hidden="1" x14ac:dyDescent="0.2">
      <c r="A2069" s="1" t="str">
        <f t="shared" si="32"/>
        <v>AGROSUPER SHANGHAI1022096</v>
      </c>
      <c r="B2069" t="s">
        <v>20</v>
      </c>
      <c r="C2069" t="s">
        <v>21</v>
      </c>
      <c r="D2069">
        <v>40346463</v>
      </c>
      <c r="E2069" t="s">
        <v>22</v>
      </c>
      <c r="F2069">
        <v>1022096</v>
      </c>
      <c r="G2069" t="s">
        <v>198</v>
      </c>
      <c r="H2069" t="s">
        <v>27</v>
      </c>
      <c r="I2069" s="7">
        <v>44859</v>
      </c>
      <c r="J2069" s="7">
        <v>44872</v>
      </c>
      <c r="K2069" t="s">
        <v>78</v>
      </c>
      <c r="L2069" s="5">
        <v>11000</v>
      </c>
      <c r="M2069" t="s">
        <v>22</v>
      </c>
      <c r="N2069" s="10"/>
    </row>
    <row r="2070" spans="1:14" hidden="1" x14ac:dyDescent="0.2">
      <c r="A2070" s="1" t="str">
        <f t="shared" si="32"/>
        <v>AGROSUPER SHANGHAI1021766</v>
      </c>
      <c r="B2070" t="s">
        <v>20</v>
      </c>
      <c r="C2070" t="s">
        <v>21</v>
      </c>
      <c r="D2070">
        <v>40346459</v>
      </c>
      <c r="E2070" t="s">
        <v>22</v>
      </c>
      <c r="F2070">
        <v>1021766</v>
      </c>
      <c r="G2070" t="s">
        <v>198</v>
      </c>
      <c r="H2070" t="s">
        <v>50</v>
      </c>
      <c r="I2070" s="7">
        <v>44863</v>
      </c>
      <c r="J2070" s="7">
        <v>44872</v>
      </c>
      <c r="K2070" t="s">
        <v>78</v>
      </c>
      <c r="L2070" s="5">
        <v>4014</v>
      </c>
      <c r="M2070" t="s">
        <v>22</v>
      </c>
      <c r="N2070" s="10"/>
    </row>
    <row r="2071" spans="1:14" hidden="1" x14ac:dyDescent="0.2">
      <c r="A2071" s="1" t="str">
        <f t="shared" si="32"/>
        <v>AGROSUPER SHANGHAI1021766</v>
      </c>
      <c r="B2071" t="s">
        <v>20</v>
      </c>
      <c r="C2071" t="s">
        <v>21</v>
      </c>
      <c r="D2071">
        <v>40346459</v>
      </c>
      <c r="E2071" t="s">
        <v>22</v>
      </c>
      <c r="F2071">
        <v>1021766</v>
      </c>
      <c r="G2071" t="s">
        <v>198</v>
      </c>
      <c r="H2071" t="s">
        <v>50</v>
      </c>
      <c r="I2071" s="7">
        <v>44863</v>
      </c>
      <c r="J2071" s="7">
        <v>44872</v>
      </c>
      <c r="K2071" t="s">
        <v>78</v>
      </c>
      <c r="L2071" s="5">
        <v>20016</v>
      </c>
      <c r="M2071" t="s">
        <v>22</v>
      </c>
      <c r="N2071" s="10"/>
    </row>
    <row r="2072" spans="1:14" hidden="1" x14ac:dyDescent="0.2">
      <c r="A2072" s="1" t="str">
        <f t="shared" si="32"/>
        <v>AGROSUPER SHANGHAI1021766</v>
      </c>
      <c r="B2072" t="s">
        <v>20</v>
      </c>
      <c r="C2072" t="s">
        <v>21</v>
      </c>
      <c r="D2072">
        <v>40346458</v>
      </c>
      <c r="E2072" t="s">
        <v>22</v>
      </c>
      <c r="F2072">
        <v>1021766</v>
      </c>
      <c r="G2072" t="s">
        <v>175</v>
      </c>
      <c r="H2072" t="s">
        <v>50</v>
      </c>
      <c r="I2072" s="7">
        <v>44859</v>
      </c>
      <c r="J2072" s="7">
        <v>44868</v>
      </c>
      <c r="K2072" t="s">
        <v>53</v>
      </c>
      <c r="L2072" s="5">
        <v>5382</v>
      </c>
      <c r="M2072" t="s">
        <v>22</v>
      </c>
      <c r="N2072" s="10"/>
    </row>
    <row r="2073" spans="1:14" hidden="1" x14ac:dyDescent="0.2">
      <c r="A2073" s="1" t="str">
        <f t="shared" si="32"/>
        <v>AGROSUPER SHANGHAI1021766</v>
      </c>
      <c r="B2073" t="s">
        <v>20</v>
      </c>
      <c r="C2073" t="s">
        <v>21</v>
      </c>
      <c r="D2073">
        <v>40346458</v>
      </c>
      <c r="E2073" t="s">
        <v>22</v>
      </c>
      <c r="F2073">
        <v>1021766</v>
      </c>
      <c r="G2073" t="s">
        <v>175</v>
      </c>
      <c r="H2073" t="s">
        <v>50</v>
      </c>
      <c r="I2073" s="7">
        <v>44858</v>
      </c>
      <c r="J2073" s="7">
        <v>44868</v>
      </c>
      <c r="K2073" t="s">
        <v>53</v>
      </c>
      <c r="L2073" s="5">
        <v>18900</v>
      </c>
      <c r="M2073" t="s">
        <v>22</v>
      </c>
      <c r="N2073" s="10"/>
    </row>
    <row r="2074" spans="1:14" hidden="1" x14ac:dyDescent="0.2">
      <c r="A2074" s="1" t="str">
        <f t="shared" si="32"/>
        <v>AGROSUPER SHANGHAI1023306</v>
      </c>
      <c r="B2074" t="s">
        <v>20</v>
      </c>
      <c r="C2074" t="s">
        <v>21</v>
      </c>
      <c r="D2074">
        <v>40346450</v>
      </c>
      <c r="E2074" t="s">
        <v>22</v>
      </c>
      <c r="F2074">
        <v>1023306</v>
      </c>
      <c r="G2074" t="s">
        <v>171</v>
      </c>
      <c r="H2074" t="s">
        <v>24</v>
      </c>
      <c r="I2074" s="7">
        <v>44862</v>
      </c>
      <c r="J2074" s="7">
        <v>44872</v>
      </c>
      <c r="K2074" t="s">
        <v>25</v>
      </c>
      <c r="L2074" s="5">
        <v>24280</v>
      </c>
      <c r="M2074" t="s">
        <v>22</v>
      </c>
      <c r="N2074" s="10"/>
    </row>
    <row r="2075" spans="1:14" hidden="1" x14ac:dyDescent="0.2">
      <c r="A2075" s="1" t="str">
        <f t="shared" si="32"/>
        <v>AGROSUPER SHANGHAI1023306</v>
      </c>
      <c r="B2075" t="s">
        <v>20</v>
      </c>
      <c r="C2075" t="s">
        <v>21</v>
      </c>
      <c r="D2075">
        <v>40346449</v>
      </c>
      <c r="E2075" t="s">
        <v>22</v>
      </c>
      <c r="F2075">
        <v>1023306</v>
      </c>
      <c r="G2075" t="s">
        <v>191</v>
      </c>
      <c r="H2075" t="s">
        <v>24</v>
      </c>
      <c r="I2075" s="7">
        <v>44855</v>
      </c>
      <c r="J2075" s="7">
        <v>44866.229166666664</v>
      </c>
      <c r="K2075" t="s">
        <v>25</v>
      </c>
      <c r="L2075" s="5">
        <v>24300</v>
      </c>
      <c r="M2075" t="s">
        <v>22</v>
      </c>
      <c r="N2075" s="10"/>
    </row>
    <row r="2076" spans="1:14" hidden="1" x14ac:dyDescent="0.2">
      <c r="A2076" s="1" t="str">
        <f t="shared" si="32"/>
        <v>AGROSUPER SHANGHAI1023306</v>
      </c>
      <c r="B2076" t="s">
        <v>20</v>
      </c>
      <c r="C2076" t="s">
        <v>21</v>
      </c>
      <c r="D2076">
        <v>40346448</v>
      </c>
      <c r="E2076" t="s">
        <v>22</v>
      </c>
      <c r="F2076">
        <v>1023306</v>
      </c>
      <c r="G2076" t="s">
        <v>191</v>
      </c>
      <c r="H2076" t="s">
        <v>24</v>
      </c>
      <c r="I2076" s="7">
        <v>44854</v>
      </c>
      <c r="J2076" s="7">
        <v>44866.229166666664</v>
      </c>
      <c r="K2076" t="s">
        <v>25</v>
      </c>
      <c r="L2076" s="5">
        <v>4000</v>
      </c>
      <c r="M2076" t="s">
        <v>22</v>
      </c>
      <c r="N2076" s="10"/>
    </row>
    <row r="2077" spans="1:14" hidden="1" x14ac:dyDescent="0.2">
      <c r="A2077" s="1" t="str">
        <f t="shared" si="32"/>
        <v>AGROSUPER SHANGHAI1023306</v>
      </c>
      <c r="B2077" t="s">
        <v>20</v>
      </c>
      <c r="C2077" t="s">
        <v>21</v>
      </c>
      <c r="D2077">
        <v>40346448</v>
      </c>
      <c r="E2077" t="s">
        <v>22</v>
      </c>
      <c r="F2077">
        <v>1023306</v>
      </c>
      <c r="G2077" t="s">
        <v>191</v>
      </c>
      <c r="H2077" t="s">
        <v>24</v>
      </c>
      <c r="I2077" s="7">
        <v>44854</v>
      </c>
      <c r="J2077" s="7">
        <v>44866.229166666664</v>
      </c>
      <c r="K2077" t="s">
        <v>25</v>
      </c>
      <c r="L2077" s="5">
        <v>18380</v>
      </c>
      <c r="M2077" t="s">
        <v>22</v>
      </c>
      <c r="N2077" s="10"/>
    </row>
    <row r="2078" spans="1:14" hidden="1" x14ac:dyDescent="0.2">
      <c r="A2078" s="1" t="str">
        <f t="shared" si="32"/>
        <v>AGROSUPER SHANGHAI1023306</v>
      </c>
      <c r="B2078" t="s">
        <v>20</v>
      </c>
      <c r="C2078" t="s">
        <v>21</v>
      </c>
      <c r="D2078">
        <v>40346447</v>
      </c>
      <c r="E2078" t="s">
        <v>22</v>
      </c>
      <c r="F2078">
        <v>1023306</v>
      </c>
      <c r="G2078" t="s">
        <v>127</v>
      </c>
      <c r="H2078" t="s">
        <v>24</v>
      </c>
      <c r="I2078" s="7">
        <v>44852</v>
      </c>
      <c r="J2078" s="7">
        <v>44857.333333333336</v>
      </c>
      <c r="K2078" t="s">
        <v>25</v>
      </c>
      <c r="L2078" s="5">
        <v>24300</v>
      </c>
      <c r="M2078" t="s">
        <v>22</v>
      </c>
      <c r="N2078" s="10"/>
    </row>
    <row r="2079" spans="1:14" hidden="1" x14ac:dyDescent="0.2">
      <c r="A2079" s="1" t="str">
        <f t="shared" si="32"/>
        <v>AGROSUPER SHANGHAI1023306</v>
      </c>
      <c r="B2079" t="s">
        <v>20</v>
      </c>
      <c r="C2079" t="s">
        <v>21</v>
      </c>
      <c r="D2079">
        <v>40346446</v>
      </c>
      <c r="E2079" t="s">
        <v>22</v>
      </c>
      <c r="F2079">
        <v>1023306</v>
      </c>
      <c r="G2079" t="s">
        <v>220</v>
      </c>
      <c r="H2079" t="s">
        <v>24</v>
      </c>
      <c r="I2079" s="7">
        <v>44848</v>
      </c>
      <c r="J2079" s="7">
        <v>44862.666666666664</v>
      </c>
      <c r="K2079" t="s">
        <v>126</v>
      </c>
      <c r="L2079" s="5">
        <v>9000</v>
      </c>
      <c r="M2079" t="s">
        <v>22</v>
      </c>
      <c r="N2079" s="10"/>
    </row>
    <row r="2080" spans="1:14" hidden="1" x14ac:dyDescent="0.2">
      <c r="A2080" s="1" t="str">
        <f t="shared" si="32"/>
        <v>AGROSUPER SHANGHAI1023306</v>
      </c>
      <c r="B2080" t="s">
        <v>20</v>
      </c>
      <c r="C2080" t="s">
        <v>21</v>
      </c>
      <c r="D2080">
        <v>40346446</v>
      </c>
      <c r="E2080" t="s">
        <v>22</v>
      </c>
      <c r="F2080">
        <v>1023306</v>
      </c>
      <c r="G2080" t="s">
        <v>220</v>
      </c>
      <c r="H2080" t="s">
        <v>24</v>
      </c>
      <c r="I2080" s="7">
        <v>44847</v>
      </c>
      <c r="J2080" s="7">
        <v>44862.666666666664</v>
      </c>
      <c r="K2080" t="s">
        <v>126</v>
      </c>
      <c r="L2080" s="5">
        <v>15000</v>
      </c>
      <c r="M2080" t="s">
        <v>22</v>
      </c>
      <c r="N2080" s="10"/>
    </row>
    <row r="2081" spans="1:14" hidden="1" x14ac:dyDescent="0.2">
      <c r="A2081" s="1" t="str">
        <f t="shared" si="32"/>
        <v>AGROSUPER SHANGHAI1023306</v>
      </c>
      <c r="B2081" t="s">
        <v>20</v>
      </c>
      <c r="C2081" t="s">
        <v>21</v>
      </c>
      <c r="D2081">
        <v>40346445</v>
      </c>
      <c r="E2081" t="s">
        <v>22</v>
      </c>
      <c r="F2081">
        <v>1023306</v>
      </c>
      <c r="G2081" t="s">
        <v>221</v>
      </c>
      <c r="H2081" t="s">
        <v>24</v>
      </c>
      <c r="I2081" s="7">
        <v>44846</v>
      </c>
      <c r="J2081" s="7">
        <v>44855.232638888891</v>
      </c>
      <c r="K2081" t="s">
        <v>126</v>
      </c>
      <c r="L2081" s="5">
        <v>24180</v>
      </c>
      <c r="M2081" t="s">
        <v>22</v>
      </c>
      <c r="N2081" s="10"/>
    </row>
    <row r="2082" spans="1:14" hidden="1" x14ac:dyDescent="0.2">
      <c r="A2082" s="1" t="str">
        <f t="shared" si="32"/>
        <v>AGROSUPER SHANGHAI1021740</v>
      </c>
      <c r="B2082" t="s">
        <v>20</v>
      </c>
      <c r="C2082" t="s">
        <v>21</v>
      </c>
      <c r="D2082">
        <v>40346438</v>
      </c>
      <c r="E2082" t="s">
        <v>22</v>
      </c>
      <c r="F2082">
        <v>1021740</v>
      </c>
      <c r="G2082" t="s">
        <v>188</v>
      </c>
      <c r="H2082" t="s">
        <v>50</v>
      </c>
      <c r="I2082" s="7">
        <v>44849</v>
      </c>
      <c r="J2082" s="7">
        <v>44857.986111111109</v>
      </c>
      <c r="K2082" t="s">
        <v>34</v>
      </c>
      <c r="L2082" s="5">
        <v>13998.56</v>
      </c>
      <c r="M2082" t="s">
        <v>22</v>
      </c>
      <c r="N2082" s="10"/>
    </row>
    <row r="2083" spans="1:14" hidden="1" x14ac:dyDescent="0.2">
      <c r="A2083" s="1" t="str">
        <f t="shared" si="32"/>
        <v>AGROSUPER SHANGHAI1021740</v>
      </c>
      <c r="B2083" t="s">
        <v>20</v>
      </c>
      <c r="C2083" t="s">
        <v>21</v>
      </c>
      <c r="D2083">
        <v>40346438</v>
      </c>
      <c r="E2083" t="s">
        <v>22</v>
      </c>
      <c r="F2083">
        <v>1021740</v>
      </c>
      <c r="G2083" t="s">
        <v>188</v>
      </c>
      <c r="H2083" t="s">
        <v>50</v>
      </c>
      <c r="I2083" s="7">
        <v>44849</v>
      </c>
      <c r="J2083" s="7">
        <v>44857.986111111109</v>
      </c>
      <c r="K2083" t="s">
        <v>34</v>
      </c>
      <c r="L2083" s="5">
        <v>10004.700000000001</v>
      </c>
      <c r="M2083" t="s">
        <v>22</v>
      </c>
      <c r="N2083" s="10"/>
    </row>
    <row r="2084" spans="1:14" hidden="1" x14ac:dyDescent="0.2">
      <c r="A2084" s="1" t="str">
        <f t="shared" si="32"/>
        <v>AGROSUPER SHANGHAI1022636</v>
      </c>
      <c r="B2084" t="s">
        <v>20</v>
      </c>
      <c r="C2084" t="s">
        <v>21</v>
      </c>
      <c r="D2084">
        <v>40346418</v>
      </c>
      <c r="E2084" t="s">
        <v>22</v>
      </c>
      <c r="F2084">
        <v>1022636</v>
      </c>
      <c r="G2084" t="s">
        <v>171</v>
      </c>
      <c r="H2084" t="s">
        <v>24</v>
      </c>
      <c r="I2084" s="7">
        <v>44862</v>
      </c>
      <c r="J2084" s="7">
        <v>44872</v>
      </c>
      <c r="K2084" t="s">
        <v>25</v>
      </c>
      <c r="L2084" s="5">
        <v>1050</v>
      </c>
      <c r="M2084" t="s">
        <v>22</v>
      </c>
      <c r="N2084" s="10"/>
    </row>
    <row r="2085" spans="1:14" hidden="1" x14ac:dyDescent="0.2">
      <c r="A2085" s="1" t="str">
        <f t="shared" si="32"/>
        <v>AGROSUPER SHANGHAI1022636</v>
      </c>
      <c r="B2085" t="s">
        <v>20</v>
      </c>
      <c r="C2085" t="s">
        <v>21</v>
      </c>
      <c r="D2085">
        <v>40346418</v>
      </c>
      <c r="E2085" t="s">
        <v>22</v>
      </c>
      <c r="F2085">
        <v>1022636</v>
      </c>
      <c r="G2085" t="s">
        <v>171</v>
      </c>
      <c r="H2085" t="s">
        <v>24</v>
      </c>
      <c r="I2085" s="7">
        <v>44861</v>
      </c>
      <c r="J2085" s="7">
        <v>44872</v>
      </c>
      <c r="K2085" t="s">
        <v>25</v>
      </c>
      <c r="L2085" s="5">
        <v>20310</v>
      </c>
      <c r="M2085" t="s">
        <v>22</v>
      </c>
      <c r="N2085" s="10"/>
    </row>
    <row r="2086" spans="1:14" hidden="1" x14ac:dyDescent="0.2">
      <c r="A2086" s="1" t="str">
        <f t="shared" si="32"/>
        <v>AGROSUPER SHANGHAI1022636</v>
      </c>
      <c r="B2086" t="s">
        <v>20</v>
      </c>
      <c r="C2086" t="s">
        <v>21</v>
      </c>
      <c r="D2086">
        <v>40346417</v>
      </c>
      <c r="E2086" t="s">
        <v>22</v>
      </c>
      <c r="F2086">
        <v>1022636</v>
      </c>
      <c r="G2086" t="s">
        <v>198</v>
      </c>
      <c r="H2086" t="s">
        <v>24</v>
      </c>
      <c r="I2086" s="7">
        <v>44859</v>
      </c>
      <c r="J2086" s="7">
        <v>44872</v>
      </c>
      <c r="K2086" t="s">
        <v>78</v>
      </c>
      <c r="L2086" s="5">
        <v>24375</v>
      </c>
      <c r="M2086" t="s">
        <v>22</v>
      </c>
      <c r="N2086" s="10"/>
    </row>
    <row r="2087" spans="1:14" hidden="1" x14ac:dyDescent="0.2">
      <c r="A2087" s="1" t="str">
        <f t="shared" si="32"/>
        <v>AGROSUPER SHANGHAI1022636</v>
      </c>
      <c r="B2087" t="s">
        <v>20</v>
      </c>
      <c r="C2087" t="s">
        <v>21</v>
      </c>
      <c r="D2087">
        <v>40346417</v>
      </c>
      <c r="E2087" t="s">
        <v>22</v>
      </c>
      <c r="F2087">
        <v>1022636</v>
      </c>
      <c r="G2087" t="s">
        <v>198</v>
      </c>
      <c r="H2087" t="s">
        <v>24</v>
      </c>
      <c r="I2087" s="7">
        <v>0</v>
      </c>
      <c r="J2087" s="7">
        <v>44872</v>
      </c>
      <c r="K2087" t="s">
        <v>78</v>
      </c>
      <c r="L2087" s="5">
        <v>1</v>
      </c>
      <c r="M2087" t="s">
        <v>22</v>
      </c>
      <c r="N2087" s="10"/>
    </row>
    <row r="2088" spans="1:14" hidden="1" x14ac:dyDescent="0.2">
      <c r="A2088" s="1" t="str">
        <f t="shared" si="32"/>
        <v>AGROSUPER SHANGHAI1022183</v>
      </c>
      <c r="B2088" t="s">
        <v>20</v>
      </c>
      <c r="C2088" t="s">
        <v>21</v>
      </c>
      <c r="D2088">
        <v>40346409</v>
      </c>
      <c r="E2088" t="s">
        <v>22</v>
      </c>
      <c r="F2088">
        <v>1022183</v>
      </c>
      <c r="G2088" t="s">
        <v>219</v>
      </c>
      <c r="H2088" t="s">
        <v>27</v>
      </c>
      <c r="I2088" s="7">
        <v>44863</v>
      </c>
      <c r="J2088" s="7">
        <v>44876.916666666664</v>
      </c>
      <c r="K2088" t="s">
        <v>25</v>
      </c>
      <c r="L2088" s="5">
        <v>24155.42</v>
      </c>
      <c r="M2088" t="s">
        <v>22</v>
      </c>
      <c r="N2088" s="10"/>
    </row>
    <row r="2089" spans="1:14" hidden="1" x14ac:dyDescent="0.2">
      <c r="A2089" s="1" t="str">
        <f t="shared" si="32"/>
        <v>AGROSUPER SHANGHAI1022183</v>
      </c>
      <c r="B2089" t="s">
        <v>20</v>
      </c>
      <c r="C2089" t="s">
        <v>21</v>
      </c>
      <c r="D2089">
        <v>40346408</v>
      </c>
      <c r="E2089" t="s">
        <v>22</v>
      </c>
      <c r="F2089">
        <v>1022183</v>
      </c>
      <c r="G2089" t="s">
        <v>170</v>
      </c>
      <c r="H2089" t="s">
        <v>27</v>
      </c>
      <c r="I2089" s="7">
        <v>44862</v>
      </c>
      <c r="J2089" s="7">
        <v>44872.159722222219</v>
      </c>
      <c r="K2089" t="s">
        <v>34</v>
      </c>
      <c r="L2089" s="5">
        <v>24004.04</v>
      </c>
      <c r="M2089" t="s">
        <v>22</v>
      </c>
      <c r="N2089" s="10"/>
    </row>
    <row r="2090" spans="1:14" hidden="1" x14ac:dyDescent="0.2">
      <c r="A2090" s="1" t="str">
        <f t="shared" si="32"/>
        <v>AGROSUPER SHANGHAI1022183</v>
      </c>
      <c r="B2090" t="s">
        <v>20</v>
      </c>
      <c r="C2090" t="s">
        <v>21</v>
      </c>
      <c r="D2090">
        <v>40346407</v>
      </c>
      <c r="E2090" t="s">
        <v>22</v>
      </c>
      <c r="F2090">
        <v>1022183</v>
      </c>
      <c r="G2090" t="s">
        <v>198</v>
      </c>
      <c r="H2090" t="s">
        <v>27</v>
      </c>
      <c r="I2090" s="7">
        <v>44862</v>
      </c>
      <c r="J2090" s="7">
        <v>44872</v>
      </c>
      <c r="K2090" t="s">
        <v>29</v>
      </c>
      <c r="L2090" s="5">
        <v>24161.81</v>
      </c>
      <c r="M2090" t="s">
        <v>22</v>
      </c>
      <c r="N2090" s="10"/>
    </row>
    <row r="2091" spans="1:14" hidden="1" x14ac:dyDescent="0.2">
      <c r="A2091" s="1" t="str">
        <f t="shared" si="32"/>
        <v>AGROSUPER SHANGHAI1022183</v>
      </c>
      <c r="B2091" t="s">
        <v>20</v>
      </c>
      <c r="C2091" t="s">
        <v>21</v>
      </c>
      <c r="D2091">
        <v>40346406</v>
      </c>
      <c r="E2091" t="s">
        <v>22</v>
      </c>
      <c r="F2091">
        <v>1022183</v>
      </c>
      <c r="G2091" t="s">
        <v>198</v>
      </c>
      <c r="H2091" t="s">
        <v>27</v>
      </c>
      <c r="I2091" s="7">
        <v>44861</v>
      </c>
      <c r="J2091" s="7">
        <v>44872</v>
      </c>
      <c r="K2091" t="s">
        <v>29</v>
      </c>
      <c r="L2091" s="5">
        <v>25000.17</v>
      </c>
      <c r="M2091" t="s">
        <v>22</v>
      </c>
      <c r="N2091" s="10"/>
    </row>
    <row r="2092" spans="1:14" hidden="1" x14ac:dyDescent="0.2">
      <c r="A2092" s="1" t="str">
        <f t="shared" si="32"/>
        <v>AGROSUPER SHANGHAI1022183</v>
      </c>
      <c r="B2092" t="s">
        <v>20</v>
      </c>
      <c r="C2092" t="s">
        <v>21</v>
      </c>
      <c r="D2092">
        <v>40346405</v>
      </c>
      <c r="E2092" t="s">
        <v>22</v>
      </c>
      <c r="F2092">
        <v>1022183</v>
      </c>
      <c r="G2092" t="s">
        <v>175</v>
      </c>
      <c r="H2092" t="s">
        <v>27</v>
      </c>
      <c r="I2092" s="7">
        <v>44859</v>
      </c>
      <c r="J2092" s="7">
        <v>44868</v>
      </c>
      <c r="K2092" t="s">
        <v>45</v>
      </c>
      <c r="L2092" s="5">
        <v>24067.7</v>
      </c>
      <c r="M2092" t="s">
        <v>22</v>
      </c>
      <c r="N2092" s="10"/>
    </row>
    <row r="2093" spans="1:14" hidden="1" x14ac:dyDescent="0.2">
      <c r="A2093" s="1" t="str">
        <f t="shared" si="32"/>
        <v>AGROSUPER SHANGHAI1022183</v>
      </c>
      <c r="B2093" t="s">
        <v>20</v>
      </c>
      <c r="C2093" t="s">
        <v>21</v>
      </c>
      <c r="D2093">
        <v>40346404</v>
      </c>
      <c r="E2093" t="s">
        <v>22</v>
      </c>
      <c r="F2093">
        <v>1022183</v>
      </c>
      <c r="G2093" t="s">
        <v>176</v>
      </c>
      <c r="H2093" t="s">
        <v>27</v>
      </c>
      <c r="I2093" s="7">
        <v>44860</v>
      </c>
      <c r="J2093" s="7">
        <v>44876</v>
      </c>
      <c r="K2093" t="s">
        <v>25</v>
      </c>
      <c r="L2093" s="5">
        <v>23990.33</v>
      </c>
      <c r="M2093" t="s">
        <v>22</v>
      </c>
      <c r="N2093" s="10"/>
    </row>
    <row r="2094" spans="1:14" hidden="1" x14ac:dyDescent="0.2">
      <c r="A2094" s="1" t="str">
        <f t="shared" si="32"/>
        <v>AGROSUPER SHANGHAI1022183</v>
      </c>
      <c r="B2094" t="s">
        <v>20</v>
      </c>
      <c r="C2094" t="s">
        <v>21</v>
      </c>
      <c r="D2094">
        <v>40346403</v>
      </c>
      <c r="E2094" t="s">
        <v>22</v>
      </c>
      <c r="F2094">
        <v>1022183</v>
      </c>
      <c r="G2094" t="s">
        <v>176</v>
      </c>
      <c r="H2094" t="s">
        <v>27</v>
      </c>
      <c r="I2094" s="7">
        <v>44856</v>
      </c>
      <c r="J2094" s="7">
        <v>44876</v>
      </c>
      <c r="K2094" t="s">
        <v>25</v>
      </c>
      <c r="L2094" s="5">
        <v>24033.41</v>
      </c>
      <c r="M2094" t="s">
        <v>22</v>
      </c>
      <c r="N2094" s="10"/>
    </row>
    <row r="2095" spans="1:14" hidden="1" x14ac:dyDescent="0.2">
      <c r="A2095" s="1" t="str">
        <f t="shared" si="32"/>
        <v>AGROSUPER SHANGHAI1022183</v>
      </c>
      <c r="B2095" t="s">
        <v>20</v>
      </c>
      <c r="C2095" t="s">
        <v>21</v>
      </c>
      <c r="D2095">
        <v>40346402</v>
      </c>
      <c r="E2095" t="s">
        <v>22</v>
      </c>
      <c r="F2095">
        <v>1022183</v>
      </c>
      <c r="G2095" t="s">
        <v>191</v>
      </c>
      <c r="H2095" t="s">
        <v>24</v>
      </c>
      <c r="I2095" s="7">
        <v>44855</v>
      </c>
      <c r="J2095" s="7">
        <v>44866.229166666664</v>
      </c>
      <c r="K2095" t="s">
        <v>25</v>
      </c>
      <c r="L2095" s="5">
        <v>24031.93</v>
      </c>
      <c r="M2095" t="s">
        <v>22</v>
      </c>
      <c r="N2095" s="10"/>
    </row>
    <row r="2096" spans="1:14" hidden="1" x14ac:dyDescent="0.2">
      <c r="A2096" s="1" t="str">
        <f t="shared" si="32"/>
        <v>AGROSUPER SHANGHAI1022183</v>
      </c>
      <c r="B2096" t="s">
        <v>20</v>
      </c>
      <c r="C2096" t="s">
        <v>21</v>
      </c>
      <c r="D2096">
        <v>40346401</v>
      </c>
      <c r="E2096" t="s">
        <v>22</v>
      </c>
      <c r="F2096">
        <v>1022183</v>
      </c>
      <c r="G2096" t="s">
        <v>190</v>
      </c>
      <c r="H2096" t="s">
        <v>24</v>
      </c>
      <c r="I2096" s="7">
        <v>44854</v>
      </c>
      <c r="J2096" s="7">
        <v>44865.892361111109</v>
      </c>
      <c r="K2096" t="s">
        <v>34</v>
      </c>
      <c r="L2096" s="5">
        <v>24009.16</v>
      </c>
      <c r="M2096" t="s">
        <v>22</v>
      </c>
      <c r="N2096" s="10"/>
    </row>
    <row r="2097" spans="1:14" hidden="1" x14ac:dyDescent="0.2">
      <c r="A2097" s="1" t="str">
        <f t="shared" si="32"/>
        <v>AGROSUPER SHANGHAI1022183</v>
      </c>
      <c r="B2097" t="s">
        <v>20</v>
      </c>
      <c r="C2097" t="s">
        <v>21</v>
      </c>
      <c r="D2097">
        <v>40346400</v>
      </c>
      <c r="E2097" t="s">
        <v>22</v>
      </c>
      <c r="F2097">
        <v>1022183</v>
      </c>
      <c r="G2097" t="s">
        <v>190</v>
      </c>
      <c r="H2097" t="s">
        <v>24</v>
      </c>
      <c r="I2097" s="7">
        <v>44853</v>
      </c>
      <c r="J2097" s="7">
        <v>44865.892361111109</v>
      </c>
      <c r="K2097" t="s">
        <v>78</v>
      </c>
      <c r="L2097" s="5">
        <v>24022.06</v>
      </c>
      <c r="M2097" t="s">
        <v>22</v>
      </c>
      <c r="N2097" s="10"/>
    </row>
    <row r="2098" spans="1:14" hidden="1" x14ac:dyDescent="0.2">
      <c r="A2098" s="1" t="str">
        <f t="shared" si="32"/>
        <v>AGROSUPER SHANGHAI1022183</v>
      </c>
      <c r="B2098" t="s">
        <v>20</v>
      </c>
      <c r="C2098" t="s">
        <v>21</v>
      </c>
      <c r="D2098">
        <v>40346399</v>
      </c>
      <c r="E2098" t="s">
        <v>22</v>
      </c>
      <c r="F2098">
        <v>1022183</v>
      </c>
      <c r="G2098" t="s">
        <v>191</v>
      </c>
      <c r="H2098" t="s">
        <v>24</v>
      </c>
      <c r="I2098" s="7">
        <v>0</v>
      </c>
      <c r="J2098" s="7">
        <v>44866.229166666664</v>
      </c>
      <c r="K2098">
        <v>0</v>
      </c>
      <c r="L2098" s="5">
        <v>1</v>
      </c>
      <c r="M2098" t="s">
        <v>22</v>
      </c>
      <c r="N2098" s="10"/>
    </row>
    <row r="2099" spans="1:14" hidden="1" x14ac:dyDescent="0.2">
      <c r="A2099" s="1" t="str">
        <f t="shared" si="32"/>
        <v>AGROSUPER SHANGHAI1022183</v>
      </c>
      <c r="B2099" t="s">
        <v>20</v>
      </c>
      <c r="C2099" t="s">
        <v>21</v>
      </c>
      <c r="D2099">
        <v>40346399</v>
      </c>
      <c r="E2099" t="s">
        <v>22</v>
      </c>
      <c r="F2099">
        <v>1022183</v>
      </c>
      <c r="G2099" t="s">
        <v>191</v>
      </c>
      <c r="H2099" t="s">
        <v>24</v>
      </c>
      <c r="I2099" s="7">
        <v>44859</v>
      </c>
      <c r="J2099" s="7">
        <v>44866.229166666664</v>
      </c>
      <c r="K2099">
        <v>0</v>
      </c>
      <c r="L2099" s="5">
        <v>25006.31</v>
      </c>
      <c r="M2099" t="s">
        <v>22</v>
      </c>
      <c r="N2099" s="10"/>
    </row>
    <row r="2100" spans="1:14" hidden="1" x14ac:dyDescent="0.2">
      <c r="A2100" s="1" t="str">
        <f t="shared" si="32"/>
        <v>AGROSUPER SHANGHAI1021738</v>
      </c>
      <c r="B2100" t="s">
        <v>20</v>
      </c>
      <c r="C2100" t="s">
        <v>21</v>
      </c>
      <c r="D2100">
        <v>40346396</v>
      </c>
      <c r="E2100" t="s">
        <v>22</v>
      </c>
      <c r="F2100">
        <v>1021738</v>
      </c>
      <c r="G2100" t="s">
        <v>170</v>
      </c>
      <c r="H2100" t="s">
        <v>24</v>
      </c>
      <c r="I2100" s="7">
        <v>44862</v>
      </c>
      <c r="J2100" s="7">
        <v>44872.159722222219</v>
      </c>
      <c r="K2100" t="s">
        <v>34</v>
      </c>
      <c r="L2100" s="5">
        <v>8980</v>
      </c>
      <c r="M2100" t="s">
        <v>22</v>
      </c>
      <c r="N2100" s="10"/>
    </row>
    <row r="2101" spans="1:14" hidden="1" x14ac:dyDescent="0.2">
      <c r="A2101" s="1" t="str">
        <f t="shared" si="32"/>
        <v>AGROSUPER SHANGHAI1021738</v>
      </c>
      <c r="B2101" t="s">
        <v>20</v>
      </c>
      <c r="C2101" t="s">
        <v>21</v>
      </c>
      <c r="D2101">
        <v>40346396</v>
      </c>
      <c r="E2101" t="s">
        <v>22</v>
      </c>
      <c r="F2101">
        <v>1021738</v>
      </c>
      <c r="G2101" t="s">
        <v>170</v>
      </c>
      <c r="H2101" t="s">
        <v>24</v>
      </c>
      <c r="I2101" s="7">
        <v>44861</v>
      </c>
      <c r="J2101" s="7">
        <v>44872.159722222219</v>
      </c>
      <c r="K2101" t="s">
        <v>34</v>
      </c>
      <c r="L2101" s="5">
        <v>15000</v>
      </c>
      <c r="M2101" t="s">
        <v>22</v>
      </c>
      <c r="N2101" s="10"/>
    </row>
    <row r="2102" spans="1:14" hidden="1" x14ac:dyDescent="0.2">
      <c r="A2102" s="1" t="str">
        <f t="shared" si="32"/>
        <v>AGROSUPER SHANGHAI1021738</v>
      </c>
      <c r="B2102" t="s">
        <v>20</v>
      </c>
      <c r="C2102" t="s">
        <v>21</v>
      </c>
      <c r="D2102">
        <v>40346395</v>
      </c>
      <c r="E2102" t="s">
        <v>22</v>
      </c>
      <c r="F2102">
        <v>1021738</v>
      </c>
      <c r="G2102" t="s">
        <v>190</v>
      </c>
      <c r="H2102" t="s">
        <v>27</v>
      </c>
      <c r="I2102" s="7">
        <v>44853</v>
      </c>
      <c r="J2102" s="7">
        <v>44865.892361111109</v>
      </c>
      <c r="K2102" t="s">
        <v>34</v>
      </c>
      <c r="L2102" s="5">
        <v>24000</v>
      </c>
      <c r="M2102" t="s">
        <v>22</v>
      </c>
      <c r="N2102" s="10"/>
    </row>
    <row r="2103" spans="1:14" hidden="1" x14ac:dyDescent="0.2">
      <c r="A2103" s="1" t="str">
        <f t="shared" si="32"/>
        <v>AGROSUPER SHANGHAI1021738</v>
      </c>
      <c r="B2103" t="s">
        <v>20</v>
      </c>
      <c r="C2103" t="s">
        <v>21</v>
      </c>
      <c r="D2103">
        <v>40346394</v>
      </c>
      <c r="E2103" t="s">
        <v>22</v>
      </c>
      <c r="F2103">
        <v>1021738</v>
      </c>
      <c r="G2103" t="s">
        <v>222</v>
      </c>
      <c r="H2103" t="s">
        <v>27</v>
      </c>
      <c r="I2103" s="7">
        <v>44846</v>
      </c>
      <c r="J2103" s="7">
        <v>44854</v>
      </c>
      <c r="K2103" t="s">
        <v>223</v>
      </c>
      <c r="L2103" s="5">
        <v>23960</v>
      </c>
      <c r="M2103" t="s">
        <v>22</v>
      </c>
      <c r="N2103" s="10"/>
    </row>
    <row r="2104" spans="1:14" hidden="1" x14ac:dyDescent="0.2">
      <c r="A2104" s="1" t="str">
        <f t="shared" si="32"/>
        <v>AGROSUPER SHANGHAI1021735</v>
      </c>
      <c r="B2104" t="s">
        <v>20</v>
      </c>
      <c r="C2104" t="s">
        <v>21</v>
      </c>
      <c r="D2104">
        <v>40346387</v>
      </c>
      <c r="E2104" t="s">
        <v>22</v>
      </c>
      <c r="F2104">
        <v>1021735</v>
      </c>
      <c r="G2104" t="s">
        <v>170</v>
      </c>
      <c r="H2104" t="s">
        <v>27</v>
      </c>
      <c r="I2104" s="7">
        <v>44863</v>
      </c>
      <c r="J2104" s="7">
        <v>44872.159722222219</v>
      </c>
      <c r="K2104" t="s">
        <v>34</v>
      </c>
      <c r="L2104" s="5">
        <v>25000</v>
      </c>
      <c r="M2104" t="s">
        <v>22</v>
      </c>
      <c r="N2104" s="10"/>
    </row>
    <row r="2105" spans="1:14" hidden="1" x14ac:dyDescent="0.2">
      <c r="A2105" s="1" t="str">
        <f t="shared" si="32"/>
        <v>AGROSUPER SHANGHAI1022748</v>
      </c>
      <c r="B2105" t="s">
        <v>20</v>
      </c>
      <c r="C2105" t="s">
        <v>21</v>
      </c>
      <c r="D2105">
        <v>40346381</v>
      </c>
      <c r="E2105" t="s">
        <v>22</v>
      </c>
      <c r="F2105">
        <v>1022748</v>
      </c>
      <c r="G2105" t="s">
        <v>170</v>
      </c>
      <c r="H2105" t="s">
        <v>24</v>
      </c>
      <c r="I2105" s="7">
        <v>44861</v>
      </c>
      <c r="J2105" s="7">
        <v>44872.159722222219</v>
      </c>
      <c r="K2105" t="s">
        <v>34</v>
      </c>
      <c r="L2105" s="5">
        <v>8300</v>
      </c>
      <c r="M2105" t="s">
        <v>22</v>
      </c>
      <c r="N2105" s="10"/>
    </row>
    <row r="2106" spans="1:14" hidden="1" x14ac:dyDescent="0.2">
      <c r="A2106" s="1" t="str">
        <f t="shared" si="32"/>
        <v>AGROSUPER SHANGHAI1022748</v>
      </c>
      <c r="B2106" t="s">
        <v>20</v>
      </c>
      <c r="C2106" t="s">
        <v>21</v>
      </c>
      <c r="D2106">
        <v>40346381</v>
      </c>
      <c r="E2106" t="s">
        <v>22</v>
      </c>
      <c r="F2106">
        <v>1022748</v>
      </c>
      <c r="G2106" t="s">
        <v>170</v>
      </c>
      <c r="H2106" t="s">
        <v>24</v>
      </c>
      <c r="I2106" s="7">
        <v>44862</v>
      </c>
      <c r="J2106" s="7">
        <v>44872.159722222219</v>
      </c>
      <c r="K2106" t="s">
        <v>34</v>
      </c>
      <c r="L2106" s="5">
        <v>15700</v>
      </c>
      <c r="M2106" t="s">
        <v>22</v>
      </c>
      <c r="N2106" s="10"/>
    </row>
    <row r="2107" spans="1:14" hidden="1" x14ac:dyDescent="0.2">
      <c r="A2107" s="1" t="str">
        <f t="shared" si="32"/>
        <v>AGROSUPER SHANGHAI1022748</v>
      </c>
      <c r="B2107" t="s">
        <v>20</v>
      </c>
      <c r="C2107" t="s">
        <v>21</v>
      </c>
      <c r="D2107">
        <v>40346380</v>
      </c>
      <c r="E2107" t="s">
        <v>22</v>
      </c>
      <c r="F2107">
        <v>1022748</v>
      </c>
      <c r="G2107" t="s">
        <v>171</v>
      </c>
      <c r="H2107" t="s">
        <v>24</v>
      </c>
      <c r="I2107" s="7">
        <v>44861</v>
      </c>
      <c r="J2107" s="7">
        <v>44872</v>
      </c>
      <c r="K2107" t="s">
        <v>25</v>
      </c>
      <c r="L2107" s="5">
        <v>24460</v>
      </c>
      <c r="M2107" t="s">
        <v>22</v>
      </c>
      <c r="N2107" s="10"/>
    </row>
    <row r="2108" spans="1:14" hidden="1" x14ac:dyDescent="0.2">
      <c r="A2108" s="1" t="str">
        <f t="shared" si="32"/>
        <v>AGROSUPER SHANGHAI1022748</v>
      </c>
      <c r="B2108" t="s">
        <v>20</v>
      </c>
      <c r="C2108" t="s">
        <v>21</v>
      </c>
      <c r="D2108">
        <v>40346379</v>
      </c>
      <c r="E2108" t="s">
        <v>22</v>
      </c>
      <c r="F2108">
        <v>1022748</v>
      </c>
      <c r="G2108" t="s">
        <v>198</v>
      </c>
      <c r="H2108" t="s">
        <v>24</v>
      </c>
      <c r="I2108" s="7">
        <v>44860</v>
      </c>
      <c r="J2108" s="7">
        <v>44872</v>
      </c>
      <c r="K2108" t="s">
        <v>29</v>
      </c>
      <c r="L2108" s="5">
        <v>24000</v>
      </c>
      <c r="M2108" t="s">
        <v>22</v>
      </c>
      <c r="N2108" s="10"/>
    </row>
    <row r="2109" spans="1:14" hidden="1" x14ac:dyDescent="0.2">
      <c r="A2109" s="1" t="str">
        <f t="shared" si="32"/>
        <v>AGROSUPER SHANGHAI1022748</v>
      </c>
      <c r="B2109" t="s">
        <v>20</v>
      </c>
      <c r="C2109" t="s">
        <v>21</v>
      </c>
      <c r="D2109">
        <v>40346378</v>
      </c>
      <c r="E2109" t="s">
        <v>22</v>
      </c>
      <c r="F2109">
        <v>1022748</v>
      </c>
      <c r="G2109" t="s">
        <v>190</v>
      </c>
      <c r="H2109" t="s">
        <v>27</v>
      </c>
      <c r="I2109" s="7">
        <v>44854</v>
      </c>
      <c r="J2109" s="7">
        <v>44865.892361111109</v>
      </c>
      <c r="K2109" t="s">
        <v>29</v>
      </c>
      <c r="L2109" s="5">
        <v>24000</v>
      </c>
      <c r="M2109" t="s">
        <v>22</v>
      </c>
      <c r="N2109" s="10"/>
    </row>
    <row r="2110" spans="1:14" hidden="1" x14ac:dyDescent="0.2">
      <c r="A2110" s="1" t="str">
        <f t="shared" si="32"/>
        <v>AGROSUPER SHANGHAI1022753</v>
      </c>
      <c r="B2110" t="s">
        <v>20</v>
      </c>
      <c r="C2110" t="s">
        <v>21</v>
      </c>
      <c r="D2110">
        <v>40346371</v>
      </c>
      <c r="E2110" t="s">
        <v>22</v>
      </c>
      <c r="F2110">
        <v>1022753</v>
      </c>
      <c r="G2110" t="s">
        <v>216</v>
      </c>
      <c r="H2110" t="s">
        <v>50</v>
      </c>
      <c r="I2110" s="7">
        <v>44863</v>
      </c>
      <c r="J2110" s="7">
        <v>44876.256944444445</v>
      </c>
      <c r="K2110" t="s">
        <v>51</v>
      </c>
      <c r="L2110" s="5">
        <v>23940</v>
      </c>
      <c r="M2110" t="s">
        <v>22</v>
      </c>
      <c r="N2110" s="10"/>
    </row>
    <row r="2111" spans="1:14" hidden="1" x14ac:dyDescent="0.2">
      <c r="A2111" s="1" t="str">
        <f t="shared" si="32"/>
        <v>AGROSUPER SHANGHAI1022753</v>
      </c>
      <c r="B2111" t="s">
        <v>20</v>
      </c>
      <c r="C2111" t="s">
        <v>21</v>
      </c>
      <c r="D2111">
        <v>40346370</v>
      </c>
      <c r="E2111" t="s">
        <v>22</v>
      </c>
      <c r="F2111">
        <v>1022753</v>
      </c>
      <c r="G2111" t="s">
        <v>171</v>
      </c>
      <c r="H2111" t="s">
        <v>24</v>
      </c>
      <c r="I2111" s="7">
        <v>44862</v>
      </c>
      <c r="J2111" s="7">
        <v>44872</v>
      </c>
      <c r="K2111" t="s">
        <v>25</v>
      </c>
      <c r="L2111" s="5">
        <v>25000</v>
      </c>
      <c r="M2111" t="s">
        <v>22</v>
      </c>
      <c r="N2111" s="10"/>
    </row>
    <row r="2112" spans="1:14" hidden="1" x14ac:dyDescent="0.2">
      <c r="A2112" s="1" t="str">
        <f t="shared" si="32"/>
        <v>AGROSUPER SHANGHAI1022753</v>
      </c>
      <c r="B2112" t="s">
        <v>20</v>
      </c>
      <c r="C2112" t="s">
        <v>21</v>
      </c>
      <c r="D2112">
        <v>40346368</v>
      </c>
      <c r="E2112" t="s">
        <v>22</v>
      </c>
      <c r="F2112">
        <v>1022753</v>
      </c>
      <c r="G2112" t="s">
        <v>190</v>
      </c>
      <c r="H2112" t="s">
        <v>24</v>
      </c>
      <c r="I2112" s="7">
        <v>44856</v>
      </c>
      <c r="J2112" s="7">
        <v>44865.892361111109</v>
      </c>
      <c r="K2112" t="s">
        <v>34</v>
      </c>
      <c r="L2112" s="5">
        <v>25000</v>
      </c>
      <c r="M2112" t="s">
        <v>22</v>
      </c>
      <c r="N2112" s="10"/>
    </row>
    <row r="2113" spans="1:14" hidden="1" x14ac:dyDescent="0.2">
      <c r="A2113" s="1" t="str">
        <f t="shared" si="32"/>
        <v>AGROSUPER SHANGHAI1022099</v>
      </c>
      <c r="B2113" t="s">
        <v>20</v>
      </c>
      <c r="C2113" t="s">
        <v>21</v>
      </c>
      <c r="D2113">
        <v>40346360</v>
      </c>
      <c r="E2113" t="s">
        <v>22</v>
      </c>
      <c r="F2113">
        <v>1022099</v>
      </c>
      <c r="G2113" t="s">
        <v>198</v>
      </c>
      <c r="H2113" t="s">
        <v>27</v>
      </c>
      <c r="I2113" s="7">
        <v>44862</v>
      </c>
      <c r="J2113" s="7">
        <v>44872</v>
      </c>
      <c r="K2113" t="s">
        <v>29</v>
      </c>
      <c r="L2113" s="5">
        <v>8298</v>
      </c>
      <c r="M2113" t="s">
        <v>22</v>
      </c>
      <c r="N2113" s="10"/>
    </row>
    <row r="2114" spans="1:14" hidden="1" x14ac:dyDescent="0.2">
      <c r="A2114" s="1" t="str">
        <f t="shared" ref="A2114:A2177" si="33">B2114&amp;F2114</f>
        <v>AGROSUPER SHANGHAI1022099</v>
      </c>
      <c r="B2114" t="s">
        <v>20</v>
      </c>
      <c r="C2114" t="s">
        <v>21</v>
      </c>
      <c r="D2114">
        <v>40346360</v>
      </c>
      <c r="E2114" t="s">
        <v>22</v>
      </c>
      <c r="F2114">
        <v>1022099</v>
      </c>
      <c r="G2114" t="s">
        <v>198</v>
      </c>
      <c r="H2114" t="s">
        <v>27</v>
      </c>
      <c r="I2114" s="7">
        <v>44861</v>
      </c>
      <c r="J2114" s="7">
        <v>44872</v>
      </c>
      <c r="K2114" t="s">
        <v>29</v>
      </c>
      <c r="L2114" s="5">
        <v>15714</v>
      </c>
      <c r="M2114" t="s">
        <v>22</v>
      </c>
      <c r="N2114" s="10"/>
    </row>
    <row r="2115" spans="1:14" hidden="1" x14ac:dyDescent="0.2">
      <c r="A2115" s="1" t="str">
        <f t="shared" si="33"/>
        <v>AGROSUPER SHANGHAI1021732</v>
      </c>
      <c r="B2115" t="s">
        <v>20</v>
      </c>
      <c r="C2115" t="s">
        <v>21</v>
      </c>
      <c r="D2115">
        <v>40346355</v>
      </c>
      <c r="E2115" t="s">
        <v>22</v>
      </c>
      <c r="F2115">
        <v>1021732</v>
      </c>
      <c r="G2115" t="s">
        <v>216</v>
      </c>
      <c r="H2115" t="s">
        <v>50</v>
      </c>
      <c r="I2115" s="7">
        <v>44863</v>
      </c>
      <c r="J2115" s="7">
        <v>44876.256944444445</v>
      </c>
      <c r="K2115" t="s">
        <v>51</v>
      </c>
      <c r="L2115" s="5">
        <v>23940</v>
      </c>
      <c r="M2115" t="s">
        <v>22</v>
      </c>
      <c r="N2115" s="10"/>
    </row>
    <row r="2116" spans="1:14" hidden="1" x14ac:dyDescent="0.2">
      <c r="A2116" s="1" t="str">
        <f t="shared" si="33"/>
        <v>AGROSUPER SHANGHAI1021732</v>
      </c>
      <c r="B2116" t="s">
        <v>20</v>
      </c>
      <c r="C2116" t="s">
        <v>21</v>
      </c>
      <c r="D2116">
        <v>40346354</v>
      </c>
      <c r="E2116" t="s">
        <v>22</v>
      </c>
      <c r="F2116">
        <v>1021732</v>
      </c>
      <c r="G2116" t="s">
        <v>183</v>
      </c>
      <c r="H2116" t="s">
        <v>50</v>
      </c>
      <c r="I2116" s="7">
        <v>44861</v>
      </c>
      <c r="J2116" s="7">
        <v>44870.378472222219</v>
      </c>
      <c r="K2116" t="s">
        <v>29</v>
      </c>
      <c r="L2116" s="5">
        <v>25000</v>
      </c>
      <c r="M2116" t="s">
        <v>22</v>
      </c>
      <c r="N2116" s="10"/>
    </row>
    <row r="2117" spans="1:14" hidden="1" x14ac:dyDescent="0.2">
      <c r="A2117" s="1" t="str">
        <f t="shared" si="33"/>
        <v>AGROSUPER SHANGHAI1021732</v>
      </c>
      <c r="B2117" t="s">
        <v>20</v>
      </c>
      <c r="C2117" t="s">
        <v>21</v>
      </c>
      <c r="D2117">
        <v>40346353</v>
      </c>
      <c r="E2117" t="s">
        <v>22</v>
      </c>
      <c r="F2117">
        <v>1021732</v>
      </c>
      <c r="G2117" t="s">
        <v>198</v>
      </c>
      <c r="H2117" t="s">
        <v>24</v>
      </c>
      <c r="I2117" s="7">
        <v>44860</v>
      </c>
      <c r="J2117" s="7">
        <v>44872</v>
      </c>
      <c r="K2117" t="s">
        <v>51</v>
      </c>
      <c r="L2117" s="5">
        <v>14900</v>
      </c>
      <c r="M2117" t="s">
        <v>22</v>
      </c>
      <c r="N2117" s="10"/>
    </row>
    <row r="2118" spans="1:14" hidden="1" x14ac:dyDescent="0.2">
      <c r="A2118" s="1" t="str">
        <f t="shared" si="33"/>
        <v>AGROSUPER SHANGHAI1021732</v>
      </c>
      <c r="B2118" t="s">
        <v>20</v>
      </c>
      <c r="C2118" t="s">
        <v>21</v>
      </c>
      <c r="D2118">
        <v>40346353</v>
      </c>
      <c r="E2118" t="s">
        <v>22</v>
      </c>
      <c r="F2118">
        <v>1021732</v>
      </c>
      <c r="G2118" t="s">
        <v>198</v>
      </c>
      <c r="H2118" t="s">
        <v>24</v>
      </c>
      <c r="I2118" s="7">
        <v>44861</v>
      </c>
      <c r="J2118" s="7">
        <v>44872</v>
      </c>
      <c r="K2118" t="s">
        <v>51</v>
      </c>
      <c r="L2118" s="5">
        <v>9100</v>
      </c>
      <c r="M2118" t="s">
        <v>22</v>
      </c>
      <c r="N2118" s="10"/>
    </row>
    <row r="2119" spans="1:14" hidden="1" x14ac:dyDescent="0.2">
      <c r="A2119" s="1" t="str">
        <f t="shared" si="33"/>
        <v>AGROSUPER SHANGHAI1021732</v>
      </c>
      <c r="B2119" t="s">
        <v>20</v>
      </c>
      <c r="C2119" t="s">
        <v>21</v>
      </c>
      <c r="D2119">
        <v>40346352</v>
      </c>
      <c r="E2119" t="s">
        <v>22</v>
      </c>
      <c r="F2119">
        <v>1021732</v>
      </c>
      <c r="G2119" t="s">
        <v>198</v>
      </c>
      <c r="H2119" t="s">
        <v>24</v>
      </c>
      <c r="I2119" s="7">
        <v>44859</v>
      </c>
      <c r="J2119" s="7">
        <v>44872</v>
      </c>
      <c r="K2119" t="s">
        <v>29</v>
      </c>
      <c r="L2119" s="5">
        <v>24300</v>
      </c>
      <c r="M2119" t="s">
        <v>22</v>
      </c>
      <c r="N2119" s="10"/>
    </row>
    <row r="2120" spans="1:14" hidden="1" x14ac:dyDescent="0.2">
      <c r="A2120" s="1" t="str">
        <f t="shared" si="33"/>
        <v>AGROSUPER SHANGHAI1022381</v>
      </c>
      <c r="B2120" t="s">
        <v>20</v>
      </c>
      <c r="C2120" t="s">
        <v>21</v>
      </c>
      <c r="D2120">
        <v>40346348</v>
      </c>
      <c r="E2120" t="s">
        <v>22</v>
      </c>
      <c r="F2120">
        <v>1022381</v>
      </c>
      <c r="G2120" t="s">
        <v>224</v>
      </c>
      <c r="H2120" t="s">
        <v>24</v>
      </c>
      <c r="I2120" s="7">
        <v>44859</v>
      </c>
      <c r="J2120" s="7">
        <v>44885.965277777781</v>
      </c>
      <c r="K2120" t="s">
        <v>25</v>
      </c>
      <c r="L2120" s="5">
        <v>24000</v>
      </c>
      <c r="M2120" t="s">
        <v>22</v>
      </c>
      <c r="N2120" s="10"/>
    </row>
    <row r="2121" spans="1:14" hidden="1" x14ac:dyDescent="0.2">
      <c r="A2121" s="1" t="str">
        <f t="shared" si="33"/>
        <v>AGROSUPER SHANGHAI1022646</v>
      </c>
      <c r="B2121" t="s">
        <v>20</v>
      </c>
      <c r="C2121" t="s">
        <v>21</v>
      </c>
      <c r="D2121">
        <v>40346347</v>
      </c>
      <c r="E2121" t="s">
        <v>22</v>
      </c>
      <c r="F2121">
        <v>1022646</v>
      </c>
      <c r="G2121" t="s">
        <v>198</v>
      </c>
      <c r="H2121" t="s">
        <v>24</v>
      </c>
      <c r="I2121" s="7">
        <v>44863</v>
      </c>
      <c r="J2121" s="7">
        <v>44872</v>
      </c>
      <c r="K2121" t="s">
        <v>78</v>
      </c>
      <c r="L2121" s="5">
        <v>24008.240000000002</v>
      </c>
      <c r="M2121" t="s">
        <v>22</v>
      </c>
      <c r="N2121" s="10"/>
    </row>
    <row r="2122" spans="1:14" hidden="1" x14ac:dyDescent="0.2">
      <c r="A2122" s="1" t="str">
        <f t="shared" si="33"/>
        <v>AGROSUPER SHANGHAI1022646</v>
      </c>
      <c r="B2122" t="s">
        <v>20</v>
      </c>
      <c r="C2122" t="s">
        <v>21</v>
      </c>
      <c r="D2122">
        <v>40346346</v>
      </c>
      <c r="E2122" t="s">
        <v>22</v>
      </c>
      <c r="F2122">
        <v>1022646</v>
      </c>
      <c r="G2122" t="s">
        <v>198</v>
      </c>
      <c r="H2122" t="s">
        <v>24</v>
      </c>
      <c r="I2122" s="7">
        <v>44858</v>
      </c>
      <c r="J2122" s="7">
        <v>44872</v>
      </c>
      <c r="K2122" t="s">
        <v>51</v>
      </c>
      <c r="L2122" s="5">
        <v>24000.03</v>
      </c>
      <c r="M2122" t="s">
        <v>22</v>
      </c>
      <c r="N2122" s="10"/>
    </row>
    <row r="2123" spans="1:14" hidden="1" x14ac:dyDescent="0.2">
      <c r="A2123" s="1" t="str">
        <f t="shared" si="33"/>
        <v>AGROSUPER SHANGHAI1021767</v>
      </c>
      <c r="B2123" t="s">
        <v>20</v>
      </c>
      <c r="C2123" t="s">
        <v>21</v>
      </c>
      <c r="D2123">
        <v>40346332</v>
      </c>
      <c r="E2123" t="s">
        <v>22</v>
      </c>
      <c r="F2123">
        <v>1021767</v>
      </c>
      <c r="G2123" t="s">
        <v>216</v>
      </c>
      <c r="H2123" t="s">
        <v>50</v>
      </c>
      <c r="I2123" s="7">
        <v>44863</v>
      </c>
      <c r="J2123" s="7">
        <v>44876.256944444445</v>
      </c>
      <c r="K2123" t="s">
        <v>51</v>
      </c>
      <c r="L2123" s="5">
        <v>23994</v>
      </c>
      <c r="M2123" t="s">
        <v>22</v>
      </c>
      <c r="N2123" s="10"/>
    </row>
    <row r="2124" spans="1:14" hidden="1" x14ac:dyDescent="0.2">
      <c r="A2124" s="1" t="str">
        <f t="shared" si="33"/>
        <v>AGROSUPER SHANGHAI1021767</v>
      </c>
      <c r="B2124" t="s">
        <v>20</v>
      </c>
      <c r="C2124" t="s">
        <v>21</v>
      </c>
      <c r="D2124">
        <v>40346331</v>
      </c>
      <c r="E2124" t="s">
        <v>22</v>
      </c>
      <c r="F2124">
        <v>1021767</v>
      </c>
      <c r="G2124" t="s">
        <v>219</v>
      </c>
      <c r="H2124" t="s">
        <v>27</v>
      </c>
      <c r="I2124" s="7">
        <v>44863</v>
      </c>
      <c r="J2124" s="7">
        <v>44876.916666666664</v>
      </c>
      <c r="K2124" t="s">
        <v>25</v>
      </c>
      <c r="L2124" s="5">
        <v>9324</v>
      </c>
      <c r="M2124" t="s">
        <v>22</v>
      </c>
      <c r="N2124" s="10"/>
    </row>
    <row r="2125" spans="1:14" hidden="1" x14ac:dyDescent="0.2">
      <c r="A2125" s="1" t="str">
        <f t="shared" si="33"/>
        <v>AGROSUPER SHANGHAI1021767</v>
      </c>
      <c r="B2125" t="s">
        <v>20</v>
      </c>
      <c r="C2125" t="s">
        <v>21</v>
      </c>
      <c r="D2125">
        <v>40346331</v>
      </c>
      <c r="E2125" t="s">
        <v>22</v>
      </c>
      <c r="F2125">
        <v>1021767</v>
      </c>
      <c r="G2125" t="s">
        <v>219</v>
      </c>
      <c r="H2125" t="s">
        <v>27</v>
      </c>
      <c r="I2125" s="7">
        <v>44863</v>
      </c>
      <c r="J2125" s="7">
        <v>44876.916666666664</v>
      </c>
      <c r="K2125" t="s">
        <v>25</v>
      </c>
      <c r="L2125" s="5">
        <v>14688</v>
      </c>
      <c r="M2125" t="s">
        <v>22</v>
      </c>
      <c r="N2125" s="10"/>
    </row>
    <row r="2126" spans="1:14" hidden="1" x14ac:dyDescent="0.2">
      <c r="A2126" s="1" t="str">
        <f t="shared" si="33"/>
        <v>AGROSUPER SHANGHAI1021767</v>
      </c>
      <c r="B2126" t="s">
        <v>20</v>
      </c>
      <c r="C2126" t="s">
        <v>21</v>
      </c>
      <c r="D2126">
        <v>40346330</v>
      </c>
      <c r="E2126" t="s">
        <v>22</v>
      </c>
      <c r="F2126">
        <v>1021767</v>
      </c>
      <c r="G2126" t="s">
        <v>198</v>
      </c>
      <c r="H2126" t="s">
        <v>27</v>
      </c>
      <c r="I2126" s="7">
        <v>44861</v>
      </c>
      <c r="J2126" s="7">
        <v>44872</v>
      </c>
      <c r="K2126" t="s">
        <v>29</v>
      </c>
      <c r="L2126" s="5">
        <v>25002</v>
      </c>
      <c r="M2126" t="s">
        <v>22</v>
      </c>
      <c r="N2126" s="10"/>
    </row>
    <row r="2127" spans="1:14" hidden="1" x14ac:dyDescent="0.2">
      <c r="A2127" s="1" t="str">
        <f t="shared" si="33"/>
        <v>AGROSUPER SHANGHAI1021767</v>
      </c>
      <c r="B2127" t="s">
        <v>20</v>
      </c>
      <c r="C2127" t="s">
        <v>21</v>
      </c>
      <c r="D2127">
        <v>40346329</v>
      </c>
      <c r="E2127" t="s">
        <v>22</v>
      </c>
      <c r="F2127">
        <v>1021767</v>
      </c>
      <c r="G2127" t="s">
        <v>198</v>
      </c>
      <c r="H2127" t="s">
        <v>27</v>
      </c>
      <c r="I2127" s="7">
        <v>44860</v>
      </c>
      <c r="J2127" s="7">
        <v>44872</v>
      </c>
      <c r="K2127" t="s">
        <v>29</v>
      </c>
      <c r="L2127" s="5">
        <v>11628</v>
      </c>
      <c r="M2127" t="s">
        <v>22</v>
      </c>
      <c r="N2127" s="10"/>
    </row>
    <row r="2128" spans="1:14" hidden="1" x14ac:dyDescent="0.2">
      <c r="A2128" s="1" t="str">
        <f t="shared" si="33"/>
        <v>AGROSUPER SHANGHAI1021767</v>
      </c>
      <c r="B2128" t="s">
        <v>20</v>
      </c>
      <c r="C2128" t="s">
        <v>21</v>
      </c>
      <c r="D2128">
        <v>40346329</v>
      </c>
      <c r="E2128" t="s">
        <v>22</v>
      </c>
      <c r="F2128">
        <v>1021767</v>
      </c>
      <c r="G2128" t="s">
        <v>198</v>
      </c>
      <c r="H2128" t="s">
        <v>27</v>
      </c>
      <c r="I2128" s="7">
        <v>44859</v>
      </c>
      <c r="J2128" s="7">
        <v>44872</v>
      </c>
      <c r="K2128" t="s">
        <v>29</v>
      </c>
      <c r="L2128" s="5">
        <v>12384</v>
      </c>
      <c r="M2128" t="s">
        <v>22</v>
      </c>
      <c r="N2128" s="10"/>
    </row>
    <row r="2129" spans="1:14" hidden="1" x14ac:dyDescent="0.2">
      <c r="A2129" s="1" t="str">
        <f t="shared" si="33"/>
        <v>AGROSUPER SHANGHAI1012448</v>
      </c>
      <c r="B2129" t="s">
        <v>20</v>
      </c>
      <c r="C2129" t="s">
        <v>21</v>
      </c>
      <c r="D2129">
        <v>40346327</v>
      </c>
      <c r="E2129" t="s">
        <v>22</v>
      </c>
      <c r="F2129">
        <v>1012448</v>
      </c>
      <c r="G2129" t="s">
        <v>175</v>
      </c>
      <c r="H2129" t="s">
        <v>27</v>
      </c>
      <c r="I2129" s="7">
        <v>44858</v>
      </c>
      <c r="J2129" s="7">
        <v>44868</v>
      </c>
      <c r="K2129" t="s">
        <v>45</v>
      </c>
      <c r="L2129" s="5">
        <v>23600</v>
      </c>
      <c r="M2129" t="s">
        <v>22</v>
      </c>
      <c r="N2129" s="10"/>
    </row>
    <row r="2130" spans="1:14" hidden="1" x14ac:dyDescent="0.2">
      <c r="A2130" s="1" t="str">
        <f t="shared" si="33"/>
        <v>AGROSUPER SHANGHAI1012448</v>
      </c>
      <c r="B2130" t="s">
        <v>20</v>
      </c>
      <c r="C2130" t="s">
        <v>21</v>
      </c>
      <c r="D2130">
        <v>40346326</v>
      </c>
      <c r="E2130" t="s">
        <v>22</v>
      </c>
      <c r="F2130">
        <v>1012448</v>
      </c>
      <c r="G2130" t="s">
        <v>176</v>
      </c>
      <c r="H2130" t="s">
        <v>27</v>
      </c>
      <c r="I2130" s="7">
        <v>44855</v>
      </c>
      <c r="J2130" s="7">
        <v>44874.996527777781</v>
      </c>
      <c r="K2130" t="s">
        <v>45</v>
      </c>
      <c r="L2130" s="5">
        <v>24000</v>
      </c>
      <c r="M2130" t="s">
        <v>22</v>
      </c>
      <c r="N2130" s="10"/>
    </row>
    <row r="2131" spans="1:14" hidden="1" x14ac:dyDescent="0.2">
      <c r="A2131" s="1" t="str">
        <f t="shared" si="33"/>
        <v>AGROSUPER SHANGHAI1012448</v>
      </c>
      <c r="B2131" t="s">
        <v>20</v>
      </c>
      <c r="C2131" t="s">
        <v>21</v>
      </c>
      <c r="D2131">
        <v>40346325</v>
      </c>
      <c r="E2131" t="s">
        <v>22</v>
      </c>
      <c r="F2131">
        <v>1012448</v>
      </c>
      <c r="G2131" t="s">
        <v>176</v>
      </c>
      <c r="H2131" t="s">
        <v>27</v>
      </c>
      <c r="I2131" s="7">
        <v>44855</v>
      </c>
      <c r="J2131" s="7">
        <v>44876</v>
      </c>
      <c r="K2131" t="s">
        <v>25</v>
      </c>
      <c r="L2131" s="5">
        <v>24000</v>
      </c>
      <c r="M2131" t="s">
        <v>22</v>
      </c>
      <c r="N2131" s="10"/>
    </row>
    <row r="2132" spans="1:14" hidden="1" x14ac:dyDescent="0.2">
      <c r="A2132" s="1" t="str">
        <f t="shared" si="33"/>
        <v>AGROSUPER SHANGHAI1012448</v>
      </c>
      <c r="B2132" t="s">
        <v>20</v>
      </c>
      <c r="C2132" t="s">
        <v>21</v>
      </c>
      <c r="D2132">
        <v>40346324</v>
      </c>
      <c r="E2132" t="s">
        <v>22</v>
      </c>
      <c r="F2132">
        <v>1012448</v>
      </c>
      <c r="G2132" t="s">
        <v>190</v>
      </c>
      <c r="H2132" t="s">
        <v>27</v>
      </c>
      <c r="I2132" s="7">
        <v>44854</v>
      </c>
      <c r="J2132" s="7">
        <v>44865.892361111109</v>
      </c>
      <c r="K2132" t="s">
        <v>78</v>
      </c>
      <c r="L2132" s="5">
        <v>24000</v>
      </c>
      <c r="M2132" t="s">
        <v>22</v>
      </c>
      <c r="N2132" s="10"/>
    </row>
    <row r="2133" spans="1:14" hidden="1" x14ac:dyDescent="0.2">
      <c r="A2133" s="1" t="str">
        <f t="shared" si="33"/>
        <v>AGROSUPER SHANGHAI1012434</v>
      </c>
      <c r="B2133" t="s">
        <v>20</v>
      </c>
      <c r="C2133" t="s">
        <v>21</v>
      </c>
      <c r="D2133">
        <v>40346317</v>
      </c>
      <c r="E2133" t="s">
        <v>22</v>
      </c>
      <c r="F2133">
        <v>1012434</v>
      </c>
      <c r="G2133" t="s">
        <v>175</v>
      </c>
      <c r="H2133" t="s">
        <v>27</v>
      </c>
      <c r="I2133" s="7">
        <v>44859</v>
      </c>
      <c r="J2133" s="7">
        <v>44868</v>
      </c>
      <c r="K2133" t="s">
        <v>45</v>
      </c>
      <c r="L2133" s="5">
        <v>24000</v>
      </c>
      <c r="M2133" t="s">
        <v>22</v>
      </c>
      <c r="N2133" s="10"/>
    </row>
    <row r="2134" spans="1:14" hidden="1" x14ac:dyDescent="0.2">
      <c r="A2134" s="1" t="str">
        <f t="shared" si="33"/>
        <v>AGROSUPER SHANGHAI1011969</v>
      </c>
      <c r="B2134" t="s">
        <v>20</v>
      </c>
      <c r="C2134" t="s">
        <v>21</v>
      </c>
      <c r="D2134">
        <v>40346315</v>
      </c>
      <c r="E2134" t="s">
        <v>22</v>
      </c>
      <c r="F2134">
        <v>1011969</v>
      </c>
      <c r="G2134" t="s">
        <v>190</v>
      </c>
      <c r="H2134" t="s">
        <v>27</v>
      </c>
      <c r="I2134" s="7">
        <v>44853</v>
      </c>
      <c r="J2134" s="7">
        <v>44865.892361111109</v>
      </c>
      <c r="K2134" t="s">
        <v>34</v>
      </c>
      <c r="L2134" s="5">
        <v>24000</v>
      </c>
      <c r="M2134" t="s">
        <v>22</v>
      </c>
      <c r="N2134" s="10"/>
    </row>
    <row r="2135" spans="1:14" hidden="1" x14ac:dyDescent="0.2">
      <c r="A2135" s="1" t="str">
        <f t="shared" si="33"/>
        <v>AGROSUPER SHANGHAI1011969</v>
      </c>
      <c r="B2135" t="s">
        <v>20</v>
      </c>
      <c r="C2135" t="s">
        <v>21</v>
      </c>
      <c r="D2135">
        <v>40346314</v>
      </c>
      <c r="E2135" t="s">
        <v>22</v>
      </c>
      <c r="F2135">
        <v>1011969</v>
      </c>
      <c r="G2135" t="s">
        <v>218</v>
      </c>
      <c r="H2135" t="s">
        <v>27</v>
      </c>
      <c r="I2135" s="7">
        <v>44845</v>
      </c>
      <c r="J2135" s="7">
        <v>44858.958333333336</v>
      </c>
      <c r="K2135" t="s">
        <v>25</v>
      </c>
      <c r="L2135" s="5">
        <v>24000</v>
      </c>
      <c r="M2135" t="s">
        <v>22</v>
      </c>
      <c r="N2135" s="10"/>
    </row>
    <row r="2136" spans="1:14" hidden="1" x14ac:dyDescent="0.2">
      <c r="A2136" s="1" t="str">
        <f t="shared" si="33"/>
        <v>AGROSUPER SHANGHAI1011586</v>
      </c>
      <c r="B2136" t="s">
        <v>20</v>
      </c>
      <c r="C2136" t="s">
        <v>21</v>
      </c>
      <c r="D2136">
        <v>40346310</v>
      </c>
      <c r="E2136" t="s">
        <v>22</v>
      </c>
      <c r="F2136">
        <v>1011586</v>
      </c>
      <c r="G2136" t="s">
        <v>170</v>
      </c>
      <c r="H2136" t="s">
        <v>24</v>
      </c>
      <c r="I2136" s="7">
        <v>44861</v>
      </c>
      <c r="J2136" s="7">
        <v>44872.159722222219</v>
      </c>
      <c r="K2136" t="s">
        <v>34</v>
      </c>
      <c r="L2136" s="5">
        <v>19954</v>
      </c>
      <c r="M2136" t="s">
        <v>22</v>
      </c>
      <c r="N2136" s="10"/>
    </row>
    <row r="2137" spans="1:14" hidden="1" x14ac:dyDescent="0.2">
      <c r="A2137" s="1" t="str">
        <f t="shared" si="33"/>
        <v>AGROSUPER SHANGHAI1012455</v>
      </c>
      <c r="B2137" t="s">
        <v>20</v>
      </c>
      <c r="C2137" t="s">
        <v>21</v>
      </c>
      <c r="D2137">
        <v>40346306</v>
      </c>
      <c r="E2137" t="s">
        <v>22</v>
      </c>
      <c r="F2137">
        <v>1012455</v>
      </c>
      <c r="G2137" t="s">
        <v>198</v>
      </c>
      <c r="H2137" t="s">
        <v>24</v>
      </c>
      <c r="I2137" s="7">
        <v>44862</v>
      </c>
      <c r="J2137" s="7">
        <v>44872</v>
      </c>
      <c r="K2137" t="s">
        <v>78</v>
      </c>
      <c r="L2137" s="5">
        <v>24000</v>
      </c>
      <c r="M2137" t="s">
        <v>22</v>
      </c>
      <c r="N2137" s="10"/>
    </row>
    <row r="2138" spans="1:14" hidden="1" x14ac:dyDescent="0.2">
      <c r="A2138" s="1" t="str">
        <f t="shared" si="33"/>
        <v>AGROSUPER SHANGHAI1012455</v>
      </c>
      <c r="B2138" t="s">
        <v>20</v>
      </c>
      <c r="C2138" t="s">
        <v>21</v>
      </c>
      <c r="D2138">
        <v>40346305</v>
      </c>
      <c r="E2138" t="s">
        <v>22</v>
      </c>
      <c r="F2138">
        <v>1012455</v>
      </c>
      <c r="G2138" t="s">
        <v>190</v>
      </c>
      <c r="H2138" t="s">
        <v>24</v>
      </c>
      <c r="I2138" s="7">
        <v>44855</v>
      </c>
      <c r="J2138" s="7">
        <v>44865.892361111109</v>
      </c>
      <c r="K2138" t="s">
        <v>78</v>
      </c>
      <c r="L2138" s="5">
        <v>24000</v>
      </c>
      <c r="M2138" t="s">
        <v>22</v>
      </c>
      <c r="N2138" s="10"/>
    </row>
    <row r="2139" spans="1:14" hidden="1" x14ac:dyDescent="0.2">
      <c r="A2139" s="1" t="str">
        <f t="shared" si="33"/>
        <v>AGROSUPER ASIA1023144</v>
      </c>
      <c r="B2139" t="s">
        <v>4</v>
      </c>
      <c r="C2139" t="s">
        <v>31</v>
      </c>
      <c r="D2139">
        <v>40346297</v>
      </c>
      <c r="E2139" t="s">
        <v>22</v>
      </c>
      <c r="F2139">
        <v>1023144</v>
      </c>
      <c r="G2139" t="s">
        <v>46</v>
      </c>
      <c r="H2139" t="s">
        <v>9</v>
      </c>
      <c r="I2139" s="7">
        <v>44841</v>
      </c>
      <c r="J2139" s="7">
        <v>44847.472222222219</v>
      </c>
      <c r="K2139" t="s">
        <v>34</v>
      </c>
      <c r="L2139" s="5">
        <v>24149.200000000001</v>
      </c>
      <c r="M2139" t="s">
        <v>22</v>
      </c>
      <c r="N2139" s="10"/>
    </row>
    <row r="2140" spans="1:14" hidden="1" x14ac:dyDescent="0.2">
      <c r="A2140" s="1" t="str">
        <f t="shared" si="33"/>
        <v>AGROSUPER ASIA1012612</v>
      </c>
      <c r="B2140" t="s">
        <v>4</v>
      </c>
      <c r="C2140" t="s">
        <v>31</v>
      </c>
      <c r="D2140">
        <v>40346296</v>
      </c>
      <c r="E2140" t="s">
        <v>22</v>
      </c>
      <c r="F2140">
        <v>1012612</v>
      </c>
      <c r="G2140" t="s">
        <v>190</v>
      </c>
      <c r="H2140" t="s">
        <v>9</v>
      </c>
      <c r="I2140" s="7">
        <v>44851</v>
      </c>
      <c r="J2140" s="7">
        <v>44865.892361111109</v>
      </c>
      <c r="K2140" t="s">
        <v>34</v>
      </c>
      <c r="L2140" s="5">
        <v>24981.66</v>
      </c>
      <c r="M2140" t="s">
        <v>22</v>
      </c>
      <c r="N2140" s="10"/>
    </row>
    <row r="2141" spans="1:14" hidden="1" x14ac:dyDescent="0.2">
      <c r="A2141" s="1" t="str">
        <f t="shared" si="33"/>
        <v>AGROSUPER ASIA1012612</v>
      </c>
      <c r="B2141" t="s">
        <v>4</v>
      </c>
      <c r="C2141" t="s">
        <v>31</v>
      </c>
      <c r="D2141">
        <v>40346295</v>
      </c>
      <c r="E2141" t="s">
        <v>22</v>
      </c>
      <c r="F2141">
        <v>1012612</v>
      </c>
      <c r="G2141" t="s">
        <v>190</v>
      </c>
      <c r="H2141" t="s">
        <v>9</v>
      </c>
      <c r="I2141" s="7">
        <v>44851</v>
      </c>
      <c r="J2141" s="7">
        <v>44865.892361111109</v>
      </c>
      <c r="K2141" t="s">
        <v>34</v>
      </c>
      <c r="L2141" s="5">
        <v>24981.52</v>
      </c>
      <c r="M2141" t="s">
        <v>22</v>
      </c>
      <c r="N2141" s="10"/>
    </row>
    <row r="2142" spans="1:14" hidden="1" x14ac:dyDescent="0.2">
      <c r="A2142" s="1" t="str">
        <f t="shared" si="33"/>
        <v>AGROSUPER ASIA1012612</v>
      </c>
      <c r="B2142" t="s">
        <v>4</v>
      </c>
      <c r="C2142" t="s">
        <v>31</v>
      </c>
      <c r="D2142">
        <v>40346294</v>
      </c>
      <c r="E2142" t="s">
        <v>22</v>
      </c>
      <c r="F2142">
        <v>1012612</v>
      </c>
      <c r="G2142" t="s">
        <v>190</v>
      </c>
      <c r="H2142" t="s">
        <v>9</v>
      </c>
      <c r="I2142" s="7">
        <v>44851</v>
      </c>
      <c r="J2142" s="7">
        <v>44865.892361111109</v>
      </c>
      <c r="K2142" t="s">
        <v>34</v>
      </c>
      <c r="L2142" s="5">
        <v>24994.92</v>
      </c>
      <c r="M2142" t="s">
        <v>22</v>
      </c>
      <c r="N2142" s="10"/>
    </row>
    <row r="2143" spans="1:14" hidden="1" x14ac:dyDescent="0.2">
      <c r="A2143" s="1" t="str">
        <f t="shared" si="33"/>
        <v>AGROSUPER ASIA1012612</v>
      </c>
      <c r="B2143" t="s">
        <v>4</v>
      </c>
      <c r="C2143" t="s">
        <v>31</v>
      </c>
      <c r="D2143">
        <v>40346293</v>
      </c>
      <c r="E2143" t="s">
        <v>22</v>
      </c>
      <c r="F2143">
        <v>1012612</v>
      </c>
      <c r="G2143" t="s">
        <v>190</v>
      </c>
      <c r="H2143" t="s">
        <v>9</v>
      </c>
      <c r="I2143" s="7">
        <v>44853</v>
      </c>
      <c r="J2143" s="7">
        <v>44865.892361111109</v>
      </c>
      <c r="K2143" t="s">
        <v>34</v>
      </c>
      <c r="L2143" s="5">
        <v>23575.02</v>
      </c>
      <c r="M2143" t="s">
        <v>22</v>
      </c>
      <c r="N2143" s="10"/>
    </row>
    <row r="2144" spans="1:14" hidden="1" x14ac:dyDescent="0.2">
      <c r="A2144" s="1" t="str">
        <f t="shared" si="33"/>
        <v>AGROSUPER ASIA1012612</v>
      </c>
      <c r="B2144" t="s">
        <v>4</v>
      </c>
      <c r="C2144" t="s">
        <v>31</v>
      </c>
      <c r="D2144">
        <v>40346292</v>
      </c>
      <c r="E2144" t="s">
        <v>22</v>
      </c>
      <c r="F2144">
        <v>1012612</v>
      </c>
      <c r="G2144" t="s">
        <v>176</v>
      </c>
      <c r="H2144" t="s">
        <v>9</v>
      </c>
      <c r="I2144" s="7">
        <v>44853</v>
      </c>
      <c r="J2144" s="7">
        <v>44874.996527777781</v>
      </c>
      <c r="K2144" t="s">
        <v>45</v>
      </c>
      <c r="L2144" s="5">
        <v>24887.200000000001</v>
      </c>
      <c r="M2144" t="s">
        <v>22</v>
      </c>
      <c r="N2144" s="10"/>
    </row>
    <row r="2145" spans="1:14" hidden="1" x14ac:dyDescent="0.2">
      <c r="A2145" s="1" t="str">
        <f t="shared" si="33"/>
        <v>AGROSUPER ASIA1012612</v>
      </c>
      <c r="B2145" t="s">
        <v>4</v>
      </c>
      <c r="C2145" t="s">
        <v>31</v>
      </c>
      <c r="D2145">
        <v>40346291</v>
      </c>
      <c r="E2145" t="s">
        <v>22</v>
      </c>
      <c r="F2145">
        <v>1012612</v>
      </c>
      <c r="G2145" t="s">
        <v>222</v>
      </c>
      <c r="H2145" t="s">
        <v>9</v>
      </c>
      <c r="I2145" s="7">
        <v>44846</v>
      </c>
      <c r="J2145" s="7">
        <v>44854</v>
      </c>
      <c r="K2145" t="s">
        <v>223</v>
      </c>
      <c r="L2145" s="5">
        <v>24996.86</v>
      </c>
      <c r="M2145" t="s">
        <v>22</v>
      </c>
      <c r="N2145" s="10"/>
    </row>
    <row r="2146" spans="1:14" hidden="1" x14ac:dyDescent="0.2">
      <c r="A2146" s="1" t="str">
        <f t="shared" si="33"/>
        <v>AGROSUPER ASIA1012612</v>
      </c>
      <c r="B2146" t="s">
        <v>4</v>
      </c>
      <c r="C2146" t="s">
        <v>31</v>
      </c>
      <c r="D2146">
        <v>40346290</v>
      </c>
      <c r="E2146" t="s">
        <v>22</v>
      </c>
      <c r="F2146">
        <v>1012612</v>
      </c>
      <c r="G2146" t="s">
        <v>222</v>
      </c>
      <c r="H2146" t="s">
        <v>9</v>
      </c>
      <c r="I2146" s="7">
        <v>44846</v>
      </c>
      <c r="J2146" s="7">
        <v>44854</v>
      </c>
      <c r="K2146" t="s">
        <v>223</v>
      </c>
      <c r="L2146" s="5">
        <v>24991.62</v>
      </c>
      <c r="M2146" t="s">
        <v>22</v>
      </c>
      <c r="N2146" s="10"/>
    </row>
    <row r="2147" spans="1:14" hidden="1" x14ac:dyDescent="0.2">
      <c r="A2147" s="1" t="str">
        <f t="shared" si="33"/>
        <v>AGROSUPER ASIA1012612</v>
      </c>
      <c r="B2147" t="s">
        <v>4</v>
      </c>
      <c r="C2147" t="s">
        <v>31</v>
      </c>
      <c r="D2147">
        <v>40346289</v>
      </c>
      <c r="E2147" t="s">
        <v>22</v>
      </c>
      <c r="F2147">
        <v>1012612</v>
      </c>
      <c r="G2147" t="s">
        <v>176</v>
      </c>
      <c r="H2147" t="s">
        <v>9</v>
      </c>
      <c r="I2147" s="7">
        <v>44853</v>
      </c>
      <c r="J2147" s="7">
        <v>44874.996527777781</v>
      </c>
      <c r="K2147" t="s">
        <v>45</v>
      </c>
      <c r="L2147" s="5">
        <v>24476.94</v>
      </c>
      <c r="M2147" t="s">
        <v>22</v>
      </c>
      <c r="N2147" s="10"/>
    </row>
    <row r="2148" spans="1:14" hidden="1" x14ac:dyDescent="0.2">
      <c r="A2148" s="1" t="str">
        <f t="shared" si="33"/>
        <v>AGROSUPER ASIA1021012</v>
      </c>
      <c r="B2148" t="s">
        <v>4</v>
      </c>
      <c r="C2148" t="s">
        <v>31</v>
      </c>
      <c r="D2148">
        <v>40346287</v>
      </c>
      <c r="E2148" t="s">
        <v>22</v>
      </c>
      <c r="F2148">
        <v>1021012</v>
      </c>
      <c r="G2148" t="s">
        <v>225</v>
      </c>
      <c r="H2148" t="s">
        <v>8</v>
      </c>
      <c r="I2148" s="7">
        <v>44860</v>
      </c>
      <c r="J2148" s="7">
        <v>44893</v>
      </c>
      <c r="K2148" t="s">
        <v>25</v>
      </c>
      <c r="L2148" s="5">
        <v>9998.6</v>
      </c>
      <c r="M2148" t="s">
        <v>22</v>
      </c>
      <c r="N2148" s="10"/>
    </row>
    <row r="2149" spans="1:14" hidden="1" x14ac:dyDescent="0.2">
      <c r="A2149" s="1" t="str">
        <f t="shared" si="33"/>
        <v>AGROSUPER ASIA1021012</v>
      </c>
      <c r="B2149" t="s">
        <v>4</v>
      </c>
      <c r="C2149" t="s">
        <v>31</v>
      </c>
      <c r="D2149">
        <v>40346287</v>
      </c>
      <c r="E2149" t="s">
        <v>22</v>
      </c>
      <c r="F2149">
        <v>1021012</v>
      </c>
      <c r="G2149" t="s">
        <v>225</v>
      </c>
      <c r="H2149" t="s">
        <v>8</v>
      </c>
      <c r="I2149" s="7">
        <v>44860</v>
      </c>
      <c r="J2149" s="7">
        <v>44893</v>
      </c>
      <c r="K2149" t="s">
        <v>25</v>
      </c>
      <c r="L2149" s="5">
        <v>12007.2</v>
      </c>
      <c r="M2149" t="s">
        <v>22</v>
      </c>
      <c r="N2149" s="10"/>
    </row>
    <row r="2150" spans="1:14" hidden="1" x14ac:dyDescent="0.2">
      <c r="A2150" s="1" t="str">
        <f t="shared" si="33"/>
        <v>AGROSUPER ASIA1021012</v>
      </c>
      <c r="B2150" t="s">
        <v>4</v>
      </c>
      <c r="C2150" t="s">
        <v>31</v>
      </c>
      <c r="D2150">
        <v>40346286</v>
      </c>
      <c r="E2150" t="s">
        <v>22</v>
      </c>
      <c r="F2150">
        <v>1021012</v>
      </c>
      <c r="G2150" t="s">
        <v>226</v>
      </c>
      <c r="H2150" t="s">
        <v>8</v>
      </c>
      <c r="I2150" s="7">
        <v>44853</v>
      </c>
      <c r="J2150" s="7">
        <v>44857.513888888891</v>
      </c>
      <c r="K2150" t="s">
        <v>25</v>
      </c>
      <c r="L2150" s="5">
        <v>22010.71</v>
      </c>
      <c r="M2150" t="s">
        <v>22</v>
      </c>
      <c r="N2150" s="10"/>
    </row>
    <row r="2151" spans="1:14" hidden="1" x14ac:dyDescent="0.2">
      <c r="A2151" s="1" t="str">
        <f t="shared" si="33"/>
        <v>AGROSUPER ASIA1021012</v>
      </c>
      <c r="B2151" t="s">
        <v>4</v>
      </c>
      <c r="C2151" t="s">
        <v>31</v>
      </c>
      <c r="D2151">
        <v>40346282</v>
      </c>
      <c r="E2151" t="s">
        <v>22</v>
      </c>
      <c r="F2151">
        <v>1021012</v>
      </c>
      <c r="G2151" t="s">
        <v>191</v>
      </c>
      <c r="H2151" t="s">
        <v>8</v>
      </c>
      <c r="I2151" s="7">
        <v>44859</v>
      </c>
      <c r="J2151" s="7">
        <v>44866.229166666664</v>
      </c>
      <c r="K2151" t="s">
        <v>53</v>
      </c>
      <c r="L2151" s="5">
        <v>22003.49</v>
      </c>
      <c r="M2151" t="s">
        <v>22</v>
      </c>
      <c r="N2151" s="10"/>
    </row>
    <row r="2152" spans="1:14" hidden="1" x14ac:dyDescent="0.2">
      <c r="A2152" s="1" t="str">
        <f t="shared" si="33"/>
        <v>AGROSUPER ASIA1021012</v>
      </c>
      <c r="B2152" t="s">
        <v>4</v>
      </c>
      <c r="C2152" t="s">
        <v>31</v>
      </c>
      <c r="D2152">
        <v>40346281</v>
      </c>
      <c r="E2152" t="s">
        <v>22</v>
      </c>
      <c r="F2152">
        <v>1021012</v>
      </c>
      <c r="G2152" t="s">
        <v>226</v>
      </c>
      <c r="H2152" t="s">
        <v>8</v>
      </c>
      <c r="I2152" s="7">
        <v>44849</v>
      </c>
      <c r="J2152" s="7">
        <v>44857.513888888891</v>
      </c>
      <c r="K2152" t="s">
        <v>25</v>
      </c>
      <c r="L2152" s="5">
        <v>3999.89</v>
      </c>
      <c r="M2152" t="s">
        <v>22</v>
      </c>
      <c r="N2152" s="10"/>
    </row>
    <row r="2153" spans="1:14" hidden="1" x14ac:dyDescent="0.2">
      <c r="A2153" s="1" t="str">
        <f t="shared" si="33"/>
        <v>AGROSUPER ASIA1021012</v>
      </c>
      <c r="B2153" t="s">
        <v>4</v>
      </c>
      <c r="C2153" t="s">
        <v>31</v>
      </c>
      <c r="D2153">
        <v>40346281</v>
      </c>
      <c r="E2153" t="s">
        <v>22</v>
      </c>
      <c r="F2153">
        <v>1021012</v>
      </c>
      <c r="G2153" t="s">
        <v>226</v>
      </c>
      <c r="H2153" t="s">
        <v>8</v>
      </c>
      <c r="I2153" s="7">
        <v>44849</v>
      </c>
      <c r="J2153" s="7">
        <v>44857.513888888891</v>
      </c>
      <c r="K2153" t="s">
        <v>25</v>
      </c>
      <c r="L2153" s="5">
        <v>18002.54</v>
      </c>
      <c r="M2153" t="s">
        <v>22</v>
      </c>
      <c r="N2153" s="10"/>
    </row>
    <row r="2154" spans="1:14" hidden="1" x14ac:dyDescent="0.2">
      <c r="A2154" s="1" t="str">
        <f t="shared" si="33"/>
        <v>AGROSUPER ASIA1021150</v>
      </c>
      <c r="B2154" t="s">
        <v>4</v>
      </c>
      <c r="C2154" t="s">
        <v>31</v>
      </c>
      <c r="D2154">
        <v>40346278</v>
      </c>
      <c r="E2154" t="s">
        <v>22</v>
      </c>
      <c r="F2154">
        <v>1021150</v>
      </c>
      <c r="G2154" t="s">
        <v>225</v>
      </c>
      <c r="H2154" t="s">
        <v>8</v>
      </c>
      <c r="I2154" s="7">
        <v>44861</v>
      </c>
      <c r="J2154" s="7">
        <v>44893</v>
      </c>
      <c r="K2154" t="s">
        <v>25</v>
      </c>
      <c r="L2154" s="5">
        <v>22000</v>
      </c>
      <c r="M2154" t="s">
        <v>22</v>
      </c>
      <c r="N2154" s="10"/>
    </row>
    <row r="2155" spans="1:14" hidden="1" x14ac:dyDescent="0.2">
      <c r="A2155" s="1" t="str">
        <f t="shared" si="33"/>
        <v>AGROSUPER ASIA1021150</v>
      </c>
      <c r="B2155" t="s">
        <v>4</v>
      </c>
      <c r="C2155" t="s">
        <v>31</v>
      </c>
      <c r="D2155">
        <v>40346277</v>
      </c>
      <c r="E2155" t="s">
        <v>22</v>
      </c>
      <c r="F2155">
        <v>1021150</v>
      </c>
      <c r="G2155" t="s">
        <v>185</v>
      </c>
      <c r="H2155" t="s">
        <v>8</v>
      </c>
      <c r="I2155" s="7">
        <v>44856</v>
      </c>
      <c r="J2155" s="7">
        <v>44870.378472222219</v>
      </c>
      <c r="K2155" t="s">
        <v>51</v>
      </c>
      <c r="L2155" s="5">
        <v>10000</v>
      </c>
      <c r="M2155" t="s">
        <v>22</v>
      </c>
      <c r="N2155" s="10"/>
    </row>
    <row r="2156" spans="1:14" hidden="1" x14ac:dyDescent="0.2">
      <c r="A2156" s="1" t="str">
        <f t="shared" si="33"/>
        <v>AGROSUPER ASIA1021150</v>
      </c>
      <c r="B2156" t="s">
        <v>4</v>
      </c>
      <c r="C2156" t="s">
        <v>31</v>
      </c>
      <c r="D2156">
        <v>40346277</v>
      </c>
      <c r="E2156" t="s">
        <v>22</v>
      </c>
      <c r="F2156">
        <v>1021150</v>
      </c>
      <c r="G2156" t="s">
        <v>185</v>
      </c>
      <c r="H2156" t="s">
        <v>8</v>
      </c>
      <c r="I2156" s="7">
        <v>44856</v>
      </c>
      <c r="J2156" s="7">
        <v>44870.378472222219</v>
      </c>
      <c r="K2156" t="s">
        <v>51</v>
      </c>
      <c r="L2156" s="5">
        <v>12000</v>
      </c>
      <c r="M2156" t="s">
        <v>22</v>
      </c>
      <c r="N2156" s="10"/>
    </row>
    <row r="2157" spans="1:14" hidden="1" x14ac:dyDescent="0.2">
      <c r="A2157" s="1" t="str">
        <f t="shared" si="33"/>
        <v>AGROSUPER ASIA1021150</v>
      </c>
      <c r="B2157" t="s">
        <v>4</v>
      </c>
      <c r="C2157" t="s">
        <v>31</v>
      </c>
      <c r="D2157">
        <v>40346276</v>
      </c>
      <c r="E2157" t="s">
        <v>22</v>
      </c>
      <c r="F2157">
        <v>1021150</v>
      </c>
      <c r="G2157" t="s">
        <v>186</v>
      </c>
      <c r="H2157" t="s">
        <v>8</v>
      </c>
      <c r="I2157" s="7">
        <v>44848</v>
      </c>
      <c r="J2157" s="7">
        <v>44857.986111111109</v>
      </c>
      <c r="K2157" t="s">
        <v>51</v>
      </c>
      <c r="L2157" s="5">
        <v>6000</v>
      </c>
      <c r="M2157" t="s">
        <v>22</v>
      </c>
      <c r="N2157" s="10"/>
    </row>
    <row r="2158" spans="1:14" hidden="1" x14ac:dyDescent="0.2">
      <c r="A2158" s="1" t="str">
        <f t="shared" si="33"/>
        <v>AGROSUPER ASIA1021150</v>
      </c>
      <c r="B2158" t="s">
        <v>4</v>
      </c>
      <c r="C2158" t="s">
        <v>31</v>
      </c>
      <c r="D2158">
        <v>40346276</v>
      </c>
      <c r="E2158" t="s">
        <v>22</v>
      </c>
      <c r="F2158">
        <v>1021150</v>
      </c>
      <c r="G2158" t="s">
        <v>186</v>
      </c>
      <c r="H2158" t="s">
        <v>8</v>
      </c>
      <c r="I2158" s="7">
        <v>44847</v>
      </c>
      <c r="J2158" s="7">
        <v>44857.986111111109</v>
      </c>
      <c r="K2158" t="s">
        <v>51</v>
      </c>
      <c r="L2158" s="5">
        <v>16000</v>
      </c>
      <c r="M2158" t="s">
        <v>22</v>
      </c>
      <c r="N2158" s="10"/>
    </row>
    <row r="2159" spans="1:14" hidden="1" x14ac:dyDescent="0.2">
      <c r="A2159" s="1" t="str">
        <f t="shared" si="33"/>
        <v>AGROSUPER ASIA1021045</v>
      </c>
      <c r="B2159" t="s">
        <v>4</v>
      </c>
      <c r="C2159" t="s">
        <v>31</v>
      </c>
      <c r="D2159">
        <v>40346273</v>
      </c>
      <c r="E2159" t="s">
        <v>22</v>
      </c>
      <c r="F2159">
        <v>1021045</v>
      </c>
      <c r="G2159" t="s">
        <v>226</v>
      </c>
      <c r="H2159" t="s">
        <v>8</v>
      </c>
      <c r="I2159" s="7">
        <v>44853</v>
      </c>
      <c r="J2159" s="7">
        <v>44857.513888888891</v>
      </c>
      <c r="K2159" t="s">
        <v>25</v>
      </c>
      <c r="L2159" s="5">
        <v>22004.25</v>
      </c>
      <c r="M2159" t="s">
        <v>22</v>
      </c>
      <c r="N2159" s="10"/>
    </row>
    <row r="2160" spans="1:14" hidden="1" x14ac:dyDescent="0.2">
      <c r="A2160" s="1" t="str">
        <f t="shared" si="33"/>
        <v>AGROSUPER ASIA1021045</v>
      </c>
      <c r="B2160" t="s">
        <v>4</v>
      </c>
      <c r="C2160" t="s">
        <v>31</v>
      </c>
      <c r="D2160">
        <v>40346272</v>
      </c>
      <c r="E2160" t="s">
        <v>22</v>
      </c>
      <c r="F2160">
        <v>1021045</v>
      </c>
      <c r="G2160" t="s">
        <v>188</v>
      </c>
      <c r="H2160" t="s">
        <v>8</v>
      </c>
      <c r="I2160" s="7">
        <v>44846</v>
      </c>
      <c r="J2160" s="7">
        <v>44857.986111111109</v>
      </c>
      <c r="K2160" t="s">
        <v>34</v>
      </c>
      <c r="L2160" s="5">
        <v>22000.6</v>
      </c>
      <c r="M2160" t="s">
        <v>22</v>
      </c>
      <c r="N2160" s="10"/>
    </row>
    <row r="2161" spans="1:14" hidden="1" x14ac:dyDescent="0.2">
      <c r="A2161" s="1" t="str">
        <f t="shared" si="33"/>
        <v>AGROSUPER ASIA1020860</v>
      </c>
      <c r="B2161" t="s">
        <v>4</v>
      </c>
      <c r="C2161" t="s">
        <v>31</v>
      </c>
      <c r="D2161">
        <v>40346270</v>
      </c>
      <c r="E2161" t="s">
        <v>22</v>
      </c>
      <c r="F2161">
        <v>1020860</v>
      </c>
      <c r="G2161" t="s">
        <v>225</v>
      </c>
      <c r="H2161" t="s">
        <v>8</v>
      </c>
      <c r="I2161" s="7">
        <v>44861</v>
      </c>
      <c r="J2161" s="7">
        <v>44893</v>
      </c>
      <c r="K2161" t="s">
        <v>25</v>
      </c>
      <c r="L2161" s="5">
        <v>22000.880000000001</v>
      </c>
      <c r="M2161" t="s">
        <v>22</v>
      </c>
      <c r="N2161" s="10"/>
    </row>
    <row r="2162" spans="1:14" hidden="1" x14ac:dyDescent="0.2">
      <c r="A2162" s="1" t="str">
        <f t="shared" si="33"/>
        <v>AGROSUPER ASIA1020860</v>
      </c>
      <c r="B2162" t="s">
        <v>4</v>
      </c>
      <c r="C2162" t="s">
        <v>31</v>
      </c>
      <c r="D2162">
        <v>40346269</v>
      </c>
      <c r="E2162" t="s">
        <v>22</v>
      </c>
      <c r="F2162">
        <v>1020860</v>
      </c>
      <c r="G2162" t="s">
        <v>183</v>
      </c>
      <c r="H2162" t="s">
        <v>8</v>
      </c>
      <c r="I2162" s="7">
        <v>44856</v>
      </c>
      <c r="J2162" s="7">
        <v>44870.378472222219</v>
      </c>
      <c r="K2162" t="s">
        <v>29</v>
      </c>
      <c r="L2162" s="5">
        <v>22002.66</v>
      </c>
      <c r="M2162" t="s">
        <v>22</v>
      </c>
      <c r="N2162" s="10"/>
    </row>
    <row r="2163" spans="1:14" hidden="1" x14ac:dyDescent="0.2">
      <c r="A2163" s="1" t="str">
        <f t="shared" si="33"/>
        <v>AGROSUPER ASIA1020860</v>
      </c>
      <c r="B2163" t="s">
        <v>4</v>
      </c>
      <c r="C2163" t="s">
        <v>31</v>
      </c>
      <c r="D2163">
        <v>40346268</v>
      </c>
      <c r="E2163" t="s">
        <v>22</v>
      </c>
      <c r="F2163">
        <v>1020860</v>
      </c>
      <c r="G2163" t="s">
        <v>227</v>
      </c>
      <c r="H2163" t="s">
        <v>8</v>
      </c>
      <c r="I2163" s="7">
        <v>44855</v>
      </c>
      <c r="J2163" s="7">
        <v>44878.875</v>
      </c>
      <c r="K2163" t="s">
        <v>53</v>
      </c>
      <c r="L2163" s="5">
        <v>22008.14</v>
      </c>
      <c r="M2163" t="s">
        <v>22</v>
      </c>
      <c r="N2163" s="10"/>
    </row>
    <row r="2164" spans="1:14" hidden="1" x14ac:dyDescent="0.2">
      <c r="A2164" s="1" t="str">
        <f t="shared" si="33"/>
        <v>AGROSUPER ASIA1022887</v>
      </c>
      <c r="B2164" t="s">
        <v>4</v>
      </c>
      <c r="C2164" t="s">
        <v>31</v>
      </c>
      <c r="D2164">
        <v>40346265</v>
      </c>
      <c r="E2164" t="s">
        <v>22</v>
      </c>
      <c r="F2164">
        <v>1022887</v>
      </c>
      <c r="G2164" t="s">
        <v>183</v>
      </c>
      <c r="H2164" t="s">
        <v>8</v>
      </c>
      <c r="I2164" s="7">
        <v>44858</v>
      </c>
      <c r="J2164" s="7">
        <v>44872</v>
      </c>
      <c r="K2164" t="s">
        <v>34</v>
      </c>
      <c r="L2164" s="5">
        <v>22009.96</v>
      </c>
      <c r="M2164" t="s">
        <v>22</v>
      </c>
      <c r="N2164" s="10"/>
    </row>
    <row r="2165" spans="1:14" hidden="1" x14ac:dyDescent="0.2">
      <c r="A2165" s="1" t="str">
        <f t="shared" si="33"/>
        <v>AGROSUPER ASIA1022887</v>
      </c>
      <c r="B2165" t="s">
        <v>4</v>
      </c>
      <c r="C2165" t="s">
        <v>31</v>
      </c>
      <c r="D2165">
        <v>40346264</v>
      </c>
      <c r="E2165" t="s">
        <v>22</v>
      </c>
      <c r="F2165">
        <v>1022887</v>
      </c>
      <c r="G2165" t="s">
        <v>185</v>
      </c>
      <c r="H2165" t="s">
        <v>8</v>
      </c>
      <c r="I2165" s="7">
        <v>44856</v>
      </c>
      <c r="J2165" s="7">
        <v>44870.378472222219</v>
      </c>
      <c r="K2165" t="s">
        <v>51</v>
      </c>
      <c r="L2165" s="5">
        <v>22004.5</v>
      </c>
      <c r="M2165" t="s">
        <v>22</v>
      </c>
      <c r="N2165" s="10"/>
    </row>
    <row r="2166" spans="1:14" hidden="1" x14ac:dyDescent="0.2">
      <c r="A2166" s="1" t="str">
        <f t="shared" si="33"/>
        <v>AGROSUPER ASIA1022887</v>
      </c>
      <c r="B2166" t="s">
        <v>4</v>
      </c>
      <c r="C2166" t="s">
        <v>31</v>
      </c>
      <c r="D2166">
        <v>40346263</v>
      </c>
      <c r="E2166" t="s">
        <v>22</v>
      </c>
      <c r="F2166">
        <v>1022887</v>
      </c>
      <c r="G2166" t="s">
        <v>185</v>
      </c>
      <c r="H2166" t="s">
        <v>8</v>
      </c>
      <c r="I2166" s="7">
        <v>44856</v>
      </c>
      <c r="J2166" s="7">
        <v>44870.378472222219</v>
      </c>
      <c r="K2166" t="s">
        <v>51</v>
      </c>
      <c r="L2166" s="5">
        <v>22005.34</v>
      </c>
      <c r="M2166" t="s">
        <v>22</v>
      </c>
      <c r="N2166" s="10"/>
    </row>
    <row r="2167" spans="1:14" hidden="1" x14ac:dyDescent="0.2">
      <c r="A2167" s="1" t="str">
        <f t="shared" si="33"/>
        <v>AGROSUPER ASIA1022887</v>
      </c>
      <c r="B2167" t="s">
        <v>4</v>
      </c>
      <c r="C2167" t="s">
        <v>31</v>
      </c>
      <c r="D2167">
        <v>40346262</v>
      </c>
      <c r="E2167" t="s">
        <v>22</v>
      </c>
      <c r="F2167">
        <v>1022887</v>
      </c>
      <c r="G2167" t="s">
        <v>191</v>
      </c>
      <c r="H2167" t="s">
        <v>8</v>
      </c>
      <c r="I2167" s="7">
        <v>44856</v>
      </c>
      <c r="J2167" s="7">
        <v>44866.229166666664</v>
      </c>
      <c r="K2167" t="s">
        <v>53</v>
      </c>
      <c r="L2167" s="5">
        <v>22018.86</v>
      </c>
      <c r="M2167" t="s">
        <v>22</v>
      </c>
      <c r="N2167" s="10"/>
    </row>
    <row r="2168" spans="1:14" hidden="1" x14ac:dyDescent="0.2">
      <c r="A2168" s="1" t="str">
        <f t="shared" si="33"/>
        <v>AGROSUPER ASIA1022887</v>
      </c>
      <c r="B2168" t="s">
        <v>4</v>
      </c>
      <c r="C2168" t="s">
        <v>31</v>
      </c>
      <c r="D2168">
        <v>40346261</v>
      </c>
      <c r="E2168" t="s">
        <v>22</v>
      </c>
      <c r="F2168">
        <v>1022887</v>
      </c>
      <c r="G2168" t="s">
        <v>226</v>
      </c>
      <c r="H2168" t="s">
        <v>8</v>
      </c>
      <c r="I2168" s="7">
        <v>44853</v>
      </c>
      <c r="J2168" s="7">
        <v>44857.513888888891</v>
      </c>
      <c r="K2168" t="s">
        <v>25</v>
      </c>
      <c r="L2168" s="5">
        <v>22011.47</v>
      </c>
      <c r="M2168" t="s">
        <v>22</v>
      </c>
      <c r="N2168" s="10"/>
    </row>
    <row r="2169" spans="1:14" hidden="1" x14ac:dyDescent="0.2">
      <c r="A2169" s="1" t="str">
        <f t="shared" si="33"/>
        <v>AGROSUPER ASIA1022887</v>
      </c>
      <c r="B2169" t="s">
        <v>4</v>
      </c>
      <c r="C2169" t="s">
        <v>31</v>
      </c>
      <c r="D2169">
        <v>40346260</v>
      </c>
      <c r="E2169" t="s">
        <v>22</v>
      </c>
      <c r="F2169">
        <v>1022887</v>
      </c>
      <c r="G2169" t="s">
        <v>186</v>
      </c>
      <c r="H2169" t="s">
        <v>8</v>
      </c>
      <c r="I2169" s="7">
        <v>44846</v>
      </c>
      <c r="J2169" s="7">
        <v>44857.986111111109</v>
      </c>
      <c r="K2169" t="s">
        <v>51</v>
      </c>
      <c r="L2169" s="5">
        <v>22011.42</v>
      </c>
      <c r="M2169" t="s">
        <v>22</v>
      </c>
      <c r="N2169" s="10"/>
    </row>
    <row r="2170" spans="1:14" hidden="1" x14ac:dyDescent="0.2">
      <c r="A2170" s="1" t="str">
        <f t="shared" si="33"/>
        <v>AGROSUPER ASIA1022182</v>
      </c>
      <c r="B2170" t="s">
        <v>4</v>
      </c>
      <c r="C2170" t="s">
        <v>31</v>
      </c>
      <c r="D2170">
        <v>40346259</v>
      </c>
      <c r="E2170" t="s">
        <v>22</v>
      </c>
      <c r="F2170">
        <v>1022182</v>
      </c>
      <c r="G2170" t="s">
        <v>183</v>
      </c>
      <c r="H2170" t="s">
        <v>8</v>
      </c>
      <c r="I2170" s="7">
        <v>44862</v>
      </c>
      <c r="J2170" s="7">
        <v>44870.378472222219</v>
      </c>
      <c r="K2170" t="s">
        <v>29</v>
      </c>
      <c r="L2170" s="5">
        <v>1000</v>
      </c>
      <c r="M2170" t="s">
        <v>22</v>
      </c>
      <c r="N2170" s="10"/>
    </row>
    <row r="2171" spans="1:14" hidden="1" x14ac:dyDescent="0.2">
      <c r="A2171" s="1" t="str">
        <f t="shared" si="33"/>
        <v>AGROSUPER ASIA1022887</v>
      </c>
      <c r="B2171" t="s">
        <v>4</v>
      </c>
      <c r="C2171" t="s">
        <v>31</v>
      </c>
      <c r="D2171">
        <v>40346259</v>
      </c>
      <c r="E2171" t="s">
        <v>22</v>
      </c>
      <c r="F2171">
        <v>1022887</v>
      </c>
      <c r="G2171" t="s">
        <v>183</v>
      </c>
      <c r="H2171" t="s">
        <v>8</v>
      </c>
      <c r="I2171" s="7">
        <v>44862</v>
      </c>
      <c r="J2171" s="7">
        <v>44870.378472222219</v>
      </c>
      <c r="K2171" t="s">
        <v>29</v>
      </c>
      <c r="L2171" s="5">
        <v>21004.240000000002</v>
      </c>
      <c r="M2171" t="s">
        <v>22</v>
      </c>
      <c r="N2171" s="10"/>
    </row>
    <row r="2172" spans="1:14" hidden="1" x14ac:dyDescent="0.2">
      <c r="A2172" s="1" t="str">
        <f t="shared" si="33"/>
        <v>AGROSUPER ASIA1022930</v>
      </c>
      <c r="B2172" t="s">
        <v>4</v>
      </c>
      <c r="C2172" t="s">
        <v>31</v>
      </c>
      <c r="D2172">
        <v>40346252</v>
      </c>
      <c r="E2172" t="s">
        <v>22</v>
      </c>
      <c r="F2172">
        <v>1022930</v>
      </c>
      <c r="G2172" t="s">
        <v>182</v>
      </c>
      <c r="H2172" t="s">
        <v>8</v>
      </c>
      <c r="I2172" s="7">
        <v>44862</v>
      </c>
      <c r="J2172" s="7">
        <v>44876.256944444445</v>
      </c>
      <c r="K2172" t="s">
        <v>34</v>
      </c>
      <c r="L2172" s="5">
        <v>22014.11</v>
      </c>
      <c r="M2172" t="s">
        <v>22</v>
      </c>
      <c r="N2172" s="10"/>
    </row>
    <row r="2173" spans="1:14" hidden="1" x14ac:dyDescent="0.2">
      <c r="A2173" s="1" t="str">
        <f t="shared" si="33"/>
        <v>AGROSUPER ASIA1022930</v>
      </c>
      <c r="B2173" t="s">
        <v>4</v>
      </c>
      <c r="C2173" t="s">
        <v>31</v>
      </c>
      <c r="D2173">
        <v>40346251</v>
      </c>
      <c r="E2173" t="s">
        <v>22</v>
      </c>
      <c r="F2173">
        <v>1022930</v>
      </c>
      <c r="G2173" t="s">
        <v>195</v>
      </c>
      <c r="H2173" t="s">
        <v>8</v>
      </c>
      <c r="I2173" s="7">
        <v>44859</v>
      </c>
      <c r="J2173" s="7">
        <v>44872</v>
      </c>
      <c r="K2173" t="s">
        <v>53</v>
      </c>
      <c r="L2173" s="5">
        <v>22009.98</v>
      </c>
      <c r="M2173" t="s">
        <v>22</v>
      </c>
      <c r="N2173" s="10"/>
    </row>
    <row r="2174" spans="1:14" hidden="1" x14ac:dyDescent="0.2">
      <c r="A2174" s="1" t="str">
        <f t="shared" si="33"/>
        <v>AGROSUPER ASIA1022930</v>
      </c>
      <c r="B2174" t="s">
        <v>4</v>
      </c>
      <c r="C2174" t="s">
        <v>31</v>
      </c>
      <c r="D2174">
        <v>40346250</v>
      </c>
      <c r="E2174" t="s">
        <v>22</v>
      </c>
      <c r="F2174">
        <v>1022930</v>
      </c>
      <c r="G2174" t="s">
        <v>227</v>
      </c>
      <c r="H2174" t="s">
        <v>8</v>
      </c>
      <c r="I2174" s="7">
        <v>44859</v>
      </c>
      <c r="J2174" s="7">
        <v>44878.875</v>
      </c>
      <c r="K2174" t="s">
        <v>53</v>
      </c>
      <c r="L2174" s="5">
        <v>22002.95</v>
      </c>
      <c r="M2174" t="s">
        <v>22</v>
      </c>
      <c r="N2174" s="10"/>
    </row>
    <row r="2175" spans="1:14" hidden="1" x14ac:dyDescent="0.2">
      <c r="A2175" s="1" t="str">
        <f t="shared" si="33"/>
        <v>AGROSUPER ASIA1022930</v>
      </c>
      <c r="B2175" t="s">
        <v>4</v>
      </c>
      <c r="C2175" t="s">
        <v>31</v>
      </c>
      <c r="D2175">
        <v>40346249</v>
      </c>
      <c r="E2175" t="s">
        <v>22</v>
      </c>
      <c r="F2175">
        <v>1022930</v>
      </c>
      <c r="G2175" t="s">
        <v>226</v>
      </c>
      <c r="H2175" t="s">
        <v>8</v>
      </c>
      <c r="I2175" s="7">
        <v>44852</v>
      </c>
      <c r="J2175" s="7">
        <v>44857.513888888891</v>
      </c>
      <c r="K2175" t="s">
        <v>25</v>
      </c>
      <c r="L2175" s="5">
        <v>22011.81</v>
      </c>
      <c r="M2175" t="s">
        <v>22</v>
      </c>
      <c r="N2175" s="10"/>
    </row>
    <row r="2176" spans="1:14" hidden="1" x14ac:dyDescent="0.2">
      <c r="A2176" s="1" t="str">
        <f t="shared" si="33"/>
        <v>AGROSUPER ASIA1022885</v>
      </c>
      <c r="B2176" t="s">
        <v>4</v>
      </c>
      <c r="C2176" t="s">
        <v>31</v>
      </c>
      <c r="D2176">
        <v>40346244</v>
      </c>
      <c r="E2176" t="s">
        <v>22</v>
      </c>
      <c r="F2176">
        <v>1022885</v>
      </c>
      <c r="G2176" t="s">
        <v>228</v>
      </c>
      <c r="H2176" t="s">
        <v>8</v>
      </c>
      <c r="I2176" s="7">
        <v>44861</v>
      </c>
      <c r="J2176" s="7">
        <v>44879</v>
      </c>
      <c r="K2176" t="s">
        <v>25</v>
      </c>
      <c r="L2176" s="5">
        <v>22010.63</v>
      </c>
      <c r="M2176" t="s">
        <v>22</v>
      </c>
      <c r="N2176" s="10"/>
    </row>
    <row r="2177" spans="1:14" hidden="1" x14ac:dyDescent="0.2">
      <c r="A2177" s="1" t="str">
        <f t="shared" si="33"/>
        <v>AGROSUPER ASIA1022885</v>
      </c>
      <c r="B2177" t="s">
        <v>4</v>
      </c>
      <c r="C2177" t="s">
        <v>31</v>
      </c>
      <c r="D2177">
        <v>40346243</v>
      </c>
      <c r="E2177" t="s">
        <v>22</v>
      </c>
      <c r="F2177">
        <v>1022885</v>
      </c>
      <c r="G2177" t="s">
        <v>195</v>
      </c>
      <c r="H2177" t="s">
        <v>8</v>
      </c>
      <c r="I2177" s="7">
        <v>44859</v>
      </c>
      <c r="J2177" s="7">
        <v>44872</v>
      </c>
      <c r="K2177" t="s">
        <v>53</v>
      </c>
      <c r="L2177" s="5">
        <v>22011.3</v>
      </c>
      <c r="M2177" t="s">
        <v>22</v>
      </c>
      <c r="N2177" s="10"/>
    </row>
    <row r="2178" spans="1:14" hidden="1" x14ac:dyDescent="0.2">
      <c r="A2178" s="1" t="str">
        <f t="shared" ref="A2178:A2241" si="34">B2178&amp;F2178</f>
        <v>AGROSUPER ASIA1022885</v>
      </c>
      <c r="B2178" t="s">
        <v>4</v>
      </c>
      <c r="C2178" t="s">
        <v>31</v>
      </c>
      <c r="D2178">
        <v>40346242</v>
      </c>
      <c r="E2178" t="s">
        <v>22</v>
      </c>
      <c r="F2178">
        <v>1022885</v>
      </c>
      <c r="G2178" t="s">
        <v>183</v>
      </c>
      <c r="H2178" t="s">
        <v>8</v>
      </c>
      <c r="I2178" s="7">
        <v>44858</v>
      </c>
      <c r="J2178" s="7">
        <v>44870.378472222219</v>
      </c>
      <c r="K2178" t="s">
        <v>29</v>
      </c>
      <c r="L2178" s="5">
        <v>22017.61</v>
      </c>
      <c r="M2178" t="s">
        <v>22</v>
      </c>
      <c r="N2178" s="10"/>
    </row>
    <row r="2179" spans="1:14" hidden="1" x14ac:dyDescent="0.2">
      <c r="A2179" s="1" t="str">
        <f t="shared" si="34"/>
        <v>AGROSUPER ASIA1022885</v>
      </c>
      <c r="B2179" t="s">
        <v>4</v>
      </c>
      <c r="C2179" t="s">
        <v>31</v>
      </c>
      <c r="D2179">
        <v>40346241</v>
      </c>
      <c r="E2179" t="s">
        <v>22</v>
      </c>
      <c r="F2179">
        <v>1022885</v>
      </c>
      <c r="G2179" t="s">
        <v>195</v>
      </c>
      <c r="H2179" t="s">
        <v>8</v>
      </c>
      <c r="I2179" s="7">
        <v>44861</v>
      </c>
      <c r="J2179" s="7">
        <v>44872</v>
      </c>
      <c r="K2179" t="s">
        <v>53</v>
      </c>
      <c r="L2179" s="5">
        <v>22009.21</v>
      </c>
      <c r="M2179" t="s">
        <v>22</v>
      </c>
      <c r="N2179" s="10"/>
    </row>
    <row r="2180" spans="1:14" hidden="1" x14ac:dyDescent="0.2">
      <c r="A2180" s="1" t="str">
        <f t="shared" si="34"/>
        <v>AGROSUPER ASIA1022885</v>
      </c>
      <c r="B2180" t="s">
        <v>4</v>
      </c>
      <c r="C2180" t="s">
        <v>31</v>
      </c>
      <c r="D2180">
        <v>40346240</v>
      </c>
      <c r="E2180" t="s">
        <v>229</v>
      </c>
      <c r="F2180">
        <v>1022885</v>
      </c>
      <c r="G2180" t="s">
        <v>230</v>
      </c>
      <c r="H2180" t="s">
        <v>8</v>
      </c>
      <c r="I2180" s="7">
        <v>44855</v>
      </c>
      <c r="J2180" s="7">
        <v>44894</v>
      </c>
      <c r="K2180" t="s">
        <v>25</v>
      </c>
      <c r="L2180" s="5">
        <v>22010.76</v>
      </c>
      <c r="M2180" t="s">
        <v>22</v>
      </c>
      <c r="N2180" s="10"/>
    </row>
    <row r="2181" spans="1:14" hidden="1" x14ac:dyDescent="0.2">
      <c r="A2181" s="1" t="str">
        <f t="shared" si="34"/>
        <v>AGROSUPER ASIA1022885</v>
      </c>
      <c r="B2181" t="s">
        <v>4</v>
      </c>
      <c r="C2181" t="s">
        <v>31</v>
      </c>
      <c r="D2181">
        <v>40346239</v>
      </c>
      <c r="E2181" t="s">
        <v>22</v>
      </c>
      <c r="F2181">
        <v>1022885</v>
      </c>
      <c r="G2181" t="s">
        <v>226</v>
      </c>
      <c r="H2181" t="s">
        <v>8</v>
      </c>
      <c r="I2181" s="7">
        <v>44853</v>
      </c>
      <c r="J2181" s="7">
        <v>44857.513888888891</v>
      </c>
      <c r="K2181" t="s">
        <v>25</v>
      </c>
      <c r="L2181" s="5">
        <v>22016.799999999999</v>
      </c>
      <c r="M2181" t="s">
        <v>22</v>
      </c>
      <c r="N2181" s="10"/>
    </row>
    <row r="2182" spans="1:14" hidden="1" x14ac:dyDescent="0.2">
      <c r="A2182" s="1" t="str">
        <f t="shared" si="34"/>
        <v>AGROSUPER ASIA1022885</v>
      </c>
      <c r="B2182" t="s">
        <v>4</v>
      </c>
      <c r="C2182" t="s">
        <v>31</v>
      </c>
      <c r="D2182">
        <v>40346238</v>
      </c>
      <c r="E2182" t="s">
        <v>22</v>
      </c>
      <c r="F2182">
        <v>1022885</v>
      </c>
      <c r="G2182" t="s">
        <v>226</v>
      </c>
      <c r="H2182" t="s">
        <v>8</v>
      </c>
      <c r="I2182" s="7">
        <v>44853</v>
      </c>
      <c r="J2182" s="7">
        <v>44857.513888888891</v>
      </c>
      <c r="K2182" t="s">
        <v>25</v>
      </c>
      <c r="L2182" s="5">
        <v>22008.880000000001</v>
      </c>
      <c r="M2182" t="s">
        <v>22</v>
      </c>
      <c r="N2182" s="10"/>
    </row>
    <row r="2183" spans="1:14" hidden="1" x14ac:dyDescent="0.2">
      <c r="A2183" s="1" t="str">
        <f t="shared" si="34"/>
        <v>AGROSUPER ASIA1022885</v>
      </c>
      <c r="B2183" t="s">
        <v>4</v>
      </c>
      <c r="C2183" t="s">
        <v>31</v>
      </c>
      <c r="D2183">
        <v>40346237</v>
      </c>
      <c r="E2183" t="s">
        <v>22</v>
      </c>
      <c r="F2183">
        <v>1022885</v>
      </c>
      <c r="G2183" t="s">
        <v>188</v>
      </c>
      <c r="H2183" t="s">
        <v>8</v>
      </c>
      <c r="I2183" s="7">
        <v>44853</v>
      </c>
      <c r="J2183" s="7">
        <v>44857.986111111109</v>
      </c>
      <c r="K2183" t="s">
        <v>29</v>
      </c>
      <c r="L2183" s="5">
        <v>22010.400000000001</v>
      </c>
      <c r="M2183" t="s">
        <v>22</v>
      </c>
      <c r="N2183" s="10"/>
    </row>
    <row r="2184" spans="1:14" hidden="1" x14ac:dyDescent="0.2">
      <c r="A2184" s="1" t="str">
        <f t="shared" si="34"/>
        <v>AGROSUPER ASIA1022885</v>
      </c>
      <c r="B2184" t="s">
        <v>4</v>
      </c>
      <c r="C2184" t="s">
        <v>31</v>
      </c>
      <c r="D2184">
        <v>40346236</v>
      </c>
      <c r="E2184" t="s">
        <v>22</v>
      </c>
      <c r="F2184">
        <v>1022885</v>
      </c>
      <c r="G2184" t="s">
        <v>186</v>
      </c>
      <c r="H2184" t="s">
        <v>8</v>
      </c>
      <c r="I2184" s="7">
        <v>44851</v>
      </c>
      <c r="J2184" s="7">
        <v>44857.986111111109</v>
      </c>
      <c r="K2184" t="s">
        <v>51</v>
      </c>
      <c r="L2184" s="5">
        <v>22000.02</v>
      </c>
      <c r="M2184" t="s">
        <v>22</v>
      </c>
      <c r="N2184" s="10"/>
    </row>
    <row r="2185" spans="1:14" hidden="1" x14ac:dyDescent="0.2">
      <c r="A2185" s="1" t="str">
        <f t="shared" si="34"/>
        <v>AGROSUPER ASIA1022885</v>
      </c>
      <c r="B2185" t="s">
        <v>4</v>
      </c>
      <c r="C2185" t="s">
        <v>31</v>
      </c>
      <c r="D2185">
        <v>40346235</v>
      </c>
      <c r="E2185" t="s">
        <v>22</v>
      </c>
      <c r="F2185">
        <v>1022885</v>
      </c>
      <c r="G2185" t="s">
        <v>188</v>
      </c>
      <c r="H2185" t="s">
        <v>8</v>
      </c>
      <c r="I2185" s="7">
        <v>44853</v>
      </c>
      <c r="J2185" s="7">
        <v>44857.986111111109</v>
      </c>
      <c r="K2185" t="s">
        <v>29</v>
      </c>
      <c r="L2185" s="5">
        <v>22017.87</v>
      </c>
      <c r="M2185" t="s">
        <v>22</v>
      </c>
      <c r="N2185" s="10"/>
    </row>
    <row r="2186" spans="1:14" hidden="1" x14ac:dyDescent="0.2">
      <c r="A2186" s="1" t="str">
        <f t="shared" si="34"/>
        <v>AGROSUPER ASIA1022885</v>
      </c>
      <c r="B2186" t="s">
        <v>4</v>
      </c>
      <c r="C2186" t="s">
        <v>31</v>
      </c>
      <c r="D2186">
        <v>40346234</v>
      </c>
      <c r="E2186" t="s">
        <v>22</v>
      </c>
      <c r="F2186">
        <v>1022885</v>
      </c>
      <c r="G2186" t="s">
        <v>186</v>
      </c>
      <c r="H2186" t="s">
        <v>8</v>
      </c>
      <c r="I2186" s="7">
        <v>44849</v>
      </c>
      <c r="J2186" s="7">
        <v>44857.986111111109</v>
      </c>
      <c r="K2186" t="s">
        <v>51</v>
      </c>
      <c r="L2186" s="5">
        <v>22004.35</v>
      </c>
      <c r="M2186" t="s">
        <v>22</v>
      </c>
      <c r="N2186" s="10"/>
    </row>
    <row r="2187" spans="1:14" hidden="1" x14ac:dyDescent="0.2">
      <c r="A2187" s="1" t="str">
        <f t="shared" si="34"/>
        <v>AGROSUPER ASIA1022885</v>
      </c>
      <c r="B2187" t="s">
        <v>4</v>
      </c>
      <c r="C2187" t="s">
        <v>31</v>
      </c>
      <c r="D2187">
        <v>40346233</v>
      </c>
      <c r="E2187" t="s">
        <v>22</v>
      </c>
      <c r="F2187">
        <v>1022885</v>
      </c>
      <c r="G2187" t="s">
        <v>188</v>
      </c>
      <c r="H2187" t="s">
        <v>8</v>
      </c>
      <c r="I2187" s="7">
        <v>44846</v>
      </c>
      <c r="J2187" s="7">
        <v>44857.986111111109</v>
      </c>
      <c r="K2187" t="s">
        <v>34</v>
      </c>
      <c r="L2187" s="5">
        <v>22015.9</v>
      </c>
      <c r="M2187" t="s">
        <v>22</v>
      </c>
      <c r="N2187" s="10"/>
    </row>
    <row r="2188" spans="1:14" hidden="1" x14ac:dyDescent="0.2">
      <c r="A2188" s="1" t="str">
        <f t="shared" si="34"/>
        <v>AGROSUPER ASIA1022885</v>
      </c>
      <c r="B2188" t="s">
        <v>4</v>
      </c>
      <c r="C2188" t="s">
        <v>31</v>
      </c>
      <c r="D2188">
        <v>40346232</v>
      </c>
      <c r="E2188" t="s">
        <v>22</v>
      </c>
      <c r="F2188">
        <v>1022885</v>
      </c>
      <c r="G2188" t="s">
        <v>188</v>
      </c>
      <c r="H2188" t="s">
        <v>8</v>
      </c>
      <c r="I2188" s="7">
        <v>44846</v>
      </c>
      <c r="J2188" s="7">
        <v>44857.986111111109</v>
      </c>
      <c r="K2188" t="s">
        <v>34</v>
      </c>
      <c r="L2188" s="5">
        <v>22002.36</v>
      </c>
      <c r="M2188" t="s">
        <v>22</v>
      </c>
      <c r="N2188" s="10"/>
    </row>
    <row r="2189" spans="1:14" hidden="1" x14ac:dyDescent="0.2">
      <c r="A2189" s="1" t="str">
        <f t="shared" si="34"/>
        <v>AGROSUPER ASIA1022885</v>
      </c>
      <c r="B2189" t="s">
        <v>4</v>
      </c>
      <c r="C2189" t="s">
        <v>31</v>
      </c>
      <c r="D2189">
        <v>40346231</v>
      </c>
      <c r="E2189" t="s">
        <v>22</v>
      </c>
      <c r="F2189">
        <v>1022885</v>
      </c>
      <c r="G2189" t="s">
        <v>215</v>
      </c>
      <c r="H2189" t="s">
        <v>8</v>
      </c>
      <c r="I2189" s="7">
        <v>44842</v>
      </c>
      <c r="J2189" s="7">
        <v>44850.5625</v>
      </c>
      <c r="K2189" t="s">
        <v>53</v>
      </c>
      <c r="L2189" s="5">
        <v>22006.43</v>
      </c>
      <c r="M2189" t="s">
        <v>22</v>
      </c>
      <c r="N2189" s="10"/>
    </row>
    <row r="2190" spans="1:14" hidden="1" x14ac:dyDescent="0.2">
      <c r="A2190" s="1" t="str">
        <f t="shared" si="34"/>
        <v>AGROSUPER ASIA1022885</v>
      </c>
      <c r="B2190" t="s">
        <v>4</v>
      </c>
      <c r="C2190" t="s">
        <v>31</v>
      </c>
      <c r="D2190">
        <v>40346230</v>
      </c>
      <c r="E2190" t="s">
        <v>22</v>
      </c>
      <c r="F2190">
        <v>1022885</v>
      </c>
      <c r="G2190" t="s">
        <v>214</v>
      </c>
      <c r="H2190" t="s">
        <v>8</v>
      </c>
      <c r="I2190" s="7">
        <v>44842</v>
      </c>
      <c r="J2190" s="7">
        <v>44855.340277777781</v>
      </c>
      <c r="K2190" t="s">
        <v>51</v>
      </c>
      <c r="L2190" s="5">
        <v>22016.959999999999</v>
      </c>
      <c r="M2190" t="s">
        <v>22</v>
      </c>
      <c r="N2190" s="10"/>
    </row>
    <row r="2191" spans="1:14" hidden="1" x14ac:dyDescent="0.2">
      <c r="A2191" s="1" t="str">
        <f t="shared" si="34"/>
        <v>AGROSUPER ASIA1022885</v>
      </c>
      <c r="B2191" t="s">
        <v>4</v>
      </c>
      <c r="C2191" t="s">
        <v>31</v>
      </c>
      <c r="D2191">
        <v>40346229</v>
      </c>
      <c r="E2191" t="s">
        <v>22</v>
      </c>
      <c r="F2191">
        <v>1022885</v>
      </c>
      <c r="G2191" t="s">
        <v>213</v>
      </c>
      <c r="H2191" t="s">
        <v>8</v>
      </c>
      <c r="I2191" s="7">
        <v>44840</v>
      </c>
      <c r="J2191" s="7">
        <v>44855.340277777781</v>
      </c>
      <c r="K2191" t="s">
        <v>29</v>
      </c>
      <c r="L2191" s="5">
        <v>22011.17</v>
      </c>
      <c r="M2191" t="s">
        <v>22</v>
      </c>
      <c r="N2191" s="10"/>
    </row>
    <row r="2192" spans="1:14" hidden="1" x14ac:dyDescent="0.2">
      <c r="A2192" s="1" t="str">
        <f t="shared" si="34"/>
        <v>AGROSUPER ASIA1022885</v>
      </c>
      <c r="B2192" t="s">
        <v>4</v>
      </c>
      <c r="C2192" t="s">
        <v>31</v>
      </c>
      <c r="D2192">
        <v>40346228</v>
      </c>
      <c r="E2192" t="s">
        <v>22</v>
      </c>
      <c r="F2192">
        <v>1022885</v>
      </c>
      <c r="G2192" t="s">
        <v>213</v>
      </c>
      <c r="H2192" t="s">
        <v>8</v>
      </c>
      <c r="I2192" s="7">
        <v>44840</v>
      </c>
      <c r="J2192" s="7">
        <v>44855.340277777781</v>
      </c>
      <c r="K2192" t="s">
        <v>34</v>
      </c>
      <c r="L2192" s="5">
        <v>22012.799999999999</v>
      </c>
      <c r="M2192" t="s">
        <v>22</v>
      </c>
      <c r="N2192" s="10"/>
    </row>
    <row r="2193" spans="1:14" hidden="1" x14ac:dyDescent="0.2">
      <c r="A2193" s="1" t="str">
        <f t="shared" si="34"/>
        <v>AGROSUPER ASIA1022885</v>
      </c>
      <c r="B2193" t="s">
        <v>4</v>
      </c>
      <c r="C2193" t="s">
        <v>31</v>
      </c>
      <c r="D2193">
        <v>40346227</v>
      </c>
      <c r="E2193" t="s">
        <v>22</v>
      </c>
      <c r="F2193">
        <v>1022885</v>
      </c>
      <c r="G2193" t="s">
        <v>213</v>
      </c>
      <c r="H2193" t="s">
        <v>8</v>
      </c>
      <c r="I2193" s="7">
        <v>44840</v>
      </c>
      <c r="J2193" s="7">
        <v>44855.340277777781</v>
      </c>
      <c r="K2193" t="s">
        <v>34</v>
      </c>
      <c r="L2193" s="5">
        <v>22002.31</v>
      </c>
      <c r="M2193" t="s">
        <v>22</v>
      </c>
      <c r="N2193" s="10"/>
    </row>
    <row r="2194" spans="1:14" hidden="1" x14ac:dyDescent="0.2">
      <c r="A2194" s="1" t="str">
        <f t="shared" si="34"/>
        <v>AGROSUPER ASIA1022885</v>
      </c>
      <c r="B2194" t="s">
        <v>4</v>
      </c>
      <c r="C2194" t="s">
        <v>31</v>
      </c>
      <c r="D2194">
        <v>40346226</v>
      </c>
      <c r="E2194" t="s">
        <v>22</v>
      </c>
      <c r="F2194">
        <v>1022885</v>
      </c>
      <c r="G2194" t="s">
        <v>213</v>
      </c>
      <c r="H2194" t="s">
        <v>8</v>
      </c>
      <c r="I2194" s="7">
        <v>44839</v>
      </c>
      <c r="J2194" s="7">
        <v>44855.340277777781</v>
      </c>
      <c r="K2194" t="s">
        <v>34</v>
      </c>
      <c r="L2194" s="5">
        <v>22006.240000000002</v>
      </c>
      <c r="M2194" t="s">
        <v>22</v>
      </c>
      <c r="N2194" s="10"/>
    </row>
    <row r="2195" spans="1:14" hidden="1" x14ac:dyDescent="0.2">
      <c r="A2195" s="1" t="str">
        <f t="shared" si="34"/>
        <v>AGROSUPER ASIA1022885</v>
      </c>
      <c r="B2195" t="s">
        <v>4</v>
      </c>
      <c r="C2195" t="s">
        <v>31</v>
      </c>
      <c r="D2195">
        <v>40346225</v>
      </c>
      <c r="E2195" t="s">
        <v>22</v>
      </c>
      <c r="F2195">
        <v>1022885</v>
      </c>
      <c r="G2195" t="s">
        <v>231</v>
      </c>
      <c r="H2195" t="s">
        <v>8</v>
      </c>
      <c r="I2195" s="7">
        <v>44837</v>
      </c>
      <c r="J2195" s="7">
        <v>44857</v>
      </c>
      <c r="K2195" t="s">
        <v>25</v>
      </c>
      <c r="L2195" s="5">
        <v>22001.69</v>
      </c>
      <c r="M2195" t="s">
        <v>22</v>
      </c>
      <c r="N2195" s="10"/>
    </row>
    <row r="2196" spans="1:14" hidden="1" x14ac:dyDescent="0.2">
      <c r="A2196" s="1" t="str">
        <f t="shared" si="34"/>
        <v>AGROSUPER ASIA1022885</v>
      </c>
      <c r="B2196" t="s">
        <v>4</v>
      </c>
      <c r="C2196" t="s">
        <v>31</v>
      </c>
      <c r="D2196">
        <v>40346224</v>
      </c>
      <c r="E2196" t="s">
        <v>22</v>
      </c>
      <c r="F2196">
        <v>1022885</v>
      </c>
      <c r="G2196" t="s">
        <v>231</v>
      </c>
      <c r="H2196" t="s">
        <v>8</v>
      </c>
      <c r="I2196" s="7">
        <v>44837</v>
      </c>
      <c r="J2196" s="7">
        <v>44857</v>
      </c>
      <c r="K2196" t="s">
        <v>25</v>
      </c>
      <c r="L2196" s="5">
        <v>22002.28</v>
      </c>
      <c r="M2196" t="s">
        <v>22</v>
      </c>
      <c r="N2196" s="10"/>
    </row>
    <row r="2197" spans="1:14" hidden="1" x14ac:dyDescent="0.2">
      <c r="A2197" s="1" t="str">
        <f t="shared" si="34"/>
        <v>AGROSUPER ASIA1021664</v>
      </c>
      <c r="B2197" t="s">
        <v>4</v>
      </c>
      <c r="C2197" t="s">
        <v>31</v>
      </c>
      <c r="D2197">
        <v>40346222</v>
      </c>
      <c r="E2197" t="s">
        <v>22</v>
      </c>
      <c r="F2197">
        <v>1021664</v>
      </c>
      <c r="G2197" t="s">
        <v>183</v>
      </c>
      <c r="H2197" t="s">
        <v>8</v>
      </c>
      <c r="I2197" s="7">
        <v>44859</v>
      </c>
      <c r="J2197" s="7">
        <v>44872</v>
      </c>
      <c r="K2197" t="s">
        <v>34</v>
      </c>
      <c r="L2197" s="5">
        <v>11853.62</v>
      </c>
      <c r="M2197" t="s">
        <v>22</v>
      </c>
      <c r="N2197" s="10"/>
    </row>
    <row r="2198" spans="1:14" hidden="1" x14ac:dyDescent="0.2">
      <c r="A2198" s="1" t="str">
        <f t="shared" si="34"/>
        <v>AGROSUPER ASIA1021664</v>
      </c>
      <c r="B2198" t="s">
        <v>4</v>
      </c>
      <c r="C2198" t="s">
        <v>31</v>
      </c>
      <c r="D2198">
        <v>40346222</v>
      </c>
      <c r="E2198" t="s">
        <v>22</v>
      </c>
      <c r="F2198">
        <v>1021664</v>
      </c>
      <c r="G2198" t="s">
        <v>183</v>
      </c>
      <c r="H2198" t="s">
        <v>8</v>
      </c>
      <c r="I2198" s="7">
        <v>44859</v>
      </c>
      <c r="J2198" s="7">
        <v>44872</v>
      </c>
      <c r="K2198" t="s">
        <v>34</v>
      </c>
      <c r="L2198" s="5">
        <v>10010.57</v>
      </c>
      <c r="M2198" t="s">
        <v>22</v>
      </c>
      <c r="N2198" s="10"/>
    </row>
    <row r="2199" spans="1:14" hidden="1" x14ac:dyDescent="0.2">
      <c r="A2199" s="1" t="str">
        <f t="shared" si="34"/>
        <v>AGROSUPER ASIA1021664</v>
      </c>
      <c r="B2199" t="s">
        <v>4</v>
      </c>
      <c r="C2199" t="s">
        <v>31</v>
      </c>
      <c r="D2199">
        <v>40346221</v>
      </c>
      <c r="E2199" t="s">
        <v>22</v>
      </c>
      <c r="F2199">
        <v>1021664</v>
      </c>
      <c r="G2199" t="s">
        <v>186</v>
      </c>
      <c r="H2199" t="s">
        <v>8</v>
      </c>
      <c r="I2199" s="7">
        <v>44852</v>
      </c>
      <c r="J2199" s="7">
        <v>44857.986111111109</v>
      </c>
      <c r="K2199" t="s">
        <v>51</v>
      </c>
      <c r="L2199" s="5">
        <v>22101.85</v>
      </c>
      <c r="M2199" t="s">
        <v>22</v>
      </c>
      <c r="N2199" s="10"/>
    </row>
    <row r="2200" spans="1:14" hidden="1" x14ac:dyDescent="0.2">
      <c r="A2200" s="1" t="str">
        <f t="shared" si="34"/>
        <v>AGROSUPER ASIA1021664</v>
      </c>
      <c r="B2200" t="s">
        <v>4</v>
      </c>
      <c r="C2200" t="s">
        <v>31</v>
      </c>
      <c r="D2200">
        <v>40346220</v>
      </c>
      <c r="E2200" t="s">
        <v>22</v>
      </c>
      <c r="F2200">
        <v>1021664</v>
      </c>
      <c r="G2200" t="s">
        <v>232</v>
      </c>
      <c r="H2200" t="s">
        <v>8</v>
      </c>
      <c r="I2200" s="7">
        <v>44853</v>
      </c>
      <c r="J2200" s="7">
        <v>44857.513888888891</v>
      </c>
      <c r="K2200" t="s">
        <v>25</v>
      </c>
      <c r="L2200" s="5">
        <v>21994.39</v>
      </c>
      <c r="M2200" t="s">
        <v>22</v>
      </c>
      <c r="N2200" s="10"/>
    </row>
    <row r="2201" spans="1:14" hidden="1" x14ac:dyDescent="0.2">
      <c r="A2201" s="1" t="str">
        <f t="shared" si="34"/>
        <v>AGROSUPER ASIA1020861</v>
      </c>
      <c r="B2201" t="s">
        <v>4</v>
      </c>
      <c r="C2201" t="s">
        <v>31</v>
      </c>
      <c r="D2201">
        <v>40346207</v>
      </c>
      <c r="E2201" t="s">
        <v>22</v>
      </c>
      <c r="F2201">
        <v>1020861</v>
      </c>
      <c r="G2201" t="s">
        <v>225</v>
      </c>
      <c r="H2201" t="s">
        <v>8</v>
      </c>
      <c r="I2201" s="7">
        <v>44861</v>
      </c>
      <c r="J2201" s="7">
        <v>44893</v>
      </c>
      <c r="K2201" t="s">
        <v>25</v>
      </c>
      <c r="L2201" s="5">
        <v>10993.44</v>
      </c>
      <c r="M2201" t="s">
        <v>22</v>
      </c>
      <c r="N2201" s="10"/>
    </row>
    <row r="2202" spans="1:14" hidden="1" x14ac:dyDescent="0.2">
      <c r="A2202" s="1" t="str">
        <f t="shared" si="34"/>
        <v>AGROSUPER ASIA1020861</v>
      </c>
      <c r="B2202" t="s">
        <v>4</v>
      </c>
      <c r="C2202" t="s">
        <v>31</v>
      </c>
      <c r="D2202">
        <v>40346207</v>
      </c>
      <c r="E2202" t="s">
        <v>22</v>
      </c>
      <c r="F2202">
        <v>1020861</v>
      </c>
      <c r="G2202" t="s">
        <v>225</v>
      </c>
      <c r="H2202" t="s">
        <v>8</v>
      </c>
      <c r="I2202" s="7">
        <v>44860</v>
      </c>
      <c r="J2202" s="7">
        <v>44893</v>
      </c>
      <c r="K2202" t="s">
        <v>25</v>
      </c>
      <c r="L2202" s="5">
        <v>11013.21</v>
      </c>
      <c r="M2202" t="s">
        <v>22</v>
      </c>
      <c r="N2202" s="10"/>
    </row>
    <row r="2203" spans="1:14" hidden="1" x14ac:dyDescent="0.2">
      <c r="A2203" s="1" t="str">
        <f t="shared" si="34"/>
        <v>AGROSUPER ASIA1020861</v>
      </c>
      <c r="B2203" t="s">
        <v>4</v>
      </c>
      <c r="C2203" t="s">
        <v>31</v>
      </c>
      <c r="D2203">
        <v>40346206</v>
      </c>
      <c r="E2203" t="s">
        <v>22</v>
      </c>
      <c r="F2203">
        <v>1020861</v>
      </c>
      <c r="G2203" t="s">
        <v>183</v>
      </c>
      <c r="H2203" t="s">
        <v>8</v>
      </c>
      <c r="I2203" s="7">
        <v>44858</v>
      </c>
      <c r="J2203" s="7">
        <v>44870.378472222219</v>
      </c>
      <c r="K2203" t="s">
        <v>29</v>
      </c>
      <c r="L2203" s="5">
        <v>11006.07</v>
      </c>
      <c r="M2203" t="s">
        <v>22</v>
      </c>
      <c r="N2203" s="10"/>
    </row>
    <row r="2204" spans="1:14" hidden="1" x14ac:dyDescent="0.2">
      <c r="A2204" s="1" t="str">
        <f t="shared" si="34"/>
        <v>AGROSUPER ASIA1020861</v>
      </c>
      <c r="B2204" t="s">
        <v>4</v>
      </c>
      <c r="C2204" t="s">
        <v>31</v>
      </c>
      <c r="D2204">
        <v>40346206</v>
      </c>
      <c r="E2204" t="s">
        <v>22</v>
      </c>
      <c r="F2204">
        <v>1020861</v>
      </c>
      <c r="G2204" t="s">
        <v>183</v>
      </c>
      <c r="H2204" t="s">
        <v>8</v>
      </c>
      <c r="I2204" s="7">
        <v>44858</v>
      </c>
      <c r="J2204" s="7">
        <v>44870.378472222219</v>
      </c>
      <c r="K2204" t="s">
        <v>29</v>
      </c>
      <c r="L2204" s="5">
        <v>11010.65</v>
      </c>
      <c r="M2204" t="s">
        <v>22</v>
      </c>
      <c r="N2204" s="10"/>
    </row>
    <row r="2205" spans="1:14" hidden="1" x14ac:dyDescent="0.2">
      <c r="A2205" s="1" t="str">
        <f t="shared" si="34"/>
        <v>AGRO SUDAMERICA1022150</v>
      </c>
      <c r="B2205" t="s">
        <v>35</v>
      </c>
      <c r="C2205" t="s">
        <v>31</v>
      </c>
      <c r="D2205">
        <v>40346202</v>
      </c>
      <c r="E2205" t="s">
        <v>22</v>
      </c>
      <c r="F2205">
        <v>1022150</v>
      </c>
      <c r="G2205" t="s">
        <v>203</v>
      </c>
      <c r="H2205" t="s">
        <v>71</v>
      </c>
      <c r="I2205" s="7">
        <v>44858</v>
      </c>
      <c r="J2205" s="7">
        <v>44863.000694444447</v>
      </c>
      <c r="K2205" t="s">
        <v>25</v>
      </c>
      <c r="L2205" s="5">
        <v>24089.35</v>
      </c>
      <c r="M2205" t="s">
        <v>22</v>
      </c>
      <c r="N2205" s="10"/>
    </row>
    <row r="2206" spans="1:14" hidden="1" x14ac:dyDescent="0.2">
      <c r="A2206" s="1" t="str">
        <f t="shared" si="34"/>
        <v>AGRO SUDAMERICA1020944</v>
      </c>
      <c r="B2206" t="s">
        <v>35</v>
      </c>
      <c r="C2206" t="s">
        <v>31</v>
      </c>
      <c r="D2206">
        <v>40346199</v>
      </c>
      <c r="E2206" t="s">
        <v>22</v>
      </c>
      <c r="F2206">
        <v>1020944</v>
      </c>
      <c r="G2206" t="s">
        <v>210</v>
      </c>
      <c r="H2206" t="s">
        <v>71</v>
      </c>
      <c r="I2206" s="7">
        <v>44854</v>
      </c>
      <c r="J2206" s="7">
        <v>44878.575694444444</v>
      </c>
      <c r="K2206" t="s">
        <v>34</v>
      </c>
      <c r="L2206" s="5">
        <v>23999.11</v>
      </c>
      <c r="M2206" t="s">
        <v>22</v>
      </c>
      <c r="N2206" s="10"/>
    </row>
    <row r="2207" spans="1:14" hidden="1" x14ac:dyDescent="0.2">
      <c r="A2207" s="1" t="str">
        <f t="shared" si="34"/>
        <v>AGRO AMERICA1012165</v>
      </c>
      <c r="B2207" t="s">
        <v>30</v>
      </c>
      <c r="C2207" t="s">
        <v>21</v>
      </c>
      <c r="D2207">
        <v>40346176</v>
      </c>
      <c r="E2207" t="s">
        <v>22</v>
      </c>
      <c r="F2207">
        <v>1012165</v>
      </c>
      <c r="G2207" t="s">
        <v>172</v>
      </c>
      <c r="H2207" t="s">
        <v>65</v>
      </c>
      <c r="I2207" s="7">
        <v>44859</v>
      </c>
      <c r="J2207" s="7">
        <v>44870</v>
      </c>
      <c r="K2207" t="s">
        <v>41</v>
      </c>
      <c r="L2207" s="5">
        <v>18143.68</v>
      </c>
      <c r="M2207" t="s">
        <v>22</v>
      </c>
      <c r="N2207" s="10"/>
    </row>
    <row r="2208" spans="1:14" hidden="1" x14ac:dyDescent="0.2">
      <c r="A2208" s="1" t="str">
        <f t="shared" si="34"/>
        <v>AGRO AMERICA1012165</v>
      </c>
      <c r="B2208" t="s">
        <v>30</v>
      </c>
      <c r="C2208" t="s">
        <v>21</v>
      </c>
      <c r="D2208">
        <v>40346170</v>
      </c>
      <c r="E2208" t="s">
        <v>22</v>
      </c>
      <c r="F2208">
        <v>1012165</v>
      </c>
      <c r="G2208" t="s">
        <v>177</v>
      </c>
      <c r="H2208" t="s">
        <v>73</v>
      </c>
      <c r="I2208" s="7">
        <v>44855</v>
      </c>
      <c r="J2208" s="7">
        <v>44863.78402777778</v>
      </c>
      <c r="K2208" t="s">
        <v>34</v>
      </c>
      <c r="L2208" s="5">
        <v>19958.047999999999</v>
      </c>
      <c r="M2208" t="s">
        <v>22</v>
      </c>
      <c r="N2208" s="10"/>
    </row>
    <row r="2209" spans="1:14" hidden="1" x14ac:dyDescent="0.2">
      <c r="A2209" s="1" t="str">
        <f t="shared" si="34"/>
        <v>AGRO AMERICA1012165</v>
      </c>
      <c r="B2209" t="s">
        <v>30</v>
      </c>
      <c r="C2209" t="s">
        <v>21</v>
      </c>
      <c r="D2209">
        <v>40346166</v>
      </c>
      <c r="E2209" t="s">
        <v>22</v>
      </c>
      <c r="F2209">
        <v>1012165</v>
      </c>
      <c r="G2209" t="s">
        <v>164</v>
      </c>
      <c r="H2209" t="s">
        <v>59</v>
      </c>
      <c r="I2209" s="7">
        <v>44842</v>
      </c>
      <c r="J2209" s="7">
        <v>44850.025694444441</v>
      </c>
      <c r="K2209" t="s">
        <v>34</v>
      </c>
      <c r="L2209" s="5">
        <v>19958.047999999999</v>
      </c>
      <c r="M2209" t="s">
        <v>22</v>
      </c>
      <c r="N2209" s="10"/>
    </row>
    <row r="2210" spans="1:14" hidden="1" x14ac:dyDescent="0.2">
      <c r="A2210" s="1" t="str">
        <f t="shared" si="34"/>
        <v>AGRO AMERICA1012165</v>
      </c>
      <c r="B2210" t="s">
        <v>30</v>
      </c>
      <c r="C2210" t="s">
        <v>21</v>
      </c>
      <c r="D2210">
        <v>40346165</v>
      </c>
      <c r="E2210" t="s">
        <v>22</v>
      </c>
      <c r="F2210">
        <v>1012165</v>
      </c>
      <c r="G2210" t="s">
        <v>164</v>
      </c>
      <c r="H2210" t="s">
        <v>59</v>
      </c>
      <c r="I2210" s="7">
        <v>44838</v>
      </c>
      <c r="J2210" s="7">
        <v>44850.025694444441</v>
      </c>
      <c r="K2210" t="s">
        <v>34</v>
      </c>
      <c r="L2210" s="5">
        <v>19069.007679999999</v>
      </c>
      <c r="M2210" t="s">
        <v>22</v>
      </c>
      <c r="N2210" s="10"/>
    </row>
    <row r="2211" spans="1:14" hidden="1" x14ac:dyDescent="0.2">
      <c r="A2211" s="1" t="str">
        <f t="shared" si="34"/>
        <v>AGRO AMERICA1012165</v>
      </c>
      <c r="B2211" t="s">
        <v>30</v>
      </c>
      <c r="C2211" t="s">
        <v>21</v>
      </c>
      <c r="D2211">
        <v>40346164</v>
      </c>
      <c r="E2211" t="s">
        <v>22</v>
      </c>
      <c r="F2211">
        <v>1012165</v>
      </c>
      <c r="G2211" t="s">
        <v>164</v>
      </c>
      <c r="H2211" t="s">
        <v>59</v>
      </c>
      <c r="I2211" s="7">
        <v>44841</v>
      </c>
      <c r="J2211" s="7">
        <v>44850.025694444441</v>
      </c>
      <c r="K2211" t="s">
        <v>34</v>
      </c>
      <c r="L2211" s="5">
        <v>19958.047999999999</v>
      </c>
      <c r="M2211" t="s">
        <v>22</v>
      </c>
      <c r="N2211" s="10"/>
    </row>
    <row r="2212" spans="1:14" hidden="1" x14ac:dyDescent="0.2">
      <c r="A2212" s="1" t="str">
        <f t="shared" si="34"/>
        <v>AGRO AMERICA1012165</v>
      </c>
      <c r="B2212" t="s">
        <v>30</v>
      </c>
      <c r="C2212" t="s">
        <v>21</v>
      </c>
      <c r="D2212">
        <v>40346163</v>
      </c>
      <c r="E2212" t="s">
        <v>22</v>
      </c>
      <c r="F2212">
        <v>1012165</v>
      </c>
      <c r="G2212" t="s">
        <v>164</v>
      </c>
      <c r="H2212" t="s">
        <v>58</v>
      </c>
      <c r="I2212" s="7">
        <v>44840</v>
      </c>
      <c r="J2212" s="7">
        <v>44850.025694444441</v>
      </c>
      <c r="K2212" t="s">
        <v>34</v>
      </c>
      <c r="L2212" s="5">
        <v>19958.047999999999</v>
      </c>
      <c r="M2212" t="s">
        <v>22</v>
      </c>
      <c r="N2212" s="10"/>
    </row>
    <row r="2213" spans="1:14" hidden="1" x14ac:dyDescent="0.2">
      <c r="A2213" s="1" t="str">
        <f t="shared" si="34"/>
        <v>AGRO AMERICA1012163</v>
      </c>
      <c r="B2213" t="s">
        <v>30</v>
      </c>
      <c r="C2213" t="s">
        <v>21</v>
      </c>
      <c r="D2213">
        <v>40346160</v>
      </c>
      <c r="E2213" t="s">
        <v>22</v>
      </c>
      <c r="F2213">
        <v>1012163</v>
      </c>
      <c r="G2213" t="s">
        <v>167</v>
      </c>
      <c r="H2213" t="s">
        <v>91</v>
      </c>
      <c r="I2213" s="7">
        <v>44846</v>
      </c>
      <c r="J2213" s="7">
        <v>44855.905555555553</v>
      </c>
      <c r="K2213" t="s">
        <v>38</v>
      </c>
      <c r="L2213" s="5">
        <v>19958.047999999999</v>
      </c>
      <c r="M2213" t="s">
        <v>22</v>
      </c>
      <c r="N2213" s="10"/>
    </row>
    <row r="2214" spans="1:14" hidden="1" x14ac:dyDescent="0.2">
      <c r="A2214" s="1" t="str">
        <f t="shared" si="34"/>
        <v>AGRO AMERICA1012163</v>
      </c>
      <c r="B2214" t="s">
        <v>30</v>
      </c>
      <c r="C2214" t="s">
        <v>21</v>
      </c>
      <c r="D2214">
        <v>40346159</v>
      </c>
      <c r="E2214" t="s">
        <v>22</v>
      </c>
      <c r="F2214">
        <v>1012163</v>
      </c>
      <c r="G2214" t="s">
        <v>164</v>
      </c>
      <c r="H2214" t="s">
        <v>106</v>
      </c>
      <c r="I2214" s="7">
        <v>44845</v>
      </c>
      <c r="J2214" s="7">
        <v>44850.025694444441</v>
      </c>
      <c r="K2214" t="s">
        <v>34</v>
      </c>
      <c r="L2214" s="5">
        <v>19958.047999999999</v>
      </c>
      <c r="M2214" t="s">
        <v>22</v>
      </c>
      <c r="N2214" s="10"/>
    </row>
    <row r="2215" spans="1:14" hidden="1" x14ac:dyDescent="0.2">
      <c r="A2215" s="1" t="str">
        <f t="shared" si="34"/>
        <v>AGRO AMERICA1012163</v>
      </c>
      <c r="B2215" t="s">
        <v>30</v>
      </c>
      <c r="C2215" t="s">
        <v>21</v>
      </c>
      <c r="D2215">
        <v>40346158</v>
      </c>
      <c r="E2215" t="s">
        <v>22</v>
      </c>
      <c r="F2215">
        <v>1012163</v>
      </c>
      <c r="G2215" t="s">
        <v>169</v>
      </c>
      <c r="H2215" t="s">
        <v>91</v>
      </c>
      <c r="I2215" s="7">
        <v>44855</v>
      </c>
      <c r="J2215" s="7">
        <v>44870</v>
      </c>
      <c r="K2215" t="s">
        <v>38</v>
      </c>
      <c r="L2215" s="5">
        <v>19958.047999999999</v>
      </c>
      <c r="M2215" t="s">
        <v>22</v>
      </c>
      <c r="N2215" s="10"/>
    </row>
    <row r="2216" spans="1:14" hidden="1" x14ac:dyDescent="0.2">
      <c r="A2216" s="1" t="str">
        <f t="shared" si="34"/>
        <v>AGRO AMERICA1012163</v>
      </c>
      <c r="B2216" t="s">
        <v>30</v>
      </c>
      <c r="C2216" t="s">
        <v>21</v>
      </c>
      <c r="D2216">
        <v>40346157</v>
      </c>
      <c r="E2216" t="s">
        <v>22</v>
      </c>
      <c r="F2216">
        <v>1012163</v>
      </c>
      <c r="G2216" t="s">
        <v>177</v>
      </c>
      <c r="H2216" t="s">
        <v>59</v>
      </c>
      <c r="I2216" s="7">
        <v>44852</v>
      </c>
      <c r="J2216" s="7">
        <v>44863.78402777778</v>
      </c>
      <c r="K2216" t="s">
        <v>34</v>
      </c>
      <c r="L2216" s="5">
        <v>19958.047999999999</v>
      </c>
      <c r="M2216" t="s">
        <v>22</v>
      </c>
      <c r="N2216" s="10"/>
    </row>
    <row r="2217" spans="1:14" hidden="1" x14ac:dyDescent="0.2">
      <c r="A2217" s="1" t="str">
        <f t="shared" si="34"/>
        <v>AGRO AMERICA1012163</v>
      </c>
      <c r="B2217" t="s">
        <v>30</v>
      </c>
      <c r="C2217" t="s">
        <v>21</v>
      </c>
      <c r="D2217">
        <v>40346156</v>
      </c>
      <c r="E2217" t="s">
        <v>22</v>
      </c>
      <c r="F2217">
        <v>1012163</v>
      </c>
      <c r="G2217" t="s">
        <v>180</v>
      </c>
      <c r="H2217" t="s">
        <v>59</v>
      </c>
      <c r="I2217" s="7">
        <v>44846</v>
      </c>
      <c r="J2217" s="7">
        <v>44856.601388888892</v>
      </c>
      <c r="K2217" t="s">
        <v>34</v>
      </c>
      <c r="L2217" s="5">
        <v>19958.047999999999</v>
      </c>
      <c r="M2217" t="s">
        <v>22</v>
      </c>
      <c r="N2217" s="10"/>
    </row>
    <row r="2218" spans="1:14" hidden="1" x14ac:dyDescent="0.2">
      <c r="A2218" s="1" t="str">
        <f t="shared" si="34"/>
        <v>AGRO AMERICA1012163</v>
      </c>
      <c r="B2218" t="s">
        <v>30</v>
      </c>
      <c r="C2218" t="s">
        <v>21</v>
      </c>
      <c r="D2218">
        <v>40346155</v>
      </c>
      <c r="E2218" t="s">
        <v>22</v>
      </c>
      <c r="F2218">
        <v>1012163</v>
      </c>
      <c r="G2218" t="s">
        <v>210</v>
      </c>
      <c r="H2218" t="s">
        <v>73</v>
      </c>
      <c r="I2218" s="7">
        <v>44862</v>
      </c>
      <c r="J2218" s="7">
        <v>44878.575694444444</v>
      </c>
      <c r="K2218" t="s">
        <v>34</v>
      </c>
      <c r="L2218" s="5">
        <v>19958.047999999999</v>
      </c>
      <c r="M2218" t="s">
        <v>22</v>
      </c>
      <c r="N2218" s="10"/>
    </row>
    <row r="2219" spans="1:14" hidden="1" x14ac:dyDescent="0.2">
      <c r="A2219" s="1" t="str">
        <f t="shared" si="34"/>
        <v>AGRO AMERICA1012163</v>
      </c>
      <c r="B2219" t="s">
        <v>30</v>
      </c>
      <c r="C2219" t="s">
        <v>21</v>
      </c>
      <c r="D2219">
        <v>40346154</v>
      </c>
      <c r="E2219" t="s">
        <v>22</v>
      </c>
      <c r="F2219">
        <v>1012163</v>
      </c>
      <c r="G2219" t="s">
        <v>178</v>
      </c>
      <c r="H2219" t="s">
        <v>73</v>
      </c>
      <c r="I2219" s="7">
        <v>44861</v>
      </c>
      <c r="J2219" s="7">
        <v>44870.415277777778</v>
      </c>
      <c r="K2219" t="s">
        <v>34</v>
      </c>
      <c r="L2219" s="5">
        <v>19958.047999999999</v>
      </c>
      <c r="M2219" t="s">
        <v>22</v>
      </c>
      <c r="N2219" s="10"/>
    </row>
    <row r="2220" spans="1:14" hidden="1" x14ac:dyDescent="0.2">
      <c r="A2220" s="1" t="str">
        <f t="shared" si="34"/>
        <v>AGRO AMERICA1012163</v>
      </c>
      <c r="B2220" t="s">
        <v>30</v>
      </c>
      <c r="C2220" t="s">
        <v>21</v>
      </c>
      <c r="D2220">
        <v>40346153</v>
      </c>
      <c r="E2220" t="s">
        <v>22</v>
      </c>
      <c r="F2220">
        <v>1012163</v>
      </c>
      <c r="G2220" t="s">
        <v>178</v>
      </c>
      <c r="H2220" t="s">
        <v>93</v>
      </c>
      <c r="I2220" s="7">
        <v>44860</v>
      </c>
      <c r="J2220" s="7">
        <v>44870.415277777778</v>
      </c>
      <c r="K2220" t="s">
        <v>34</v>
      </c>
      <c r="L2220" s="5">
        <v>19958.047999999999</v>
      </c>
      <c r="M2220" t="s">
        <v>22</v>
      </c>
      <c r="N2220" s="10"/>
    </row>
    <row r="2221" spans="1:14" hidden="1" x14ac:dyDescent="0.2">
      <c r="A2221" s="1" t="str">
        <f t="shared" si="34"/>
        <v>AGRO AMERICA1012163</v>
      </c>
      <c r="B2221" t="s">
        <v>30</v>
      </c>
      <c r="C2221" t="s">
        <v>21</v>
      </c>
      <c r="D2221">
        <v>40346152</v>
      </c>
      <c r="E2221" t="s">
        <v>22</v>
      </c>
      <c r="F2221">
        <v>1012163</v>
      </c>
      <c r="G2221" t="s">
        <v>178</v>
      </c>
      <c r="H2221" t="s">
        <v>93</v>
      </c>
      <c r="I2221" s="7">
        <v>44856</v>
      </c>
      <c r="J2221" s="7">
        <v>44870.415277777778</v>
      </c>
      <c r="K2221" t="s">
        <v>34</v>
      </c>
      <c r="L2221" s="5">
        <v>19958.047999999999</v>
      </c>
      <c r="M2221" t="s">
        <v>22</v>
      </c>
      <c r="N2221" s="10"/>
    </row>
    <row r="2222" spans="1:14" hidden="1" x14ac:dyDescent="0.2">
      <c r="A2222" s="1" t="str">
        <f t="shared" si="34"/>
        <v>AGRO AMERICA1012163</v>
      </c>
      <c r="B2222" t="s">
        <v>30</v>
      </c>
      <c r="C2222" t="s">
        <v>21</v>
      </c>
      <c r="D2222">
        <v>40346151</v>
      </c>
      <c r="E2222" t="s">
        <v>22</v>
      </c>
      <c r="F2222">
        <v>1012163</v>
      </c>
      <c r="G2222" t="s">
        <v>169</v>
      </c>
      <c r="H2222" t="s">
        <v>73</v>
      </c>
      <c r="I2222" s="7">
        <v>44854</v>
      </c>
      <c r="J2222" s="7">
        <v>44870</v>
      </c>
      <c r="K2222" t="s">
        <v>38</v>
      </c>
      <c r="L2222" s="5">
        <v>19958.047999999999</v>
      </c>
      <c r="M2222" t="s">
        <v>22</v>
      </c>
      <c r="N2222" s="10"/>
    </row>
    <row r="2223" spans="1:14" hidden="1" x14ac:dyDescent="0.2">
      <c r="A2223" s="1" t="str">
        <f t="shared" si="34"/>
        <v>AGRO AMERICA1012167</v>
      </c>
      <c r="B2223" t="s">
        <v>30</v>
      </c>
      <c r="C2223" t="s">
        <v>31</v>
      </c>
      <c r="D2223">
        <v>40346133</v>
      </c>
      <c r="E2223" t="s">
        <v>22</v>
      </c>
      <c r="F2223">
        <v>1012167</v>
      </c>
      <c r="G2223" t="s">
        <v>178</v>
      </c>
      <c r="H2223" t="s">
        <v>33</v>
      </c>
      <c r="I2223" s="7">
        <v>44858</v>
      </c>
      <c r="J2223" s="7">
        <v>44870.415277777778</v>
      </c>
      <c r="K2223" t="s">
        <v>34</v>
      </c>
      <c r="L2223" s="5">
        <v>19958.047999999999</v>
      </c>
      <c r="M2223" t="s">
        <v>22</v>
      </c>
      <c r="N2223" s="10"/>
    </row>
    <row r="2224" spans="1:14" hidden="1" x14ac:dyDescent="0.2">
      <c r="A2224" s="1" t="str">
        <f t="shared" si="34"/>
        <v>AGRO AMERICA1012167</v>
      </c>
      <c r="B2224" t="s">
        <v>30</v>
      </c>
      <c r="C2224" t="s">
        <v>21</v>
      </c>
      <c r="D2224">
        <v>40346132</v>
      </c>
      <c r="E2224" t="s">
        <v>22</v>
      </c>
      <c r="F2224">
        <v>1012167</v>
      </c>
      <c r="G2224" t="s">
        <v>173</v>
      </c>
      <c r="H2224" t="s">
        <v>91</v>
      </c>
      <c r="I2224" s="7">
        <v>44856</v>
      </c>
      <c r="J2224" s="7">
        <v>44870</v>
      </c>
      <c r="K2224" t="s">
        <v>25</v>
      </c>
      <c r="L2224" s="5">
        <v>19958.047999999999</v>
      </c>
      <c r="M2224" t="s">
        <v>22</v>
      </c>
      <c r="N2224" s="10"/>
    </row>
    <row r="2225" spans="1:14" hidden="1" x14ac:dyDescent="0.2">
      <c r="A2225" s="1" t="str">
        <f t="shared" si="34"/>
        <v>AGRO SUDAMERICA1023318</v>
      </c>
      <c r="B2225" t="s">
        <v>35</v>
      </c>
      <c r="C2225" t="s">
        <v>31</v>
      </c>
      <c r="D2225">
        <v>40346121</v>
      </c>
      <c r="E2225" t="s">
        <v>22</v>
      </c>
      <c r="F2225">
        <v>1023318</v>
      </c>
      <c r="G2225" t="s">
        <v>193</v>
      </c>
      <c r="H2225" t="s">
        <v>57</v>
      </c>
      <c r="I2225" s="7">
        <v>44863</v>
      </c>
      <c r="J2225" s="7">
        <v>44876.256944444445</v>
      </c>
      <c r="K2225" t="s">
        <v>34</v>
      </c>
      <c r="L2225" s="5">
        <v>1281.29</v>
      </c>
      <c r="M2225" t="s">
        <v>22</v>
      </c>
      <c r="N2225" s="10"/>
    </row>
    <row r="2226" spans="1:14" hidden="1" x14ac:dyDescent="0.2">
      <c r="A2226" s="1" t="str">
        <f t="shared" si="34"/>
        <v>AGRO SUDAMERICA1020412</v>
      </c>
      <c r="B2226" t="s">
        <v>35</v>
      </c>
      <c r="C2226" t="s">
        <v>31</v>
      </c>
      <c r="D2226">
        <v>40346121</v>
      </c>
      <c r="E2226" t="s">
        <v>22</v>
      </c>
      <c r="F2226">
        <v>1020412</v>
      </c>
      <c r="G2226" t="s">
        <v>193</v>
      </c>
      <c r="H2226" t="s">
        <v>57</v>
      </c>
      <c r="I2226" s="7">
        <v>44863</v>
      </c>
      <c r="J2226" s="7">
        <v>44876.256944444445</v>
      </c>
      <c r="K2226" t="s">
        <v>34</v>
      </c>
      <c r="L2226" s="5">
        <v>22718.63</v>
      </c>
      <c r="M2226" t="s">
        <v>22</v>
      </c>
      <c r="N2226" s="10"/>
    </row>
    <row r="2227" spans="1:14" hidden="1" x14ac:dyDescent="0.2">
      <c r="A2227" s="1" t="str">
        <f t="shared" si="34"/>
        <v>AGRO SUDAMERICA1023343</v>
      </c>
      <c r="B2227" t="s">
        <v>35</v>
      </c>
      <c r="C2227" t="s">
        <v>31</v>
      </c>
      <c r="D2227">
        <v>40346120</v>
      </c>
      <c r="E2227" t="s">
        <v>22</v>
      </c>
      <c r="F2227">
        <v>1023343</v>
      </c>
      <c r="G2227" t="s">
        <v>174</v>
      </c>
      <c r="H2227" t="s">
        <v>57</v>
      </c>
      <c r="I2227" s="7">
        <v>44859</v>
      </c>
      <c r="J2227" s="7">
        <v>44869.190972222219</v>
      </c>
      <c r="K2227" t="s">
        <v>53</v>
      </c>
      <c r="L2227" s="5">
        <v>956.8</v>
      </c>
      <c r="M2227" t="s">
        <v>22</v>
      </c>
      <c r="N2227" s="10"/>
    </row>
    <row r="2228" spans="1:14" hidden="1" x14ac:dyDescent="0.2">
      <c r="A2228" s="1" t="str">
        <f t="shared" si="34"/>
        <v>AGRO SUDAMERICA1020412</v>
      </c>
      <c r="B2228" t="s">
        <v>35</v>
      </c>
      <c r="C2228" t="s">
        <v>31</v>
      </c>
      <c r="D2228">
        <v>40346120</v>
      </c>
      <c r="E2228" t="s">
        <v>22</v>
      </c>
      <c r="F2228">
        <v>1020412</v>
      </c>
      <c r="G2228" t="s">
        <v>174</v>
      </c>
      <c r="H2228" t="s">
        <v>57</v>
      </c>
      <c r="I2228" s="7">
        <v>44859</v>
      </c>
      <c r="J2228" s="7">
        <v>44869.190972222219</v>
      </c>
      <c r="K2228" t="s">
        <v>53</v>
      </c>
      <c r="L2228" s="5">
        <v>23007.94</v>
      </c>
      <c r="M2228" t="s">
        <v>22</v>
      </c>
      <c r="N2228" s="10"/>
    </row>
    <row r="2229" spans="1:14" hidden="1" x14ac:dyDescent="0.2">
      <c r="A2229" s="1" t="str">
        <f t="shared" si="34"/>
        <v>AGRO SUDAMERICA1020412</v>
      </c>
      <c r="B2229" t="s">
        <v>35</v>
      </c>
      <c r="C2229" t="s">
        <v>31</v>
      </c>
      <c r="D2229">
        <v>40346119</v>
      </c>
      <c r="E2229" t="s">
        <v>22</v>
      </c>
      <c r="F2229">
        <v>1020412</v>
      </c>
      <c r="G2229" t="s">
        <v>188</v>
      </c>
      <c r="H2229" t="s">
        <v>57</v>
      </c>
      <c r="I2229" s="7">
        <v>44852</v>
      </c>
      <c r="J2229" s="7">
        <v>44857.986111111109</v>
      </c>
      <c r="K2229" t="s">
        <v>34</v>
      </c>
      <c r="L2229" s="5">
        <v>23995.43</v>
      </c>
      <c r="M2229" t="s">
        <v>22</v>
      </c>
      <c r="N2229" s="10"/>
    </row>
    <row r="2230" spans="1:14" hidden="1" x14ac:dyDescent="0.2">
      <c r="A2230" s="1" t="str">
        <f t="shared" si="34"/>
        <v>AGRO SUDAMERICA1020412</v>
      </c>
      <c r="B2230" t="s">
        <v>35</v>
      </c>
      <c r="C2230" t="s">
        <v>31</v>
      </c>
      <c r="D2230">
        <v>40346118</v>
      </c>
      <c r="E2230" t="s">
        <v>22</v>
      </c>
      <c r="F2230">
        <v>1020412</v>
      </c>
      <c r="G2230" t="s">
        <v>188</v>
      </c>
      <c r="H2230" t="s">
        <v>57</v>
      </c>
      <c r="I2230" s="7">
        <v>44848</v>
      </c>
      <c r="J2230" s="7">
        <v>44857.986111111109</v>
      </c>
      <c r="K2230" t="s">
        <v>34</v>
      </c>
      <c r="L2230" s="5">
        <v>23989.08</v>
      </c>
      <c r="M2230" t="s">
        <v>22</v>
      </c>
      <c r="N2230" s="10"/>
    </row>
    <row r="2231" spans="1:14" hidden="1" x14ac:dyDescent="0.2">
      <c r="A2231" s="1" t="str">
        <f t="shared" si="34"/>
        <v>AGRO MEXICO1023324</v>
      </c>
      <c r="B2231" t="s">
        <v>42</v>
      </c>
      <c r="C2231" t="s">
        <v>21</v>
      </c>
      <c r="D2231">
        <v>40346116</v>
      </c>
      <c r="E2231" t="s">
        <v>22</v>
      </c>
      <c r="F2231">
        <v>1023324</v>
      </c>
      <c r="G2231">
        <v>0</v>
      </c>
      <c r="H2231" t="s">
        <v>44</v>
      </c>
      <c r="I2231" s="7">
        <v>0</v>
      </c>
      <c r="J2231" s="7">
        <v>44855.340277777781</v>
      </c>
      <c r="K2231">
        <v>0</v>
      </c>
      <c r="L2231" s="5">
        <v>1</v>
      </c>
      <c r="M2231" t="s">
        <v>22</v>
      </c>
      <c r="N2231" s="10"/>
    </row>
    <row r="2232" spans="1:14" hidden="1" x14ac:dyDescent="0.2">
      <c r="A2232" s="1" t="str">
        <f t="shared" si="34"/>
        <v>AGRO MEXICO1023324</v>
      </c>
      <c r="B2232" t="s">
        <v>42</v>
      </c>
      <c r="C2232" t="s">
        <v>21</v>
      </c>
      <c r="D2232">
        <v>40346116</v>
      </c>
      <c r="E2232" t="s">
        <v>22</v>
      </c>
      <c r="F2232">
        <v>1023324</v>
      </c>
      <c r="G2232" t="s">
        <v>213</v>
      </c>
      <c r="H2232" t="s">
        <v>44</v>
      </c>
      <c r="I2232" s="7">
        <v>44848</v>
      </c>
      <c r="J2232" s="7">
        <v>44855.340277777781</v>
      </c>
      <c r="K2232">
        <v>0</v>
      </c>
      <c r="L2232" s="5">
        <v>23988.080000000002</v>
      </c>
      <c r="M2232" t="s">
        <v>22</v>
      </c>
      <c r="N2232" s="10"/>
    </row>
    <row r="2233" spans="1:14" hidden="1" x14ac:dyDescent="0.2">
      <c r="A2233" s="1" t="str">
        <f t="shared" si="34"/>
        <v>AGRO SUDAMERICA1022150</v>
      </c>
      <c r="B2233" t="s">
        <v>35</v>
      </c>
      <c r="C2233" t="s">
        <v>31</v>
      </c>
      <c r="D2233">
        <v>40346093</v>
      </c>
      <c r="E2233" t="s">
        <v>22</v>
      </c>
      <c r="F2233">
        <v>1022150</v>
      </c>
      <c r="G2233" t="s">
        <v>180</v>
      </c>
      <c r="H2233" t="s">
        <v>37</v>
      </c>
      <c r="I2233" s="7">
        <v>44848</v>
      </c>
      <c r="J2233" s="7">
        <v>44856.601388888892</v>
      </c>
      <c r="K2233" t="s">
        <v>34</v>
      </c>
      <c r="L2233" s="5">
        <v>24006.17</v>
      </c>
      <c r="M2233" t="s">
        <v>22</v>
      </c>
      <c r="N2233" s="10"/>
    </row>
    <row r="2234" spans="1:14" hidden="1" x14ac:dyDescent="0.2">
      <c r="A2234" s="1" t="str">
        <f t="shared" si="34"/>
        <v>AGRO SUDAMERICA1011421</v>
      </c>
      <c r="B2234" t="s">
        <v>35</v>
      </c>
      <c r="C2234" t="s">
        <v>31</v>
      </c>
      <c r="D2234">
        <v>40346092</v>
      </c>
      <c r="E2234" t="s">
        <v>22</v>
      </c>
      <c r="F2234">
        <v>1011421</v>
      </c>
      <c r="G2234" t="s">
        <v>233</v>
      </c>
      <c r="H2234" t="s">
        <v>71</v>
      </c>
      <c r="I2234" s="7">
        <v>44837</v>
      </c>
      <c r="J2234" s="7">
        <v>44842</v>
      </c>
      <c r="K2234" t="s">
        <v>25</v>
      </c>
      <c r="L2234" s="5">
        <v>23997.64</v>
      </c>
      <c r="M2234" t="s">
        <v>22</v>
      </c>
      <c r="N2234" s="10"/>
    </row>
    <row r="2235" spans="1:14" hidden="1" x14ac:dyDescent="0.2">
      <c r="A2235" s="1" t="str">
        <f t="shared" si="34"/>
        <v>AGRO SUDAMERICA1011421</v>
      </c>
      <c r="B2235" t="s">
        <v>35</v>
      </c>
      <c r="C2235" t="s">
        <v>31</v>
      </c>
      <c r="D2235">
        <v>40346091</v>
      </c>
      <c r="E2235" t="s">
        <v>22</v>
      </c>
      <c r="F2235">
        <v>1011421</v>
      </c>
      <c r="G2235" t="s">
        <v>233</v>
      </c>
      <c r="H2235" t="s">
        <v>71</v>
      </c>
      <c r="I2235" s="7">
        <v>44837</v>
      </c>
      <c r="J2235" s="7">
        <v>44842</v>
      </c>
      <c r="K2235" t="s">
        <v>25</v>
      </c>
      <c r="L2235" s="5">
        <v>23994.86</v>
      </c>
      <c r="M2235" t="s">
        <v>22</v>
      </c>
      <c r="N2235" s="10"/>
    </row>
    <row r="2236" spans="1:14" hidden="1" x14ac:dyDescent="0.2">
      <c r="A2236" s="1" t="str">
        <f t="shared" si="34"/>
        <v>AGRO SUDAMERICA1020412</v>
      </c>
      <c r="B2236" t="s">
        <v>35</v>
      </c>
      <c r="C2236" t="s">
        <v>31</v>
      </c>
      <c r="D2236">
        <v>40346090</v>
      </c>
      <c r="E2236" t="s">
        <v>22</v>
      </c>
      <c r="F2236">
        <v>1020412</v>
      </c>
      <c r="G2236" t="s">
        <v>203</v>
      </c>
      <c r="H2236" t="s">
        <v>71</v>
      </c>
      <c r="I2236" s="7">
        <v>44858</v>
      </c>
      <c r="J2236" s="7">
        <v>44863.000694444447</v>
      </c>
      <c r="K2236" t="s">
        <v>25</v>
      </c>
      <c r="L2236" s="5">
        <v>23996.21</v>
      </c>
      <c r="M2236" t="s">
        <v>22</v>
      </c>
      <c r="N2236" s="10"/>
    </row>
    <row r="2237" spans="1:14" hidden="1" x14ac:dyDescent="0.2">
      <c r="A2237" s="1" t="str">
        <f t="shared" si="34"/>
        <v>AGRO SUDAMERICA1021976</v>
      </c>
      <c r="B2237" t="s">
        <v>35</v>
      </c>
      <c r="C2237" t="s">
        <v>31</v>
      </c>
      <c r="D2237">
        <v>40345941</v>
      </c>
      <c r="E2237" t="s">
        <v>22</v>
      </c>
      <c r="F2237">
        <v>1021976</v>
      </c>
      <c r="G2237" t="s">
        <v>169</v>
      </c>
      <c r="H2237" t="s">
        <v>71</v>
      </c>
      <c r="I2237" s="7">
        <v>44852</v>
      </c>
      <c r="J2237" s="7">
        <v>44870</v>
      </c>
      <c r="K2237" t="s">
        <v>38</v>
      </c>
      <c r="L2237" s="5">
        <v>23900.01</v>
      </c>
      <c r="M2237" t="s">
        <v>22</v>
      </c>
      <c r="N2237" s="10"/>
    </row>
    <row r="2238" spans="1:14" hidden="1" x14ac:dyDescent="0.2">
      <c r="A2238" s="1" t="str">
        <f t="shared" si="34"/>
        <v>AGRO SUDAMERICA1011421</v>
      </c>
      <c r="B2238" t="s">
        <v>35</v>
      </c>
      <c r="C2238" t="s">
        <v>31</v>
      </c>
      <c r="D2238">
        <v>40345940</v>
      </c>
      <c r="E2238" t="s">
        <v>22</v>
      </c>
      <c r="F2238">
        <v>1011421</v>
      </c>
      <c r="G2238" t="s">
        <v>178</v>
      </c>
      <c r="H2238" t="s">
        <v>71</v>
      </c>
      <c r="I2238" s="7">
        <v>44858</v>
      </c>
      <c r="J2238" s="7">
        <v>44870.415277777778</v>
      </c>
      <c r="K2238" t="s">
        <v>34</v>
      </c>
      <c r="L2238" s="5">
        <v>23999.89</v>
      </c>
      <c r="M2238" t="s">
        <v>22</v>
      </c>
      <c r="N2238" s="10"/>
    </row>
    <row r="2239" spans="1:14" hidden="1" x14ac:dyDescent="0.2">
      <c r="A2239" s="1" t="str">
        <f t="shared" si="34"/>
        <v>AGRO SUDAMERICA1011421</v>
      </c>
      <c r="B2239" t="s">
        <v>35</v>
      </c>
      <c r="C2239" t="s">
        <v>31</v>
      </c>
      <c r="D2239">
        <v>40345939</v>
      </c>
      <c r="E2239" t="s">
        <v>22</v>
      </c>
      <c r="F2239">
        <v>1011421</v>
      </c>
      <c r="G2239" t="s">
        <v>178</v>
      </c>
      <c r="H2239" t="s">
        <v>71</v>
      </c>
      <c r="I2239" s="7">
        <v>44858</v>
      </c>
      <c r="J2239" s="7">
        <v>44870.415277777778</v>
      </c>
      <c r="K2239" t="s">
        <v>34</v>
      </c>
      <c r="L2239" s="5">
        <v>23987</v>
      </c>
      <c r="M2239" t="s">
        <v>22</v>
      </c>
      <c r="N2239" s="10"/>
    </row>
    <row r="2240" spans="1:14" hidden="1" x14ac:dyDescent="0.2">
      <c r="A2240" s="1" t="str">
        <f t="shared" si="34"/>
        <v>AGRO SUDAMERICA1011421</v>
      </c>
      <c r="B2240" t="s">
        <v>35</v>
      </c>
      <c r="C2240" t="s">
        <v>31</v>
      </c>
      <c r="D2240">
        <v>40345938</v>
      </c>
      <c r="E2240" t="s">
        <v>22</v>
      </c>
      <c r="F2240">
        <v>1011421</v>
      </c>
      <c r="G2240" t="s">
        <v>179</v>
      </c>
      <c r="H2240" t="s">
        <v>71</v>
      </c>
      <c r="I2240" s="7">
        <v>44853</v>
      </c>
      <c r="J2240" s="7">
        <v>44863.000694444447</v>
      </c>
      <c r="K2240" t="s">
        <v>29</v>
      </c>
      <c r="L2240" s="5">
        <v>23998.6</v>
      </c>
      <c r="M2240" t="s">
        <v>22</v>
      </c>
      <c r="N2240" s="10"/>
    </row>
    <row r="2241" spans="1:14" hidden="1" x14ac:dyDescent="0.2">
      <c r="A2241" s="1" t="str">
        <f t="shared" si="34"/>
        <v>AGRO SUDAMERICA1011421</v>
      </c>
      <c r="B2241" t="s">
        <v>35</v>
      </c>
      <c r="C2241" t="s">
        <v>31</v>
      </c>
      <c r="D2241">
        <v>40345937</v>
      </c>
      <c r="E2241" t="s">
        <v>22</v>
      </c>
      <c r="F2241">
        <v>1011421</v>
      </c>
      <c r="G2241" t="s">
        <v>169</v>
      </c>
      <c r="H2241" t="s">
        <v>71</v>
      </c>
      <c r="I2241" s="7">
        <v>44853</v>
      </c>
      <c r="J2241" s="7">
        <v>44870</v>
      </c>
      <c r="K2241" t="s">
        <v>38</v>
      </c>
      <c r="L2241" s="5">
        <v>23992.18</v>
      </c>
      <c r="M2241" t="s">
        <v>22</v>
      </c>
      <c r="N2241" s="10"/>
    </row>
    <row r="2242" spans="1:14" hidden="1" x14ac:dyDescent="0.2">
      <c r="A2242" s="1" t="str">
        <f t="shared" ref="A2242:A2305" si="35">B2242&amp;F2242</f>
        <v>AGRO SUDAMERICA1011421</v>
      </c>
      <c r="B2242" t="s">
        <v>35</v>
      </c>
      <c r="C2242" t="s">
        <v>31</v>
      </c>
      <c r="D2242">
        <v>40345936</v>
      </c>
      <c r="E2242" t="s">
        <v>22</v>
      </c>
      <c r="F2242">
        <v>1011421</v>
      </c>
      <c r="G2242" t="s">
        <v>233</v>
      </c>
      <c r="H2242" t="s">
        <v>71</v>
      </c>
      <c r="I2242" s="7">
        <v>44837</v>
      </c>
      <c r="J2242" s="7">
        <v>44842</v>
      </c>
      <c r="K2242" t="s">
        <v>25</v>
      </c>
      <c r="L2242" s="5">
        <v>23992.25</v>
      </c>
      <c r="M2242" t="s">
        <v>22</v>
      </c>
      <c r="N2242" s="10"/>
    </row>
    <row r="2243" spans="1:14" hidden="1" x14ac:dyDescent="0.2">
      <c r="A2243" s="1" t="str">
        <f t="shared" si="35"/>
        <v>AGRO MEXICO1023302</v>
      </c>
      <c r="B2243" t="s">
        <v>42</v>
      </c>
      <c r="C2243" t="s">
        <v>21</v>
      </c>
      <c r="D2243">
        <v>40345931</v>
      </c>
      <c r="E2243" t="s">
        <v>22</v>
      </c>
      <c r="F2243">
        <v>1023302</v>
      </c>
      <c r="G2243" t="s">
        <v>213</v>
      </c>
      <c r="H2243" t="s">
        <v>44</v>
      </c>
      <c r="I2243" s="7">
        <v>44846</v>
      </c>
      <c r="J2243" s="7">
        <v>44855.340277777781</v>
      </c>
      <c r="K2243" t="s">
        <v>51</v>
      </c>
      <c r="L2243" s="5">
        <v>24220</v>
      </c>
      <c r="M2243" t="s">
        <v>22</v>
      </c>
      <c r="N2243" s="10"/>
    </row>
    <row r="2244" spans="1:14" hidden="1" x14ac:dyDescent="0.2">
      <c r="A2244" s="1" t="str">
        <f t="shared" si="35"/>
        <v>AGRO MEXICO1023302</v>
      </c>
      <c r="B2244" t="s">
        <v>42</v>
      </c>
      <c r="C2244" t="s">
        <v>21</v>
      </c>
      <c r="D2244">
        <v>40345929</v>
      </c>
      <c r="E2244" t="s">
        <v>22</v>
      </c>
      <c r="F2244">
        <v>1023302</v>
      </c>
      <c r="G2244" t="s">
        <v>215</v>
      </c>
      <c r="H2244" t="s">
        <v>44</v>
      </c>
      <c r="I2244" s="7">
        <v>44841</v>
      </c>
      <c r="J2244" s="7">
        <v>44850.5625</v>
      </c>
      <c r="K2244" t="s">
        <v>53</v>
      </c>
      <c r="L2244" s="5">
        <v>24060</v>
      </c>
      <c r="M2244" t="s">
        <v>22</v>
      </c>
      <c r="N2244" s="10"/>
    </row>
    <row r="2245" spans="1:14" hidden="1" x14ac:dyDescent="0.2">
      <c r="A2245" s="1" t="str">
        <f t="shared" si="35"/>
        <v>AGRO MEXICO1023302</v>
      </c>
      <c r="B2245" t="s">
        <v>42</v>
      </c>
      <c r="C2245" t="s">
        <v>21</v>
      </c>
      <c r="D2245">
        <v>40345928</v>
      </c>
      <c r="E2245" t="s">
        <v>22</v>
      </c>
      <c r="F2245">
        <v>1023302</v>
      </c>
      <c r="G2245" t="s">
        <v>213</v>
      </c>
      <c r="H2245" t="s">
        <v>44</v>
      </c>
      <c r="I2245" s="7">
        <v>44841</v>
      </c>
      <c r="J2245" s="7">
        <v>44855.340277777781</v>
      </c>
      <c r="K2245" t="s">
        <v>34</v>
      </c>
      <c r="L2245" s="5">
        <v>24120</v>
      </c>
      <c r="M2245" t="s">
        <v>22</v>
      </c>
      <c r="N2245" s="10"/>
    </row>
    <row r="2246" spans="1:14" hidden="1" x14ac:dyDescent="0.2">
      <c r="A2246" s="1" t="str">
        <f t="shared" si="35"/>
        <v>AGRO MEXICO1023302</v>
      </c>
      <c r="B2246" t="s">
        <v>42</v>
      </c>
      <c r="C2246" t="s">
        <v>21</v>
      </c>
      <c r="D2246">
        <v>40345927</v>
      </c>
      <c r="E2246" t="s">
        <v>22</v>
      </c>
      <c r="F2246">
        <v>1023302</v>
      </c>
      <c r="G2246" t="s">
        <v>213</v>
      </c>
      <c r="H2246" t="s">
        <v>44</v>
      </c>
      <c r="I2246" s="7">
        <v>44838</v>
      </c>
      <c r="J2246" s="7">
        <v>44855.340277777781</v>
      </c>
      <c r="K2246" t="s">
        <v>34</v>
      </c>
      <c r="L2246" s="5">
        <v>23660</v>
      </c>
      <c r="M2246" t="s">
        <v>22</v>
      </c>
      <c r="N2246" s="10"/>
    </row>
    <row r="2247" spans="1:14" hidden="1" x14ac:dyDescent="0.2">
      <c r="A2247" s="1" t="str">
        <f t="shared" si="35"/>
        <v>AGRO MEXICO1023302</v>
      </c>
      <c r="B2247" t="s">
        <v>42</v>
      </c>
      <c r="C2247" t="s">
        <v>21</v>
      </c>
      <c r="D2247">
        <v>40345926</v>
      </c>
      <c r="E2247" t="s">
        <v>22</v>
      </c>
      <c r="F2247">
        <v>1023302</v>
      </c>
      <c r="G2247" t="s">
        <v>154</v>
      </c>
      <c r="H2247" t="s">
        <v>44</v>
      </c>
      <c r="I2247" s="7">
        <v>44835</v>
      </c>
      <c r="J2247" s="7">
        <v>44843</v>
      </c>
      <c r="K2247" t="s">
        <v>53</v>
      </c>
      <c r="L2247" s="5">
        <v>24000</v>
      </c>
      <c r="M2247" t="s">
        <v>22</v>
      </c>
      <c r="N2247" s="10"/>
    </row>
    <row r="2248" spans="1:14" hidden="1" x14ac:dyDescent="0.2">
      <c r="A2248" s="1" t="str">
        <f t="shared" si="35"/>
        <v>AGRO SUDAMERICA1030720</v>
      </c>
      <c r="B2248" t="s">
        <v>35</v>
      </c>
      <c r="C2248" t="s">
        <v>31</v>
      </c>
      <c r="D2248">
        <v>40345920</v>
      </c>
      <c r="E2248" t="s">
        <v>22</v>
      </c>
      <c r="F2248">
        <v>1030720</v>
      </c>
      <c r="G2248" t="s">
        <v>169</v>
      </c>
      <c r="H2248" t="s">
        <v>71</v>
      </c>
      <c r="I2248" s="7">
        <v>44861</v>
      </c>
      <c r="J2248" s="7">
        <v>44870</v>
      </c>
      <c r="K2248" t="s">
        <v>38</v>
      </c>
      <c r="L2248" s="5">
        <v>23996.02</v>
      </c>
      <c r="M2248" t="s">
        <v>22</v>
      </c>
      <c r="N2248" s="10"/>
    </row>
    <row r="2249" spans="1:14" hidden="1" x14ac:dyDescent="0.2">
      <c r="A2249" s="1" t="str">
        <f t="shared" si="35"/>
        <v>AGRO SUDAMERICA1012763</v>
      </c>
      <c r="B2249" t="s">
        <v>35</v>
      </c>
      <c r="C2249" t="s">
        <v>31</v>
      </c>
      <c r="D2249">
        <v>40345912</v>
      </c>
      <c r="E2249" t="s">
        <v>22</v>
      </c>
      <c r="F2249">
        <v>1012763</v>
      </c>
      <c r="G2249" t="s">
        <v>234</v>
      </c>
      <c r="H2249" t="s">
        <v>57</v>
      </c>
      <c r="I2249" s="7">
        <v>44862</v>
      </c>
      <c r="J2249" s="7">
        <v>44873.864583333336</v>
      </c>
      <c r="K2249" t="s">
        <v>29</v>
      </c>
      <c r="L2249" s="5">
        <v>2017.61</v>
      </c>
      <c r="M2249" t="s">
        <v>22</v>
      </c>
      <c r="N2249" s="10"/>
    </row>
    <row r="2250" spans="1:14" hidden="1" x14ac:dyDescent="0.2">
      <c r="A2250" s="1" t="str">
        <f t="shared" si="35"/>
        <v>AGRO SUDAMERICA1012763</v>
      </c>
      <c r="B2250" t="s">
        <v>35</v>
      </c>
      <c r="C2250" t="s">
        <v>31</v>
      </c>
      <c r="D2250">
        <v>40345912</v>
      </c>
      <c r="E2250" t="s">
        <v>22</v>
      </c>
      <c r="F2250">
        <v>1012763</v>
      </c>
      <c r="G2250" t="s">
        <v>234</v>
      </c>
      <c r="H2250" t="s">
        <v>57</v>
      </c>
      <c r="I2250" s="7">
        <v>44862</v>
      </c>
      <c r="J2250" s="7">
        <v>44873.864583333336</v>
      </c>
      <c r="K2250" t="s">
        <v>29</v>
      </c>
      <c r="L2250" s="5">
        <v>21991.77</v>
      </c>
      <c r="M2250" t="s">
        <v>22</v>
      </c>
      <c r="N2250" s="10"/>
    </row>
    <row r="2251" spans="1:14" hidden="1" x14ac:dyDescent="0.2">
      <c r="A2251" s="1" t="str">
        <f t="shared" si="35"/>
        <v>AGRO SUDAMERICA1012283</v>
      </c>
      <c r="B2251" t="s">
        <v>35</v>
      </c>
      <c r="C2251" t="s">
        <v>31</v>
      </c>
      <c r="D2251">
        <v>40345912</v>
      </c>
      <c r="E2251" t="s">
        <v>22</v>
      </c>
      <c r="F2251">
        <v>1012283</v>
      </c>
      <c r="G2251">
        <v>0</v>
      </c>
      <c r="H2251" t="s">
        <v>57</v>
      </c>
      <c r="I2251" s="7">
        <v>0</v>
      </c>
      <c r="J2251" s="7">
        <v>44873.864583333336</v>
      </c>
      <c r="K2251" t="s">
        <v>29</v>
      </c>
      <c r="L2251" s="5">
        <v>1</v>
      </c>
      <c r="M2251" t="s">
        <v>22</v>
      </c>
      <c r="N2251" s="10"/>
    </row>
    <row r="2252" spans="1:14" hidden="1" x14ac:dyDescent="0.2">
      <c r="A2252" s="1" t="str">
        <f t="shared" si="35"/>
        <v>AGRO SUDAMERICA1020869</v>
      </c>
      <c r="B2252" t="s">
        <v>35</v>
      </c>
      <c r="C2252" t="s">
        <v>31</v>
      </c>
      <c r="D2252">
        <v>40345905</v>
      </c>
      <c r="E2252" t="s">
        <v>22</v>
      </c>
      <c r="F2252">
        <v>1020869</v>
      </c>
      <c r="G2252">
        <v>0</v>
      </c>
      <c r="H2252" t="s">
        <v>40</v>
      </c>
      <c r="I2252" s="7">
        <v>0</v>
      </c>
      <c r="J2252" s="7">
        <v>44870</v>
      </c>
      <c r="K2252">
        <v>0</v>
      </c>
      <c r="L2252" s="5">
        <v>1</v>
      </c>
      <c r="M2252" t="s">
        <v>22</v>
      </c>
      <c r="N2252" s="10"/>
    </row>
    <row r="2253" spans="1:14" hidden="1" x14ac:dyDescent="0.2">
      <c r="A2253" s="1" t="str">
        <f t="shared" si="35"/>
        <v>AGRO SUDAMERICA1020869</v>
      </c>
      <c r="B2253" t="s">
        <v>35</v>
      </c>
      <c r="C2253" t="s">
        <v>31</v>
      </c>
      <c r="D2253">
        <v>40345905</v>
      </c>
      <c r="E2253" t="s">
        <v>22</v>
      </c>
      <c r="F2253">
        <v>1020869</v>
      </c>
      <c r="G2253" t="s">
        <v>172</v>
      </c>
      <c r="H2253" t="s">
        <v>40</v>
      </c>
      <c r="I2253" s="7">
        <v>44845</v>
      </c>
      <c r="J2253" s="7">
        <v>44870</v>
      </c>
      <c r="K2253">
        <v>0</v>
      </c>
      <c r="L2253" s="5">
        <v>23954.1</v>
      </c>
      <c r="M2253" t="s">
        <v>22</v>
      </c>
      <c r="N2253" s="10"/>
    </row>
    <row r="2254" spans="1:14" hidden="1" x14ac:dyDescent="0.2">
      <c r="A2254" s="1" t="str">
        <f t="shared" si="35"/>
        <v>AGRO SUDAMERICA1020869</v>
      </c>
      <c r="B2254" t="s">
        <v>35</v>
      </c>
      <c r="C2254" t="s">
        <v>31</v>
      </c>
      <c r="D2254">
        <v>40345904</v>
      </c>
      <c r="E2254" t="s">
        <v>22</v>
      </c>
      <c r="F2254">
        <v>1020869</v>
      </c>
      <c r="G2254" t="s">
        <v>39</v>
      </c>
      <c r="H2254" t="s">
        <v>40</v>
      </c>
      <c r="I2254" s="7">
        <v>44837</v>
      </c>
      <c r="J2254" s="7">
        <v>44841.65</v>
      </c>
      <c r="K2254" t="s">
        <v>41</v>
      </c>
      <c r="L2254" s="5">
        <v>22979.78</v>
      </c>
      <c r="M2254" t="s">
        <v>22</v>
      </c>
      <c r="N2254" s="10"/>
    </row>
    <row r="2255" spans="1:14" hidden="1" x14ac:dyDescent="0.2">
      <c r="A2255" s="1" t="str">
        <f t="shared" si="35"/>
        <v>AGRO SUDAMERICA1021976</v>
      </c>
      <c r="B2255" t="s">
        <v>35</v>
      </c>
      <c r="C2255" t="s">
        <v>31</v>
      </c>
      <c r="D2255">
        <v>40345880</v>
      </c>
      <c r="E2255" t="s">
        <v>22</v>
      </c>
      <c r="F2255">
        <v>1021976</v>
      </c>
      <c r="G2255" t="s">
        <v>178</v>
      </c>
      <c r="H2255" t="s">
        <v>37</v>
      </c>
      <c r="I2255" s="7">
        <v>44859</v>
      </c>
      <c r="J2255" s="7">
        <v>44870.415277777778</v>
      </c>
      <c r="K2255" t="s">
        <v>34</v>
      </c>
      <c r="L2255" s="5">
        <v>23992.26</v>
      </c>
      <c r="M2255" t="s">
        <v>22</v>
      </c>
      <c r="N2255" s="10"/>
    </row>
    <row r="2256" spans="1:14" hidden="1" x14ac:dyDescent="0.2">
      <c r="A2256" s="1" t="str">
        <f t="shared" si="35"/>
        <v>AGRO EUROPA1020853</v>
      </c>
      <c r="B2256" t="s">
        <v>61</v>
      </c>
      <c r="C2256" t="s">
        <v>21</v>
      </c>
      <c r="D2256">
        <v>40345867</v>
      </c>
      <c r="E2256" t="s">
        <v>22</v>
      </c>
      <c r="F2256">
        <v>1020853</v>
      </c>
      <c r="G2256" t="s">
        <v>177</v>
      </c>
      <c r="H2256" t="s">
        <v>70</v>
      </c>
      <c r="I2256" s="7">
        <v>44859</v>
      </c>
      <c r="J2256" s="7">
        <v>44863.78402777778</v>
      </c>
      <c r="K2256" t="s">
        <v>34</v>
      </c>
      <c r="L2256" s="5">
        <v>20000</v>
      </c>
      <c r="M2256" t="s">
        <v>22</v>
      </c>
      <c r="N2256" s="10"/>
    </row>
    <row r="2257" spans="1:14" hidden="1" x14ac:dyDescent="0.2">
      <c r="A2257" s="1" t="str">
        <f t="shared" si="35"/>
        <v>AGRO EUROPA1020853</v>
      </c>
      <c r="B2257" t="s">
        <v>61</v>
      </c>
      <c r="C2257" t="s">
        <v>21</v>
      </c>
      <c r="D2257">
        <v>40345866</v>
      </c>
      <c r="E2257" t="s">
        <v>22</v>
      </c>
      <c r="F2257">
        <v>1020853</v>
      </c>
      <c r="G2257" t="s">
        <v>178</v>
      </c>
      <c r="H2257" t="s">
        <v>70</v>
      </c>
      <c r="I2257" s="7">
        <v>44856</v>
      </c>
      <c r="J2257" s="7">
        <v>44870.415277777778</v>
      </c>
      <c r="K2257" t="s">
        <v>34</v>
      </c>
      <c r="L2257" s="5">
        <v>20000</v>
      </c>
      <c r="M2257" t="s">
        <v>22</v>
      </c>
      <c r="N2257" s="10"/>
    </row>
    <row r="2258" spans="1:14" hidden="1" x14ac:dyDescent="0.2">
      <c r="A2258" s="1" t="str">
        <f t="shared" si="35"/>
        <v>AGRO EUROPA1020853</v>
      </c>
      <c r="B2258" t="s">
        <v>61</v>
      </c>
      <c r="C2258" t="s">
        <v>21</v>
      </c>
      <c r="D2258">
        <v>40345865</v>
      </c>
      <c r="E2258" t="s">
        <v>22</v>
      </c>
      <c r="F2258">
        <v>1020853</v>
      </c>
      <c r="G2258" t="s">
        <v>178</v>
      </c>
      <c r="H2258" t="s">
        <v>70</v>
      </c>
      <c r="I2258" s="7">
        <v>44854</v>
      </c>
      <c r="J2258" s="7">
        <v>44870.415277777778</v>
      </c>
      <c r="K2258" t="s">
        <v>34</v>
      </c>
      <c r="L2258" s="5">
        <v>9905</v>
      </c>
      <c r="M2258" t="s">
        <v>22</v>
      </c>
      <c r="N2258" s="10"/>
    </row>
    <row r="2259" spans="1:14" hidden="1" x14ac:dyDescent="0.2">
      <c r="A2259" s="1" t="str">
        <f t="shared" si="35"/>
        <v>AGRO EUROPA1020853</v>
      </c>
      <c r="B2259" t="s">
        <v>61</v>
      </c>
      <c r="C2259" t="s">
        <v>21</v>
      </c>
      <c r="D2259">
        <v>40345865</v>
      </c>
      <c r="E2259" t="s">
        <v>22</v>
      </c>
      <c r="F2259">
        <v>1020853</v>
      </c>
      <c r="G2259" t="s">
        <v>178</v>
      </c>
      <c r="H2259" t="s">
        <v>70</v>
      </c>
      <c r="I2259" s="7">
        <v>44852</v>
      </c>
      <c r="J2259" s="7">
        <v>44870.415277777778</v>
      </c>
      <c r="K2259" t="s">
        <v>34</v>
      </c>
      <c r="L2259" s="5">
        <v>10095</v>
      </c>
      <c r="M2259" t="s">
        <v>22</v>
      </c>
      <c r="N2259" s="10"/>
    </row>
    <row r="2260" spans="1:14" hidden="1" x14ac:dyDescent="0.2">
      <c r="A2260" s="1" t="str">
        <f t="shared" si="35"/>
        <v>AGRO EUROPA1020853</v>
      </c>
      <c r="B2260" t="s">
        <v>61</v>
      </c>
      <c r="C2260" t="s">
        <v>21</v>
      </c>
      <c r="D2260">
        <v>40345864</v>
      </c>
      <c r="E2260" t="s">
        <v>22</v>
      </c>
      <c r="F2260">
        <v>1020853</v>
      </c>
      <c r="G2260" t="s">
        <v>200</v>
      </c>
      <c r="H2260" t="s">
        <v>70</v>
      </c>
      <c r="I2260" s="7">
        <v>44846</v>
      </c>
      <c r="J2260" s="7">
        <v>44854.722222222219</v>
      </c>
      <c r="K2260" t="s">
        <v>85</v>
      </c>
      <c r="L2260" s="5">
        <v>10000</v>
      </c>
      <c r="M2260" t="s">
        <v>22</v>
      </c>
      <c r="N2260" s="10"/>
    </row>
    <row r="2261" spans="1:14" hidden="1" x14ac:dyDescent="0.2">
      <c r="A2261" s="1" t="str">
        <f t="shared" si="35"/>
        <v>AGRO EUROPA1020853</v>
      </c>
      <c r="B2261" t="s">
        <v>61</v>
      </c>
      <c r="C2261" t="s">
        <v>21</v>
      </c>
      <c r="D2261">
        <v>40345864</v>
      </c>
      <c r="E2261" t="s">
        <v>22</v>
      </c>
      <c r="F2261">
        <v>1020853</v>
      </c>
      <c r="G2261" t="s">
        <v>200</v>
      </c>
      <c r="H2261" t="s">
        <v>70</v>
      </c>
      <c r="I2261" s="7">
        <v>44847</v>
      </c>
      <c r="J2261" s="7">
        <v>44854.722222222219</v>
      </c>
      <c r="K2261" t="s">
        <v>85</v>
      </c>
      <c r="L2261" s="5">
        <v>10000</v>
      </c>
      <c r="M2261" t="s">
        <v>22</v>
      </c>
      <c r="N2261" s="10"/>
    </row>
    <row r="2262" spans="1:14" hidden="1" x14ac:dyDescent="0.2">
      <c r="A2262" s="1" t="str">
        <f t="shared" si="35"/>
        <v>AGRO AMERICA1012158</v>
      </c>
      <c r="B2262" t="s">
        <v>30</v>
      </c>
      <c r="C2262" t="s">
        <v>21</v>
      </c>
      <c r="D2262">
        <v>40345857</v>
      </c>
      <c r="E2262" t="s">
        <v>22</v>
      </c>
      <c r="F2262">
        <v>1012158</v>
      </c>
      <c r="G2262" t="s">
        <v>32</v>
      </c>
      <c r="H2262" t="s">
        <v>93</v>
      </c>
      <c r="I2262" s="7">
        <v>44837</v>
      </c>
      <c r="J2262" s="7">
        <v>44844</v>
      </c>
      <c r="K2262" t="s">
        <v>34</v>
      </c>
      <c r="L2262" s="5">
        <v>19958.047999999999</v>
      </c>
      <c r="M2262" t="s">
        <v>22</v>
      </c>
      <c r="N2262" s="10"/>
    </row>
    <row r="2263" spans="1:14" hidden="1" x14ac:dyDescent="0.2">
      <c r="A2263" s="1" t="str">
        <f t="shared" si="35"/>
        <v>AGRO AMERICA1012158</v>
      </c>
      <c r="B2263" t="s">
        <v>30</v>
      </c>
      <c r="C2263" t="s">
        <v>21</v>
      </c>
      <c r="D2263">
        <v>40345856</v>
      </c>
      <c r="E2263" t="s">
        <v>22</v>
      </c>
      <c r="F2263">
        <v>1012158</v>
      </c>
      <c r="G2263" t="s">
        <v>183</v>
      </c>
      <c r="H2263" t="s">
        <v>66</v>
      </c>
      <c r="I2263" s="7">
        <v>44853</v>
      </c>
      <c r="J2263" s="7">
        <v>44872</v>
      </c>
      <c r="K2263" t="s">
        <v>34</v>
      </c>
      <c r="L2263" s="5">
        <v>19958.047999999999</v>
      </c>
      <c r="M2263" t="s">
        <v>22</v>
      </c>
      <c r="N2263" s="10"/>
    </row>
    <row r="2264" spans="1:14" hidden="1" x14ac:dyDescent="0.2">
      <c r="A2264" s="1" t="str">
        <f t="shared" si="35"/>
        <v>AGROSUPER SHANGHAI1022639</v>
      </c>
      <c r="B2264" t="s">
        <v>20</v>
      </c>
      <c r="C2264" t="s">
        <v>21</v>
      </c>
      <c r="D2264">
        <v>40345852</v>
      </c>
      <c r="E2264" t="s">
        <v>22</v>
      </c>
      <c r="F2264">
        <v>1022639</v>
      </c>
      <c r="G2264" t="s">
        <v>183</v>
      </c>
      <c r="H2264" t="s">
        <v>50</v>
      </c>
      <c r="I2264" s="7">
        <v>44860</v>
      </c>
      <c r="J2264" s="7">
        <v>44870.378472222219</v>
      </c>
      <c r="K2264" t="s">
        <v>29</v>
      </c>
      <c r="L2264" s="5">
        <v>23087.09</v>
      </c>
      <c r="M2264" t="s">
        <v>22</v>
      </c>
      <c r="N2264" s="10"/>
    </row>
    <row r="2265" spans="1:14" hidden="1" x14ac:dyDescent="0.2">
      <c r="A2265" s="1" t="str">
        <f t="shared" si="35"/>
        <v>AGROSUPER SHANGHAI1022639</v>
      </c>
      <c r="B2265" t="s">
        <v>20</v>
      </c>
      <c r="C2265" t="s">
        <v>21</v>
      </c>
      <c r="D2265">
        <v>40345851</v>
      </c>
      <c r="E2265" t="s">
        <v>22</v>
      </c>
      <c r="F2265">
        <v>1022639</v>
      </c>
      <c r="G2265" t="s">
        <v>175</v>
      </c>
      <c r="H2265" t="s">
        <v>50</v>
      </c>
      <c r="I2265" s="7">
        <v>44858</v>
      </c>
      <c r="J2265" s="7">
        <v>44868</v>
      </c>
      <c r="K2265" t="s">
        <v>53</v>
      </c>
      <c r="L2265" s="5">
        <v>23315.75</v>
      </c>
      <c r="M2265" t="s">
        <v>22</v>
      </c>
      <c r="N2265" s="10"/>
    </row>
    <row r="2266" spans="1:14" hidden="1" x14ac:dyDescent="0.2">
      <c r="A2266" s="1" t="str">
        <f t="shared" si="35"/>
        <v>AGROSUPER SHANGHAI1022639</v>
      </c>
      <c r="B2266" t="s">
        <v>20</v>
      </c>
      <c r="C2266" t="s">
        <v>21</v>
      </c>
      <c r="D2266">
        <v>40345850</v>
      </c>
      <c r="E2266" t="s">
        <v>22</v>
      </c>
      <c r="F2266">
        <v>1022639</v>
      </c>
      <c r="G2266" t="s">
        <v>183</v>
      </c>
      <c r="H2266" t="s">
        <v>50</v>
      </c>
      <c r="I2266" s="7">
        <v>44858</v>
      </c>
      <c r="J2266" s="7">
        <v>44872</v>
      </c>
      <c r="K2266" t="s">
        <v>34</v>
      </c>
      <c r="L2266" s="5">
        <v>23191.24</v>
      </c>
      <c r="M2266" t="s">
        <v>22</v>
      </c>
      <c r="N2266" s="10"/>
    </row>
    <row r="2267" spans="1:14" hidden="1" x14ac:dyDescent="0.2">
      <c r="A2267" s="1" t="str">
        <f t="shared" si="35"/>
        <v>AGROSUPER SHANGHAI1022639</v>
      </c>
      <c r="B2267" t="s">
        <v>20</v>
      </c>
      <c r="C2267" t="s">
        <v>21</v>
      </c>
      <c r="D2267">
        <v>40345849</v>
      </c>
      <c r="E2267" t="s">
        <v>22</v>
      </c>
      <c r="F2267">
        <v>1022639</v>
      </c>
      <c r="G2267" t="s">
        <v>185</v>
      </c>
      <c r="H2267" t="s">
        <v>50</v>
      </c>
      <c r="I2267" s="7">
        <v>44855</v>
      </c>
      <c r="J2267" s="7">
        <v>44870.378472222219</v>
      </c>
      <c r="K2267" t="s">
        <v>51</v>
      </c>
      <c r="L2267" s="5">
        <v>23188.52</v>
      </c>
      <c r="M2267" t="s">
        <v>22</v>
      </c>
      <c r="N2267" s="10"/>
    </row>
    <row r="2268" spans="1:14" hidden="1" x14ac:dyDescent="0.2">
      <c r="A2268" s="1" t="str">
        <f t="shared" si="35"/>
        <v>AGROSUPER SHANGHAI1022639</v>
      </c>
      <c r="B2268" t="s">
        <v>20</v>
      </c>
      <c r="C2268" t="s">
        <v>21</v>
      </c>
      <c r="D2268">
        <v>40345848</v>
      </c>
      <c r="E2268" t="s">
        <v>22</v>
      </c>
      <c r="F2268">
        <v>1022639</v>
      </c>
      <c r="G2268" t="s">
        <v>183</v>
      </c>
      <c r="H2268" t="s">
        <v>50</v>
      </c>
      <c r="I2268" s="7">
        <v>44856</v>
      </c>
      <c r="J2268" s="7">
        <v>44872</v>
      </c>
      <c r="K2268" t="s">
        <v>34</v>
      </c>
      <c r="L2268" s="5">
        <v>23126.34</v>
      </c>
      <c r="M2268" t="s">
        <v>22</v>
      </c>
      <c r="N2268" s="10"/>
    </row>
    <row r="2269" spans="1:14" hidden="1" x14ac:dyDescent="0.2">
      <c r="A2269" s="1" t="str">
        <f t="shared" si="35"/>
        <v>AGROSUPER SHANGHAI1022639</v>
      </c>
      <c r="B2269" t="s">
        <v>20</v>
      </c>
      <c r="C2269" t="s">
        <v>21</v>
      </c>
      <c r="D2269">
        <v>40345847</v>
      </c>
      <c r="E2269" t="s">
        <v>22</v>
      </c>
      <c r="F2269">
        <v>1022639</v>
      </c>
      <c r="G2269" t="s">
        <v>183</v>
      </c>
      <c r="H2269" t="s">
        <v>50</v>
      </c>
      <c r="I2269" s="7">
        <v>44854</v>
      </c>
      <c r="J2269" s="7">
        <v>44872</v>
      </c>
      <c r="K2269" t="s">
        <v>34</v>
      </c>
      <c r="L2269" s="5">
        <v>22609.71</v>
      </c>
      <c r="M2269" t="s">
        <v>22</v>
      </c>
      <c r="N2269" s="10"/>
    </row>
    <row r="2270" spans="1:14" hidden="1" x14ac:dyDescent="0.2">
      <c r="A2270" s="1" t="str">
        <f t="shared" si="35"/>
        <v>AGROSUPER SHANGHAI1022639</v>
      </c>
      <c r="B2270" t="s">
        <v>20</v>
      </c>
      <c r="C2270" t="s">
        <v>21</v>
      </c>
      <c r="D2270">
        <v>40345846</v>
      </c>
      <c r="E2270" t="s">
        <v>22</v>
      </c>
      <c r="F2270">
        <v>1022639</v>
      </c>
      <c r="G2270" t="s">
        <v>191</v>
      </c>
      <c r="H2270" t="s">
        <v>24</v>
      </c>
      <c r="I2270" s="7">
        <v>44854</v>
      </c>
      <c r="J2270" s="7">
        <v>44866.229166666664</v>
      </c>
      <c r="K2270" t="s">
        <v>25</v>
      </c>
      <c r="L2270" s="5">
        <v>22120.17</v>
      </c>
      <c r="M2270" t="s">
        <v>22</v>
      </c>
      <c r="N2270" s="10"/>
    </row>
    <row r="2271" spans="1:14" hidden="1" x14ac:dyDescent="0.2">
      <c r="A2271" s="1" t="str">
        <f t="shared" si="35"/>
        <v>AGROSUPER SHANGHAI1022639</v>
      </c>
      <c r="B2271" t="s">
        <v>20</v>
      </c>
      <c r="C2271" t="s">
        <v>21</v>
      </c>
      <c r="D2271">
        <v>40345845</v>
      </c>
      <c r="E2271" t="s">
        <v>22</v>
      </c>
      <c r="F2271">
        <v>1022639</v>
      </c>
      <c r="G2271" t="s">
        <v>190</v>
      </c>
      <c r="H2271" t="s">
        <v>24</v>
      </c>
      <c r="I2271" s="7">
        <v>44855</v>
      </c>
      <c r="J2271" s="7">
        <v>44865.892361111109</v>
      </c>
      <c r="K2271" t="s">
        <v>34</v>
      </c>
      <c r="L2271" s="5">
        <v>22716.54</v>
      </c>
      <c r="M2271" t="s">
        <v>22</v>
      </c>
      <c r="N2271" s="10"/>
    </row>
    <row r="2272" spans="1:14" hidden="1" x14ac:dyDescent="0.2">
      <c r="A2272" s="1" t="str">
        <f t="shared" si="35"/>
        <v>AGROSUPER SHANGHAI1022639</v>
      </c>
      <c r="B2272" t="s">
        <v>20</v>
      </c>
      <c r="C2272" t="s">
        <v>21</v>
      </c>
      <c r="D2272">
        <v>40345844</v>
      </c>
      <c r="E2272" t="s">
        <v>22</v>
      </c>
      <c r="F2272">
        <v>1022639</v>
      </c>
      <c r="G2272" t="s">
        <v>190</v>
      </c>
      <c r="H2272" t="s">
        <v>24</v>
      </c>
      <c r="I2272" s="7">
        <v>44852</v>
      </c>
      <c r="J2272" s="7">
        <v>44865.892361111109</v>
      </c>
      <c r="K2272" t="s">
        <v>34</v>
      </c>
      <c r="L2272" s="5">
        <v>22914.39</v>
      </c>
      <c r="M2272" t="s">
        <v>22</v>
      </c>
      <c r="N2272" s="10"/>
    </row>
    <row r="2273" spans="1:14" hidden="1" x14ac:dyDescent="0.2">
      <c r="A2273" s="1" t="str">
        <f t="shared" si="35"/>
        <v>AGROSUPER SHANGHAI1022639</v>
      </c>
      <c r="B2273" t="s">
        <v>20</v>
      </c>
      <c r="C2273" t="s">
        <v>21</v>
      </c>
      <c r="D2273">
        <v>40345843</v>
      </c>
      <c r="E2273" t="s">
        <v>22</v>
      </c>
      <c r="F2273">
        <v>1022639</v>
      </c>
      <c r="G2273" t="s">
        <v>191</v>
      </c>
      <c r="H2273" t="s">
        <v>24</v>
      </c>
      <c r="I2273" s="7">
        <v>44854</v>
      </c>
      <c r="J2273" s="7">
        <v>44866.229166666664</v>
      </c>
      <c r="K2273" t="s">
        <v>25</v>
      </c>
      <c r="L2273" s="5">
        <v>23839.11</v>
      </c>
      <c r="M2273" t="s">
        <v>22</v>
      </c>
      <c r="N2273" s="10"/>
    </row>
    <row r="2274" spans="1:14" hidden="1" x14ac:dyDescent="0.2">
      <c r="A2274" s="1" t="str">
        <f t="shared" si="35"/>
        <v>AGROSUPER SHANGHAI1022639</v>
      </c>
      <c r="B2274" t="s">
        <v>20</v>
      </c>
      <c r="C2274" t="s">
        <v>21</v>
      </c>
      <c r="D2274">
        <v>40345842</v>
      </c>
      <c r="E2274" t="s">
        <v>22</v>
      </c>
      <c r="F2274">
        <v>1022639</v>
      </c>
      <c r="G2274" t="s">
        <v>190</v>
      </c>
      <c r="H2274" t="s">
        <v>24</v>
      </c>
      <c r="I2274" s="7">
        <v>44851</v>
      </c>
      <c r="J2274" s="7">
        <v>44865.892361111109</v>
      </c>
      <c r="K2274" t="s">
        <v>34</v>
      </c>
      <c r="L2274" s="5">
        <v>23177.439999999999</v>
      </c>
      <c r="M2274" t="s">
        <v>22</v>
      </c>
      <c r="N2274" s="10"/>
    </row>
    <row r="2275" spans="1:14" hidden="1" x14ac:dyDescent="0.2">
      <c r="A2275" s="1" t="str">
        <f t="shared" si="35"/>
        <v>AGROSUPER SHANGHAI1022639</v>
      </c>
      <c r="B2275" t="s">
        <v>20</v>
      </c>
      <c r="C2275" t="s">
        <v>21</v>
      </c>
      <c r="D2275">
        <v>40345841</v>
      </c>
      <c r="E2275" t="s">
        <v>22</v>
      </c>
      <c r="F2275">
        <v>1022639</v>
      </c>
      <c r="G2275" t="s">
        <v>190</v>
      </c>
      <c r="H2275" t="s">
        <v>24</v>
      </c>
      <c r="I2275" s="7">
        <v>44851</v>
      </c>
      <c r="J2275" s="7">
        <v>44865.892361111109</v>
      </c>
      <c r="K2275" t="s">
        <v>51</v>
      </c>
      <c r="L2275" s="5">
        <v>22688.06</v>
      </c>
      <c r="M2275" t="s">
        <v>22</v>
      </c>
      <c r="N2275" s="10"/>
    </row>
    <row r="2276" spans="1:14" hidden="1" x14ac:dyDescent="0.2">
      <c r="A2276" s="1" t="str">
        <f t="shared" si="35"/>
        <v>AGROSUPER SHANGHAI1022212</v>
      </c>
      <c r="B2276" t="s">
        <v>20</v>
      </c>
      <c r="C2276" t="s">
        <v>21</v>
      </c>
      <c r="D2276">
        <v>40345838</v>
      </c>
      <c r="E2276" t="s">
        <v>22</v>
      </c>
      <c r="F2276">
        <v>1022212</v>
      </c>
      <c r="G2276" t="s">
        <v>175</v>
      </c>
      <c r="H2276" t="s">
        <v>50</v>
      </c>
      <c r="I2276" s="7">
        <v>44859</v>
      </c>
      <c r="J2276" s="7">
        <v>44868</v>
      </c>
      <c r="K2276" t="s">
        <v>53</v>
      </c>
      <c r="L2276" s="5">
        <v>24212.26</v>
      </c>
      <c r="M2276" t="s">
        <v>22</v>
      </c>
      <c r="N2276" s="10"/>
    </row>
    <row r="2277" spans="1:14" hidden="1" x14ac:dyDescent="0.2">
      <c r="A2277" s="1" t="str">
        <f t="shared" si="35"/>
        <v>AGROSUPER SHANGHAI1022212</v>
      </c>
      <c r="B2277" t="s">
        <v>20</v>
      </c>
      <c r="C2277" t="s">
        <v>21</v>
      </c>
      <c r="D2277">
        <v>40345837</v>
      </c>
      <c r="E2277" t="s">
        <v>22</v>
      </c>
      <c r="F2277">
        <v>1022212</v>
      </c>
      <c r="G2277" t="s">
        <v>175</v>
      </c>
      <c r="H2277" t="s">
        <v>50</v>
      </c>
      <c r="I2277" s="7">
        <v>44858</v>
      </c>
      <c r="J2277" s="7">
        <v>44868</v>
      </c>
      <c r="K2277" t="s">
        <v>53</v>
      </c>
      <c r="L2277" s="5">
        <v>24016.48</v>
      </c>
      <c r="M2277" t="s">
        <v>22</v>
      </c>
      <c r="N2277" s="10"/>
    </row>
    <row r="2278" spans="1:14" hidden="1" x14ac:dyDescent="0.2">
      <c r="A2278" s="1" t="str">
        <f t="shared" si="35"/>
        <v>AGROSUPER SHANGHAI1022212</v>
      </c>
      <c r="B2278" t="s">
        <v>20</v>
      </c>
      <c r="C2278" t="s">
        <v>21</v>
      </c>
      <c r="D2278">
        <v>40345836</v>
      </c>
      <c r="E2278" t="s">
        <v>22</v>
      </c>
      <c r="F2278">
        <v>1022212</v>
      </c>
      <c r="G2278" t="s">
        <v>183</v>
      </c>
      <c r="H2278" t="s">
        <v>50</v>
      </c>
      <c r="I2278" s="7">
        <v>44858</v>
      </c>
      <c r="J2278" s="7">
        <v>44872</v>
      </c>
      <c r="K2278" t="s">
        <v>34</v>
      </c>
      <c r="L2278" s="5">
        <v>24019.65</v>
      </c>
      <c r="M2278" t="s">
        <v>22</v>
      </c>
      <c r="N2278" s="10"/>
    </row>
    <row r="2279" spans="1:14" hidden="1" x14ac:dyDescent="0.2">
      <c r="A2279" s="1" t="str">
        <f t="shared" si="35"/>
        <v>AGROSUPER SHANGHAI1022212</v>
      </c>
      <c r="B2279" t="s">
        <v>20</v>
      </c>
      <c r="C2279" t="s">
        <v>21</v>
      </c>
      <c r="D2279">
        <v>40345835</v>
      </c>
      <c r="E2279" t="s">
        <v>22</v>
      </c>
      <c r="F2279">
        <v>1022212</v>
      </c>
      <c r="G2279" t="s">
        <v>191</v>
      </c>
      <c r="H2279" t="s">
        <v>24</v>
      </c>
      <c r="I2279" s="7">
        <v>44856</v>
      </c>
      <c r="J2279" s="7">
        <v>44866.229166666664</v>
      </c>
      <c r="K2279" t="s">
        <v>25</v>
      </c>
      <c r="L2279" s="5">
        <v>23999.439999999999</v>
      </c>
      <c r="M2279" t="s">
        <v>22</v>
      </c>
      <c r="N2279" s="10"/>
    </row>
    <row r="2280" spans="1:14" hidden="1" x14ac:dyDescent="0.2">
      <c r="A2280" s="1" t="str">
        <f t="shared" si="35"/>
        <v>AGROSUPER SHANGHAI1022212</v>
      </c>
      <c r="B2280" t="s">
        <v>20</v>
      </c>
      <c r="C2280" t="s">
        <v>21</v>
      </c>
      <c r="D2280">
        <v>40345834</v>
      </c>
      <c r="E2280" t="s">
        <v>22</v>
      </c>
      <c r="F2280">
        <v>1022212</v>
      </c>
      <c r="G2280" t="s">
        <v>127</v>
      </c>
      <c r="H2280" t="s">
        <v>24</v>
      </c>
      <c r="I2280" s="7">
        <v>44853</v>
      </c>
      <c r="J2280" s="7">
        <v>44857.333333333336</v>
      </c>
      <c r="K2280" t="s">
        <v>25</v>
      </c>
      <c r="L2280" s="5">
        <v>23627.77</v>
      </c>
      <c r="M2280" t="s">
        <v>22</v>
      </c>
      <c r="N2280" s="10"/>
    </row>
    <row r="2281" spans="1:14" hidden="1" x14ac:dyDescent="0.2">
      <c r="A2281" s="1" t="str">
        <f t="shared" si="35"/>
        <v>AGROSUPER SHANGHAI1022212</v>
      </c>
      <c r="B2281" t="s">
        <v>20</v>
      </c>
      <c r="C2281" t="s">
        <v>21</v>
      </c>
      <c r="D2281">
        <v>40345833</v>
      </c>
      <c r="E2281" t="s">
        <v>22</v>
      </c>
      <c r="F2281">
        <v>1022212</v>
      </c>
      <c r="G2281" t="s">
        <v>190</v>
      </c>
      <c r="H2281" t="s">
        <v>24</v>
      </c>
      <c r="I2281" s="7">
        <v>44856</v>
      </c>
      <c r="J2281" s="7">
        <v>44865.892361111109</v>
      </c>
      <c r="K2281" t="s">
        <v>34</v>
      </c>
      <c r="L2281" s="5">
        <v>24026.42</v>
      </c>
      <c r="M2281" t="s">
        <v>22</v>
      </c>
      <c r="N2281" s="10"/>
    </row>
    <row r="2282" spans="1:14" hidden="1" x14ac:dyDescent="0.2">
      <c r="A2282" s="1" t="str">
        <f t="shared" si="35"/>
        <v>AGROSUPER SHANGHAI1022212</v>
      </c>
      <c r="B2282" t="s">
        <v>20</v>
      </c>
      <c r="C2282" t="s">
        <v>21</v>
      </c>
      <c r="D2282">
        <v>40345832</v>
      </c>
      <c r="E2282" t="s">
        <v>22</v>
      </c>
      <c r="F2282">
        <v>1022212</v>
      </c>
      <c r="G2282" t="s">
        <v>190</v>
      </c>
      <c r="H2282" t="s">
        <v>24</v>
      </c>
      <c r="I2282" s="7">
        <v>44851</v>
      </c>
      <c r="J2282" s="7">
        <v>44865.892361111109</v>
      </c>
      <c r="K2282" t="s">
        <v>34</v>
      </c>
      <c r="L2282" s="5">
        <v>24242.560000000001</v>
      </c>
      <c r="M2282" t="s">
        <v>22</v>
      </c>
      <c r="N2282" s="10"/>
    </row>
    <row r="2283" spans="1:14" hidden="1" x14ac:dyDescent="0.2">
      <c r="A2283" s="1" t="str">
        <f t="shared" si="35"/>
        <v>AGROSUPER SHANGHAI1022212</v>
      </c>
      <c r="B2283" t="s">
        <v>20</v>
      </c>
      <c r="C2283" t="s">
        <v>21</v>
      </c>
      <c r="D2283">
        <v>40345831</v>
      </c>
      <c r="E2283" t="s">
        <v>22</v>
      </c>
      <c r="F2283">
        <v>1022212</v>
      </c>
      <c r="G2283" t="s">
        <v>127</v>
      </c>
      <c r="H2283" t="s">
        <v>24</v>
      </c>
      <c r="I2283" s="7">
        <v>44853</v>
      </c>
      <c r="J2283" s="7">
        <v>44857.333333333336</v>
      </c>
      <c r="K2283" t="s">
        <v>25</v>
      </c>
      <c r="L2283" s="5">
        <v>12550.97</v>
      </c>
      <c r="M2283" t="s">
        <v>22</v>
      </c>
      <c r="N2283" s="10"/>
    </row>
    <row r="2284" spans="1:14" hidden="1" x14ac:dyDescent="0.2">
      <c r="A2284" s="1" t="str">
        <f t="shared" si="35"/>
        <v>AGROSUPER SHANGHAI1022212</v>
      </c>
      <c r="B2284" t="s">
        <v>20</v>
      </c>
      <c r="C2284" t="s">
        <v>21</v>
      </c>
      <c r="D2284">
        <v>40345831</v>
      </c>
      <c r="E2284" t="s">
        <v>22</v>
      </c>
      <c r="F2284">
        <v>1022212</v>
      </c>
      <c r="G2284" t="s">
        <v>127</v>
      </c>
      <c r="H2284" t="s">
        <v>24</v>
      </c>
      <c r="I2284" s="7">
        <v>44852</v>
      </c>
      <c r="J2284" s="7">
        <v>44857.333333333336</v>
      </c>
      <c r="K2284" t="s">
        <v>25</v>
      </c>
      <c r="L2284" s="5">
        <v>11636.76</v>
      </c>
      <c r="M2284" t="s">
        <v>22</v>
      </c>
      <c r="N2284" s="10"/>
    </row>
    <row r="2285" spans="1:14" hidden="1" x14ac:dyDescent="0.2">
      <c r="A2285" s="1" t="str">
        <f t="shared" si="35"/>
        <v>AGROSUPER SHANGHAI1022637</v>
      </c>
      <c r="B2285" t="s">
        <v>20</v>
      </c>
      <c r="C2285" t="s">
        <v>21</v>
      </c>
      <c r="D2285">
        <v>40345829</v>
      </c>
      <c r="E2285" t="s">
        <v>22</v>
      </c>
      <c r="F2285">
        <v>1022637</v>
      </c>
      <c r="G2285" t="s">
        <v>213</v>
      </c>
      <c r="H2285" t="s">
        <v>161</v>
      </c>
      <c r="I2285" s="7">
        <v>44847</v>
      </c>
      <c r="J2285" s="7">
        <v>44855.340277777781</v>
      </c>
      <c r="K2285" t="s">
        <v>29</v>
      </c>
      <c r="L2285" s="5">
        <v>21705</v>
      </c>
      <c r="M2285" t="s">
        <v>22</v>
      </c>
      <c r="N2285" s="10"/>
    </row>
    <row r="2286" spans="1:14" hidden="1" x14ac:dyDescent="0.2">
      <c r="A2286" s="1" t="str">
        <f t="shared" si="35"/>
        <v>AGROSUPER SHANGHAI1022096</v>
      </c>
      <c r="B2286" t="s">
        <v>20</v>
      </c>
      <c r="C2286" t="s">
        <v>21</v>
      </c>
      <c r="D2286">
        <v>40345828</v>
      </c>
      <c r="E2286" t="s">
        <v>22</v>
      </c>
      <c r="F2286">
        <v>1022096</v>
      </c>
      <c r="G2286" t="s">
        <v>175</v>
      </c>
      <c r="H2286" t="s">
        <v>27</v>
      </c>
      <c r="I2286" s="7">
        <v>44860</v>
      </c>
      <c r="J2286" s="7">
        <v>44868</v>
      </c>
      <c r="K2286" t="s">
        <v>45</v>
      </c>
      <c r="L2286" s="5">
        <v>24090</v>
      </c>
      <c r="M2286" t="s">
        <v>22</v>
      </c>
      <c r="N2286" s="10"/>
    </row>
    <row r="2287" spans="1:14" hidden="1" x14ac:dyDescent="0.2">
      <c r="A2287" s="1" t="str">
        <f t="shared" si="35"/>
        <v>AGROSUPER SHANGHAI1022096</v>
      </c>
      <c r="B2287" t="s">
        <v>20</v>
      </c>
      <c r="C2287" t="s">
        <v>21</v>
      </c>
      <c r="D2287">
        <v>40345827</v>
      </c>
      <c r="E2287" t="s">
        <v>22</v>
      </c>
      <c r="F2287">
        <v>1022096</v>
      </c>
      <c r="G2287" t="s">
        <v>176</v>
      </c>
      <c r="H2287" t="s">
        <v>27</v>
      </c>
      <c r="I2287" s="7">
        <v>44858</v>
      </c>
      <c r="J2287" s="7">
        <v>44876</v>
      </c>
      <c r="K2287" t="s">
        <v>25</v>
      </c>
      <c r="L2287" s="5">
        <v>24350</v>
      </c>
      <c r="M2287" t="s">
        <v>22</v>
      </c>
      <c r="N2287" s="10"/>
    </row>
    <row r="2288" spans="1:14" hidden="1" x14ac:dyDescent="0.2">
      <c r="A2288" s="1" t="str">
        <f t="shared" si="35"/>
        <v>AGROSUPER SHANGHAI1021766</v>
      </c>
      <c r="B2288" t="s">
        <v>20</v>
      </c>
      <c r="C2288" t="s">
        <v>21</v>
      </c>
      <c r="D2288">
        <v>40345826</v>
      </c>
      <c r="E2288" t="s">
        <v>22</v>
      </c>
      <c r="F2288">
        <v>1021766</v>
      </c>
      <c r="G2288" t="s">
        <v>191</v>
      </c>
      <c r="H2288" t="s">
        <v>24</v>
      </c>
      <c r="I2288" s="7">
        <v>44854</v>
      </c>
      <c r="J2288" s="7">
        <v>44866.229166666664</v>
      </c>
      <c r="K2288" t="s">
        <v>25</v>
      </c>
      <c r="L2288" s="5">
        <v>23400</v>
      </c>
      <c r="M2288" t="s">
        <v>22</v>
      </c>
      <c r="N2288" s="10"/>
    </row>
    <row r="2289" spans="1:14" hidden="1" x14ac:dyDescent="0.2">
      <c r="A2289" s="1" t="str">
        <f t="shared" si="35"/>
        <v>AGROSUPER SHANGHAI1021766</v>
      </c>
      <c r="B2289" t="s">
        <v>20</v>
      </c>
      <c r="C2289" t="s">
        <v>21</v>
      </c>
      <c r="D2289">
        <v>40345825</v>
      </c>
      <c r="E2289" t="s">
        <v>22</v>
      </c>
      <c r="F2289">
        <v>1021766</v>
      </c>
      <c r="G2289" t="s">
        <v>190</v>
      </c>
      <c r="H2289" t="s">
        <v>24</v>
      </c>
      <c r="I2289" s="7">
        <v>44851</v>
      </c>
      <c r="J2289" s="7">
        <v>44865.892361111109</v>
      </c>
      <c r="K2289" t="s">
        <v>34</v>
      </c>
      <c r="L2289" s="5">
        <v>22824</v>
      </c>
      <c r="M2289" t="s">
        <v>22</v>
      </c>
      <c r="N2289" s="10"/>
    </row>
    <row r="2290" spans="1:14" hidden="1" x14ac:dyDescent="0.2">
      <c r="A2290" s="1" t="str">
        <f t="shared" si="35"/>
        <v>AGROSUPER SHANGHAI1021766</v>
      </c>
      <c r="B2290" t="s">
        <v>20</v>
      </c>
      <c r="C2290" t="s">
        <v>21</v>
      </c>
      <c r="D2290">
        <v>40345824</v>
      </c>
      <c r="E2290" t="s">
        <v>22</v>
      </c>
      <c r="F2290">
        <v>1021766</v>
      </c>
      <c r="G2290" t="s">
        <v>190</v>
      </c>
      <c r="H2290" t="s">
        <v>24</v>
      </c>
      <c r="I2290" s="7">
        <v>44852</v>
      </c>
      <c r="J2290" s="7">
        <v>44865.892361111109</v>
      </c>
      <c r="K2290" t="s">
        <v>34</v>
      </c>
      <c r="L2290" s="5">
        <v>24012</v>
      </c>
      <c r="M2290" t="s">
        <v>22</v>
      </c>
      <c r="N2290" s="10"/>
    </row>
    <row r="2291" spans="1:14" hidden="1" x14ac:dyDescent="0.2">
      <c r="A2291" s="1" t="str">
        <f t="shared" si="35"/>
        <v>AGROSUPER SHANGHAI1021766</v>
      </c>
      <c r="B2291" t="s">
        <v>20</v>
      </c>
      <c r="C2291" t="s">
        <v>21</v>
      </c>
      <c r="D2291">
        <v>40345823</v>
      </c>
      <c r="E2291" t="s">
        <v>22</v>
      </c>
      <c r="F2291">
        <v>1021766</v>
      </c>
      <c r="G2291" t="s">
        <v>197</v>
      </c>
      <c r="H2291" t="s">
        <v>24</v>
      </c>
      <c r="I2291" s="7">
        <v>44847</v>
      </c>
      <c r="J2291" s="7">
        <v>44872.201388888891</v>
      </c>
      <c r="K2291" t="s">
        <v>25</v>
      </c>
      <c r="L2291" s="5">
        <v>24012</v>
      </c>
      <c r="M2291" t="s">
        <v>22</v>
      </c>
      <c r="N2291" s="10"/>
    </row>
    <row r="2292" spans="1:14" hidden="1" x14ac:dyDescent="0.2">
      <c r="A2292" s="1" t="str">
        <f t="shared" si="35"/>
        <v>AGROSUPER SHANGHAI1021766</v>
      </c>
      <c r="B2292" t="s">
        <v>20</v>
      </c>
      <c r="C2292" t="s">
        <v>21</v>
      </c>
      <c r="D2292">
        <v>40345822</v>
      </c>
      <c r="E2292" t="s">
        <v>22</v>
      </c>
      <c r="F2292">
        <v>1021766</v>
      </c>
      <c r="G2292" t="s">
        <v>222</v>
      </c>
      <c r="H2292" t="s">
        <v>27</v>
      </c>
      <c r="I2292" s="7">
        <v>44847</v>
      </c>
      <c r="J2292" s="7">
        <v>44852.979166666664</v>
      </c>
      <c r="K2292" t="s">
        <v>25</v>
      </c>
      <c r="L2292" s="5">
        <v>23886</v>
      </c>
      <c r="M2292" t="s">
        <v>22</v>
      </c>
      <c r="N2292" s="10"/>
    </row>
    <row r="2293" spans="1:14" hidden="1" x14ac:dyDescent="0.2">
      <c r="A2293" s="1" t="str">
        <f t="shared" si="35"/>
        <v>AGROSUPER SHANGHAI1023306</v>
      </c>
      <c r="B2293" t="s">
        <v>20</v>
      </c>
      <c r="C2293" t="s">
        <v>21</v>
      </c>
      <c r="D2293">
        <v>40345821</v>
      </c>
      <c r="E2293" t="s">
        <v>22</v>
      </c>
      <c r="F2293">
        <v>1023306</v>
      </c>
      <c r="G2293" t="s">
        <v>235</v>
      </c>
      <c r="H2293" t="s">
        <v>24</v>
      </c>
      <c r="I2293" s="7">
        <v>44849</v>
      </c>
      <c r="J2293" s="7">
        <v>44855.232638888891</v>
      </c>
      <c r="K2293" t="s">
        <v>126</v>
      </c>
      <c r="L2293" s="5">
        <v>2400</v>
      </c>
      <c r="M2293" t="s">
        <v>22</v>
      </c>
      <c r="N2293" s="10"/>
    </row>
    <row r="2294" spans="1:14" hidden="1" x14ac:dyDescent="0.2">
      <c r="A2294" s="1" t="str">
        <f t="shared" si="35"/>
        <v>AGROSUPER SHANGHAI1023306</v>
      </c>
      <c r="B2294" t="s">
        <v>20</v>
      </c>
      <c r="C2294" t="s">
        <v>21</v>
      </c>
      <c r="D2294">
        <v>40345821</v>
      </c>
      <c r="E2294" t="s">
        <v>22</v>
      </c>
      <c r="F2294">
        <v>1023306</v>
      </c>
      <c r="G2294" t="s">
        <v>235</v>
      </c>
      <c r="H2294" t="s">
        <v>24</v>
      </c>
      <c r="I2294" s="7">
        <v>44848</v>
      </c>
      <c r="J2294" s="7">
        <v>44855.232638888891</v>
      </c>
      <c r="K2294" t="s">
        <v>126</v>
      </c>
      <c r="L2294" s="5">
        <v>21540</v>
      </c>
      <c r="M2294" t="s">
        <v>22</v>
      </c>
      <c r="N2294" s="10"/>
    </row>
    <row r="2295" spans="1:14" hidden="1" x14ac:dyDescent="0.2">
      <c r="A2295" s="1" t="str">
        <f t="shared" si="35"/>
        <v>AGROSUPER SHANGHAI1023306</v>
      </c>
      <c r="B2295" t="s">
        <v>20</v>
      </c>
      <c r="C2295" t="s">
        <v>21</v>
      </c>
      <c r="D2295">
        <v>40345820</v>
      </c>
      <c r="E2295" t="s">
        <v>22</v>
      </c>
      <c r="F2295">
        <v>1023306</v>
      </c>
      <c r="G2295" t="s">
        <v>46</v>
      </c>
      <c r="H2295" t="s">
        <v>24</v>
      </c>
      <c r="I2295" s="7">
        <v>44840</v>
      </c>
      <c r="J2295" s="7">
        <v>44847.472222222219</v>
      </c>
      <c r="K2295" t="s">
        <v>34</v>
      </c>
      <c r="L2295" s="5">
        <v>24000</v>
      </c>
      <c r="M2295" t="s">
        <v>22</v>
      </c>
      <c r="N2295" s="10"/>
    </row>
    <row r="2296" spans="1:14" hidden="1" x14ac:dyDescent="0.2">
      <c r="A2296" s="1" t="str">
        <f t="shared" si="35"/>
        <v>AGROSUPER SHANGHAI1023306</v>
      </c>
      <c r="B2296" t="s">
        <v>20</v>
      </c>
      <c r="C2296" t="s">
        <v>21</v>
      </c>
      <c r="D2296">
        <v>40345819</v>
      </c>
      <c r="E2296" t="s">
        <v>22</v>
      </c>
      <c r="F2296">
        <v>1023306</v>
      </c>
      <c r="G2296" t="s">
        <v>28</v>
      </c>
      <c r="H2296" t="s">
        <v>27</v>
      </c>
      <c r="I2296" s="7">
        <v>44837</v>
      </c>
      <c r="J2296" s="7">
        <v>44842</v>
      </c>
      <c r="K2296" t="s">
        <v>78</v>
      </c>
      <c r="L2296" s="5">
        <v>24360</v>
      </c>
      <c r="M2296" t="s">
        <v>22</v>
      </c>
      <c r="N2296" s="10"/>
    </row>
    <row r="2297" spans="1:14" hidden="1" x14ac:dyDescent="0.2">
      <c r="A2297" s="1" t="str">
        <f t="shared" si="35"/>
        <v>AGROSUPER SHANGHAI1022388</v>
      </c>
      <c r="B2297" t="s">
        <v>20</v>
      </c>
      <c r="C2297" t="s">
        <v>21</v>
      </c>
      <c r="D2297">
        <v>40345817</v>
      </c>
      <c r="E2297" t="s">
        <v>22</v>
      </c>
      <c r="F2297">
        <v>1022388</v>
      </c>
      <c r="G2297" t="s">
        <v>236</v>
      </c>
      <c r="H2297" t="s">
        <v>27</v>
      </c>
      <c r="I2297" s="7">
        <v>44860</v>
      </c>
      <c r="J2297" s="7">
        <v>44876.916666666664</v>
      </c>
      <c r="K2297" t="s">
        <v>25</v>
      </c>
      <c r="L2297" s="5">
        <v>12170</v>
      </c>
      <c r="M2297" t="s">
        <v>22</v>
      </c>
      <c r="N2297" s="10"/>
    </row>
    <row r="2298" spans="1:14" hidden="1" x14ac:dyDescent="0.2">
      <c r="A2298" s="1" t="str">
        <f t="shared" si="35"/>
        <v>AGROSUPER SHANGHAI1022388</v>
      </c>
      <c r="B2298" t="s">
        <v>20</v>
      </c>
      <c r="C2298" t="s">
        <v>21</v>
      </c>
      <c r="D2298">
        <v>40345817</v>
      </c>
      <c r="E2298" t="s">
        <v>22</v>
      </c>
      <c r="F2298">
        <v>1022388</v>
      </c>
      <c r="G2298" t="s">
        <v>236</v>
      </c>
      <c r="H2298" t="s">
        <v>27</v>
      </c>
      <c r="I2298" s="7">
        <v>44855</v>
      </c>
      <c r="J2298" s="7">
        <v>44876.916666666664</v>
      </c>
      <c r="K2298" t="s">
        <v>25</v>
      </c>
      <c r="L2298" s="5">
        <v>12000</v>
      </c>
      <c r="M2298" t="s">
        <v>22</v>
      </c>
      <c r="N2298" s="10"/>
    </row>
    <row r="2299" spans="1:14" hidden="1" x14ac:dyDescent="0.2">
      <c r="A2299" s="1" t="str">
        <f t="shared" si="35"/>
        <v>AGROSUPER SHANGHAI1021733</v>
      </c>
      <c r="B2299" t="s">
        <v>20</v>
      </c>
      <c r="C2299" t="s">
        <v>21</v>
      </c>
      <c r="D2299">
        <v>40345810</v>
      </c>
      <c r="E2299" t="s">
        <v>22</v>
      </c>
      <c r="F2299">
        <v>1021733</v>
      </c>
      <c r="G2299" t="s">
        <v>170</v>
      </c>
      <c r="H2299" t="s">
        <v>24</v>
      </c>
      <c r="I2299" s="7">
        <v>44861</v>
      </c>
      <c r="J2299" s="7">
        <v>44872.159722222219</v>
      </c>
      <c r="K2299" t="s">
        <v>34</v>
      </c>
      <c r="L2299" s="5">
        <v>23838.17</v>
      </c>
      <c r="M2299" t="s">
        <v>22</v>
      </c>
      <c r="N2299" s="10"/>
    </row>
    <row r="2300" spans="1:14" hidden="1" x14ac:dyDescent="0.2">
      <c r="A2300" s="1" t="str">
        <f t="shared" si="35"/>
        <v>AGROSUPER SHANGHAI1021733</v>
      </c>
      <c r="B2300" t="s">
        <v>20</v>
      </c>
      <c r="C2300" t="s">
        <v>21</v>
      </c>
      <c r="D2300">
        <v>40345809</v>
      </c>
      <c r="E2300" t="s">
        <v>22</v>
      </c>
      <c r="F2300">
        <v>1021733</v>
      </c>
      <c r="G2300" t="s">
        <v>198</v>
      </c>
      <c r="H2300" t="s">
        <v>24</v>
      </c>
      <c r="I2300" s="7">
        <v>44859</v>
      </c>
      <c r="J2300" s="7">
        <v>44872</v>
      </c>
      <c r="K2300" t="s">
        <v>29</v>
      </c>
      <c r="L2300" s="5">
        <v>24331.49</v>
      </c>
      <c r="M2300" t="s">
        <v>22</v>
      </c>
      <c r="N2300" s="10"/>
    </row>
    <row r="2301" spans="1:14" hidden="1" x14ac:dyDescent="0.2">
      <c r="A2301" s="1" t="str">
        <f t="shared" si="35"/>
        <v>AGROSUPER SHANGHAI1021774</v>
      </c>
      <c r="B2301" t="s">
        <v>20</v>
      </c>
      <c r="C2301" t="s">
        <v>21</v>
      </c>
      <c r="D2301">
        <v>40345808</v>
      </c>
      <c r="E2301" t="s">
        <v>22</v>
      </c>
      <c r="F2301">
        <v>1021774</v>
      </c>
      <c r="G2301" t="s">
        <v>175</v>
      </c>
      <c r="H2301" t="s">
        <v>27</v>
      </c>
      <c r="I2301" s="7">
        <v>44859</v>
      </c>
      <c r="J2301" s="7">
        <v>44868</v>
      </c>
      <c r="K2301" t="s">
        <v>45</v>
      </c>
      <c r="L2301" s="5">
        <v>23820</v>
      </c>
      <c r="M2301" t="s">
        <v>22</v>
      </c>
      <c r="N2301" s="10"/>
    </row>
    <row r="2302" spans="1:14" hidden="1" x14ac:dyDescent="0.2">
      <c r="A2302" s="1" t="str">
        <f t="shared" si="35"/>
        <v>AGROSUPER SHANGHAI1022183</v>
      </c>
      <c r="B2302" t="s">
        <v>20</v>
      </c>
      <c r="C2302" t="s">
        <v>21</v>
      </c>
      <c r="D2302">
        <v>40345807</v>
      </c>
      <c r="E2302" t="s">
        <v>22</v>
      </c>
      <c r="F2302">
        <v>1022183</v>
      </c>
      <c r="G2302" t="s">
        <v>221</v>
      </c>
      <c r="H2302" t="s">
        <v>24</v>
      </c>
      <c r="I2302" s="7">
        <v>44846</v>
      </c>
      <c r="J2302" s="7">
        <v>44855.232638888891</v>
      </c>
      <c r="K2302" t="s">
        <v>126</v>
      </c>
      <c r="L2302" s="5">
        <v>24035.22</v>
      </c>
      <c r="M2302" t="s">
        <v>22</v>
      </c>
      <c r="N2302" s="10"/>
    </row>
    <row r="2303" spans="1:14" hidden="1" x14ac:dyDescent="0.2">
      <c r="A2303" s="1" t="str">
        <f t="shared" si="35"/>
        <v>AGROSUPER SHANGHAI1022183</v>
      </c>
      <c r="B2303" t="s">
        <v>20</v>
      </c>
      <c r="C2303" t="s">
        <v>21</v>
      </c>
      <c r="D2303">
        <v>40345806</v>
      </c>
      <c r="E2303" t="s">
        <v>22</v>
      </c>
      <c r="F2303">
        <v>1022183</v>
      </c>
      <c r="G2303" t="s">
        <v>127</v>
      </c>
      <c r="H2303" t="s">
        <v>24</v>
      </c>
      <c r="I2303" s="7">
        <v>44849</v>
      </c>
      <c r="J2303" s="7">
        <v>44857.333333333336</v>
      </c>
      <c r="K2303" t="s">
        <v>25</v>
      </c>
      <c r="L2303" s="5">
        <v>24028.92</v>
      </c>
      <c r="M2303" t="s">
        <v>22</v>
      </c>
      <c r="N2303" s="10"/>
    </row>
    <row r="2304" spans="1:14" hidden="1" x14ac:dyDescent="0.2">
      <c r="A2304" s="1" t="str">
        <f t="shared" si="35"/>
        <v>AGROSUPER SHANGHAI1022183</v>
      </c>
      <c r="B2304" t="s">
        <v>20</v>
      </c>
      <c r="C2304" t="s">
        <v>21</v>
      </c>
      <c r="D2304">
        <v>40345805</v>
      </c>
      <c r="E2304" t="s">
        <v>22</v>
      </c>
      <c r="F2304">
        <v>1022183</v>
      </c>
      <c r="G2304" t="s">
        <v>218</v>
      </c>
      <c r="H2304" t="s">
        <v>27</v>
      </c>
      <c r="I2304" s="7">
        <v>44848</v>
      </c>
      <c r="J2304" s="7">
        <v>44858.958333333336</v>
      </c>
      <c r="K2304" t="s">
        <v>45</v>
      </c>
      <c r="L2304" s="5">
        <v>24166.83</v>
      </c>
      <c r="M2304" t="s">
        <v>22</v>
      </c>
      <c r="N2304" s="10"/>
    </row>
    <row r="2305" spans="1:14" hidden="1" x14ac:dyDescent="0.2">
      <c r="A2305" s="1" t="str">
        <f t="shared" si="35"/>
        <v>AGROSUPER SHANGHAI1022183</v>
      </c>
      <c r="B2305" t="s">
        <v>20</v>
      </c>
      <c r="C2305" t="s">
        <v>21</v>
      </c>
      <c r="D2305">
        <v>40345804</v>
      </c>
      <c r="E2305" t="s">
        <v>22</v>
      </c>
      <c r="F2305">
        <v>1022183</v>
      </c>
      <c r="G2305" t="s">
        <v>176</v>
      </c>
      <c r="H2305" t="s">
        <v>27</v>
      </c>
      <c r="I2305" s="7">
        <v>44851</v>
      </c>
      <c r="J2305" s="7">
        <v>44874.996527777781</v>
      </c>
      <c r="K2305" t="s">
        <v>45</v>
      </c>
      <c r="L2305" s="5">
        <v>23915.05</v>
      </c>
      <c r="M2305" t="s">
        <v>22</v>
      </c>
      <c r="N2305" s="10"/>
    </row>
    <row r="2306" spans="1:14" hidden="1" x14ac:dyDescent="0.2">
      <c r="A2306" s="1" t="str">
        <f t="shared" ref="A2306:A2369" si="36">B2306&amp;F2306</f>
        <v>AGROSUPER SHANGHAI1022183</v>
      </c>
      <c r="B2306" t="s">
        <v>20</v>
      </c>
      <c r="C2306" t="s">
        <v>21</v>
      </c>
      <c r="D2306">
        <v>40345803</v>
      </c>
      <c r="E2306" t="s">
        <v>22</v>
      </c>
      <c r="F2306">
        <v>1022183</v>
      </c>
      <c r="G2306" t="s">
        <v>190</v>
      </c>
      <c r="H2306" t="s">
        <v>27</v>
      </c>
      <c r="I2306" s="7">
        <v>44849</v>
      </c>
      <c r="J2306" s="7">
        <v>44865.892361111109</v>
      </c>
      <c r="K2306" t="s">
        <v>29</v>
      </c>
      <c r="L2306" s="5">
        <v>15991.99</v>
      </c>
      <c r="M2306" t="s">
        <v>22</v>
      </c>
      <c r="N2306" s="10"/>
    </row>
    <row r="2307" spans="1:14" hidden="1" x14ac:dyDescent="0.2">
      <c r="A2307" s="1" t="str">
        <f t="shared" si="36"/>
        <v>AGROSUPER SHANGHAI1022183</v>
      </c>
      <c r="B2307" t="s">
        <v>20</v>
      </c>
      <c r="C2307" t="s">
        <v>21</v>
      </c>
      <c r="D2307">
        <v>40345803</v>
      </c>
      <c r="E2307" t="s">
        <v>22</v>
      </c>
      <c r="F2307">
        <v>1022183</v>
      </c>
      <c r="G2307" t="s">
        <v>190</v>
      </c>
      <c r="H2307" t="s">
        <v>27</v>
      </c>
      <c r="I2307" s="7">
        <v>44849</v>
      </c>
      <c r="J2307" s="7">
        <v>44865.892361111109</v>
      </c>
      <c r="K2307" t="s">
        <v>29</v>
      </c>
      <c r="L2307" s="5">
        <v>8021.76</v>
      </c>
      <c r="M2307" t="s">
        <v>22</v>
      </c>
      <c r="N2307" s="10"/>
    </row>
    <row r="2308" spans="1:14" hidden="1" x14ac:dyDescent="0.2">
      <c r="A2308" s="1" t="str">
        <f t="shared" si="36"/>
        <v>AGROSUPER SHANGHAI1022183</v>
      </c>
      <c r="B2308" t="s">
        <v>20</v>
      </c>
      <c r="C2308" t="s">
        <v>21</v>
      </c>
      <c r="D2308">
        <v>40345802</v>
      </c>
      <c r="E2308" t="s">
        <v>22</v>
      </c>
      <c r="F2308">
        <v>1022183</v>
      </c>
      <c r="G2308" t="s">
        <v>218</v>
      </c>
      <c r="H2308" t="s">
        <v>27</v>
      </c>
      <c r="I2308" s="7">
        <v>44849</v>
      </c>
      <c r="J2308" s="7">
        <v>44858.958333333336</v>
      </c>
      <c r="K2308" t="s">
        <v>45</v>
      </c>
      <c r="L2308" s="5">
        <v>24942.39</v>
      </c>
      <c r="M2308" t="s">
        <v>22</v>
      </c>
      <c r="N2308" s="10"/>
    </row>
    <row r="2309" spans="1:14" hidden="1" x14ac:dyDescent="0.2">
      <c r="A2309" s="1" t="str">
        <f t="shared" si="36"/>
        <v>AGROSUPER SHANGHAI1022753</v>
      </c>
      <c r="B2309" t="s">
        <v>20</v>
      </c>
      <c r="C2309" t="s">
        <v>21</v>
      </c>
      <c r="D2309">
        <v>40345801</v>
      </c>
      <c r="E2309" t="s">
        <v>22</v>
      </c>
      <c r="F2309">
        <v>1022753</v>
      </c>
      <c r="G2309" t="s">
        <v>188</v>
      </c>
      <c r="H2309" t="s">
        <v>50</v>
      </c>
      <c r="I2309" s="7">
        <v>44851</v>
      </c>
      <c r="J2309" s="7">
        <v>44857.986111111109</v>
      </c>
      <c r="K2309" t="s">
        <v>34</v>
      </c>
      <c r="L2309" s="5">
        <v>5980</v>
      </c>
      <c r="M2309" t="s">
        <v>22</v>
      </c>
      <c r="N2309" s="10"/>
    </row>
    <row r="2310" spans="1:14" hidden="1" x14ac:dyDescent="0.2">
      <c r="A2310" s="1" t="str">
        <f t="shared" si="36"/>
        <v>AGROSUPER SHANGHAI1022753</v>
      </c>
      <c r="B2310" t="s">
        <v>20</v>
      </c>
      <c r="C2310" t="s">
        <v>21</v>
      </c>
      <c r="D2310">
        <v>40345801</v>
      </c>
      <c r="E2310" t="s">
        <v>22</v>
      </c>
      <c r="F2310">
        <v>1022753</v>
      </c>
      <c r="G2310" t="s">
        <v>188</v>
      </c>
      <c r="H2310" t="s">
        <v>50</v>
      </c>
      <c r="I2310" s="7">
        <v>44850</v>
      </c>
      <c r="J2310" s="7">
        <v>44857.986111111109</v>
      </c>
      <c r="K2310" t="s">
        <v>34</v>
      </c>
      <c r="L2310" s="5">
        <v>18000</v>
      </c>
      <c r="M2310" t="s">
        <v>22</v>
      </c>
      <c r="N2310" s="10"/>
    </row>
    <row r="2311" spans="1:14" hidden="1" x14ac:dyDescent="0.2">
      <c r="A2311" s="1" t="str">
        <f t="shared" si="36"/>
        <v>AGROSUPER SHANGHAI1022753</v>
      </c>
      <c r="B2311" t="s">
        <v>20</v>
      </c>
      <c r="C2311" t="s">
        <v>21</v>
      </c>
      <c r="D2311">
        <v>40345800</v>
      </c>
      <c r="E2311" t="s">
        <v>22</v>
      </c>
      <c r="F2311">
        <v>1022753</v>
      </c>
      <c r="G2311" t="s">
        <v>176</v>
      </c>
      <c r="H2311" t="s">
        <v>50</v>
      </c>
      <c r="I2311" s="7">
        <v>44853</v>
      </c>
      <c r="J2311" s="7">
        <v>44874.996527777781</v>
      </c>
      <c r="K2311" t="s">
        <v>53</v>
      </c>
      <c r="L2311" s="5">
        <v>23980</v>
      </c>
      <c r="M2311" t="s">
        <v>22</v>
      </c>
      <c r="N2311" s="10"/>
    </row>
    <row r="2312" spans="1:14" hidden="1" x14ac:dyDescent="0.2">
      <c r="A2312" s="1" t="str">
        <f t="shared" si="36"/>
        <v>AGROSUPER SHANGHAI1021731</v>
      </c>
      <c r="B2312" t="s">
        <v>20</v>
      </c>
      <c r="C2312" t="s">
        <v>21</v>
      </c>
      <c r="D2312">
        <v>40345799</v>
      </c>
      <c r="E2312" t="s">
        <v>22</v>
      </c>
      <c r="F2312">
        <v>1021731</v>
      </c>
      <c r="G2312" t="s">
        <v>185</v>
      </c>
      <c r="H2312" t="s">
        <v>50</v>
      </c>
      <c r="I2312" s="7">
        <v>44859</v>
      </c>
      <c r="J2312" s="7">
        <v>44870.378472222219</v>
      </c>
      <c r="K2312" t="s">
        <v>51</v>
      </c>
      <c r="L2312" s="5">
        <v>13080</v>
      </c>
      <c r="M2312" t="s">
        <v>22</v>
      </c>
      <c r="N2312" s="10"/>
    </row>
    <row r="2313" spans="1:14" hidden="1" x14ac:dyDescent="0.2">
      <c r="A2313" s="1" t="str">
        <f t="shared" si="36"/>
        <v>AGROSUPER SHANGHAI1021731</v>
      </c>
      <c r="B2313" t="s">
        <v>20</v>
      </c>
      <c r="C2313" t="s">
        <v>21</v>
      </c>
      <c r="D2313">
        <v>40345799</v>
      </c>
      <c r="E2313" t="s">
        <v>22</v>
      </c>
      <c r="F2313">
        <v>1021731</v>
      </c>
      <c r="G2313" t="s">
        <v>185</v>
      </c>
      <c r="H2313" t="s">
        <v>50</v>
      </c>
      <c r="I2313" s="7">
        <v>44860</v>
      </c>
      <c r="J2313" s="7">
        <v>44870.378472222219</v>
      </c>
      <c r="K2313" t="s">
        <v>51</v>
      </c>
      <c r="L2313" s="5">
        <v>11000</v>
      </c>
      <c r="M2313" t="s">
        <v>22</v>
      </c>
      <c r="N2313" s="10"/>
    </row>
    <row r="2314" spans="1:14" hidden="1" x14ac:dyDescent="0.2">
      <c r="A2314" s="1" t="str">
        <f t="shared" si="36"/>
        <v>AGROSUPER SHANGHAI1022099</v>
      </c>
      <c r="B2314" t="s">
        <v>20</v>
      </c>
      <c r="C2314" t="s">
        <v>21</v>
      </c>
      <c r="D2314">
        <v>40345798</v>
      </c>
      <c r="E2314" t="s">
        <v>22</v>
      </c>
      <c r="F2314">
        <v>1022099</v>
      </c>
      <c r="G2314" t="s">
        <v>190</v>
      </c>
      <c r="H2314" t="s">
        <v>27</v>
      </c>
      <c r="I2314" s="7">
        <v>44858</v>
      </c>
      <c r="J2314" s="7">
        <v>44865.892361111109</v>
      </c>
      <c r="K2314" t="s">
        <v>29</v>
      </c>
      <c r="L2314" s="5">
        <v>24372</v>
      </c>
      <c r="M2314" t="s">
        <v>22</v>
      </c>
      <c r="N2314" s="10"/>
    </row>
    <row r="2315" spans="1:14" hidden="1" x14ac:dyDescent="0.2">
      <c r="A2315" s="1" t="str">
        <f t="shared" si="36"/>
        <v>AGROSUPER SHANGHAI1022099</v>
      </c>
      <c r="B2315" t="s">
        <v>20</v>
      </c>
      <c r="C2315" t="s">
        <v>21</v>
      </c>
      <c r="D2315">
        <v>40345797</v>
      </c>
      <c r="E2315" t="s">
        <v>22</v>
      </c>
      <c r="F2315">
        <v>1022099</v>
      </c>
      <c r="G2315" t="s">
        <v>190</v>
      </c>
      <c r="H2315" t="s">
        <v>27</v>
      </c>
      <c r="I2315" s="7">
        <v>44855</v>
      </c>
      <c r="J2315" s="7">
        <v>44865.892361111109</v>
      </c>
      <c r="K2315" t="s">
        <v>29</v>
      </c>
      <c r="L2315" s="5">
        <v>23850</v>
      </c>
      <c r="M2315" t="s">
        <v>22</v>
      </c>
      <c r="N2315" s="10"/>
    </row>
    <row r="2316" spans="1:14" hidden="1" x14ac:dyDescent="0.2">
      <c r="A2316" s="1" t="str">
        <f t="shared" si="36"/>
        <v>AGROSUPER SHANGHAI1021732</v>
      </c>
      <c r="B2316" t="s">
        <v>20</v>
      </c>
      <c r="C2316" t="s">
        <v>21</v>
      </c>
      <c r="D2316">
        <v>40345796</v>
      </c>
      <c r="E2316" t="s">
        <v>22</v>
      </c>
      <c r="F2316">
        <v>1021732</v>
      </c>
      <c r="G2316" t="s">
        <v>183</v>
      </c>
      <c r="H2316" t="s">
        <v>50</v>
      </c>
      <c r="I2316" s="7">
        <v>44856</v>
      </c>
      <c r="J2316" s="7">
        <v>44872</v>
      </c>
      <c r="K2316" t="s">
        <v>34</v>
      </c>
      <c r="L2316" s="5">
        <v>24160</v>
      </c>
      <c r="M2316" t="s">
        <v>22</v>
      </c>
      <c r="N2316" s="10"/>
    </row>
    <row r="2317" spans="1:14" hidden="1" x14ac:dyDescent="0.2">
      <c r="A2317" s="1" t="str">
        <f t="shared" si="36"/>
        <v>AGROSUPER SHANGHAI1021732</v>
      </c>
      <c r="B2317" t="s">
        <v>20</v>
      </c>
      <c r="C2317" t="s">
        <v>21</v>
      </c>
      <c r="D2317">
        <v>40345795</v>
      </c>
      <c r="E2317" t="s">
        <v>22</v>
      </c>
      <c r="F2317">
        <v>1021732</v>
      </c>
      <c r="G2317" t="s">
        <v>183</v>
      </c>
      <c r="H2317" t="s">
        <v>50</v>
      </c>
      <c r="I2317" s="7">
        <v>44855</v>
      </c>
      <c r="J2317" s="7">
        <v>44872</v>
      </c>
      <c r="K2317" t="s">
        <v>34</v>
      </c>
      <c r="L2317" s="5">
        <v>24040</v>
      </c>
      <c r="M2317" t="s">
        <v>22</v>
      </c>
      <c r="N2317" s="10"/>
    </row>
    <row r="2318" spans="1:14" hidden="1" x14ac:dyDescent="0.2">
      <c r="A2318" s="1" t="str">
        <f t="shared" si="36"/>
        <v>AGROSUPER SHANGHAI1021732</v>
      </c>
      <c r="B2318" t="s">
        <v>20</v>
      </c>
      <c r="C2318" t="s">
        <v>21</v>
      </c>
      <c r="D2318">
        <v>40345794</v>
      </c>
      <c r="E2318" t="s">
        <v>22</v>
      </c>
      <c r="F2318">
        <v>1021732</v>
      </c>
      <c r="G2318" t="s">
        <v>183</v>
      </c>
      <c r="H2318" t="s">
        <v>50</v>
      </c>
      <c r="I2318" s="7">
        <v>44855</v>
      </c>
      <c r="J2318" s="7">
        <v>44872</v>
      </c>
      <c r="K2318" t="s">
        <v>34</v>
      </c>
      <c r="L2318" s="5">
        <v>25000</v>
      </c>
      <c r="M2318" t="s">
        <v>22</v>
      </c>
      <c r="N2318" s="10"/>
    </row>
    <row r="2319" spans="1:14" hidden="1" x14ac:dyDescent="0.2">
      <c r="A2319" s="1" t="str">
        <f t="shared" si="36"/>
        <v>AGROSUPER SHANGHAI1021732</v>
      </c>
      <c r="B2319" t="s">
        <v>20</v>
      </c>
      <c r="C2319" t="s">
        <v>21</v>
      </c>
      <c r="D2319">
        <v>40345793</v>
      </c>
      <c r="E2319" t="s">
        <v>22</v>
      </c>
      <c r="F2319">
        <v>1021732</v>
      </c>
      <c r="G2319" t="s">
        <v>232</v>
      </c>
      <c r="H2319" t="s">
        <v>24</v>
      </c>
      <c r="I2319" s="7">
        <v>44848</v>
      </c>
      <c r="J2319" s="7">
        <v>44857.513888888891</v>
      </c>
      <c r="K2319" t="s">
        <v>25</v>
      </c>
      <c r="L2319" s="5">
        <v>25000</v>
      </c>
      <c r="M2319" t="s">
        <v>22</v>
      </c>
      <c r="N2319" s="10"/>
    </row>
    <row r="2320" spans="1:14" hidden="1" x14ac:dyDescent="0.2">
      <c r="A2320" s="1" t="str">
        <f t="shared" si="36"/>
        <v>AGROSUPER SHANGHAI1022856</v>
      </c>
      <c r="B2320" t="s">
        <v>20</v>
      </c>
      <c r="C2320" t="s">
        <v>21</v>
      </c>
      <c r="D2320">
        <v>40345790</v>
      </c>
      <c r="E2320" t="s">
        <v>22</v>
      </c>
      <c r="F2320">
        <v>1022856</v>
      </c>
      <c r="G2320" t="s">
        <v>236</v>
      </c>
      <c r="H2320" t="s">
        <v>27</v>
      </c>
      <c r="I2320" s="7">
        <v>44863</v>
      </c>
      <c r="J2320" s="7">
        <v>44876.916666666664</v>
      </c>
      <c r="K2320" t="s">
        <v>45</v>
      </c>
      <c r="L2320" s="5">
        <v>23819.25</v>
      </c>
      <c r="M2320" t="s">
        <v>22</v>
      </c>
      <c r="N2320" s="10"/>
    </row>
    <row r="2321" spans="1:14" hidden="1" x14ac:dyDescent="0.2">
      <c r="A2321" s="1" t="str">
        <f t="shared" si="36"/>
        <v>AGROSUPER SHANGHAI1022856</v>
      </c>
      <c r="B2321" t="s">
        <v>20</v>
      </c>
      <c r="C2321" t="s">
        <v>21</v>
      </c>
      <c r="D2321">
        <v>40345789</v>
      </c>
      <c r="E2321" t="s">
        <v>22</v>
      </c>
      <c r="F2321">
        <v>1022856</v>
      </c>
      <c r="G2321" t="s">
        <v>176</v>
      </c>
      <c r="H2321" t="s">
        <v>27</v>
      </c>
      <c r="I2321" s="7">
        <v>44856</v>
      </c>
      <c r="J2321" s="7">
        <v>44876</v>
      </c>
      <c r="K2321" t="s">
        <v>25</v>
      </c>
      <c r="L2321" s="5">
        <v>12007.15</v>
      </c>
      <c r="M2321" t="s">
        <v>22</v>
      </c>
      <c r="N2321" s="10"/>
    </row>
    <row r="2322" spans="1:14" hidden="1" x14ac:dyDescent="0.2">
      <c r="A2322" s="1" t="str">
        <f t="shared" si="36"/>
        <v>AGROSUPER SHANGHAI1022856</v>
      </c>
      <c r="B2322" t="s">
        <v>20</v>
      </c>
      <c r="C2322" t="s">
        <v>21</v>
      </c>
      <c r="D2322">
        <v>40345789</v>
      </c>
      <c r="E2322" t="s">
        <v>22</v>
      </c>
      <c r="F2322">
        <v>1022856</v>
      </c>
      <c r="G2322" t="s">
        <v>176</v>
      </c>
      <c r="H2322" t="s">
        <v>27</v>
      </c>
      <c r="I2322" s="7">
        <v>44855</v>
      </c>
      <c r="J2322" s="7">
        <v>44876</v>
      </c>
      <c r="K2322" t="s">
        <v>25</v>
      </c>
      <c r="L2322" s="5">
        <v>12009.01</v>
      </c>
      <c r="M2322" t="s">
        <v>22</v>
      </c>
      <c r="N2322" s="10"/>
    </row>
    <row r="2323" spans="1:14" hidden="1" x14ac:dyDescent="0.2">
      <c r="A2323" s="1" t="str">
        <f t="shared" si="36"/>
        <v>AGROSUPER SHANGHAI1022856</v>
      </c>
      <c r="B2323" t="s">
        <v>20</v>
      </c>
      <c r="C2323" t="s">
        <v>21</v>
      </c>
      <c r="D2323">
        <v>40345788</v>
      </c>
      <c r="E2323" t="s">
        <v>22</v>
      </c>
      <c r="F2323">
        <v>1022856</v>
      </c>
      <c r="G2323" t="s">
        <v>221</v>
      </c>
      <c r="H2323" t="s">
        <v>24</v>
      </c>
      <c r="I2323" s="7">
        <v>44846</v>
      </c>
      <c r="J2323" s="7">
        <v>44855.232638888891</v>
      </c>
      <c r="K2323" t="s">
        <v>126</v>
      </c>
      <c r="L2323" s="5">
        <v>24000.38</v>
      </c>
      <c r="M2323" t="s">
        <v>22</v>
      </c>
      <c r="N2323" s="10"/>
    </row>
    <row r="2324" spans="1:14" hidden="1" x14ac:dyDescent="0.2">
      <c r="A2324" s="1" t="str">
        <f t="shared" si="36"/>
        <v>AGROSUPER SHANGHAI1022856</v>
      </c>
      <c r="B2324" t="s">
        <v>20</v>
      </c>
      <c r="C2324" t="s">
        <v>21</v>
      </c>
      <c r="D2324">
        <v>40345787</v>
      </c>
      <c r="E2324" t="s">
        <v>22</v>
      </c>
      <c r="F2324">
        <v>1022856</v>
      </c>
      <c r="G2324" t="s">
        <v>46</v>
      </c>
      <c r="H2324" t="s">
        <v>24</v>
      </c>
      <c r="I2324" s="7">
        <v>44840</v>
      </c>
      <c r="J2324" s="7">
        <v>44852</v>
      </c>
      <c r="K2324" t="s">
        <v>29</v>
      </c>
      <c r="L2324" s="5">
        <v>25004.42</v>
      </c>
      <c r="M2324" t="s">
        <v>22</v>
      </c>
      <c r="N2324" s="10"/>
    </row>
    <row r="2325" spans="1:14" hidden="1" x14ac:dyDescent="0.2">
      <c r="A2325" s="1" t="str">
        <f t="shared" si="36"/>
        <v>AGROSUPER SHANGHAI1022646</v>
      </c>
      <c r="B2325" t="s">
        <v>20</v>
      </c>
      <c r="C2325" t="s">
        <v>21</v>
      </c>
      <c r="D2325">
        <v>40345786</v>
      </c>
      <c r="E2325" t="s">
        <v>229</v>
      </c>
      <c r="F2325">
        <v>1022646</v>
      </c>
      <c r="G2325" t="s">
        <v>46</v>
      </c>
      <c r="H2325" t="s">
        <v>24</v>
      </c>
      <c r="I2325" s="7">
        <v>0</v>
      </c>
      <c r="J2325" s="7">
        <v>44852</v>
      </c>
      <c r="K2325" t="s">
        <v>34</v>
      </c>
      <c r="L2325" s="5">
        <v>6500</v>
      </c>
      <c r="M2325" t="s">
        <v>22</v>
      </c>
      <c r="N2325" s="10"/>
    </row>
    <row r="2326" spans="1:14" hidden="1" x14ac:dyDescent="0.2">
      <c r="A2326" s="1" t="str">
        <f t="shared" si="36"/>
        <v>AGROSUPER SHANGHAI1022646</v>
      </c>
      <c r="B2326" t="s">
        <v>20</v>
      </c>
      <c r="C2326" t="s">
        <v>21</v>
      </c>
      <c r="D2326">
        <v>40345786</v>
      </c>
      <c r="E2326" t="s">
        <v>229</v>
      </c>
      <c r="F2326">
        <v>1022646</v>
      </c>
      <c r="G2326" t="s">
        <v>46</v>
      </c>
      <c r="H2326" t="s">
        <v>24</v>
      </c>
      <c r="I2326" s="7">
        <v>44842</v>
      </c>
      <c r="J2326" s="7">
        <v>44852</v>
      </c>
      <c r="K2326" t="s">
        <v>34</v>
      </c>
      <c r="L2326" s="5">
        <v>17500</v>
      </c>
      <c r="M2326" t="s">
        <v>22</v>
      </c>
      <c r="N2326" s="10"/>
    </row>
    <row r="2327" spans="1:14" hidden="1" x14ac:dyDescent="0.2">
      <c r="A2327" s="1" t="str">
        <f t="shared" si="36"/>
        <v>AGROSUPER SHANGHAI1022645</v>
      </c>
      <c r="B2327" t="s">
        <v>20</v>
      </c>
      <c r="C2327" t="s">
        <v>21</v>
      </c>
      <c r="D2327">
        <v>40345785</v>
      </c>
      <c r="E2327" t="s">
        <v>22</v>
      </c>
      <c r="F2327">
        <v>1022645</v>
      </c>
      <c r="G2327" t="s">
        <v>127</v>
      </c>
      <c r="H2327" t="s">
        <v>24</v>
      </c>
      <c r="I2327" s="7">
        <v>44851</v>
      </c>
      <c r="J2327" s="7">
        <v>44857.333333333336</v>
      </c>
      <c r="K2327" t="s">
        <v>25</v>
      </c>
      <c r="L2327" s="5">
        <v>24015.18</v>
      </c>
      <c r="M2327" t="s">
        <v>22</v>
      </c>
      <c r="N2327" s="10"/>
    </row>
    <row r="2328" spans="1:14" hidden="1" x14ac:dyDescent="0.2">
      <c r="A2328" s="1" t="str">
        <f t="shared" si="36"/>
        <v>AGROSUPER SHANGHAI1021767</v>
      </c>
      <c r="B2328" t="s">
        <v>20</v>
      </c>
      <c r="C2328" t="s">
        <v>21</v>
      </c>
      <c r="D2328">
        <v>40345784</v>
      </c>
      <c r="E2328" t="s">
        <v>22</v>
      </c>
      <c r="F2328">
        <v>1021767</v>
      </c>
      <c r="G2328" t="s">
        <v>185</v>
      </c>
      <c r="H2328" t="s">
        <v>50</v>
      </c>
      <c r="I2328" s="7">
        <v>44860</v>
      </c>
      <c r="J2328" s="7">
        <v>44870.378472222219</v>
      </c>
      <c r="K2328" t="s">
        <v>29</v>
      </c>
      <c r="L2328" s="5">
        <v>23994</v>
      </c>
      <c r="M2328" t="s">
        <v>22</v>
      </c>
      <c r="N2328" s="10"/>
    </row>
    <row r="2329" spans="1:14" hidden="1" x14ac:dyDescent="0.2">
      <c r="A2329" s="1" t="str">
        <f t="shared" si="36"/>
        <v>AGROSUPER SHANGHAI1021767</v>
      </c>
      <c r="B2329" t="s">
        <v>20</v>
      </c>
      <c r="C2329" t="s">
        <v>21</v>
      </c>
      <c r="D2329">
        <v>40345783</v>
      </c>
      <c r="E2329" t="s">
        <v>22</v>
      </c>
      <c r="F2329">
        <v>1021767</v>
      </c>
      <c r="G2329" t="s">
        <v>183</v>
      </c>
      <c r="H2329" t="s">
        <v>50</v>
      </c>
      <c r="I2329" s="7">
        <v>44855</v>
      </c>
      <c r="J2329" s="7">
        <v>44872</v>
      </c>
      <c r="K2329" t="s">
        <v>34</v>
      </c>
      <c r="L2329" s="5">
        <v>25002</v>
      </c>
      <c r="M2329" t="s">
        <v>22</v>
      </c>
      <c r="N2329" s="10"/>
    </row>
    <row r="2330" spans="1:14" hidden="1" x14ac:dyDescent="0.2">
      <c r="A2330" s="1" t="str">
        <f t="shared" si="36"/>
        <v>AGROSUPER SHANGHAI1021767</v>
      </c>
      <c r="B2330" t="s">
        <v>20</v>
      </c>
      <c r="C2330" t="s">
        <v>21</v>
      </c>
      <c r="D2330">
        <v>40345782</v>
      </c>
      <c r="E2330" t="s">
        <v>22</v>
      </c>
      <c r="F2330">
        <v>1021767</v>
      </c>
      <c r="G2330" t="s">
        <v>183</v>
      </c>
      <c r="H2330" t="s">
        <v>50</v>
      </c>
      <c r="I2330" s="7">
        <v>44854</v>
      </c>
      <c r="J2330" s="7">
        <v>44872</v>
      </c>
      <c r="K2330" t="s">
        <v>34</v>
      </c>
      <c r="L2330" s="5">
        <v>25002</v>
      </c>
      <c r="M2330" t="s">
        <v>22</v>
      </c>
      <c r="N2330" s="10"/>
    </row>
    <row r="2331" spans="1:14" hidden="1" x14ac:dyDescent="0.2">
      <c r="A2331" s="1" t="str">
        <f t="shared" si="36"/>
        <v>AGROSUPER SHANGHAI1021767</v>
      </c>
      <c r="B2331" t="s">
        <v>20</v>
      </c>
      <c r="C2331" t="s">
        <v>21</v>
      </c>
      <c r="D2331">
        <v>40345781</v>
      </c>
      <c r="E2331" t="s">
        <v>22</v>
      </c>
      <c r="F2331">
        <v>1021767</v>
      </c>
      <c r="G2331" t="s">
        <v>176</v>
      </c>
      <c r="H2331" t="s">
        <v>50</v>
      </c>
      <c r="I2331" s="7">
        <v>44852</v>
      </c>
      <c r="J2331" s="7">
        <v>44874.996527777781</v>
      </c>
      <c r="K2331" t="s">
        <v>53</v>
      </c>
      <c r="L2331" s="5">
        <v>24012</v>
      </c>
      <c r="M2331" t="s">
        <v>22</v>
      </c>
      <c r="N2331" s="10"/>
    </row>
    <row r="2332" spans="1:14" hidden="1" x14ac:dyDescent="0.2">
      <c r="A2332" s="1" t="str">
        <f t="shared" si="36"/>
        <v>AGROSUPER SHANGHAI1021767</v>
      </c>
      <c r="B2332" t="s">
        <v>20</v>
      </c>
      <c r="C2332" t="s">
        <v>21</v>
      </c>
      <c r="D2332">
        <v>40345780</v>
      </c>
      <c r="E2332" t="s">
        <v>22</v>
      </c>
      <c r="F2332">
        <v>1021767</v>
      </c>
      <c r="G2332" t="s">
        <v>218</v>
      </c>
      <c r="H2332" t="s">
        <v>27</v>
      </c>
      <c r="I2332" s="7">
        <v>44848</v>
      </c>
      <c r="J2332" s="7">
        <v>44858.958333333336</v>
      </c>
      <c r="K2332" t="s">
        <v>45</v>
      </c>
      <c r="L2332" s="5">
        <v>24138</v>
      </c>
      <c r="M2332" t="s">
        <v>22</v>
      </c>
      <c r="N2332" s="10"/>
    </row>
    <row r="2333" spans="1:14" hidden="1" x14ac:dyDescent="0.2">
      <c r="A2333" s="1" t="str">
        <f t="shared" si="36"/>
        <v>AGROSUPER SHANGHAI1021767</v>
      </c>
      <c r="B2333" t="s">
        <v>20</v>
      </c>
      <c r="C2333" t="s">
        <v>21</v>
      </c>
      <c r="D2333">
        <v>40345779</v>
      </c>
      <c r="E2333" t="s">
        <v>22</v>
      </c>
      <c r="F2333">
        <v>1021767</v>
      </c>
      <c r="G2333" t="s">
        <v>218</v>
      </c>
      <c r="H2333" t="s">
        <v>27</v>
      </c>
      <c r="I2333" s="7">
        <v>44847</v>
      </c>
      <c r="J2333" s="7">
        <v>44858.958333333336</v>
      </c>
      <c r="K2333" t="s">
        <v>25</v>
      </c>
      <c r="L2333" s="5">
        <v>24138</v>
      </c>
      <c r="M2333" t="s">
        <v>22</v>
      </c>
      <c r="N2333" s="10"/>
    </row>
    <row r="2334" spans="1:14" hidden="1" x14ac:dyDescent="0.2">
      <c r="A2334" s="1" t="str">
        <f t="shared" si="36"/>
        <v>AGROSUPER SHANGHAI1021992</v>
      </c>
      <c r="B2334" t="s">
        <v>20</v>
      </c>
      <c r="C2334" t="s">
        <v>21</v>
      </c>
      <c r="D2334">
        <v>40345778</v>
      </c>
      <c r="E2334" t="s">
        <v>22</v>
      </c>
      <c r="F2334">
        <v>1021992</v>
      </c>
      <c r="G2334" t="s">
        <v>183</v>
      </c>
      <c r="H2334" t="s">
        <v>50</v>
      </c>
      <c r="I2334" s="7">
        <v>44860</v>
      </c>
      <c r="J2334" s="7">
        <v>44870.378472222219</v>
      </c>
      <c r="K2334" t="s">
        <v>29</v>
      </c>
      <c r="L2334" s="5">
        <v>23960</v>
      </c>
      <c r="M2334" t="s">
        <v>22</v>
      </c>
      <c r="N2334" s="10"/>
    </row>
    <row r="2335" spans="1:14" hidden="1" x14ac:dyDescent="0.2">
      <c r="A2335" s="1" t="str">
        <f t="shared" si="36"/>
        <v>AGROSUPER SHANGHAI1021992</v>
      </c>
      <c r="B2335" t="s">
        <v>20</v>
      </c>
      <c r="C2335" t="s">
        <v>21</v>
      </c>
      <c r="D2335">
        <v>40345777</v>
      </c>
      <c r="E2335" t="s">
        <v>22</v>
      </c>
      <c r="F2335">
        <v>1021992</v>
      </c>
      <c r="G2335" t="s">
        <v>198</v>
      </c>
      <c r="H2335" t="s">
        <v>24</v>
      </c>
      <c r="I2335" s="7">
        <v>44859</v>
      </c>
      <c r="J2335" s="7">
        <v>44777</v>
      </c>
      <c r="K2335" t="s">
        <v>29</v>
      </c>
      <c r="L2335" s="5">
        <v>24500</v>
      </c>
      <c r="M2335" t="s">
        <v>22</v>
      </c>
      <c r="N2335" s="10"/>
    </row>
    <row r="2336" spans="1:14" hidden="1" x14ac:dyDescent="0.2">
      <c r="A2336" s="1" t="str">
        <f t="shared" si="36"/>
        <v>AGROSUPER SHANGHAI1012448</v>
      </c>
      <c r="B2336" t="s">
        <v>20</v>
      </c>
      <c r="C2336" t="s">
        <v>21</v>
      </c>
      <c r="D2336">
        <v>40345776</v>
      </c>
      <c r="E2336" t="s">
        <v>22</v>
      </c>
      <c r="F2336">
        <v>1012448</v>
      </c>
      <c r="G2336" t="s">
        <v>218</v>
      </c>
      <c r="H2336" t="s">
        <v>27</v>
      </c>
      <c r="I2336" s="7">
        <v>44853</v>
      </c>
      <c r="J2336" s="7">
        <v>44858.958333333336</v>
      </c>
      <c r="K2336" t="s">
        <v>45</v>
      </c>
      <c r="L2336" s="5">
        <v>24000</v>
      </c>
      <c r="M2336" t="s">
        <v>22</v>
      </c>
      <c r="N2336" s="10"/>
    </row>
    <row r="2337" spans="1:14" hidden="1" x14ac:dyDescent="0.2">
      <c r="A2337" s="1" t="str">
        <f t="shared" si="36"/>
        <v>AGROSUPER SHANGHAI1012448</v>
      </c>
      <c r="B2337" t="s">
        <v>20</v>
      </c>
      <c r="C2337" t="s">
        <v>21</v>
      </c>
      <c r="D2337">
        <v>40345775</v>
      </c>
      <c r="E2337" t="s">
        <v>22</v>
      </c>
      <c r="F2337">
        <v>1012448</v>
      </c>
      <c r="G2337" t="s">
        <v>218</v>
      </c>
      <c r="H2337" t="s">
        <v>27</v>
      </c>
      <c r="I2337" s="7">
        <v>44846</v>
      </c>
      <c r="J2337" s="7">
        <v>44858.958333333336</v>
      </c>
      <c r="K2337" t="s">
        <v>25</v>
      </c>
      <c r="L2337" s="5">
        <v>24000</v>
      </c>
      <c r="M2337" t="s">
        <v>22</v>
      </c>
      <c r="N2337" s="10"/>
    </row>
    <row r="2338" spans="1:14" hidden="1" x14ac:dyDescent="0.2">
      <c r="A2338" s="1" t="str">
        <f t="shared" si="36"/>
        <v>AGROSUPER SHANGHAI1012448</v>
      </c>
      <c r="B2338" t="s">
        <v>20</v>
      </c>
      <c r="C2338" t="s">
        <v>21</v>
      </c>
      <c r="D2338">
        <v>40345774</v>
      </c>
      <c r="E2338" t="s">
        <v>22</v>
      </c>
      <c r="F2338">
        <v>1012448</v>
      </c>
      <c r="G2338" t="s">
        <v>222</v>
      </c>
      <c r="H2338" t="s">
        <v>27</v>
      </c>
      <c r="I2338" s="7">
        <v>44841</v>
      </c>
      <c r="J2338" s="7">
        <v>44852.979166666664</v>
      </c>
      <c r="K2338" t="s">
        <v>25</v>
      </c>
      <c r="L2338" s="5">
        <v>23500</v>
      </c>
      <c r="M2338" t="s">
        <v>22</v>
      </c>
      <c r="N2338" s="10"/>
    </row>
    <row r="2339" spans="1:14" hidden="1" x14ac:dyDescent="0.2">
      <c r="A2339" s="1" t="str">
        <f t="shared" si="36"/>
        <v>AGROSUPER SHANGHAI1012448</v>
      </c>
      <c r="B2339" t="s">
        <v>20</v>
      </c>
      <c r="C2339" t="s">
        <v>21</v>
      </c>
      <c r="D2339">
        <v>40345773</v>
      </c>
      <c r="E2339" t="s">
        <v>22</v>
      </c>
      <c r="F2339">
        <v>1012448</v>
      </c>
      <c r="G2339" t="s">
        <v>222</v>
      </c>
      <c r="H2339" t="s">
        <v>27</v>
      </c>
      <c r="I2339" s="7">
        <v>44840</v>
      </c>
      <c r="J2339" s="7">
        <v>44852.979166666664</v>
      </c>
      <c r="K2339" t="s">
        <v>25</v>
      </c>
      <c r="L2339" s="5">
        <v>24000</v>
      </c>
      <c r="M2339" t="s">
        <v>22</v>
      </c>
      <c r="N2339" s="10"/>
    </row>
    <row r="2340" spans="1:14" hidden="1" x14ac:dyDescent="0.2">
      <c r="A2340" s="1" t="str">
        <f t="shared" si="36"/>
        <v>AGROSUPER SHANGHAI1012448</v>
      </c>
      <c r="B2340" t="s">
        <v>20</v>
      </c>
      <c r="C2340" t="s">
        <v>21</v>
      </c>
      <c r="D2340">
        <v>40345772</v>
      </c>
      <c r="E2340" t="s">
        <v>22</v>
      </c>
      <c r="F2340">
        <v>1012448</v>
      </c>
      <c r="G2340" t="s">
        <v>46</v>
      </c>
      <c r="H2340" t="s">
        <v>27</v>
      </c>
      <c r="I2340" s="7">
        <v>44839</v>
      </c>
      <c r="J2340" s="7">
        <v>44852</v>
      </c>
      <c r="K2340" t="s">
        <v>29</v>
      </c>
      <c r="L2340" s="5">
        <v>24000</v>
      </c>
      <c r="M2340" t="s">
        <v>22</v>
      </c>
      <c r="N2340" s="10"/>
    </row>
    <row r="2341" spans="1:14" hidden="1" x14ac:dyDescent="0.2">
      <c r="A2341" s="1" t="str">
        <f t="shared" si="36"/>
        <v>AGROSUPER SHANGHAI1012448</v>
      </c>
      <c r="B2341" t="s">
        <v>20</v>
      </c>
      <c r="C2341" t="s">
        <v>21</v>
      </c>
      <c r="D2341">
        <v>40345771</v>
      </c>
      <c r="E2341" t="s">
        <v>22</v>
      </c>
      <c r="F2341">
        <v>1012448</v>
      </c>
      <c r="G2341" t="s">
        <v>46</v>
      </c>
      <c r="H2341" t="s">
        <v>27</v>
      </c>
      <c r="I2341" s="7">
        <v>44838</v>
      </c>
      <c r="J2341" s="7">
        <v>44847.472222222219</v>
      </c>
      <c r="K2341" t="s">
        <v>34</v>
      </c>
      <c r="L2341" s="5">
        <v>24000</v>
      </c>
      <c r="M2341" t="s">
        <v>22</v>
      </c>
      <c r="N2341" s="10"/>
    </row>
    <row r="2342" spans="1:14" hidden="1" x14ac:dyDescent="0.2">
      <c r="A2342" s="1" t="str">
        <f t="shared" si="36"/>
        <v>AGROSUPER SHANGHAI1012504</v>
      </c>
      <c r="B2342" t="s">
        <v>20</v>
      </c>
      <c r="C2342" t="s">
        <v>21</v>
      </c>
      <c r="D2342">
        <v>40345765</v>
      </c>
      <c r="E2342" t="s">
        <v>22</v>
      </c>
      <c r="F2342">
        <v>1012504</v>
      </c>
      <c r="G2342" t="s">
        <v>170</v>
      </c>
      <c r="H2342" t="s">
        <v>27</v>
      </c>
      <c r="I2342" s="7">
        <v>44861</v>
      </c>
      <c r="J2342" s="7">
        <v>44872.159722222219</v>
      </c>
      <c r="K2342" t="s">
        <v>34</v>
      </c>
      <c r="L2342" s="5">
        <v>24000</v>
      </c>
      <c r="M2342" t="s">
        <v>22</v>
      </c>
      <c r="N2342" s="10"/>
    </row>
    <row r="2343" spans="1:14" hidden="1" x14ac:dyDescent="0.2">
      <c r="A2343" s="1" t="str">
        <f t="shared" si="36"/>
        <v>AGROSUPER SHANGHAI1012504</v>
      </c>
      <c r="B2343" t="s">
        <v>20</v>
      </c>
      <c r="C2343" t="s">
        <v>21</v>
      </c>
      <c r="D2343">
        <v>40345764</v>
      </c>
      <c r="E2343" t="s">
        <v>22</v>
      </c>
      <c r="F2343">
        <v>1012504</v>
      </c>
      <c r="G2343" t="s">
        <v>198</v>
      </c>
      <c r="H2343" t="s">
        <v>27</v>
      </c>
      <c r="I2343" s="7">
        <v>44859</v>
      </c>
      <c r="J2343" s="7">
        <v>44872</v>
      </c>
      <c r="K2343" t="s">
        <v>29</v>
      </c>
      <c r="L2343" s="5">
        <v>24000</v>
      </c>
      <c r="M2343" t="s">
        <v>22</v>
      </c>
      <c r="N2343" s="10"/>
    </row>
    <row r="2344" spans="1:14" hidden="1" x14ac:dyDescent="0.2">
      <c r="A2344" s="1" t="str">
        <f t="shared" si="36"/>
        <v>AGROSUPER SHANGHAI1012504</v>
      </c>
      <c r="B2344" t="s">
        <v>20</v>
      </c>
      <c r="C2344" t="s">
        <v>21</v>
      </c>
      <c r="D2344">
        <v>40345763</v>
      </c>
      <c r="E2344" t="s">
        <v>22</v>
      </c>
      <c r="F2344">
        <v>1012504</v>
      </c>
      <c r="G2344" t="s">
        <v>176</v>
      </c>
      <c r="H2344" t="s">
        <v>27</v>
      </c>
      <c r="I2344" s="7">
        <v>44858</v>
      </c>
      <c r="J2344" s="7">
        <v>44876</v>
      </c>
      <c r="K2344" t="s">
        <v>25</v>
      </c>
      <c r="L2344" s="5">
        <v>24000</v>
      </c>
      <c r="M2344" t="s">
        <v>22</v>
      </c>
      <c r="N2344" s="10"/>
    </row>
    <row r="2345" spans="1:14" hidden="1" x14ac:dyDescent="0.2">
      <c r="A2345" s="1" t="str">
        <f t="shared" si="36"/>
        <v>AGROSUPER SHANGHAI1011969</v>
      </c>
      <c r="B2345" t="s">
        <v>20</v>
      </c>
      <c r="C2345" t="s">
        <v>21</v>
      </c>
      <c r="D2345">
        <v>40345762</v>
      </c>
      <c r="E2345" t="s">
        <v>22</v>
      </c>
      <c r="F2345">
        <v>1011969</v>
      </c>
      <c r="G2345" t="s">
        <v>46</v>
      </c>
      <c r="H2345" t="s">
        <v>27</v>
      </c>
      <c r="I2345" s="7">
        <v>44838</v>
      </c>
      <c r="J2345" s="7">
        <v>44847.472222222219</v>
      </c>
      <c r="K2345" t="s">
        <v>34</v>
      </c>
      <c r="L2345" s="5">
        <v>24000</v>
      </c>
      <c r="M2345" t="s">
        <v>22</v>
      </c>
      <c r="N2345" s="10"/>
    </row>
    <row r="2346" spans="1:14" hidden="1" x14ac:dyDescent="0.2">
      <c r="A2346" s="1" t="str">
        <f t="shared" si="36"/>
        <v>AGROSUPER SHANGHAI1011586</v>
      </c>
      <c r="B2346" t="s">
        <v>20</v>
      </c>
      <c r="C2346" t="s">
        <v>21</v>
      </c>
      <c r="D2346">
        <v>40345759</v>
      </c>
      <c r="E2346" t="s">
        <v>22</v>
      </c>
      <c r="F2346">
        <v>1011586</v>
      </c>
      <c r="G2346" t="s">
        <v>198</v>
      </c>
      <c r="H2346" t="s">
        <v>24</v>
      </c>
      <c r="I2346" s="7">
        <v>44858</v>
      </c>
      <c r="J2346" s="7">
        <v>44872</v>
      </c>
      <c r="K2346" t="s">
        <v>29</v>
      </c>
      <c r="L2346" s="5">
        <v>19954</v>
      </c>
      <c r="M2346" t="s">
        <v>22</v>
      </c>
      <c r="N2346" s="10"/>
    </row>
    <row r="2347" spans="1:14" hidden="1" x14ac:dyDescent="0.2">
      <c r="A2347" s="1" t="str">
        <f t="shared" si="36"/>
        <v>AGROSUPER SHANGHAI1011586</v>
      </c>
      <c r="B2347" t="s">
        <v>20</v>
      </c>
      <c r="C2347" t="s">
        <v>21</v>
      </c>
      <c r="D2347">
        <v>40345758</v>
      </c>
      <c r="E2347" t="s">
        <v>22</v>
      </c>
      <c r="F2347">
        <v>1011586</v>
      </c>
      <c r="G2347" t="s">
        <v>190</v>
      </c>
      <c r="H2347" t="s">
        <v>24</v>
      </c>
      <c r="I2347" s="7">
        <v>44854</v>
      </c>
      <c r="J2347" s="7">
        <v>44865.892361111109</v>
      </c>
      <c r="K2347" t="s">
        <v>29</v>
      </c>
      <c r="L2347" s="5">
        <v>19954</v>
      </c>
      <c r="M2347" t="s">
        <v>22</v>
      </c>
      <c r="N2347" s="10"/>
    </row>
    <row r="2348" spans="1:14" hidden="1" x14ac:dyDescent="0.2">
      <c r="A2348" s="1" t="str">
        <f t="shared" si="36"/>
        <v>AGRO AMERICA1030379</v>
      </c>
      <c r="B2348" t="s">
        <v>30</v>
      </c>
      <c r="C2348" t="s">
        <v>21</v>
      </c>
      <c r="D2348">
        <v>40345681</v>
      </c>
      <c r="E2348" t="s">
        <v>22</v>
      </c>
      <c r="F2348">
        <v>1030379</v>
      </c>
      <c r="G2348" t="s">
        <v>180</v>
      </c>
      <c r="H2348" t="s">
        <v>58</v>
      </c>
      <c r="I2348" s="7">
        <v>44848</v>
      </c>
      <c r="J2348" s="7">
        <v>44856.601388888892</v>
      </c>
      <c r="K2348" t="s">
        <v>34</v>
      </c>
      <c r="L2348" s="5">
        <v>24004.088639999998</v>
      </c>
      <c r="M2348" t="s">
        <v>22</v>
      </c>
      <c r="N2348" s="10"/>
    </row>
    <row r="2349" spans="1:14" hidden="1" x14ac:dyDescent="0.2">
      <c r="A2349" s="1" t="str">
        <f t="shared" si="36"/>
        <v>AGRO AMERICA1030379</v>
      </c>
      <c r="B2349" t="s">
        <v>30</v>
      </c>
      <c r="C2349" t="s">
        <v>21</v>
      </c>
      <c r="D2349">
        <v>40345680</v>
      </c>
      <c r="E2349" t="s">
        <v>22</v>
      </c>
      <c r="F2349">
        <v>1030379</v>
      </c>
      <c r="G2349" t="s">
        <v>180</v>
      </c>
      <c r="H2349" t="s">
        <v>58</v>
      </c>
      <c r="I2349" s="7">
        <v>44847</v>
      </c>
      <c r="J2349" s="7">
        <v>44856.601388888892</v>
      </c>
      <c r="K2349" t="s">
        <v>34</v>
      </c>
      <c r="L2349" s="5">
        <v>24004.088639999998</v>
      </c>
      <c r="M2349" t="s">
        <v>22</v>
      </c>
      <c r="N2349" s="10"/>
    </row>
    <row r="2350" spans="1:14" hidden="1" x14ac:dyDescent="0.2">
      <c r="A2350" s="1" t="str">
        <f t="shared" si="36"/>
        <v>AGRO AMERICA1030379</v>
      </c>
      <c r="B2350" t="s">
        <v>30</v>
      </c>
      <c r="C2350" t="s">
        <v>21</v>
      </c>
      <c r="D2350">
        <v>40345679</v>
      </c>
      <c r="E2350" t="s">
        <v>22</v>
      </c>
      <c r="F2350">
        <v>1030379</v>
      </c>
      <c r="G2350" t="s">
        <v>177</v>
      </c>
      <c r="H2350" t="s">
        <v>58</v>
      </c>
      <c r="I2350" s="7">
        <v>44852</v>
      </c>
      <c r="J2350" s="7">
        <v>44863.78402777778</v>
      </c>
      <c r="K2350" t="s">
        <v>34</v>
      </c>
      <c r="L2350" s="5">
        <v>24040.376</v>
      </c>
      <c r="M2350" t="s">
        <v>22</v>
      </c>
      <c r="N2350" s="10"/>
    </row>
    <row r="2351" spans="1:14" hidden="1" x14ac:dyDescent="0.2">
      <c r="A2351" s="1" t="str">
        <f t="shared" si="36"/>
        <v>AGRO AMERICA1030379</v>
      </c>
      <c r="B2351" t="s">
        <v>30</v>
      </c>
      <c r="C2351" t="s">
        <v>21</v>
      </c>
      <c r="D2351">
        <v>40345678</v>
      </c>
      <c r="E2351" t="s">
        <v>22</v>
      </c>
      <c r="F2351">
        <v>1030379</v>
      </c>
      <c r="G2351" t="s">
        <v>177</v>
      </c>
      <c r="H2351" t="s">
        <v>58</v>
      </c>
      <c r="I2351" s="7">
        <v>44854</v>
      </c>
      <c r="J2351" s="7">
        <v>44863.78402777778</v>
      </c>
      <c r="K2351" t="s">
        <v>34</v>
      </c>
      <c r="L2351" s="5">
        <v>24004.088639999998</v>
      </c>
      <c r="M2351" t="s">
        <v>22</v>
      </c>
      <c r="N2351" s="10"/>
    </row>
    <row r="2352" spans="1:14" hidden="1" x14ac:dyDescent="0.2">
      <c r="A2352" s="1" t="str">
        <f t="shared" si="36"/>
        <v>AGRO AMERICA1030379</v>
      </c>
      <c r="B2352" t="s">
        <v>30</v>
      </c>
      <c r="C2352" t="s">
        <v>21</v>
      </c>
      <c r="D2352">
        <v>40345677</v>
      </c>
      <c r="E2352" t="s">
        <v>22</v>
      </c>
      <c r="F2352">
        <v>1030379</v>
      </c>
      <c r="G2352" t="s">
        <v>178</v>
      </c>
      <c r="H2352" t="s">
        <v>58</v>
      </c>
      <c r="I2352" s="7">
        <v>44859</v>
      </c>
      <c r="J2352" s="7">
        <v>44870.415277777778</v>
      </c>
      <c r="K2352" t="s">
        <v>34</v>
      </c>
      <c r="L2352" s="5">
        <v>24004.088639999998</v>
      </c>
      <c r="M2352" t="s">
        <v>22</v>
      </c>
      <c r="N2352" s="10"/>
    </row>
    <row r="2353" spans="1:14" hidden="1" x14ac:dyDescent="0.2">
      <c r="A2353" s="1" t="str">
        <f t="shared" si="36"/>
        <v>AGRO AMERICA1030379</v>
      </c>
      <c r="B2353" t="s">
        <v>30</v>
      </c>
      <c r="C2353" t="s">
        <v>21</v>
      </c>
      <c r="D2353">
        <v>40345676</v>
      </c>
      <c r="E2353" t="s">
        <v>22</v>
      </c>
      <c r="F2353">
        <v>1030379</v>
      </c>
      <c r="G2353" t="s">
        <v>180</v>
      </c>
      <c r="H2353" t="s">
        <v>58</v>
      </c>
      <c r="I2353" s="7">
        <v>44852</v>
      </c>
      <c r="J2353" s="7">
        <v>44856.601388888892</v>
      </c>
      <c r="K2353" t="s">
        <v>34</v>
      </c>
      <c r="L2353" s="5">
        <v>24004.088639999998</v>
      </c>
      <c r="M2353" t="s">
        <v>22</v>
      </c>
      <c r="N2353" s="10"/>
    </row>
    <row r="2354" spans="1:14" hidden="1" x14ac:dyDescent="0.2">
      <c r="A2354" s="1" t="str">
        <f t="shared" si="36"/>
        <v>AGRO MEXICO1012278</v>
      </c>
      <c r="B2354" t="s">
        <v>42</v>
      </c>
      <c r="C2354" t="s">
        <v>21</v>
      </c>
      <c r="D2354">
        <v>40345579</v>
      </c>
      <c r="E2354" t="s">
        <v>22</v>
      </c>
      <c r="F2354">
        <v>1012278</v>
      </c>
      <c r="G2354" t="s">
        <v>214</v>
      </c>
      <c r="H2354" t="s">
        <v>44</v>
      </c>
      <c r="I2354" s="7">
        <v>44840</v>
      </c>
      <c r="J2354" s="7">
        <v>44855.340277777781</v>
      </c>
      <c r="K2354" t="s">
        <v>51</v>
      </c>
      <c r="L2354" s="5">
        <v>20520</v>
      </c>
      <c r="M2354" t="s">
        <v>22</v>
      </c>
      <c r="N2354" s="10"/>
    </row>
    <row r="2355" spans="1:14" hidden="1" x14ac:dyDescent="0.2">
      <c r="A2355" s="1" t="str">
        <f t="shared" si="36"/>
        <v>AGRO MEXICO1011127</v>
      </c>
      <c r="B2355" t="s">
        <v>42</v>
      </c>
      <c r="C2355" t="s">
        <v>21</v>
      </c>
      <c r="D2355">
        <v>40345578</v>
      </c>
      <c r="E2355" t="s">
        <v>22</v>
      </c>
      <c r="F2355">
        <v>1011127</v>
      </c>
      <c r="G2355" t="s">
        <v>214</v>
      </c>
      <c r="H2355" t="s">
        <v>44</v>
      </c>
      <c r="I2355" s="7">
        <v>44841</v>
      </c>
      <c r="J2355" s="7">
        <v>44855.340277777781</v>
      </c>
      <c r="K2355" t="s">
        <v>51</v>
      </c>
      <c r="L2355" s="5">
        <v>21600</v>
      </c>
      <c r="M2355" t="s">
        <v>22</v>
      </c>
      <c r="N2355" s="10"/>
    </row>
    <row r="2356" spans="1:14" hidden="1" x14ac:dyDescent="0.2">
      <c r="A2356" s="1" t="str">
        <f t="shared" si="36"/>
        <v>AGRO MEXICO1011127</v>
      </c>
      <c r="B2356" t="s">
        <v>42</v>
      </c>
      <c r="C2356" t="s">
        <v>21</v>
      </c>
      <c r="D2356">
        <v>40345577</v>
      </c>
      <c r="E2356" t="s">
        <v>22</v>
      </c>
      <c r="F2356">
        <v>1011127</v>
      </c>
      <c r="G2356" t="s">
        <v>214</v>
      </c>
      <c r="H2356" t="s">
        <v>44</v>
      </c>
      <c r="I2356" s="7">
        <v>44840</v>
      </c>
      <c r="J2356" s="7">
        <v>44855.340277777781</v>
      </c>
      <c r="K2356" t="s">
        <v>51</v>
      </c>
      <c r="L2356" s="5">
        <v>22800</v>
      </c>
      <c r="M2356" t="s">
        <v>22</v>
      </c>
      <c r="N2356" s="10"/>
    </row>
    <row r="2357" spans="1:14" hidden="1" x14ac:dyDescent="0.2">
      <c r="A2357" s="1" t="str">
        <f t="shared" si="36"/>
        <v>AGRO MEXICO1011127</v>
      </c>
      <c r="B2357" t="s">
        <v>42</v>
      </c>
      <c r="C2357" t="s">
        <v>21</v>
      </c>
      <c r="D2357">
        <v>40345576</v>
      </c>
      <c r="E2357" t="s">
        <v>22</v>
      </c>
      <c r="F2357">
        <v>1011127</v>
      </c>
      <c r="G2357" t="s">
        <v>214</v>
      </c>
      <c r="H2357" t="s">
        <v>44</v>
      </c>
      <c r="I2357" s="7">
        <v>44840</v>
      </c>
      <c r="J2357" s="7">
        <v>44855.340277777781</v>
      </c>
      <c r="K2357" t="s">
        <v>51</v>
      </c>
      <c r="L2357" s="5">
        <v>22800</v>
      </c>
      <c r="M2357" t="s">
        <v>22</v>
      </c>
      <c r="N2357" s="10"/>
    </row>
    <row r="2358" spans="1:14" hidden="1" x14ac:dyDescent="0.2">
      <c r="A2358" s="1" t="str">
        <f t="shared" si="36"/>
        <v>AGRO MEXICO1011127</v>
      </c>
      <c r="B2358" t="s">
        <v>42</v>
      </c>
      <c r="C2358" t="s">
        <v>21</v>
      </c>
      <c r="D2358">
        <v>40345575</v>
      </c>
      <c r="E2358" t="s">
        <v>22</v>
      </c>
      <c r="F2358">
        <v>1011127</v>
      </c>
      <c r="G2358" t="s">
        <v>213</v>
      </c>
      <c r="H2358" t="s">
        <v>44</v>
      </c>
      <c r="I2358" s="7">
        <v>44839</v>
      </c>
      <c r="J2358" s="7">
        <v>44855.340277777781</v>
      </c>
      <c r="K2358" t="s">
        <v>34</v>
      </c>
      <c r="L2358" s="5">
        <v>22800</v>
      </c>
      <c r="M2358" t="s">
        <v>22</v>
      </c>
      <c r="N2358" s="10"/>
    </row>
    <row r="2359" spans="1:14" hidden="1" x14ac:dyDescent="0.2">
      <c r="A2359" s="1" t="str">
        <f t="shared" si="36"/>
        <v>AGRO MEXICO1011127</v>
      </c>
      <c r="B2359" t="s">
        <v>42</v>
      </c>
      <c r="C2359" t="s">
        <v>21</v>
      </c>
      <c r="D2359">
        <v>40345574</v>
      </c>
      <c r="E2359" t="s">
        <v>22</v>
      </c>
      <c r="F2359">
        <v>1011127</v>
      </c>
      <c r="G2359" t="s">
        <v>213</v>
      </c>
      <c r="H2359" t="s">
        <v>44</v>
      </c>
      <c r="I2359" s="7">
        <v>44839</v>
      </c>
      <c r="J2359" s="7">
        <v>44855.340277777781</v>
      </c>
      <c r="K2359" t="s">
        <v>34</v>
      </c>
      <c r="L2359" s="5">
        <v>22800</v>
      </c>
      <c r="M2359" t="s">
        <v>22</v>
      </c>
      <c r="N2359" s="10"/>
    </row>
    <row r="2360" spans="1:14" hidden="1" x14ac:dyDescent="0.2">
      <c r="A2360" s="1" t="str">
        <f t="shared" si="36"/>
        <v>AGRO MEXICO1011127</v>
      </c>
      <c r="B2360" t="s">
        <v>42</v>
      </c>
      <c r="C2360" t="s">
        <v>21</v>
      </c>
      <c r="D2360">
        <v>40345573</v>
      </c>
      <c r="E2360" t="s">
        <v>22</v>
      </c>
      <c r="F2360">
        <v>1011127</v>
      </c>
      <c r="G2360" t="s">
        <v>214</v>
      </c>
      <c r="H2360" t="s">
        <v>44</v>
      </c>
      <c r="I2360" s="7">
        <v>44839</v>
      </c>
      <c r="J2360" s="7">
        <v>44855.340277777781</v>
      </c>
      <c r="K2360" t="s">
        <v>51</v>
      </c>
      <c r="L2360" s="5">
        <v>20400</v>
      </c>
      <c r="M2360" t="s">
        <v>22</v>
      </c>
      <c r="N2360" s="10"/>
    </row>
    <row r="2361" spans="1:14" hidden="1" x14ac:dyDescent="0.2">
      <c r="A2361" s="1" t="str">
        <f t="shared" si="36"/>
        <v>AGRO MEXICO1011127</v>
      </c>
      <c r="B2361" t="s">
        <v>42</v>
      </c>
      <c r="C2361" t="s">
        <v>21</v>
      </c>
      <c r="D2361">
        <v>40345572</v>
      </c>
      <c r="E2361" t="s">
        <v>22</v>
      </c>
      <c r="F2361">
        <v>1011127</v>
      </c>
      <c r="G2361" t="s">
        <v>213</v>
      </c>
      <c r="H2361" t="s">
        <v>44</v>
      </c>
      <c r="I2361" s="7">
        <v>44838</v>
      </c>
      <c r="J2361" s="7">
        <v>44855.340277777781</v>
      </c>
      <c r="K2361" t="s">
        <v>34</v>
      </c>
      <c r="L2361" s="5">
        <v>22800</v>
      </c>
      <c r="M2361" t="s">
        <v>22</v>
      </c>
      <c r="N2361" s="10"/>
    </row>
    <row r="2362" spans="1:14" hidden="1" x14ac:dyDescent="0.2">
      <c r="A2362" s="1" t="str">
        <f t="shared" si="36"/>
        <v>AGRO SUDAMERICA1022709</v>
      </c>
      <c r="B2362" t="s">
        <v>35</v>
      </c>
      <c r="C2362" t="s">
        <v>31</v>
      </c>
      <c r="D2362">
        <v>40345500</v>
      </c>
      <c r="E2362" t="s">
        <v>22</v>
      </c>
      <c r="F2362">
        <v>1022709</v>
      </c>
      <c r="G2362" t="s">
        <v>36</v>
      </c>
      <c r="H2362" t="s">
        <v>40</v>
      </c>
      <c r="I2362" s="7">
        <v>44835</v>
      </c>
      <c r="J2362" s="7">
        <v>44842</v>
      </c>
      <c r="K2362" t="s">
        <v>38</v>
      </c>
      <c r="L2362" s="5">
        <v>23672.54</v>
      </c>
      <c r="M2362" t="s">
        <v>22</v>
      </c>
      <c r="N2362" s="10"/>
    </row>
    <row r="2363" spans="1:14" hidden="1" x14ac:dyDescent="0.2">
      <c r="A2363" s="1" t="str">
        <f t="shared" si="36"/>
        <v>AGRO AMERICA1030379</v>
      </c>
      <c r="B2363" t="s">
        <v>30</v>
      </c>
      <c r="C2363" t="s">
        <v>21</v>
      </c>
      <c r="D2363">
        <v>40345492</v>
      </c>
      <c r="E2363" t="s">
        <v>22</v>
      </c>
      <c r="F2363">
        <v>1030379</v>
      </c>
      <c r="G2363" t="s">
        <v>177</v>
      </c>
      <c r="H2363" t="s">
        <v>58</v>
      </c>
      <c r="I2363" s="7">
        <v>44853</v>
      </c>
      <c r="J2363" s="7">
        <v>44863.78402777778</v>
      </c>
      <c r="K2363" t="s">
        <v>34</v>
      </c>
      <c r="L2363" s="5">
        <v>24167.38176</v>
      </c>
      <c r="M2363" t="s">
        <v>22</v>
      </c>
      <c r="N2363" s="10"/>
    </row>
    <row r="2364" spans="1:14" hidden="1" x14ac:dyDescent="0.2">
      <c r="A2364" s="1" t="str">
        <f t="shared" si="36"/>
        <v>AGRO AMERICA1030379</v>
      </c>
      <c r="B2364" t="s">
        <v>30</v>
      </c>
      <c r="C2364" t="s">
        <v>21</v>
      </c>
      <c r="D2364">
        <v>40345491</v>
      </c>
      <c r="E2364" t="s">
        <v>22</v>
      </c>
      <c r="F2364">
        <v>1030379</v>
      </c>
      <c r="G2364" t="s">
        <v>237</v>
      </c>
      <c r="H2364" t="s">
        <v>91</v>
      </c>
      <c r="I2364" s="7">
        <v>44840</v>
      </c>
      <c r="J2364" s="7">
        <v>44848.970833333333</v>
      </c>
      <c r="K2364" t="s">
        <v>29</v>
      </c>
      <c r="L2364" s="5">
        <v>24004.088639999998</v>
      </c>
      <c r="M2364" t="s">
        <v>22</v>
      </c>
      <c r="N2364" s="10"/>
    </row>
    <row r="2365" spans="1:14" hidden="1" x14ac:dyDescent="0.2">
      <c r="A2365" s="1" t="str">
        <f t="shared" si="36"/>
        <v>AGROSUPER SHANGHAI1022169</v>
      </c>
      <c r="B2365" t="s">
        <v>20</v>
      </c>
      <c r="C2365" t="s">
        <v>21</v>
      </c>
      <c r="D2365">
        <v>40345483</v>
      </c>
      <c r="E2365" t="s">
        <v>22</v>
      </c>
      <c r="F2365">
        <v>1022169</v>
      </c>
      <c r="G2365" t="s">
        <v>238</v>
      </c>
      <c r="H2365" t="s">
        <v>24</v>
      </c>
      <c r="I2365" s="7">
        <v>44847</v>
      </c>
      <c r="J2365" s="7">
        <v>44872.201388888891</v>
      </c>
      <c r="K2365" t="s">
        <v>25</v>
      </c>
      <c r="L2365" s="5">
        <v>24450</v>
      </c>
      <c r="M2365" t="s">
        <v>22</v>
      </c>
      <c r="N2365" s="10"/>
    </row>
    <row r="2366" spans="1:14" hidden="1" x14ac:dyDescent="0.2">
      <c r="A2366" s="1" t="str">
        <f t="shared" si="36"/>
        <v>AGROSUPER SHANGHAI1021766</v>
      </c>
      <c r="B2366" t="s">
        <v>20</v>
      </c>
      <c r="C2366" t="s">
        <v>21</v>
      </c>
      <c r="D2366">
        <v>40345481</v>
      </c>
      <c r="E2366" t="s">
        <v>22</v>
      </c>
      <c r="F2366">
        <v>1021766</v>
      </c>
      <c r="G2366" t="s">
        <v>188</v>
      </c>
      <c r="H2366" t="s">
        <v>50</v>
      </c>
      <c r="I2366" s="7">
        <v>44846</v>
      </c>
      <c r="J2366" s="7">
        <v>44857.986111111109</v>
      </c>
      <c r="K2366" t="s">
        <v>34</v>
      </c>
      <c r="L2366" s="5">
        <v>24246</v>
      </c>
      <c r="M2366" t="s">
        <v>22</v>
      </c>
      <c r="N2366" s="10"/>
    </row>
    <row r="2367" spans="1:14" hidden="1" x14ac:dyDescent="0.2">
      <c r="A2367" s="1" t="str">
        <f t="shared" si="36"/>
        <v>AGROSUPER SHANGHAI1021735</v>
      </c>
      <c r="B2367" t="s">
        <v>20</v>
      </c>
      <c r="C2367" t="s">
        <v>21</v>
      </c>
      <c r="D2367">
        <v>40345479</v>
      </c>
      <c r="E2367" t="s">
        <v>22</v>
      </c>
      <c r="F2367">
        <v>1021735</v>
      </c>
      <c r="G2367" t="s">
        <v>218</v>
      </c>
      <c r="H2367" t="s">
        <v>27</v>
      </c>
      <c r="I2367" s="7">
        <v>44848</v>
      </c>
      <c r="J2367" s="7">
        <v>44858.958333333336</v>
      </c>
      <c r="K2367" t="s">
        <v>45</v>
      </c>
      <c r="L2367" s="5">
        <v>24260</v>
      </c>
      <c r="M2367" t="s">
        <v>22</v>
      </c>
      <c r="N2367" s="10"/>
    </row>
    <row r="2368" spans="1:14" hidden="1" x14ac:dyDescent="0.2">
      <c r="A2368" s="1" t="str">
        <f t="shared" si="36"/>
        <v>AGROSUPER SHANGHAI1022753</v>
      </c>
      <c r="B2368" t="s">
        <v>20</v>
      </c>
      <c r="C2368" t="s">
        <v>21</v>
      </c>
      <c r="D2368">
        <v>40345478</v>
      </c>
      <c r="E2368" t="s">
        <v>22</v>
      </c>
      <c r="F2368">
        <v>1022753</v>
      </c>
      <c r="G2368" t="s">
        <v>239</v>
      </c>
      <c r="H2368" t="s">
        <v>50</v>
      </c>
      <c r="I2368" s="7">
        <v>44845</v>
      </c>
      <c r="J2368" s="7">
        <v>44851</v>
      </c>
      <c r="K2368" t="s">
        <v>240</v>
      </c>
      <c r="L2368" s="5">
        <v>24340</v>
      </c>
      <c r="M2368" t="s">
        <v>22</v>
      </c>
      <c r="N2368" s="10"/>
    </row>
    <row r="2369" spans="1:14" hidden="1" x14ac:dyDescent="0.2">
      <c r="A2369" s="1" t="str">
        <f t="shared" si="36"/>
        <v>AGROSUPER SHANGHAI1022099</v>
      </c>
      <c r="B2369" t="s">
        <v>20</v>
      </c>
      <c r="C2369" t="s">
        <v>21</v>
      </c>
      <c r="D2369">
        <v>40345477</v>
      </c>
      <c r="E2369" t="s">
        <v>22</v>
      </c>
      <c r="F2369">
        <v>1022099</v>
      </c>
      <c r="G2369" t="s">
        <v>218</v>
      </c>
      <c r="H2369" t="s">
        <v>27</v>
      </c>
      <c r="I2369" s="7">
        <v>44848</v>
      </c>
      <c r="J2369" s="7">
        <v>44858.958333333336</v>
      </c>
      <c r="K2369" t="s">
        <v>45</v>
      </c>
      <c r="L2369" s="5">
        <v>24354</v>
      </c>
      <c r="M2369" t="s">
        <v>22</v>
      </c>
      <c r="N2369" s="10"/>
    </row>
    <row r="2370" spans="1:14" hidden="1" x14ac:dyDescent="0.2">
      <c r="A2370" s="1" t="str">
        <f t="shared" ref="A2370:A2433" si="37">B2370&amp;F2370</f>
        <v>AGROSUPER ASIA1023037</v>
      </c>
      <c r="B2370" t="s">
        <v>4</v>
      </c>
      <c r="C2370" t="s">
        <v>31</v>
      </c>
      <c r="D2370">
        <v>40345474</v>
      </c>
      <c r="E2370" t="s">
        <v>22</v>
      </c>
      <c r="F2370">
        <v>1023037</v>
      </c>
      <c r="G2370" t="s">
        <v>213</v>
      </c>
      <c r="H2370" t="s">
        <v>8</v>
      </c>
      <c r="I2370" s="7">
        <v>44840</v>
      </c>
      <c r="J2370" s="7">
        <v>44855.340277777781</v>
      </c>
      <c r="K2370" t="s">
        <v>29</v>
      </c>
      <c r="L2370" s="5">
        <v>22016.720000000001</v>
      </c>
      <c r="M2370" t="s">
        <v>22</v>
      </c>
      <c r="N2370" s="10"/>
    </row>
    <row r="2371" spans="1:14" hidden="1" x14ac:dyDescent="0.2">
      <c r="A2371" s="1" t="str">
        <f t="shared" si="37"/>
        <v>AGROSUPER ASIA1023037</v>
      </c>
      <c r="B2371" t="s">
        <v>4</v>
      </c>
      <c r="C2371" t="s">
        <v>31</v>
      </c>
      <c r="D2371">
        <v>40345473</v>
      </c>
      <c r="E2371" t="s">
        <v>22</v>
      </c>
      <c r="F2371">
        <v>1023037</v>
      </c>
      <c r="G2371" t="s">
        <v>241</v>
      </c>
      <c r="H2371" t="s">
        <v>8</v>
      </c>
      <c r="I2371" s="7">
        <v>44838</v>
      </c>
      <c r="J2371" s="7">
        <v>44845</v>
      </c>
      <c r="K2371" t="s">
        <v>29</v>
      </c>
      <c r="L2371" s="5">
        <v>22002.26</v>
      </c>
      <c r="M2371" t="s">
        <v>22</v>
      </c>
      <c r="N2371" s="10"/>
    </row>
    <row r="2372" spans="1:14" hidden="1" x14ac:dyDescent="0.2">
      <c r="A2372" s="1" t="str">
        <f t="shared" si="37"/>
        <v>AGROSUPER ASIA1023038</v>
      </c>
      <c r="B2372" t="s">
        <v>4</v>
      </c>
      <c r="C2372" t="s">
        <v>31</v>
      </c>
      <c r="D2372">
        <v>40345470</v>
      </c>
      <c r="E2372" t="s">
        <v>22</v>
      </c>
      <c r="F2372">
        <v>1023038</v>
      </c>
      <c r="G2372" t="s">
        <v>226</v>
      </c>
      <c r="H2372" t="s">
        <v>8</v>
      </c>
      <c r="I2372" s="7">
        <v>44851</v>
      </c>
      <c r="J2372" s="7">
        <v>44857.513888888891</v>
      </c>
      <c r="K2372" t="s">
        <v>25</v>
      </c>
      <c r="L2372" s="5">
        <v>21986.46</v>
      </c>
      <c r="M2372" t="s">
        <v>22</v>
      </c>
      <c r="N2372" s="10"/>
    </row>
    <row r="2373" spans="1:14" hidden="1" x14ac:dyDescent="0.2">
      <c r="A2373" s="1" t="str">
        <f t="shared" si="37"/>
        <v>AGROSUPER ASIA1023037</v>
      </c>
      <c r="B2373" t="s">
        <v>4</v>
      </c>
      <c r="C2373" t="s">
        <v>31</v>
      </c>
      <c r="D2373">
        <v>40345469</v>
      </c>
      <c r="E2373" t="s">
        <v>22</v>
      </c>
      <c r="F2373">
        <v>1023037</v>
      </c>
      <c r="G2373" t="s">
        <v>105</v>
      </c>
      <c r="H2373" t="s">
        <v>8</v>
      </c>
      <c r="I2373" s="7">
        <v>44835</v>
      </c>
      <c r="J2373" s="7">
        <v>44845</v>
      </c>
      <c r="K2373" t="s">
        <v>29</v>
      </c>
      <c r="L2373" s="5">
        <v>22013.43</v>
      </c>
      <c r="M2373" t="s">
        <v>22</v>
      </c>
      <c r="N2373" s="10"/>
    </row>
    <row r="2374" spans="1:14" hidden="1" x14ac:dyDescent="0.2">
      <c r="A2374" s="1" t="str">
        <f t="shared" si="37"/>
        <v>AGROSUPER ASIA1023038</v>
      </c>
      <c r="B2374" t="s">
        <v>4</v>
      </c>
      <c r="C2374" t="s">
        <v>31</v>
      </c>
      <c r="D2374">
        <v>40345468</v>
      </c>
      <c r="E2374" t="s">
        <v>22</v>
      </c>
      <c r="F2374">
        <v>1023038</v>
      </c>
      <c r="G2374" t="s">
        <v>188</v>
      </c>
      <c r="H2374" t="s">
        <v>8</v>
      </c>
      <c r="I2374" s="7">
        <v>44845</v>
      </c>
      <c r="J2374" s="7">
        <v>44857.986111111109</v>
      </c>
      <c r="K2374" t="s">
        <v>34</v>
      </c>
      <c r="L2374" s="5">
        <v>11000.57</v>
      </c>
      <c r="M2374" t="s">
        <v>22</v>
      </c>
      <c r="N2374" s="10"/>
    </row>
    <row r="2375" spans="1:14" hidden="1" x14ac:dyDescent="0.2">
      <c r="A2375" s="1" t="str">
        <f t="shared" si="37"/>
        <v>AGROSUPER ASIA1023037</v>
      </c>
      <c r="B2375" t="s">
        <v>4</v>
      </c>
      <c r="C2375" t="s">
        <v>31</v>
      </c>
      <c r="D2375">
        <v>40345468</v>
      </c>
      <c r="E2375" t="s">
        <v>22</v>
      </c>
      <c r="F2375">
        <v>1023037</v>
      </c>
      <c r="G2375" t="s">
        <v>188</v>
      </c>
      <c r="H2375" t="s">
        <v>8</v>
      </c>
      <c r="I2375" s="7">
        <v>44845</v>
      </c>
      <c r="J2375" s="7">
        <v>44857.986111111109</v>
      </c>
      <c r="K2375" t="s">
        <v>34</v>
      </c>
      <c r="L2375" s="5">
        <v>11014.14</v>
      </c>
      <c r="M2375" t="s">
        <v>22</v>
      </c>
      <c r="N2375" s="10"/>
    </row>
    <row r="2376" spans="1:14" hidden="1" x14ac:dyDescent="0.2">
      <c r="A2376" s="1" t="str">
        <f t="shared" si="37"/>
        <v>AGROSUPER ASIA1023438</v>
      </c>
      <c r="B2376" t="s">
        <v>4</v>
      </c>
      <c r="C2376" t="s">
        <v>31</v>
      </c>
      <c r="D2376">
        <v>40345466</v>
      </c>
      <c r="E2376" t="s">
        <v>22</v>
      </c>
      <c r="F2376">
        <v>1023438</v>
      </c>
      <c r="G2376" t="s">
        <v>222</v>
      </c>
      <c r="H2376" t="s">
        <v>9</v>
      </c>
      <c r="I2376" s="7">
        <v>44847</v>
      </c>
      <c r="J2376" s="7">
        <v>44854</v>
      </c>
      <c r="K2376" t="s">
        <v>223</v>
      </c>
      <c r="L2376" s="5">
        <v>23994.79</v>
      </c>
      <c r="M2376" t="s">
        <v>22</v>
      </c>
      <c r="N2376" s="10"/>
    </row>
    <row r="2377" spans="1:14" hidden="1" x14ac:dyDescent="0.2">
      <c r="A2377" s="1" t="str">
        <f t="shared" si="37"/>
        <v>AGROSUPER ASIA1020660</v>
      </c>
      <c r="B2377" t="s">
        <v>4</v>
      </c>
      <c r="C2377" t="s">
        <v>31</v>
      </c>
      <c r="D2377">
        <v>40345466</v>
      </c>
      <c r="E2377" t="s">
        <v>22</v>
      </c>
      <c r="F2377">
        <v>1020660</v>
      </c>
      <c r="G2377">
        <v>0</v>
      </c>
      <c r="H2377" t="s">
        <v>9</v>
      </c>
      <c r="I2377" s="7">
        <v>0</v>
      </c>
      <c r="J2377" s="7">
        <v>44854</v>
      </c>
      <c r="K2377" t="s">
        <v>223</v>
      </c>
      <c r="L2377" s="5">
        <v>20</v>
      </c>
      <c r="M2377" t="s">
        <v>22</v>
      </c>
      <c r="N2377" s="10"/>
    </row>
    <row r="2378" spans="1:14" hidden="1" x14ac:dyDescent="0.2">
      <c r="A2378" s="1" t="str">
        <f t="shared" si="37"/>
        <v>AGRO SUDAMERICA1021101</v>
      </c>
      <c r="B2378" t="s">
        <v>35</v>
      </c>
      <c r="C2378" t="s">
        <v>31</v>
      </c>
      <c r="D2378">
        <v>40345465</v>
      </c>
      <c r="E2378" t="s">
        <v>22</v>
      </c>
      <c r="F2378">
        <v>1021101</v>
      </c>
      <c r="G2378" t="s">
        <v>204</v>
      </c>
      <c r="H2378" t="s">
        <v>57</v>
      </c>
      <c r="I2378" s="7">
        <v>44863</v>
      </c>
      <c r="J2378" s="7">
        <v>44870.645833333336</v>
      </c>
      <c r="K2378" t="s">
        <v>38</v>
      </c>
      <c r="L2378" s="5">
        <v>12988.06</v>
      </c>
      <c r="M2378" t="s">
        <v>22</v>
      </c>
      <c r="N2378" s="10"/>
    </row>
    <row r="2379" spans="1:14" hidden="1" x14ac:dyDescent="0.2">
      <c r="A2379" s="1" t="str">
        <f t="shared" si="37"/>
        <v>AGRO SUDAMERICA1022290</v>
      </c>
      <c r="B2379" t="s">
        <v>35</v>
      </c>
      <c r="C2379" t="s">
        <v>31</v>
      </c>
      <c r="D2379">
        <v>40345465</v>
      </c>
      <c r="E2379" t="s">
        <v>22</v>
      </c>
      <c r="F2379">
        <v>1022290</v>
      </c>
      <c r="G2379" t="s">
        <v>204</v>
      </c>
      <c r="H2379" t="s">
        <v>57</v>
      </c>
      <c r="I2379" s="7">
        <v>44863</v>
      </c>
      <c r="J2379" s="7">
        <v>44870.645833333336</v>
      </c>
      <c r="K2379" t="s">
        <v>38</v>
      </c>
      <c r="L2379" s="5">
        <v>10988.75</v>
      </c>
      <c r="M2379" t="s">
        <v>22</v>
      </c>
      <c r="N2379" s="10"/>
    </row>
    <row r="2380" spans="1:14" hidden="1" x14ac:dyDescent="0.2">
      <c r="A2380" s="1" t="str">
        <f t="shared" si="37"/>
        <v>AGRO MEXICO1023302</v>
      </c>
      <c r="B2380" t="s">
        <v>42</v>
      </c>
      <c r="C2380" t="s">
        <v>21</v>
      </c>
      <c r="D2380">
        <v>40345403</v>
      </c>
      <c r="E2380" t="s">
        <v>22</v>
      </c>
      <c r="F2380">
        <v>1023302</v>
      </c>
      <c r="G2380" t="s">
        <v>154</v>
      </c>
      <c r="H2380" t="s">
        <v>44</v>
      </c>
      <c r="I2380" s="7">
        <v>44837</v>
      </c>
      <c r="J2380" s="7">
        <v>44843</v>
      </c>
      <c r="K2380" t="s">
        <v>53</v>
      </c>
      <c r="L2380" s="5">
        <v>24000</v>
      </c>
      <c r="M2380" t="s">
        <v>22</v>
      </c>
      <c r="N2380" s="10"/>
    </row>
    <row r="2381" spans="1:14" hidden="1" x14ac:dyDescent="0.2">
      <c r="A2381" s="1" t="str">
        <f t="shared" si="37"/>
        <v>AGRO EUROPA1020853</v>
      </c>
      <c r="B2381" t="s">
        <v>61</v>
      </c>
      <c r="C2381" t="s">
        <v>21</v>
      </c>
      <c r="D2381">
        <v>40345272</v>
      </c>
      <c r="E2381" t="s">
        <v>22</v>
      </c>
      <c r="F2381">
        <v>1020853</v>
      </c>
      <c r="G2381" t="s">
        <v>164</v>
      </c>
      <c r="H2381" t="s">
        <v>70</v>
      </c>
      <c r="I2381" s="7">
        <v>44842</v>
      </c>
      <c r="J2381" s="7">
        <v>44850.025694444441</v>
      </c>
      <c r="K2381" t="s">
        <v>34</v>
      </c>
      <c r="L2381" s="5">
        <v>9100</v>
      </c>
      <c r="M2381" t="s">
        <v>22</v>
      </c>
      <c r="N2381" s="10"/>
    </row>
    <row r="2382" spans="1:14" hidden="1" x14ac:dyDescent="0.2">
      <c r="A2382" s="1" t="str">
        <f t="shared" si="37"/>
        <v>AGRO EUROPA1020853</v>
      </c>
      <c r="B2382" t="s">
        <v>61</v>
      </c>
      <c r="C2382" t="s">
        <v>21</v>
      </c>
      <c r="D2382">
        <v>40345272</v>
      </c>
      <c r="E2382" t="s">
        <v>22</v>
      </c>
      <c r="F2382">
        <v>1020853</v>
      </c>
      <c r="G2382" t="s">
        <v>164</v>
      </c>
      <c r="H2382" t="s">
        <v>70</v>
      </c>
      <c r="I2382" s="7">
        <v>44842</v>
      </c>
      <c r="J2382" s="7">
        <v>44850.025694444441</v>
      </c>
      <c r="K2382" t="s">
        <v>34</v>
      </c>
      <c r="L2382" s="5">
        <v>10900</v>
      </c>
      <c r="M2382" t="s">
        <v>22</v>
      </c>
      <c r="N2382" s="10"/>
    </row>
    <row r="2383" spans="1:14" hidden="1" x14ac:dyDescent="0.2">
      <c r="A2383" s="1" t="str">
        <f t="shared" si="37"/>
        <v>AGROSUPER SHANGHAI1023411</v>
      </c>
      <c r="B2383" t="s">
        <v>20</v>
      </c>
      <c r="C2383" t="s">
        <v>21</v>
      </c>
      <c r="D2383">
        <v>40345181</v>
      </c>
      <c r="E2383" t="s">
        <v>22</v>
      </c>
      <c r="F2383">
        <v>1023411</v>
      </c>
      <c r="G2383" t="s">
        <v>105</v>
      </c>
      <c r="H2383" t="s">
        <v>50</v>
      </c>
      <c r="I2383" s="7">
        <v>44837</v>
      </c>
      <c r="J2383" s="7">
        <v>44845</v>
      </c>
      <c r="K2383" t="s">
        <v>34</v>
      </c>
      <c r="L2383" s="5">
        <v>6883.92</v>
      </c>
      <c r="M2383" t="s">
        <v>22</v>
      </c>
      <c r="N2383" s="10"/>
    </row>
    <row r="2384" spans="1:14" hidden="1" x14ac:dyDescent="0.2">
      <c r="A2384" s="1" t="str">
        <f t="shared" si="37"/>
        <v>AGROSUPER SHANGHAI1022637</v>
      </c>
      <c r="B2384" t="s">
        <v>20</v>
      </c>
      <c r="C2384" t="s">
        <v>21</v>
      </c>
      <c r="D2384">
        <v>40345181</v>
      </c>
      <c r="E2384" t="s">
        <v>22</v>
      </c>
      <c r="F2384">
        <v>1022637</v>
      </c>
      <c r="G2384" t="s">
        <v>105</v>
      </c>
      <c r="H2384" t="s">
        <v>50</v>
      </c>
      <c r="I2384" s="7">
        <v>44837</v>
      </c>
      <c r="J2384" s="7">
        <v>44845</v>
      </c>
      <c r="K2384" t="s">
        <v>34</v>
      </c>
      <c r="L2384" s="5">
        <v>7770</v>
      </c>
      <c r="M2384" t="s">
        <v>22</v>
      </c>
      <c r="N2384" s="10"/>
    </row>
    <row r="2385" spans="1:14" hidden="1" x14ac:dyDescent="0.2">
      <c r="A2385" s="1" t="str">
        <f t="shared" si="37"/>
        <v>AGROSUPER SHANGHAI1022379</v>
      </c>
      <c r="B2385" t="s">
        <v>20</v>
      </c>
      <c r="C2385" t="s">
        <v>21</v>
      </c>
      <c r="D2385">
        <v>40345181</v>
      </c>
      <c r="E2385" t="s">
        <v>22</v>
      </c>
      <c r="F2385">
        <v>1022379</v>
      </c>
      <c r="G2385" t="s">
        <v>105</v>
      </c>
      <c r="H2385" t="s">
        <v>50</v>
      </c>
      <c r="I2385" s="7">
        <v>44837</v>
      </c>
      <c r="J2385" s="7">
        <v>44845</v>
      </c>
      <c r="K2385" t="s">
        <v>34</v>
      </c>
      <c r="L2385" s="5">
        <v>7894.07</v>
      </c>
      <c r="M2385" t="s">
        <v>22</v>
      </c>
      <c r="N2385" s="10"/>
    </row>
    <row r="2386" spans="1:14" hidden="1" x14ac:dyDescent="0.2">
      <c r="A2386" s="1" t="str">
        <f t="shared" si="37"/>
        <v>AGROSUPER SHANGHAI1022414</v>
      </c>
      <c r="B2386" t="s">
        <v>20</v>
      </c>
      <c r="C2386" t="s">
        <v>21</v>
      </c>
      <c r="D2386">
        <v>40345178</v>
      </c>
      <c r="E2386" t="s">
        <v>22</v>
      </c>
      <c r="F2386">
        <v>1022414</v>
      </c>
      <c r="G2386" t="s">
        <v>175</v>
      </c>
      <c r="H2386" t="s">
        <v>153</v>
      </c>
      <c r="I2386" s="7">
        <v>44860</v>
      </c>
      <c r="J2386" s="7">
        <v>44868</v>
      </c>
      <c r="K2386" t="s">
        <v>45</v>
      </c>
      <c r="L2386" s="5">
        <v>4320</v>
      </c>
      <c r="M2386" t="s">
        <v>22</v>
      </c>
      <c r="N2386" s="10"/>
    </row>
    <row r="2387" spans="1:14" hidden="1" x14ac:dyDescent="0.2">
      <c r="A2387" s="1" t="str">
        <f t="shared" si="37"/>
        <v>AGROSUPER SHANGHAI1022291</v>
      </c>
      <c r="B2387" t="s">
        <v>20</v>
      </c>
      <c r="C2387" t="s">
        <v>21</v>
      </c>
      <c r="D2387">
        <v>40345178</v>
      </c>
      <c r="E2387" t="s">
        <v>22</v>
      </c>
      <c r="F2387">
        <v>1022291</v>
      </c>
      <c r="G2387" t="s">
        <v>175</v>
      </c>
      <c r="H2387" t="s">
        <v>153</v>
      </c>
      <c r="I2387" s="7">
        <v>44861</v>
      </c>
      <c r="J2387" s="7">
        <v>44868</v>
      </c>
      <c r="K2387" t="s">
        <v>45</v>
      </c>
      <c r="L2387" s="5">
        <v>15331.92</v>
      </c>
      <c r="M2387" t="s">
        <v>22</v>
      </c>
      <c r="N2387" s="10"/>
    </row>
    <row r="2388" spans="1:14" hidden="1" x14ac:dyDescent="0.2">
      <c r="A2388" s="1" t="str">
        <f t="shared" si="37"/>
        <v>AGROSUPER SHANGHAI1021732</v>
      </c>
      <c r="B2388" t="s">
        <v>20</v>
      </c>
      <c r="C2388" t="s">
        <v>21</v>
      </c>
      <c r="D2388">
        <v>40345178</v>
      </c>
      <c r="E2388" t="s">
        <v>22</v>
      </c>
      <c r="F2388">
        <v>1021732</v>
      </c>
      <c r="G2388" t="s">
        <v>175</v>
      </c>
      <c r="H2388" t="s">
        <v>153</v>
      </c>
      <c r="I2388" s="7">
        <v>44861</v>
      </c>
      <c r="J2388" s="7">
        <v>44868</v>
      </c>
      <c r="K2388" t="s">
        <v>45</v>
      </c>
      <c r="L2388" s="5">
        <v>4020</v>
      </c>
      <c r="M2388" t="s">
        <v>22</v>
      </c>
      <c r="N2388" s="10"/>
    </row>
    <row r="2389" spans="1:14" hidden="1" x14ac:dyDescent="0.2">
      <c r="A2389" s="1" t="str">
        <f t="shared" si="37"/>
        <v>AGROSUPER SHANGHAI1023111</v>
      </c>
      <c r="B2389" t="s">
        <v>20</v>
      </c>
      <c r="C2389" t="s">
        <v>21</v>
      </c>
      <c r="D2389">
        <v>40345172</v>
      </c>
      <c r="E2389" t="s">
        <v>22</v>
      </c>
      <c r="F2389">
        <v>1023111</v>
      </c>
      <c r="G2389" t="s">
        <v>222</v>
      </c>
      <c r="H2389" t="s">
        <v>27</v>
      </c>
      <c r="I2389" s="7">
        <v>44841</v>
      </c>
      <c r="J2389" s="7">
        <v>44852.979166666664</v>
      </c>
      <c r="K2389" t="s">
        <v>25</v>
      </c>
      <c r="L2389" s="5">
        <v>2570.31</v>
      </c>
      <c r="M2389" t="s">
        <v>22</v>
      </c>
      <c r="N2389" s="10"/>
    </row>
    <row r="2390" spans="1:14" hidden="1" x14ac:dyDescent="0.2">
      <c r="A2390" s="1" t="str">
        <f t="shared" si="37"/>
        <v>AGROSUPER SHANGHAI1023111</v>
      </c>
      <c r="B2390" t="s">
        <v>20</v>
      </c>
      <c r="C2390" t="s">
        <v>21</v>
      </c>
      <c r="D2390">
        <v>40345172</v>
      </c>
      <c r="E2390" t="s">
        <v>22</v>
      </c>
      <c r="F2390">
        <v>1023111</v>
      </c>
      <c r="G2390" t="s">
        <v>222</v>
      </c>
      <c r="H2390" t="s">
        <v>27</v>
      </c>
      <c r="I2390" s="7">
        <v>44840</v>
      </c>
      <c r="J2390" s="7">
        <v>44852.979166666664</v>
      </c>
      <c r="K2390" t="s">
        <v>25</v>
      </c>
      <c r="L2390" s="5">
        <v>4502.17</v>
      </c>
      <c r="M2390" t="s">
        <v>22</v>
      </c>
      <c r="N2390" s="10"/>
    </row>
    <row r="2391" spans="1:14" hidden="1" x14ac:dyDescent="0.2">
      <c r="A2391" s="1" t="str">
        <f t="shared" si="37"/>
        <v>AGROSUPER SHANGHAI1022417</v>
      </c>
      <c r="B2391" t="s">
        <v>20</v>
      </c>
      <c r="C2391" t="s">
        <v>21</v>
      </c>
      <c r="D2391">
        <v>40345172</v>
      </c>
      <c r="E2391" t="s">
        <v>22</v>
      </c>
      <c r="F2391">
        <v>1022417</v>
      </c>
      <c r="G2391" t="s">
        <v>222</v>
      </c>
      <c r="H2391" t="s">
        <v>27</v>
      </c>
      <c r="I2391" s="7">
        <v>44840</v>
      </c>
      <c r="J2391" s="7">
        <v>44852.979166666664</v>
      </c>
      <c r="K2391" t="s">
        <v>25</v>
      </c>
      <c r="L2391" s="5">
        <v>4500</v>
      </c>
      <c r="M2391" t="s">
        <v>22</v>
      </c>
      <c r="N2391" s="10"/>
    </row>
    <row r="2392" spans="1:14" hidden="1" x14ac:dyDescent="0.2">
      <c r="A2392" s="1" t="str">
        <f t="shared" si="37"/>
        <v>AGROSUPER SHANGHAI1022388</v>
      </c>
      <c r="B2392" t="s">
        <v>20</v>
      </c>
      <c r="C2392" t="s">
        <v>21</v>
      </c>
      <c r="D2392">
        <v>40345172</v>
      </c>
      <c r="E2392" t="s">
        <v>22</v>
      </c>
      <c r="F2392">
        <v>1022388</v>
      </c>
      <c r="G2392" t="s">
        <v>222</v>
      </c>
      <c r="H2392" t="s">
        <v>27</v>
      </c>
      <c r="I2392" s="7">
        <v>44840</v>
      </c>
      <c r="J2392" s="7">
        <v>44852.979166666664</v>
      </c>
      <c r="K2392" t="s">
        <v>25</v>
      </c>
      <c r="L2392" s="5">
        <v>6870</v>
      </c>
      <c r="M2392" t="s">
        <v>22</v>
      </c>
      <c r="N2392" s="10"/>
    </row>
    <row r="2393" spans="1:14" hidden="1" x14ac:dyDescent="0.2">
      <c r="A2393" s="1" t="str">
        <f t="shared" si="37"/>
        <v>AGROSUPER SHANGHAI1022637</v>
      </c>
      <c r="B2393" t="s">
        <v>20</v>
      </c>
      <c r="C2393" t="s">
        <v>21</v>
      </c>
      <c r="D2393">
        <v>40345166</v>
      </c>
      <c r="E2393" t="s">
        <v>22</v>
      </c>
      <c r="F2393">
        <v>1022637</v>
      </c>
      <c r="G2393" t="s">
        <v>213</v>
      </c>
      <c r="H2393" t="s">
        <v>50</v>
      </c>
      <c r="I2393" s="7">
        <v>44841</v>
      </c>
      <c r="J2393" s="7">
        <v>44855.340277777781</v>
      </c>
      <c r="K2393" t="s">
        <v>34</v>
      </c>
      <c r="L2393" s="5">
        <v>2175</v>
      </c>
      <c r="M2393" t="s">
        <v>22</v>
      </c>
      <c r="N2393" s="10"/>
    </row>
    <row r="2394" spans="1:14" hidden="1" x14ac:dyDescent="0.2">
      <c r="A2394" s="1" t="str">
        <f t="shared" si="37"/>
        <v>AGROSUPER SHANGHAI1022373</v>
      </c>
      <c r="B2394" t="s">
        <v>20</v>
      </c>
      <c r="C2394" t="s">
        <v>21</v>
      </c>
      <c r="D2394">
        <v>40345166</v>
      </c>
      <c r="E2394" t="s">
        <v>22</v>
      </c>
      <c r="F2394">
        <v>1022373</v>
      </c>
      <c r="G2394" t="s">
        <v>213</v>
      </c>
      <c r="H2394" t="s">
        <v>50</v>
      </c>
      <c r="I2394" s="7">
        <v>44840</v>
      </c>
      <c r="J2394" s="7">
        <v>44855.340277777781</v>
      </c>
      <c r="K2394" t="s">
        <v>34</v>
      </c>
      <c r="L2394" s="5">
        <v>13338.3</v>
      </c>
      <c r="M2394" t="s">
        <v>22</v>
      </c>
      <c r="N2394" s="10"/>
    </row>
    <row r="2395" spans="1:14" hidden="1" x14ac:dyDescent="0.2">
      <c r="A2395" s="1" t="str">
        <f t="shared" si="37"/>
        <v>AGROSUPER SHANGHAI1021767</v>
      </c>
      <c r="B2395" t="s">
        <v>20</v>
      </c>
      <c r="C2395" t="s">
        <v>21</v>
      </c>
      <c r="D2395">
        <v>40345166</v>
      </c>
      <c r="E2395" t="s">
        <v>22</v>
      </c>
      <c r="F2395">
        <v>1021767</v>
      </c>
      <c r="G2395" t="s">
        <v>213</v>
      </c>
      <c r="H2395" t="s">
        <v>50</v>
      </c>
      <c r="I2395" s="7">
        <v>44840</v>
      </c>
      <c r="J2395" s="7">
        <v>44855.340277777781</v>
      </c>
      <c r="K2395" t="s">
        <v>34</v>
      </c>
      <c r="L2395" s="5">
        <v>8406</v>
      </c>
      <c r="M2395" t="s">
        <v>22</v>
      </c>
      <c r="N2395" s="10"/>
    </row>
    <row r="2396" spans="1:14" hidden="1" x14ac:dyDescent="0.2">
      <c r="A2396" s="1" t="str">
        <f t="shared" si="37"/>
        <v>AGROSUPER SHANGHAI1021731</v>
      </c>
      <c r="B2396" t="s">
        <v>20</v>
      </c>
      <c r="C2396" t="s">
        <v>21</v>
      </c>
      <c r="D2396">
        <v>40345161</v>
      </c>
      <c r="E2396" t="s">
        <v>22</v>
      </c>
      <c r="F2396">
        <v>1021731</v>
      </c>
      <c r="G2396" t="s">
        <v>46</v>
      </c>
      <c r="H2396" t="s">
        <v>27</v>
      </c>
      <c r="I2396" s="7">
        <v>44839</v>
      </c>
      <c r="J2396" s="7">
        <v>44852</v>
      </c>
      <c r="K2396" t="s">
        <v>29</v>
      </c>
      <c r="L2396" s="5">
        <v>6500</v>
      </c>
      <c r="M2396" t="s">
        <v>22</v>
      </c>
      <c r="N2396" s="10"/>
    </row>
    <row r="2397" spans="1:14" hidden="1" x14ac:dyDescent="0.2">
      <c r="A2397" s="1" t="str">
        <f t="shared" si="37"/>
        <v>AGROSUPER SHANGHAI1022125</v>
      </c>
      <c r="B2397" t="s">
        <v>20</v>
      </c>
      <c r="C2397" t="s">
        <v>21</v>
      </c>
      <c r="D2397">
        <v>40345161</v>
      </c>
      <c r="E2397" t="s">
        <v>22</v>
      </c>
      <c r="F2397">
        <v>1022125</v>
      </c>
      <c r="G2397" t="s">
        <v>46</v>
      </c>
      <c r="H2397" t="s">
        <v>27</v>
      </c>
      <c r="I2397" s="7">
        <v>44839</v>
      </c>
      <c r="J2397" s="7">
        <v>44852</v>
      </c>
      <c r="K2397" t="s">
        <v>29</v>
      </c>
      <c r="L2397" s="5">
        <v>9507.86</v>
      </c>
      <c r="M2397" t="s">
        <v>22</v>
      </c>
      <c r="N2397" s="10"/>
    </row>
    <row r="2398" spans="1:14" hidden="1" x14ac:dyDescent="0.2">
      <c r="A2398" s="1" t="str">
        <f t="shared" si="37"/>
        <v>AGROSUPER SHANGHAI1023093</v>
      </c>
      <c r="B2398" t="s">
        <v>20</v>
      </c>
      <c r="C2398" t="s">
        <v>21</v>
      </c>
      <c r="D2398">
        <v>40345161</v>
      </c>
      <c r="E2398" t="s">
        <v>22</v>
      </c>
      <c r="F2398">
        <v>1023093</v>
      </c>
      <c r="G2398" t="s">
        <v>46</v>
      </c>
      <c r="H2398" t="s">
        <v>27</v>
      </c>
      <c r="I2398" s="7">
        <v>44840</v>
      </c>
      <c r="J2398" s="7">
        <v>44852</v>
      </c>
      <c r="K2398" t="s">
        <v>29</v>
      </c>
      <c r="L2398" s="5">
        <v>6040</v>
      </c>
      <c r="M2398" t="s">
        <v>22</v>
      </c>
      <c r="N2398" s="10"/>
    </row>
    <row r="2399" spans="1:14" hidden="1" x14ac:dyDescent="0.2">
      <c r="A2399" s="1" t="str">
        <f t="shared" si="37"/>
        <v>AGROSUPER SHANGHAI1012455</v>
      </c>
      <c r="B2399" t="s">
        <v>20</v>
      </c>
      <c r="C2399" t="s">
        <v>21</v>
      </c>
      <c r="D2399">
        <v>40345157</v>
      </c>
      <c r="E2399" t="s">
        <v>22</v>
      </c>
      <c r="F2399">
        <v>1012455</v>
      </c>
      <c r="G2399" t="s">
        <v>46</v>
      </c>
      <c r="H2399" t="s">
        <v>24</v>
      </c>
      <c r="I2399" s="7">
        <v>44840</v>
      </c>
      <c r="J2399" s="7">
        <v>44852</v>
      </c>
      <c r="K2399" t="s">
        <v>29</v>
      </c>
      <c r="L2399" s="5">
        <v>4780</v>
      </c>
      <c r="M2399" t="s">
        <v>22</v>
      </c>
      <c r="N2399" s="10"/>
    </row>
    <row r="2400" spans="1:14" hidden="1" x14ac:dyDescent="0.2">
      <c r="A2400" s="1" t="str">
        <f t="shared" si="37"/>
        <v>AGROSUPER SHANGHAI1012452</v>
      </c>
      <c r="B2400" t="s">
        <v>20</v>
      </c>
      <c r="C2400" t="s">
        <v>21</v>
      </c>
      <c r="D2400">
        <v>40345157</v>
      </c>
      <c r="E2400" t="s">
        <v>22</v>
      </c>
      <c r="F2400">
        <v>1012452</v>
      </c>
      <c r="G2400" t="s">
        <v>46</v>
      </c>
      <c r="H2400" t="s">
        <v>24</v>
      </c>
      <c r="I2400" s="7">
        <v>44840</v>
      </c>
      <c r="J2400" s="7">
        <v>44852</v>
      </c>
      <c r="K2400" t="s">
        <v>29</v>
      </c>
      <c r="L2400" s="5">
        <v>15980.8</v>
      </c>
      <c r="M2400" t="s">
        <v>22</v>
      </c>
      <c r="N2400" s="10"/>
    </row>
    <row r="2401" spans="1:14" hidden="1" x14ac:dyDescent="0.2">
      <c r="A2401" s="1" t="str">
        <f t="shared" si="37"/>
        <v>AGROSUPER SHANGHAI1022941</v>
      </c>
      <c r="B2401" t="s">
        <v>20</v>
      </c>
      <c r="C2401" t="s">
        <v>21</v>
      </c>
      <c r="D2401">
        <v>40345155</v>
      </c>
      <c r="E2401" t="s">
        <v>22</v>
      </c>
      <c r="F2401">
        <v>1022941</v>
      </c>
      <c r="G2401" t="s">
        <v>43</v>
      </c>
      <c r="H2401" t="s">
        <v>50</v>
      </c>
      <c r="I2401" s="7">
        <v>44839</v>
      </c>
      <c r="J2401" s="7">
        <v>44845</v>
      </c>
      <c r="K2401" t="s">
        <v>34</v>
      </c>
      <c r="L2401" s="5">
        <v>8200</v>
      </c>
      <c r="M2401" t="s">
        <v>22</v>
      </c>
      <c r="N2401" s="10"/>
    </row>
    <row r="2402" spans="1:14" hidden="1" x14ac:dyDescent="0.2">
      <c r="A2402" s="1" t="str">
        <f t="shared" si="37"/>
        <v>AGROSUPER SHANGHAI1021731</v>
      </c>
      <c r="B2402" t="s">
        <v>20</v>
      </c>
      <c r="C2402" t="s">
        <v>21</v>
      </c>
      <c r="D2402">
        <v>40345155</v>
      </c>
      <c r="E2402" t="s">
        <v>22</v>
      </c>
      <c r="F2402">
        <v>1021731</v>
      </c>
      <c r="G2402" t="s">
        <v>43</v>
      </c>
      <c r="H2402" t="s">
        <v>50</v>
      </c>
      <c r="I2402" s="7">
        <v>44839</v>
      </c>
      <c r="J2402" s="7">
        <v>44845</v>
      </c>
      <c r="K2402" t="s">
        <v>34</v>
      </c>
      <c r="L2402" s="5">
        <v>15600</v>
      </c>
      <c r="M2402" t="s">
        <v>22</v>
      </c>
      <c r="N2402" s="10"/>
    </row>
    <row r="2403" spans="1:14" hidden="1" x14ac:dyDescent="0.2">
      <c r="A2403" s="1" t="str">
        <f t="shared" si="37"/>
        <v>AGROSUPER SHANGHAI1022414</v>
      </c>
      <c r="B2403" t="s">
        <v>20</v>
      </c>
      <c r="C2403" t="s">
        <v>21</v>
      </c>
      <c r="D2403">
        <v>40345154</v>
      </c>
      <c r="E2403" t="s">
        <v>22</v>
      </c>
      <c r="F2403">
        <v>1022414</v>
      </c>
      <c r="G2403" t="s">
        <v>127</v>
      </c>
      <c r="H2403" t="s">
        <v>24</v>
      </c>
      <c r="I2403" s="7">
        <v>44851</v>
      </c>
      <c r="J2403" s="7">
        <v>44857.333333333336</v>
      </c>
      <c r="K2403" t="s">
        <v>25</v>
      </c>
      <c r="L2403" s="5">
        <v>24010</v>
      </c>
      <c r="M2403" t="s">
        <v>22</v>
      </c>
      <c r="N2403" s="10"/>
    </row>
    <row r="2404" spans="1:14" hidden="1" x14ac:dyDescent="0.2">
      <c r="A2404" s="1" t="str">
        <f t="shared" si="37"/>
        <v>AGROSUPER SHANGHAI1022414</v>
      </c>
      <c r="B2404" t="s">
        <v>20</v>
      </c>
      <c r="C2404" t="s">
        <v>21</v>
      </c>
      <c r="D2404">
        <v>40345153</v>
      </c>
      <c r="E2404" t="s">
        <v>22</v>
      </c>
      <c r="F2404">
        <v>1022414</v>
      </c>
      <c r="G2404" t="s">
        <v>235</v>
      </c>
      <c r="H2404" t="s">
        <v>24</v>
      </c>
      <c r="I2404" s="7">
        <v>44847</v>
      </c>
      <c r="J2404" s="7">
        <v>44855.232638888891</v>
      </c>
      <c r="K2404" t="s">
        <v>126</v>
      </c>
      <c r="L2404" s="5">
        <v>24060</v>
      </c>
      <c r="M2404" t="s">
        <v>22</v>
      </c>
      <c r="N2404" s="10"/>
    </row>
    <row r="2405" spans="1:14" hidden="1" x14ac:dyDescent="0.2">
      <c r="A2405" s="1" t="str">
        <f t="shared" si="37"/>
        <v>AGROSUPER SHANGHAI1022414</v>
      </c>
      <c r="B2405" t="s">
        <v>20</v>
      </c>
      <c r="C2405" t="s">
        <v>21</v>
      </c>
      <c r="D2405">
        <v>40345152</v>
      </c>
      <c r="E2405" t="s">
        <v>22</v>
      </c>
      <c r="F2405">
        <v>1022414</v>
      </c>
      <c r="G2405" t="s">
        <v>46</v>
      </c>
      <c r="H2405" t="s">
        <v>24</v>
      </c>
      <c r="I2405" s="7">
        <v>44840</v>
      </c>
      <c r="J2405" s="7">
        <v>44847.472222222219</v>
      </c>
      <c r="K2405" t="s">
        <v>29</v>
      </c>
      <c r="L2405" s="5">
        <v>23920</v>
      </c>
      <c r="M2405" t="s">
        <v>22</v>
      </c>
      <c r="N2405" s="10"/>
    </row>
    <row r="2406" spans="1:14" hidden="1" x14ac:dyDescent="0.2">
      <c r="A2406" s="1" t="str">
        <f t="shared" si="37"/>
        <v>AGROSUPER SHANGHAI1012453</v>
      </c>
      <c r="B2406" t="s">
        <v>20</v>
      </c>
      <c r="C2406" t="s">
        <v>21</v>
      </c>
      <c r="D2406">
        <v>40345151</v>
      </c>
      <c r="E2406" t="s">
        <v>22</v>
      </c>
      <c r="F2406">
        <v>1012453</v>
      </c>
      <c r="G2406" t="s">
        <v>190</v>
      </c>
      <c r="H2406" t="s">
        <v>24</v>
      </c>
      <c r="I2406" s="7">
        <v>44854</v>
      </c>
      <c r="J2406" s="7">
        <v>44865.892361111109</v>
      </c>
      <c r="K2406" t="s">
        <v>34</v>
      </c>
      <c r="L2406" s="5">
        <v>19976</v>
      </c>
      <c r="M2406" t="s">
        <v>22</v>
      </c>
      <c r="N2406" s="10"/>
    </row>
    <row r="2407" spans="1:14" hidden="1" x14ac:dyDescent="0.2">
      <c r="A2407" s="1" t="str">
        <f t="shared" si="37"/>
        <v>AGROSUPER SHANGHAI1012453</v>
      </c>
      <c r="B2407" t="s">
        <v>20</v>
      </c>
      <c r="C2407" t="s">
        <v>21</v>
      </c>
      <c r="D2407">
        <v>40345150</v>
      </c>
      <c r="E2407" t="s">
        <v>22</v>
      </c>
      <c r="F2407">
        <v>1012453</v>
      </c>
      <c r="G2407" t="s">
        <v>28</v>
      </c>
      <c r="H2407" t="s">
        <v>24</v>
      </c>
      <c r="I2407" s="7">
        <v>44837</v>
      </c>
      <c r="J2407" s="7">
        <v>44842</v>
      </c>
      <c r="K2407" t="s">
        <v>51</v>
      </c>
      <c r="L2407" s="5">
        <v>19976</v>
      </c>
      <c r="M2407" t="s">
        <v>22</v>
      </c>
      <c r="N2407" s="10"/>
    </row>
    <row r="2408" spans="1:14" hidden="1" x14ac:dyDescent="0.2">
      <c r="A2408" s="1" t="str">
        <f t="shared" si="37"/>
        <v>AGRO EUROPA1010877</v>
      </c>
      <c r="B2408" t="s">
        <v>61</v>
      </c>
      <c r="C2408" t="s">
        <v>31</v>
      </c>
      <c r="D2408">
        <v>40344833</v>
      </c>
      <c r="E2408" t="s">
        <v>22</v>
      </c>
      <c r="F2408">
        <v>1010877</v>
      </c>
      <c r="G2408" t="s">
        <v>242</v>
      </c>
      <c r="H2408" t="s">
        <v>147</v>
      </c>
      <c r="I2408" s="7">
        <v>44841</v>
      </c>
      <c r="J2408" s="7">
        <v>44847.965277777781</v>
      </c>
      <c r="K2408" t="s">
        <v>85</v>
      </c>
      <c r="L2408" s="5">
        <v>24000</v>
      </c>
      <c r="M2408" t="s">
        <v>22</v>
      </c>
      <c r="N2408" s="10"/>
    </row>
    <row r="2409" spans="1:14" hidden="1" x14ac:dyDescent="0.2">
      <c r="A2409" s="1" t="str">
        <f t="shared" si="37"/>
        <v>AGROSUPER SHANGHAI1022646</v>
      </c>
      <c r="B2409" t="s">
        <v>20</v>
      </c>
      <c r="C2409" t="s">
        <v>21</v>
      </c>
      <c r="D2409">
        <v>40344830</v>
      </c>
      <c r="E2409" t="s">
        <v>22</v>
      </c>
      <c r="F2409">
        <v>1022646</v>
      </c>
      <c r="G2409" t="s">
        <v>46</v>
      </c>
      <c r="H2409" t="s">
        <v>24</v>
      </c>
      <c r="I2409" s="7">
        <v>44858</v>
      </c>
      <c r="J2409" s="7">
        <v>44852</v>
      </c>
      <c r="K2409" t="s">
        <v>51</v>
      </c>
      <c r="L2409" s="5">
        <v>11997.4</v>
      </c>
      <c r="M2409" t="s">
        <v>22</v>
      </c>
      <c r="N2409" s="10"/>
    </row>
    <row r="2410" spans="1:14" hidden="1" x14ac:dyDescent="0.2">
      <c r="A2410" s="1" t="str">
        <f t="shared" si="37"/>
        <v>AGROSUPER SHANGHAI1022646</v>
      </c>
      <c r="B2410" t="s">
        <v>20</v>
      </c>
      <c r="C2410" t="s">
        <v>21</v>
      </c>
      <c r="D2410">
        <v>40344830</v>
      </c>
      <c r="E2410" t="s">
        <v>22</v>
      </c>
      <c r="F2410">
        <v>1022646</v>
      </c>
      <c r="G2410" t="s">
        <v>46</v>
      </c>
      <c r="H2410" t="s">
        <v>24</v>
      </c>
      <c r="I2410" s="7">
        <v>44841</v>
      </c>
      <c r="J2410" s="7">
        <v>44852</v>
      </c>
      <c r="K2410" t="s">
        <v>51</v>
      </c>
      <c r="L2410" s="5">
        <v>11233.54</v>
      </c>
      <c r="M2410" t="s">
        <v>22</v>
      </c>
      <c r="N2410" s="10"/>
    </row>
    <row r="2411" spans="1:14" hidden="1" x14ac:dyDescent="0.2">
      <c r="A2411" s="1" t="str">
        <f t="shared" si="37"/>
        <v>AGROSUPER SHANGHAI1022646</v>
      </c>
      <c r="B2411" t="s">
        <v>20</v>
      </c>
      <c r="C2411" t="s">
        <v>21</v>
      </c>
      <c r="D2411">
        <v>40344829</v>
      </c>
      <c r="E2411" t="s">
        <v>22</v>
      </c>
      <c r="F2411">
        <v>1022646</v>
      </c>
      <c r="G2411" t="s">
        <v>46</v>
      </c>
      <c r="H2411" t="s">
        <v>24</v>
      </c>
      <c r="I2411" s="7">
        <v>44841</v>
      </c>
      <c r="J2411" s="7">
        <v>44852</v>
      </c>
      <c r="K2411" t="s">
        <v>29</v>
      </c>
      <c r="L2411" s="5">
        <v>24435.360000000001</v>
      </c>
      <c r="M2411" t="s">
        <v>22</v>
      </c>
      <c r="N2411" s="10"/>
    </row>
    <row r="2412" spans="1:14" hidden="1" x14ac:dyDescent="0.2">
      <c r="A2412" s="1" t="str">
        <f t="shared" si="37"/>
        <v>AGROSUPER SHANGHAI1012452</v>
      </c>
      <c r="B2412" t="s">
        <v>20</v>
      </c>
      <c r="C2412" t="s">
        <v>21</v>
      </c>
      <c r="D2412">
        <v>40344828</v>
      </c>
      <c r="E2412" t="s">
        <v>22</v>
      </c>
      <c r="F2412">
        <v>1012452</v>
      </c>
      <c r="G2412" t="s">
        <v>198</v>
      </c>
      <c r="H2412" t="s">
        <v>24</v>
      </c>
      <c r="I2412" s="7">
        <v>44860</v>
      </c>
      <c r="J2412" s="7">
        <v>44872</v>
      </c>
      <c r="K2412" t="s">
        <v>29</v>
      </c>
      <c r="L2412" s="5">
        <v>19976</v>
      </c>
      <c r="M2412" t="s">
        <v>22</v>
      </c>
      <c r="N2412" s="10"/>
    </row>
    <row r="2413" spans="1:14" hidden="1" x14ac:dyDescent="0.2">
      <c r="A2413" s="1" t="str">
        <f t="shared" si="37"/>
        <v>AGROSUPER ASIA1021149</v>
      </c>
      <c r="B2413" t="s">
        <v>4</v>
      </c>
      <c r="C2413" t="s">
        <v>31</v>
      </c>
      <c r="D2413">
        <v>40344826</v>
      </c>
      <c r="E2413" t="s">
        <v>22</v>
      </c>
      <c r="F2413">
        <v>1021149</v>
      </c>
      <c r="G2413" t="s">
        <v>226</v>
      </c>
      <c r="H2413" t="s">
        <v>8</v>
      </c>
      <c r="I2413" s="7">
        <v>44853</v>
      </c>
      <c r="J2413" s="7">
        <v>44857.513888888891</v>
      </c>
      <c r="K2413" t="s">
        <v>25</v>
      </c>
      <c r="L2413" s="5">
        <v>22000</v>
      </c>
      <c r="M2413" t="s">
        <v>22</v>
      </c>
      <c r="N2413" s="10"/>
    </row>
    <row r="2414" spans="1:14" hidden="1" x14ac:dyDescent="0.2">
      <c r="A2414" s="1" t="str">
        <f t="shared" si="37"/>
        <v>AGROSUPER ASIA1021149</v>
      </c>
      <c r="B2414" t="s">
        <v>4</v>
      </c>
      <c r="C2414" t="s">
        <v>31</v>
      </c>
      <c r="D2414">
        <v>40344825</v>
      </c>
      <c r="E2414" t="s">
        <v>22</v>
      </c>
      <c r="F2414">
        <v>1021149</v>
      </c>
      <c r="G2414" t="s">
        <v>186</v>
      </c>
      <c r="H2414" t="s">
        <v>8</v>
      </c>
      <c r="I2414" s="7">
        <v>44848</v>
      </c>
      <c r="J2414" s="7">
        <v>44857.986111111109</v>
      </c>
      <c r="K2414" t="s">
        <v>51</v>
      </c>
      <c r="L2414" s="5">
        <v>12992</v>
      </c>
      <c r="M2414" t="s">
        <v>22</v>
      </c>
      <c r="N2414" s="10"/>
    </row>
    <row r="2415" spans="1:14" hidden="1" x14ac:dyDescent="0.2">
      <c r="A2415" s="1" t="str">
        <f t="shared" si="37"/>
        <v>AGROSUPER ASIA1021149</v>
      </c>
      <c r="B2415" t="s">
        <v>4</v>
      </c>
      <c r="C2415" t="s">
        <v>31</v>
      </c>
      <c r="D2415">
        <v>40344825</v>
      </c>
      <c r="E2415" t="s">
        <v>22</v>
      </c>
      <c r="F2415">
        <v>1021149</v>
      </c>
      <c r="G2415" t="s">
        <v>186</v>
      </c>
      <c r="H2415" t="s">
        <v>8</v>
      </c>
      <c r="I2415" s="7">
        <v>44847</v>
      </c>
      <c r="J2415" s="7">
        <v>44857.986111111109</v>
      </c>
      <c r="K2415" t="s">
        <v>51</v>
      </c>
      <c r="L2415" s="5">
        <v>9008</v>
      </c>
      <c r="M2415" t="s">
        <v>22</v>
      </c>
      <c r="N2415" s="10"/>
    </row>
    <row r="2416" spans="1:14" hidden="1" x14ac:dyDescent="0.2">
      <c r="A2416" s="1" t="str">
        <f t="shared" si="37"/>
        <v>AGROSUPER ASIA1021149</v>
      </c>
      <c r="B2416" t="s">
        <v>4</v>
      </c>
      <c r="C2416" t="s">
        <v>31</v>
      </c>
      <c r="D2416">
        <v>40344824</v>
      </c>
      <c r="E2416" t="s">
        <v>22</v>
      </c>
      <c r="F2416">
        <v>1021149</v>
      </c>
      <c r="G2416" t="s">
        <v>213</v>
      </c>
      <c r="H2416" t="s">
        <v>8</v>
      </c>
      <c r="I2416" s="7">
        <v>44841</v>
      </c>
      <c r="J2416" s="7">
        <v>44855.340277777781</v>
      </c>
      <c r="K2416" t="s">
        <v>34</v>
      </c>
      <c r="L2416" s="5">
        <v>22000</v>
      </c>
      <c r="M2416" t="s">
        <v>22</v>
      </c>
      <c r="N2416" s="10"/>
    </row>
    <row r="2417" spans="1:14" hidden="1" x14ac:dyDescent="0.2">
      <c r="A2417" s="1" t="str">
        <f t="shared" si="37"/>
        <v>AGRO AMERICA1011701</v>
      </c>
      <c r="B2417" t="s">
        <v>30</v>
      </c>
      <c r="C2417" t="s">
        <v>21</v>
      </c>
      <c r="D2417">
        <v>40344714</v>
      </c>
      <c r="E2417" t="s">
        <v>22</v>
      </c>
      <c r="F2417">
        <v>1011701</v>
      </c>
      <c r="G2417" t="s">
        <v>164</v>
      </c>
      <c r="H2417" t="s">
        <v>59</v>
      </c>
      <c r="I2417" s="7">
        <v>44839</v>
      </c>
      <c r="J2417" s="7">
        <v>44850.025694444441</v>
      </c>
      <c r="K2417" t="s">
        <v>34</v>
      </c>
      <c r="L2417" s="5">
        <v>18139.24387024</v>
      </c>
      <c r="M2417" t="s">
        <v>22</v>
      </c>
      <c r="N2417" s="10"/>
    </row>
    <row r="2418" spans="1:14" hidden="1" x14ac:dyDescent="0.2">
      <c r="A2418" s="1" t="str">
        <f t="shared" si="37"/>
        <v>AGRO AMERICA1011701</v>
      </c>
      <c r="B2418" t="s">
        <v>30</v>
      </c>
      <c r="C2418" t="s">
        <v>21</v>
      </c>
      <c r="D2418">
        <v>40344713</v>
      </c>
      <c r="E2418" t="s">
        <v>22</v>
      </c>
      <c r="F2418">
        <v>1011701</v>
      </c>
      <c r="G2418" t="s">
        <v>32</v>
      </c>
      <c r="H2418" t="s">
        <v>58</v>
      </c>
      <c r="I2418" s="7">
        <v>44837</v>
      </c>
      <c r="J2418" s="7">
        <v>44844</v>
      </c>
      <c r="K2418" t="s">
        <v>34</v>
      </c>
      <c r="L2418" s="5">
        <v>18140.731651999999</v>
      </c>
      <c r="M2418" t="s">
        <v>22</v>
      </c>
      <c r="N2418" s="10"/>
    </row>
    <row r="2419" spans="1:14" hidden="1" x14ac:dyDescent="0.2">
      <c r="A2419" s="1" t="str">
        <f t="shared" si="37"/>
        <v>AGRO AMERICA1030360</v>
      </c>
      <c r="B2419" t="s">
        <v>30</v>
      </c>
      <c r="C2419" t="s">
        <v>21</v>
      </c>
      <c r="D2419">
        <v>40344667</v>
      </c>
      <c r="E2419" t="s">
        <v>22</v>
      </c>
      <c r="F2419">
        <v>1030360</v>
      </c>
      <c r="G2419" t="s">
        <v>183</v>
      </c>
      <c r="H2419" t="s">
        <v>66</v>
      </c>
      <c r="I2419" s="7">
        <v>44859</v>
      </c>
      <c r="J2419" s="7">
        <v>44872</v>
      </c>
      <c r="K2419" t="s">
        <v>34</v>
      </c>
      <c r="L2419" s="5">
        <v>847.01955711999994</v>
      </c>
      <c r="M2419" t="s">
        <v>22</v>
      </c>
      <c r="N2419" s="10"/>
    </row>
    <row r="2420" spans="1:14" hidden="1" x14ac:dyDescent="0.2">
      <c r="A2420" s="1" t="str">
        <f t="shared" si="37"/>
        <v>AGRO SUDAMERICA1010877</v>
      </c>
      <c r="B2420" t="s">
        <v>35</v>
      </c>
      <c r="C2420" t="s">
        <v>31</v>
      </c>
      <c r="D2420">
        <v>40344658</v>
      </c>
      <c r="E2420" t="s">
        <v>22</v>
      </c>
      <c r="F2420">
        <v>1010877</v>
      </c>
      <c r="G2420" t="s">
        <v>194</v>
      </c>
      <c r="H2420" t="s">
        <v>57</v>
      </c>
      <c r="I2420" s="7">
        <v>44841</v>
      </c>
      <c r="J2420" s="7">
        <v>44850.868055555555</v>
      </c>
      <c r="K2420" t="s">
        <v>38</v>
      </c>
      <c r="L2420" s="5">
        <v>24000</v>
      </c>
      <c r="M2420" t="s">
        <v>22</v>
      </c>
      <c r="N2420" s="10"/>
    </row>
    <row r="2421" spans="1:14" hidden="1" x14ac:dyDescent="0.2">
      <c r="A2421" s="1" t="str">
        <f t="shared" si="37"/>
        <v>AGRO MEXICO1012811</v>
      </c>
      <c r="B2421" t="s">
        <v>42</v>
      </c>
      <c r="C2421" t="s">
        <v>31</v>
      </c>
      <c r="D2421">
        <v>40344653</v>
      </c>
      <c r="E2421" t="s">
        <v>22</v>
      </c>
      <c r="F2421">
        <v>1012811</v>
      </c>
      <c r="G2421" t="s">
        <v>186</v>
      </c>
      <c r="H2421" t="s">
        <v>44</v>
      </c>
      <c r="I2421" s="7">
        <v>0</v>
      </c>
      <c r="J2421" s="7">
        <v>44857.986111111109</v>
      </c>
      <c r="K2421">
        <v>0</v>
      </c>
      <c r="L2421" s="5">
        <v>20</v>
      </c>
      <c r="M2421" t="s">
        <v>22</v>
      </c>
      <c r="N2421" s="10"/>
    </row>
    <row r="2422" spans="1:14" hidden="1" x14ac:dyDescent="0.2">
      <c r="A2422" s="1" t="str">
        <f t="shared" si="37"/>
        <v>AGRO MEXICO1012764</v>
      </c>
      <c r="B2422" t="s">
        <v>42</v>
      </c>
      <c r="C2422" t="s">
        <v>31</v>
      </c>
      <c r="D2422">
        <v>40344653</v>
      </c>
      <c r="E2422" t="s">
        <v>22</v>
      </c>
      <c r="F2422">
        <v>1012764</v>
      </c>
      <c r="G2422" t="s">
        <v>186</v>
      </c>
      <c r="H2422" t="s">
        <v>44</v>
      </c>
      <c r="I2422" s="7">
        <v>44847</v>
      </c>
      <c r="J2422" s="7">
        <v>44857.986111111109</v>
      </c>
      <c r="K2422">
        <v>0</v>
      </c>
      <c r="L2422" s="5">
        <v>24002.14</v>
      </c>
      <c r="M2422" t="s">
        <v>22</v>
      </c>
      <c r="N2422" s="10"/>
    </row>
    <row r="2423" spans="1:14" hidden="1" x14ac:dyDescent="0.2">
      <c r="A2423" s="1" t="str">
        <f t="shared" si="37"/>
        <v>AGRO MEXICO1012811</v>
      </c>
      <c r="B2423" t="s">
        <v>42</v>
      </c>
      <c r="C2423" t="s">
        <v>31</v>
      </c>
      <c r="D2423">
        <v>40344652</v>
      </c>
      <c r="E2423" t="s">
        <v>22</v>
      </c>
      <c r="F2423">
        <v>1012811</v>
      </c>
      <c r="G2423" t="s">
        <v>213</v>
      </c>
      <c r="H2423" t="s">
        <v>44</v>
      </c>
      <c r="I2423" s="7">
        <v>44845</v>
      </c>
      <c r="J2423" s="7">
        <v>44855.340277777781</v>
      </c>
      <c r="K2423" t="s">
        <v>34</v>
      </c>
      <c r="L2423" s="5">
        <v>23947.97</v>
      </c>
      <c r="M2423" t="s">
        <v>22</v>
      </c>
      <c r="N2423" s="10"/>
    </row>
    <row r="2424" spans="1:14" hidden="1" x14ac:dyDescent="0.2">
      <c r="A2424" s="1" t="str">
        <f t="shared" si="37"/>
        <v>AGRO MEXICO1012764</v>
      </c>
      <c r="B2424" t="s">
        <v>42</v>
      </c>
      <c r="C2424" t="s">
        <v>31</v>
      </c>
      <c r="D2424">
        <v>40344652</v>
      </c>
      <c r="E2424" t="s">
        <v>22</v>
      </c>
      <c r="F2424">
        <v>1012764</v>
      </c>
      <c r="G2424">
        <v>0</v>
      </c>
      <c r="H2424" t="s">
        <v>44</v>
      </c>
      <c r="I2424" s="7">
        <v>0</v>
      </c>
      <c r="J2424" s="7">
        <v>44855.340277777781</v>
      </c>
      <c r="K2424" t="s">
        <v>34</v>
      </c>
      <c r="L2424" s="5">
        <v>20</v>
      </c>
      <c r="M2424" t="s">
        <v>22</v>
      </c>
      <c r="N2424" s="10"/>
    </row>
    <row r="2425" spans="1:14" hidden="1" x14ac:dyDescent="0.2">
      <c r="A2425" s="1" t="str">
        <f t="shared" si="37"/>
        <v>AGRO MEXICO1012811</v>
      </c>
      <c r="B2425" t="s">
        <v>42</v>
      </c>
      <c r="C2425" t="s">
        <v>31</v>
      </c>
      <c r="D2425">
        <v>40344651</v>
      </c>
      <c r="E2425" t="s">
        <v>22</v>
      </c>
      <c r="F2425">
        <v>1012811</v>
      </c>
      <c r="G2425" t="s">
        <v>214</v>
      </c>
      <c r="H2425" t="s">
        <v>44</v>
      </c>
      <c r="I2425" s="7">
        <v>44841</v>
      </c>
      <c r="J2425" s="7">
        <v>44855.340277777781</v>
      </c>
      <c r="K2425" t="s">
        <v>51</v>
      </c>
      <c r="L2425" s="5">
        <v>23984.51</v>
      </c>
      <c r="M2425" t="s">
        <v>22</v>
      </c>
      <c r="N2425" s="10"/>
    </row>
    <row r="2426" spans="1:14" hidden="1" x14ac:dyDescent="0.2">
      <c r="A2426" s="1" t="str">
        <f t="shared" si="37"/>
        <v>AGRO MEXICO1012764</v>
      </c>
      <c r="B2426" t="s">
        <v>42</v>
      </c>
      <c r="C2426" t="s">
        <v>31</v>
      </c>
      <c r="D2426">
        <v>40344651</v>
      </c>
      <c r="E2426" t="s">
        <v>22</v>
      </c>
      <c r="F2426">
        <v>1012764</v>
      </c>
      <c r="G2426">
        <v>0</v>
      </c>
      <c r="H2426" t="s">
        <v>44</v>
      </c>
      <c r="I2426" s="7">
        <v>0</v>
      </c>
      <c r="J2426" s="7">
        <v>44855.340277777781</v>
      </c>
      <c r="K2426" t="s">
        <v>51</v>
      </c>
      <c r="L2426" s="5">
        <v>20</v>
      </c>
      <c r="M2426" t="s">
        <v>22</v>
      </c>
      <c r="N2426" s="10"/>
    </row>
    <row r="2427" spans="1:14" hidden="1" x14ac:dyDescent="0.2">
      <c r="A2427" s="1" t="str">
        <f t="shared" si="37"/>
        <v>AGRO MEXICO1012811</v>
      </c>
      <c r="B2427" t="s">
        <v>42</v>
      </c>
      <c r="C2427" t="s">
        <v>31</v>
      </c>
      <c r="D2427">
        <v>40344650</v>
      </c>
      <c r="E2427" t="s">
        <v>22</v>
      </c>
      <c r="F2427">
        <v>1012811</v>
      </c>
      <c r="G2427" t="s">
        <v>214</v>
      </c>
      <c r="H2427" t="s">
        <v>44</v>
      </c>
      <c r="I2427" s="7">
        <v>44841</v>
      </c>
      <c r="J2427" s="7">
        <v>44855.340277777781</v>
      </c>
      <c r="K2427" t="s">
        <v>51</v>
      </c>
      <c r="L2427" s="5">
        <v>23988.18</v>
      </c>
      <c r="M2427" t="s">
        <v>22</v>
      </c>
      <c r="N2427" s="10"/>
    </row>
    <row r="2428" spans="1:14" hidden="1" x14ac:dyDescent="0.2">
      <c r="A2428" s="1" t="str">
        <f t="shared" si="37"/>
        <v>AGRO MEXICO1012764</v>
      </c>
      <c r="B2428" t="s">
        <v>42</v>
      </c>
      <c r="C2428" t="s">
        <v>31</v>
      </c>
      <c r="D2428">
        <v>40344650</v>
      </c>
      <c r="E2428" t="s">
        <v>22</v>
      </c>
      <c r="F2428">
        <v>1012764</v>
      </c>
      <c r="G2428">
        <v>0</v>
      </c>
      <c r="H2428" t="s">
        <v>44</v>
      </c>
      <c r="I2428" s="7">
        <v>0</v>
      </c>
      <c r="J2428" s="7">
        <v>44855.340277777781</v>
      </c>
      <c r="K2428" t="s">
        <v>51</v>
      </c>
      <c r="L2428" s="5">
        <v>20</v>
      </c>
      <c r="M2428" t="s">
        <v>22</v>
      </c>
      <c r="N2428" s="10"/>
    </row>
    <row r="2429" spans="1:14" hidden="1" x14ac:dyDescent="0.2">
      <c r="A2429" s="1" t="str">
        <f t="shared" si="37"/>
        <v>AGRO MEXICO1012811</v>
      </c>
      <c r="B2429" t="s">
        <v>42</v>
      </c>
      <c r="C2429" t="s">
        <v>31</v>
      </c>
      <c r="D2429">
        <v>40344649</v>
      </c>
      <c r="E2429" t="s">
        <v>22</v>
      </c>
      <c r="F2429">
        <v>1012811</v>
      </c>
      <c r="G2429" t="s">
        <v>213</v>
      </c>
      <c r="H2429" t="s">
        <v>44</v>
      </c>
      <c r="I2429" s="7">
        <v>44845</v>
      </c>
      <c r="J2429" s="7">
        <v>44855.340277777781</v>
      </c>
      <c r="K2429" t="s">
        <v>34</v>
      </c>
      <c r="L2429" s="5">
        <v>23990.21</v>
      </c>
      <c r="M2429" t="s">
        <v>22</v>
      </c>
      <c r="N2429" s="10"/>
    </row>
    <row r="2430" spans="1:14" hidden="1" x14ac:dyDescent="0.2">
      <c r="A2430" s="1" t="str">
        <f t="shared" si="37"/>
        <v>AGRO MEXICO1012764</v>
      </c>
      <c r="B2430" t="s">
        <v>42</v>
      </c>
      <c r="C2430" t="s">
        <v>31</v>
      </c>
      <c r="D2430">
        <v>40344649</v>
      </c>
      <c r="E2430" t="s">
        <v>22</v>
      </c>
      <c r="F2430">
        <v>1012764</v>
      </c>
      <c r="G2430">
        <v>0</v>
      </c>
      <c r="H2430" t="s">
        <v>44</v>
      </c>
      <c r="I2430" s="7">
        <v>0</v>
      </c>
      <c r="J2430" s="7">
        <v>44855.340277777781</v>
      </c>
      <c r="K2430" t="s">
        <v>34</v>
      </c>
      <c r="L2430" s="5">
        <v>20</v>
      </c>
      <c r="M2430" t="s">
        <v>22</v>
      </c>
      <c r="N2430" s="10"/>
    </row>
    <row r="2431" spans="1:14" hidden="1" x14ac:dyDescent="0.2">
      <c r="A2431" s="1" t="str">
        <f t="shared" si="37"/>
        <v>AGRO MEXICO1012764</v>
      </c>
      <c r="B2431" t="s">
        <v>42</v>
      </c>
      <c r="C2431" t="s">
        <v>31</v>
      </c>
      <c r="D2431">
        <v>40344648</v>
      </c>
      <c r="E2431" t="s">
        <v>22</v>
      </c>
      <c r="F2431">
        <v>1012764</v>
      </c>
      <c r="G2431" t="s">
        <v>213</v>
      </c>
      <c r="H2431" t="s">
        <v>44</v>
      </c>
      <c r="I2431" s="7">
        <v>44845</v>
      </c>
      <c r="J2431" s="7">
        <v>44855.340277777781</v>
      </c>
      <c r="K2431" t="s">
        <v>34</v>
      </c>
      <c r="L2431" s="5">
        <v>23999.93</v>
      </c>
      <c r="M2431" t="s">
        <v>22</v>
      </c>
      <c r="N2431" s="10"/>
    </row>
    <row r="2432" spans="1:14" hidden="1" x14ac:dyDescent="0.2">
      <c r="A2432" s="1" t="str">
        <f t="shared" si="37"/>
        <v>AGRO MEXICO1012764</v>
      </c>
      <c r="B2432" t="s">
        <v>42</v>
      </c>
      <c r="C2432" t="s">
        <v>31</v>
      </c>
      <c r="D2432">
        <v>40344647</v>
      </c>
      <c r="E2432" t="s">
        <v>22</v>
      </c>
      <c r="F2432">
        <v>1012764</v>
      </c>
      <c r="G2432" t="s">
        <v>215</v>
      </c>
      <c r="H2432" t="s">
        <v>44</v>
      </c>
      <c r="I2432" s="7">
        <v>44845</v>
      </c>
      <c r="J2432" s="7">
        <v>44850.5625</v>
      </c>
      <c r="K2432" t="s">
        <v>53</v>
      </c>
      <c r="L2432" s="5">
        <v>24010.1</v>
      </c>
      <c r="M2432" t="s">
        <v>22</v>
      </c>
      <c r="N2432" s="10"/>
    </row>
    <row r="2433" spans="1:14" hidden="1" x14ac:dyDescent="0.2">
      <c r="A2433" s="1" t="str">
        <f t="shared" si="37"/>
        <v>AGRO MEXICO1012764</v>
      </c>
      <c r="B2433" t="s">
        <v>42</v>
      </c>
      <c r="C2433" t="s">
        <v>31</v>
      </c>
      <c r="D2433">
        <v>40344646</v>
      </c>
      <c r="E2433" t="s">
        <v>22</v>
      </c>
      <c r="F2433">
        <v>1012764</v>
      </c>
      <c r="G2433" t="s">
        <v>214</v>
      </c>
      <c r="H2433" t="s">
        <v>44</v>
      </c>
      <c r="I2433" s="7">
        <v>44845</v>
      </c>
      <c r="J2433" s="7">
        <v>44855.340277777781</v>
      </c>
      <c r="K2433" t="s">
        <v>51</v>
      </c>
      <c r="L2433" s="5">
        <v>24008.78</v>
      </c>
      <c r="M2433" t="s">
        <v>22</v>
      </c>
      <c r="N2433" s="10"/>
    </row>
    <row r="2434" spans="1:14" hidden="1" x14ac:dyDescent="0.2">
      <c r="A2434" s="1" t="str">
        <f t="shared" ref="A2434:A2497" si="38">B2434&amp;F2434</f>
        <v>AGRO MEXICO1012764</v>
      </c>
      <c r="B2434" t="s">
        <v>42</v>
      </c>
      <c r="C2434" t="s">
        <v>31</v>
      </c>
      <c r="D2434">
        <v>40344645</v>
      </c>
      <c r="E2434" t="s">
        <v>22</v>
      </c>
      <c r="F2434">
        <v>1012764</v>
      </c>
      <c r="G2434" t="s">
        <v>214</v>
      </c>
      <c r="H2434" t="s">
        <v>44</v>
      </c>
      <c r="I2434" s="7">
        <v>44841</v>
      </c>
      <c r="J2434" s="7">
        <v>44855.340277777781</v>
      </c>
      <c r="K2434" t="s">
        <v>51</v>
      </c>
      <c r="L2434" s="5">
        <v>24005.18</v>
      </c>
      <c r="M2434" t="s">
        <v>22</v>
      </c>
      <c r="N2434" s="10"/>
    </row>
    <row r="2435" spans="1:14" hidden="1" x14ac:dyDescent="0.2">
      <c r="A2435" s="1" t="str">
        <f t="shared" si="38"/>
        <v>AGRO MEXICO1012764</v>
      </c>
      <c r="B2435" t="s">
        <v>42</v>
      </c>
      <c r="C2435" t="s">
        <v>31</v>
      </c>
      <c r="D2435">
        <v>40344644</v>
      </c>
      <c r="E2435" t="s">
        <v>22</v>
      </c>
      <c r="F2435">
        <v>1012764</v>
      </c>
      <c r="G2435" t="s">
        <v>213</v>
      </c>
      <c r="H2435" t="s">
        <v>44</v>
      </c>
      <c r="I2435" s="7">
        <v>44839</v>
      </c>
      <c r="J2435" s="7">
        <v>44855.340277777781</v>
      </c>
      <c r="K2435" t="s">
        <v>34</v>
      </c>
      <c r="L2435" s="5">
        <v>24000.09</v>
      </c>
      <c r="M2435" t="s">
        <v>22</v>
      </c>
      <c r="N2435" s="10"/>
    </row>
    <row r="2436" spans="1:14" hidden="1" x14ac:dyDescent="0.2">
      <c r="A2436" s="1" t="str">
        <f t="shared" si="38"/>
        <v>AGRO SUDAMERICA1021868</v>
      </c>
      <c r="B2436" t="s">
        <v>35</v>
      </c>
      <c r="C2436" t="s">
        <v>31</v>
      </c>
      <c r="D2436">
        <v>40344606</v>
      </c>
      <c r="E2436" t="s">
        <v>22</v>
      </c>
      <c r="F2436">
        <v>1021868</v>
      </c>
      <c r="G2436" t="s">
        <v>167</v>
      </c>
      <c r="H2436" t="s">
        <v>71</v>
      </c>
      <c r="I2436" s="7">
        <v>44848</v>
      </c>
      <c r="J2436" s="7">
        <v>44855.905555555553</v>
      </c>
      <c r="K2436" t="s">
        <v>38</v>
      </c>
      <c r="L2436" s="5">
        <v>4542.5</v>
      </c>
      <c r="M2436" t="s">
        <v>22</v>
      </c>
      <c r="N2436" s="10"/>
    </row>
    <row r="2437" spans="1:14" hidden="1" x14ac:dyDescent="0.2">
      <c r="A2437" s="1" t="str">
        <f t="shared" si="38"/>
        <v>AGRO SUDAMERICA1022847</v>
      </c>
      <c r="B2437" t="s">
        <v>35</v>
      </c>
      <c r="C2437" t="s">
        <v>31</v>
      </c>
      <c r="D2437">
        <v>40344606</v>
      </c>
      <c r="E2437" t="s">
        <v>22</v>
      </c>
      <c r="F2437">
        <v>1022847</v>
      </c>
      <c r="G2437" t="s">
        <v>167</v>
      </c>
      <c r="H2437" t="s">
        <v>71</v>
      </c>
      <c r="I2437" s="7">
        <v>44848</v>
      </c>
      <c r="J2437" s="7">
        <v>44855.905555555553</v>
      </c>
      <c r="K2437" t="s">
        <v>38</v>
      </c>
      <c r="L2437" s="5">
        <v>11535.84</v>
      </c>
      <c r="M2437" t="s">
        <v>22</v>
      </c>
      <c r="N2437" s="10"/>
    </row>
    <row r="2438" spans="1:14" hidden="1" x14ac:dyDescent="0.2">
      <c r="A2438" s="1" t="str">
        <f t="shared" si="38"/>
        <v>AGRO SUDAMERICA1022870</v>
      </c>
      <c r="B2438" t="s">
        <v>35</v>
      </c>
      <c r="C2438" t="s">
        <v>31</v>
      </c>
      <c r="D2438">
        <v>40344606</v>
      </c>
      <c r="E2438" t="s">
        <v>22</v>
      </c>
      <c r="F2438">
        <v>1022870</v>
      </c>
      <c r="G2438" t="s">
        <v>167</v>
      </c>
      <c r="H2438" t="s">
        <v>71</v>
      </c>
      <c r="I2438" s="7">
        <v>44848</v>
      </c>
      <c r="J2438" s="7">
        <v>44855.905555555553</v>
      </c>
      <c r="K2438" t="s">
        <v>38</v>
      </c>
      <c r="L2438" s="5">
        <v>7729.34</v>
      </c>
      <c r="M2438" t="s">
        <v>22</v>
      </c>
      <c r="N2438" s="10"/>
    </row>
    <row r="2439" spans="1:14" hidden="1" x14ac:dyDescent="0.2">
      <c r="A2439" s="1" t="str">
        <f t="shared" si="38"/>
        <v>AGRO SUDAMERICA1012556</v>
      </c>
      <c r="B2439" t="s">
        <v>35</v>
      </c>
      <c r="C2439" t="s">
        <v>31</v>
      </c>
      <c r="D2439">
        <v>40344597</v>
      </c>
      <c r="E2439" t="s">
        <v>22</v>
      </c>
      <c r="F2439">
        <v>1012556</v>
      </c>
      <c r="G2439" t="s">
        <v>203</v>
      </c>
      <c r="H2439" t="s">
        <v>71</v>
      </c>
      <c r="I2439" s="7">
        <v>44855</v>
      </c>
      <c r="J2439" s="7">
        <v>44863.000694444447</v>
      </c>
      <c r="K2439" t="s">
        <v>25</v>
      </c>
      <c r="L2439" s="5">
        <v>24010.67</v>
      </c>
      <c r="M2439" t="s">
        <v>22</v>
      </c>
      <c r="N2439" s="10"/>
    </row>
    <row r="2440" spans="1:14" hidden="1" x14ac:dyDescent="0.2">
      <c r="A2440" s="1" t="str">
        <f t="shared" si="38"/>
        <v>AGRO SUDAMERICA1021187</v>
      </c>
      <c r="B2440" t="s">
        <v>35</v>
      </c>
      <c r="C2440" t="s">
        <v>31</v>
      </c>
      <c r="D2440">
        <v>40344594</v>
      </c>
      <c r="E2440" t="s">
        <v>22</v>
      </c>
      <c r="F2440">
        <v>1021187</v>
      </c>
      <c r="G2440" t="s">
        <v>243</v>
      </c>
      <c r="H2440" t="s">
        <v>132</v>
      </c>
      <c r="I2440" s="7">
        <v>44861</v>
      </c>
      <c r="J2440" s="7">
        <v>44870.645833333336</v>
      </c>
      <c r="K2440" t="s">
        <v>41</v>
      </c>
      <c r="L2440" s="5">
        <v>23983.79</v>
      </c>
      <c r="M2440" t="s">
        <v>22</v>
      </c>
      <c r="N2440" s="10"/>
    </row>
    <row r="2441" spans="1:14" hidden="1" x14ac:dyDescent="0.2">
      <c r="A2441" s="1" t="str">
        <f t="shared" si="38"/>
        <v>AGRO SUDAMERICA1012719</v>
      </c>
      <c r="B2441" t="s">
        <v>35</v>
      </c>
      <c r="C2441" t="s">
        <v>31</v>
      </c>
      <c r="D2441">
        <v>40344586</v>
      </c>
      <c r="E2441" t="s">
        <v>22</v>
      </c>
      <c r="F2441">
        <v>1012719</v>
      </c>
      <c r="G2441" t="s">
        <v>244</v>
      </c>
      <c r="H2441" t="s">
        <v>57</v>
      </c>
      <c r="I2441" s="7">
        <v>44840</v>
      </c>
      <c r="J2441" s="7">
        <v>44848.970833333333</v>
      </c>
      <c r="K2441" t="s">
        <v>53</v>
      </c>
      <c r="L2441" s="5">
        <v>23653.79</v>
      </c>
      <c r="M2441" t="s">
        <v>22</v>
      </c>
      <c r="N2441" s="10"/>
    </row>
    <row r="2442" spans="1:14" hidden="1" x14ac:dyDescent="0.2">
      <c r="A2442" s="1" t="str">
        <f t="shared" si="38"/>
        <v>AGRO SUDAMERICA1012719</v>
      </c>
      <c r="B2442" t="s">
        <v>35</v>
      </c>
      <c r="C2442" t="s">
        <v>31</v>
      </c>
      <c r="D2442">
        <v>40344585</v>
      </c>
      <c r="E2442" t="s">
        <v>22</v>
      </c>
      <c r="F2442">
        <v>1012719</v>
      </c>
      <c r="G2442" t="s">
        <v>244</v>
      </c>
      <c r="H2442" t="s">
        <v>57</v>
      </c>
      <c r="I2442" s="7">
        <v>44840</v>
      </c>
      <c r="J2442" s="7">
        <v>44848.970833333333</v>
      </c>
      <c r="K2442" t="s">
        <v>53</v>
      </c>
      <c r="L2442" s="5">
        <v>24013.13</v>
      </c>
      <c r="M2442" t="s">
        <v>22</v>
      </c>
      <c r="N2442" s="10"/>
    </row>
    <row r="2443" spans="1:14" hidden="1" x14ac:dyDescent="0.2">
      <c r="A2443" s="1" t="str">
        <f t="shared" si="38"/>
        <v>AGRO SUDAMERICA1021868</v>
      </c>
      <c r="B2443" t="s">
        <v>35</v>
      </c>
      <c r="C2443" t="s">
        <v>31</v>
      </c>
      <c r="D2443">
        <v>40344452</v>
      </c>
      <c r="E2443" t="s">
        <v>22</v>
      </c>
      <c r="F2443">
        <v>1021868</v>
      </c>
      <c r="G2443" t="s">
        <v>201</v>
      </c>
      <c r="H2443" t="s">
        <v>40</v>
      </c>
      <c r="I2443" s="7">
        <v>44848</v>
      </c>
      <c r="J2443" s="7">
        <v>44855</v>
      </c>
      <c r="K2443" t="s">
        <v>41</v>
      </c>
      <c r="L2443" s="5">
        <v>23852.68</v>
      </c>
      <c r="M2443" t="s">
        <v>22</v>
      </c>
      <c r="N2443" s="10"/>
    </row>
    <row r="2444" spans="1:14" hidden="1" x14ac:dyDescent="0.2">
      <c r="A2444" s="1" t="str">
        <f t="shared" si="38"/>
        <v>AGROSUPER ASIA1023397</v>
      </c>
      <c r="B2444" t="s">
        <v>4</v>
      </c>
      <c r="C2444" t="s">
        <v>31</v>
      </c>
      <c r="D2444">
        <v>40344449</v>
      </c>
      <c r="E2444" t="s">
        <v>22</v>
      </c>
      <c r="F2444">
        <v>1023397</v>
      </c>
      <c r="G2444" t="s">
        <v>46</v>
      </c>
      <c r="H2444" t="s">
        <v>9</v>
      </c>
      <c r="I2444" s="7">
        <v>44841</v>
      </c>
      <c r="J2444" s="7">
        <v>44847.472222222219</v>
      </c>
      <c r="K2444" t="s">
        <v>34</v>
      </c>
      <c r="L2444" s="5">
        <v>23474.55</v>
      </c>
      <c r="M2444" t="s">
        <v>22</v>
      </c>
      <c r="N2444" s="10"/>
    </row>
    <row r="2445" spans="1:14" hidden="1" x14ac:dyDescent="0.2">
      <c r="A2445" s="1" t="str">
        <f t="shared" si="38"/>
        <v>AGRO SUDAMERICA1022709</v>
      </c>
      <c r="B2445" t="s">
        <v>35</v>
      </c>
      <c r="C2445" t="s">
        <v>31</v>
      </c>
      <c r="D2445">
        <v>40344418</v>
      </c>
      <c r="E2445" t="s">
        <v>22</v>
      </c>
      <c r="F2445">
        <v>1022709</v>
      </c>
      <c r="G2445" t="s">
        <v>191</v>
      </c>
      <c r="H2445" t="s">
        <v>40</v>
      </c>
      <c r="I2445" s="7">
        <v>44855</v>
      </c>
      <c r="J2445" s="7">
        <v>44866.229166666664</v>
      </c>
      <c r="K2445" t="s">
        <v>53</v>
      </c>
      <c r="L2445" s="5">
        <v>23990.880000000001</v>
      </c>
      <c r="M2445" t="s">
        <v>22</v>
      </c>
      <c r="N2445" s="10"/>
    </row>
    <row r="2446" spans="1:14" hidden="1" x14ac:dyDescent="0.2">
      <c r="A2446" s="1" t="str">
        <f t="shared" si="38"/>
        <v>AGRO SUDAMERICA1022709</v>
      </c>
      <c r="B2446" t="s">
        <v>35</v>
      </c>
      <c r="C2446" t="s">
        <v>31</v>
      </c>
      <c r="D2446">
        <v>40344417</v>
      </c>
      <c r="E2446" t="s">
        <v>22</v>
      </c>
      <c r="F2446">
        <v>1022709</v>
      </c>
      <c r="G2446" t="s">
        <v>191</v>
      </c>
      <c r="H2446" t="s">
        <v>40</v>
      </c>
      <c r="I2446" s="7">
        <v>44855</v>
      </c>
      <c r="J2446" s="7">
        <v>44866.229166666664</v>
      </c>
      <c r="K2446" t="s">
        <v>53</v>
      </c>
      <c r="L2446" s="5">
        <v>23967.18</v>
      </c>
      <c r="M2446" t="s">
        <v>22</v>
      </c>
      <c r="N2446" s="10"/>
    </row>
    <row r="2447" spans="1:14" hidden="1" x14ac:dyDescent="0.2">
      <c r="A2447" s="1" t="str">
        <f t="shared" si="38"/>
        <v>AGRO SUDAMERICA1022709</v>
      </c>
      <c r="B2447" t="s">
        <v>35</v>
      </c>
      <c r="C2447" t="s">
        <v>31</v>
      </c>
      <c r="D2447">
        <v>40344407</v>
      </c>
      <c r="E2447" t="s">
        <v>22</v>
      </c>
      <c r="F2447">
        <v>1022709</v>
      </c>
      <c r="G2447" t="s">
        <v>195</v>
      </c>
      <c r="H2447" t="s">
        <v>40</v>
      </c>
      <c r="I2447" s="7">
        <v>44861</v>
      </c>
      <c r="J2447" s="7">
        <v>44872</v>
      </c>
      <c r="K2447" t="s">
        <v>53</v>
      </c>
      <c r="L2447" s="5">
        <v>22321.83</v>
      </c>
      <c r="M2447" t="s">
        <v>22</v>
      </c>
      <c r="N2447" s="10"/>
    </row>
    <row r="2448" spans="1:14" hidden="1" x14ac:dyDescent="0.2">
      <c r="A2448" s="1" t="str">
        <f t="shared" si="38"/>
        <v>AGRO SUDAMERICA1022709</v>
      </c>
      <c r="B2448" t="s">
        <v>35</v>
      </c>
      <c r="C2448" t="s">
        <v>31</v>
      </c>
      <c r="D2448">
        <v>40344405</v>
      </c>
      <c r="E2448" t="s">
        <v>22</v>
      </c>
      <c r="F2448">
        <v>1022709</v>
      </c>
      <c r="G2448" t="s">
        <v>187</v>
      </c>
      <c r="H2448" t="s">
        <v>40</v>
      </c>
      <c r="I2448" s="7">
        <v>44863</v>
      </c>
      <c r="J2448" s="7">
        <v>44876.340277777781</v>
      </c>
      <c r="K2448" t="s">
        <v>38</v>
      </c>
      <c r="L2448" s="5">
        <v>23974.99</v>
      </c>
      <c r="M2448" t="s">
        <v>22</v>
      </c>
      <c r="N2448" s="10"/>
    </row>
    <row r="2449" spans="1:14" hidden="1" x14ac:dyDescent="0.2">
      <c r="A2449" s="1" t="str">
        <f t="shared" si="38"/>
        <v>AGRO SUDAMERICA1020848</v>
      </c>
      <c r="B2449" t="s">
        <v>35</v>
      </c>
      <c r="C2449" t="s">
        <v>31</v>
      </c>
      <c r="D2449">
        <v>40344400</v>
      </c>
      <c r="E2449" t="s">
        <v>22</v>
      </c>
      <c r="F2449">
        <v>1020848</v>
      </c>
      <c r="G2449" t="s">
        <v>195</v>
      </c>
      <c r="H2449" t="s">
        <v>40</v>
      </c>
      <c r="I2449" s="7">
        <v>44860</v>
      </c>
      <c r="J2449" s="7">
        <v>44872</v>
      </c>
      <c r="K2449" t="s">
        <v>53</v>
      </c>
      <c r="L2449" s="5">
        <v>24008.080000000002</v>
      </c>
      <c r="M2449" t="s">
        <v>22</v>
      </c>
      <c r="N2449" s="10"/>
    </row>
    <row r="2450" spans="1:14" hidden="1" x14ac:dyDescent="0.2">
      <c r="A2450" s="1" t="str">
        <f t="shared" si="38"/>
        <v>AGRO SUDAMERICA1012556</v>
      </c>
      <c r="B2450" t="s">
        <v>35</v>
      </c>
      <c r="C2450" t="s">
        <v>31</v>
      </c>
      <c r="D2450">
        <v>40344394</v>
      </c>
      <c r="E2450" t="s">
        <v>22</v>
      </c>
      <c r="F2450">
        <v>1012556</v>
      </c>
      <c r="G2450" t="s">
        <v>172</v>
      </c>
      <c r="H2450" t="s">
        <v>37</v>
      </c>
      <c r="I2450" s="7">
        <v>44863</v>
      </c>
      <c r="J2450" s="7">
        <v>44870</v>
      </c>
      <c r="K2450" t="s">
        <v>41</v>
      </c>
      <c r="L2450" s="5">
        <v>24006.28</v>
      </c>
      <c r="M2450" t="s">
        <v>22</v>
      </c>
      <c r="N2450" s="10"/>
    </row>
    <row r="2451" spans="1:14" hidden="1" x14ac:dyDescent="0.2">
      <c r="A2451" s="1" t="str">
        <f t="shared" si="38"/>
        <v>AGRO SUDAMERICA1012556</v>
      </c>
      <c r="B2451" t="s">
        <v>35</v>
      </c>
      <c r="C2451" t="s">
        <v>31</v>
      </c>
      <c r="D2451">
        <v>40344393</v>
      </c>
      <c r="E2451" t="s">
        <v>22</v>
      </c>
      <c r="F2451">
        <v>1012556</v>
      </c>
      <c r="G2451" t="s">
        <v>184</v>
      </c>
      <c r="H2451" t="s">
        <v>37</v>
      </c>
      <c r="I2451" s="7">
        <v>44853</v>
      </c>
      <c r="J2451" s="7">
        <v>44862</v>
      </c>
      <c r="K2451" t="s">
        <v>41</v>
      </c>
      <c r="L2451" s="5">
        <v>24005.37</v>
      </c>
      <c r="M2451" t="s">
        <v>22</v>
      </c>
      <c r="N2451" s="10"/>
    </row>
    <row r="2452" spans="1:14" hidden="1" x14ac:dyDescent="0.2">
      <c r="A2452" s="1" t="str">
        <f t="shared" si="38"/>
        <v>AGROSUPER SHANGHAI1022125</v>
      </c>
      <c r="B2452" t="s">
        <v>20</v>
      </c>
      <c r="C2452" t="s">
        <v>21</v>
      </c>
      <c r="D2452">
        <v>40344392</v>
      </c>
      <c r="E2452" t="s">
        <v>22</v>
      </c>
      <c r="F2452">
        <v>1022125</v>
      </c>
      <c r="G2452" t="s">
        <v>46</v>
      </c>
      <c r="H2452" t="s">
        <v>27</v>
      </c>
      <c r="I2452" s="7">
        <v>44838</v>
      </c>
      <c r="J2452" s="7">
        <v>44847.472222222219</v>
      </c>
      <c r="K2452" t="s">
        <v>34</v>
      </c>
      <c r="L2452" s="5">
        <v>24034.13</v>
      </c>
      <c r="M2452" t="s">
        <v>22</v>
      </c>
      <c r="N2452" s="10"/>
    </row>
    <row r="2453" spans="1:14" hidden="1" x14ac:dyDescent="0.2">
      <c r="A2453" s="1" t="str">
        <f t="shared" si="38"/>
        <v>AGROSUPER SHANGHAI1022212</v>
      </c>
      <c r="B2453" t="s">
        <v>20</v>
      </c>
      <c r="C2453" t="s">
        <v>21</v>
      </c>
      <c r="D2453">
        <v>40344389</v>
      </c>
      <c r="E2453" t="s">
        <v>22</v>
      </c>
      <c r="F2453">
        <v>1022212</v>
      </c>
      <c r="G2453" t="s">
        <v>186</v>
      </c>
      <c r="H2453" t="s">
        <v>50</v>
      </c>
      <c r="I2453" s="7">
        <v>44846</v>
      </c>
      <c r="J2453" s="7">
        <v>44857.986111111109</v>
      </c>
      <c r="K2453" t="s">
        <v>34</v>
      </c>
      <c r="L2453" s="5">
        <v>24027.65</v>
      </c>
      <c r="M2453" t="s">
        <v>22</v>
      </c>
      <c r="N2453" s="10"/>
    </row>
    <row r="2454" spans="1:14" hidden="1" x14ac:dyDescent="0.2">
      <c r="A2454" s="1" t="str">
        <f t="shared" si="38"/>
        <v>AGROSUPER SHANGHAI1022212</v>
      </c>
      <c r="B2454" t="s">
        <v>20</v>
      </c>
      <c r="C2454" t="s">
        <v>21</v>
      </c>
      <c r="D2454">
        <v>40344388</v>
      </c>
      <c r="E2454" t="s">
        <v>22</v>
      </c>
      <c r="F2454">
        <v>1022212</v>
      </c>
      <c r="G2454" t="s">
        <v>186</v>
      </c>
      <c r="H2454" t="s">
        <v>50</v>
      </c>
      <c r="I2454" s="7">
        <v>44846</v>
      </c>
      <c r="J2454" s="7">
        <v>44857.986111111109</v>
      </c>
      <c r="K2454" t="s">
        <v>34</v>
      </c>
      <c r="L2454" s="5">
        <v>24214.400000000001</v>
      </c>
      <c r="M2454" t="s">
        <v>22</v>
      </c>
      <c r="N2454" s="10"/>
    </row>
    <row r="2455" spans="1:14" hidden="1" x14ac:dyDescent="0.2">
      <c r="A2455" s="1" t="str">
        <f t="shared" si="38"/>
        <v>AGROSUPER SHANGHAI1022212</v>
      </c>
      <c r="B2455" t="s">
        <v>20</v>
      </c>
      <c r="C2455" t="s">
        <v>21</v>
      </c>
      <c r="D2455">
        <v>40344387</v>
      </c>
      <c r="E2455" t="s">
        <v>22</v>
      </c>
      <c r="F2455">
        <v>1022212</v>
      </c>
      <c r="G2455" t="s">
        <v>186</v>
      </c>
      <c r="H2455" t="s">
        <v>50</v>
      </c>
      <c r="I2455" s="7">
        <v>44847</v>
      </c>
      <c r="J2455" s="7">
        <v>44857.986111111109</v>
      </c>
      <c r="K2455" t="s">
        <v>34</v>
      </c>
      <c r="L2455" s="5">
        <v>23185.26</v>
      </c>
      <c r="M2455" t="s">
        <v>22</v>
      </c>
      <c r="N2455" s="10"/>
    </row>
    <row r="2456" spans="1:14" hidden="1" x14ac:dyDescent="0.2">
      <c r="A2456" s="1" t="str">
        <f t="shared" si="38"/>
        <v>AGROSUPER SHANGHAI1022212</v>
      </c>
      <c r="B2456" t="s">
        <v>20</v>
      </c>
      <c r="C2456" t="s">
        <v>21</v>
      </c>
      <c r="D2456">
        <v>40344386</v>
      </c>
      <c r="E2456" t="s">
        <v>22</v>
      </c>
      <c r="F2456">
        <v>1022212</v>
      </c>
      <c r="G2456" t="s">
        <v>245</v>
      </c>
      <c r="H2456" t="s">
        <v>50</v>
      </c>
      <c r="I2456" s="7">
        <v>44846</v>
      </c>
      <c r="J2456" s="7">
        <v>44876.256944444445</v>
      </c>
      <c r="K2456" t="s">
        <v>34</v>
      </c>
      <c r="L2456" s="5">
        <v>23960.14</v>
      </c>
      <c r="M2456" t="s">
        <v>22</v>
      </c>
      <c r="N2456" s="10"/>
    </row>
    <row r="2457" spans="1:14" hidden="1" x14ac:dyDescent="0.2">
      <c r="A2457" s="1" t="str">
        <f t="shared" si="38"/>
        <v>AGROSUPER SHANGHAI1022212</v>
      </c>
      <c r="B2457" t="s">
        <v>20</v>
      </c>
      <c r="C2457" t="s">
        <v>21</v>
      </c>
      <c r="D2457">
        <v>40344385</v>
      </c>
      <c r="E2457" t="s">
        <v>22</v>
      </c>
      <c r="F2457">
        <v>1022212</v>
      </c>
      <c r="G2457" t="s">
        <v>222</v>
      </c>
      <c r="H2457" t="s">
        <v>50</v>
      </c>
      <c r="I2457" s="7">
        <v>44845</v>
      </c>
      <c r="J2457" s="7">
        <v>44852.979166666664</v>
      </c>
      <c r="K2457" t="s">
        <v>53</v>
      </c>
      <c r="L2457" s="5">
        <v>24068.34</v>
      </c>
      <c r="M2457" t="s">
        <v>22</v>
      </c>
      <c r="N2457" s="10"/>
    </row>
    <row r="2458" spans="1:14" hidden="1" x14ac:dyDescent="0.2">
      <c r="A2458" s="1" t="str">
        <f t="shared" si="38"/>
        <v>AGROSUPER SHANGHAI1022212</v>
      </c>
      <c r="B2458" t="s">
        <v>20</v>
      </c>
      <c r="C2458" t="s">
        <v>21</v>
      </c>
      <c r="D2458">
        <v>40344384</v>
      </c>
      <c r="E2458" t="s">
        <v>22</v>
      </c>
      <c r="F2458">
        <v>1022212</v>
      </c>
      <c r="G2458" t="s">
        <v>46</v>
      </c>
      <c r="H2458" t="s">
        <v>50</v>
      </c>
      <c r="I2458" s="7">
        <v>44840</v>
      </c>
      <c r="J2458" s="7">
        <v>44852</v>
      </c>
      <c r="K2458" t="s">
        <v>51</v>
      </c>
      <c r="L2458" s="5">
        <v>24033.46</v>
      </c>
      <c r="M2458" t="s">
        <v>22</v>
      </c>
      <c r="N2458" s="10"/>
    </row>
    <row r="2459" spans="1:14" hidden="1" x14ac:dyDescent="0.2">
      <c r="A2459" s="1" t="str">
        <f t="shared" si="38"/>
        <v>AGROSUPER SHANGHAI1022212</v>
      </c>
      <c r="B2459" t="s">
        <v>20</v>
      </c>
      <c r="C2459" t="s">
        <v>21</v>
      </c>
      <c r="D2459">
        <v>40344383</v>
      </c>
      <c r="E2459" t="s">
        <v>22</v>
      </c>
      <c r="F2459">
        <v>1022212</v>
      </c>
      <c r="G2459" t="s">
        <v>222</v>
      </c>
      <c r="H2459" t="s">
        <v>50</v>
      </c>
      <c r="I2459" s="7">
        <v>44842</v>
      </c>
      <c r="J2459" s="7">
        <v>44852.979166666664</v>
      </c>
      <c r="K2459" t="s">
        <v>53</v>
      </c>
      <c r="L2459" s="5">
        <v>24246.26</v>
      </c>
      <c r="M2459" t="s">
        <v>22</v>
      </c>
      <c r="N2459" s="10"/>
    </row>
    <row r="2460" spans="1:14" hidden="1" x14ac:dyDescent="0.2">
      <c r="A2460" s="1" t="str">
        <f t="shared" si="38"/>
        <v>AGROSUPER SHANGHAI1022212</v>
      </c>
      <c r="B2460" t="s">
        <v>20</v>
      </c>
      <c r="C2460" t="s">
        <v>21</v>
      </c>
      <c r="D2460">
        <v>40344382</v>
      </c>
      <c r="E2460" t="s">
        <v>22</v>
      </c>
      <c r="F2460">
        <v>1022212</v>
      </c>
      <c r="G2460" t="s">
        <v>28</v>
      </c>
      <c r="H2460" t="s">
        <v>24</v>
      </c>
      <c r="I2460" s="7">
        <v>44837</v>
      </c>
      <c r="J2460" s="7">
        <v>44842</v>
      </c>
      <c r="K2460" t="s">
        <v>51</v>
      </c>
      <c r="L2460" s="5">
        <v>24023.49</v>
      </c>
      <c r="M2460" t="s">
        <v>22</v>
      </c>
      <c r="N2460" s="10"/>
    </row>
    <row r="2461" spans="1:14" hidden="1" x14ac:dyDescent="0.2">
      <c r="A2461" s="1" t="str">
        <f t="shared" si="38"/>
        <v>AGROSUPER SHANGHAI1022212</v>
      </c>
      <c r="B2461" t="s">
        <v>20</v>
      </c>
      <c r="C2461" t="s">
        <v>21</v>
      </c>
      <c r="D2461">
        <v>40344381</v>
      </c>
      <c r="E2461" t="s">
        <v>22</v>
      </c>
      <c r="F2461">
        <v>1022212</v>
      </c>
      <c r="G2461" t="s">
        <v>154</v>
      </c>
      <c r="H2461" t="s">
        <v>24</v>
      </c>
      <c r="I2461" s="7">
        <v>44838</v>
      </c>
      <c r="J2461" s="7">
        <v>44843</v>
      </c>
      <c r="K2461" t="s">
        <v>45</v>
      </c>
      <c r="L2461" s="5">
        <v>24488.75</v>
      </c>
      <c r="M2461" t="s">
        <v>22</v>
      </c>
      <c r="N2461" s="10"/>
    </row>
    <row r="2462" spans="1:14" hidden="1" x14ac:dyDescent="0.2">
      <c r="A2462" s="1" t="str">
        <f t="shared" si="38"/>
        <v>AGROSUPER SHANGHAI1022212</v>
      </c>
      <c r="B2462" t="s">
        <v>20</v>
      </c>
      <c r="C2462" t="s">
        <v>21</v>
      </c>
      <c r="D2462">
        <v>40344380</v>
      </c>
      <c r="E2462" t="s">
        <v>22</v>
      </c>
      <c r="F2462">
        <v>1022212</v>
      </c>
      <c r="G2462" t="s">
        <v>28</v>
      </c>
      <c r="H2462" t="s">
        <v>24</v>
      </c>
      <c r="I2462" s="7">
        <v>44837</v>
      </c>
      <c r="J2462" s="7">
        <v>44842</v>
      </c>
      <c r="K2462" t="s">
        <v>51</v>
      </c>
      <c r="L2462" s="5">
        <v>24053.87</v>
      </c>
      <c r="M2462" t="s">
        <v>22</v>
      </c>
      <c r="N2462" s="10"/>
    </row>
    <row r="2463" spans="1:14" hidden="1" x14ac:dyDescent="0.2">
      <c r="A2463" s="1" t="str">
        <f t="shared" si="38"/>
        <v>AGROSUPER SHANGHAI1022080</v>
      </c>
      <c r="B2463" t="s">
        <v>20</v>
      </c>
      <c r="C2463" t="s">
        <v>21</v>
      </c>
      <c r="D2463">
        <v>40344369</v>
      </c>
      <c r="E2463" t="s">
        <v>22</v>
      </c>
      <c r="F2463">
        <v>1022080</v>
      </c>
      <c r="G2463" t="s">
        <v>188</v>
      </c>
      <c r="H2463" t="s">
        <v>50</v>
      </c>
      <c r="I2463" s="7">
        <v>44852</v>
      </c>
      <c r="J2463" s="7">
        <v>44857.986111111109</v>
      </c>
      <c r="K2463" t="s">
        <v>34</v>
      </c>
      <c r="L2463" s="5">
        <v>24530</v>
      </c>
      <c r="M2463" t="s">
        <v>22</v>
      </c>
      <c r="N2463" s="10"/>
    </row>
    <row r="2464" spans="1:14" hidden="1" x14ac:dyDescent="0.2">
      <c r="A2464" s="1" t="str">
        <f t="shared" si="38"/>
        <v>AGROSUPER SHANGHAI1022637</v>
      </c>
      <c r="B2464" t="s">
        <v>20</v>
      </c>
      <c r="C2464" t="s">
        <v>21</v>
      </c>
      <c r="D2464">
        <v>40344368</v>
      </c>
      <c r="E2464" t="s">
        <v>22</v>
      </c>
      <c r="F2464">
        <v>1022637</v>
      </c>
      <c r="G2464" t="s">
        <v>188</v>
      </c>
      <c r="H2464" t="s">
        <v>50</v>
      </c>
      <c r="I2464" s="7">
        <v>44851</v>
      </c>
      <c r="J2464" s="7">
        <v>44857.986111111109</v>
      </c>
      <c r="K2464" t="s">
        <v>34</v>
      </c>
      <c r="L2464" s="5">
        <v>8655</v>
      </c>
      <c r="M2464" t="s">
        <v>22</v>
      </c>
      <c r="N2464" s="10"/>
    </row>
    <row r="2465" spans="1:14" hidden="1" x14ac:dyDescent="0.2">
      <c r="A2465" s="1" t="str">
        <f t="shared" si="38"/>
        <v>AGROSUPER SHANGHAI1022637</v>
      </c>
      <c r="B2465" t="s">
        <v>20</v>
      </c>
      <c r="C2465" t="s">
        <v>21</v>
      </c>
      <c r="D2465">
        <v>40344368</v>
      </c>
      <c r="E2465" t="s">
        <v>22</v>
      </c>
      <c r="F2465">
        <v>1022637</v>
      </c>
      <c r="G2465" t="s">
        <v>188</v>
      </c>
      <c r="H2465" t="s">
        <v>50</v>
      </c>
      <c r="I2465" s="7">
        <v>44850</v>
      </c>
      <c r="J2465" s="7">
        <v>44857.986111111109</v>
      </c>
      <c r="K2465" t="s">
        <v>34</v>
      </c>
      <c r="L2465" s="5">
        <v>12840</v>
      </c>
      <c r="M2465" t="s">
        <v>22</v>
      </c>
      <c r="N2465" s="10"/>
    </row>
    <row r="2466" spans="1:14" hidden="1" x14ac:dyDescent="0.2">
      <c r="A2466" s="1" t="str">
        <f t="shared" si="38"/>
        <v>AGROSUPER SHANGHAI1023034</v>
      </c>
      <c r="B2466" t="s">
        <v>20</v>
      </c>
      <c r="C2466" t="s">
        <v>21</v>
      </c>
      <c r="D2466">
        <v>40344367</v>
      </c>
      <c r="E2466" t="s">
        <v>22</v>
      </c>
      <c r="F2466">
        <v>1023034</v>
      </c>
      <c r="G2466" t="s">
        <v>191</v>
      </c>
      <c r="H2466" t="s">
        <v>24</v>
      </c>
      <c r="I2466" s="7">
        <v>44854</v>
      </c>
      <c r="J2466" s="7">
        <v>44866.229166666664</v>
      </c>
      <c r="K2466" t="s">
        <v>25</v>
      </c>
      <c r="L2466" s="5">
        <v>24460</v>
      </c>
      <c r="M2466" t="s">
        <v>22</v>
      </c>
      <c r="N2466" s="10"/>
    </row>
    <row r="2467" spans="1:14" hidden="1" x14ac:dyDescent="0.2">
      <c r="A2467" s="1" t="str">
        <f t="shared" si="38"/>
        <v>AGROSUPER SHANGHAI1023034</v>
      </c>
      <c r="B2467" t="s">
        <v>20</v>
      </c>
      <c r="C2467" t="s">
        <v>21</v>
      </c>
      <c r="D2467">
        <v>40344367</v>
      </c>
      <c r="E2467" t="s">
        <v>22</v>
      </c>
      <c r="F2467">
        <v>1023034</v>
      </c>
      <c r="G2467" t="s">
        <v>191</v>
      </c>
      <c r="H2467" t="s">
        <v>24</v>
      </c>
      <c r="I2467" s="7">
        <v>0</v>
      </c>
      <c r="J2467" s="7">
        <v>44866.229166666664</v>
      </c>
      <c r="K2467" t="s">
        <v>25</v>
      </c>
      <c r="L2467" s="5">
        <v>1</v>
      </c>
      <c r="M2467" t="s">
        <v>22</v>
      </c>
      <c r="N2467" s="10"/>
    </row>
    <row r="2468" spans="1:14" hidden="1" x14ac:dyDescent="0.2">
      <c r="A2468" s="1" t="str">
        <f t="shared" si="38"/>
        <v>AGROSUPER SHANGHAI1023034</v>
      </c>
      <c r="B2468" t="s">
        <v>20</v>
      </c>
      <c r="C2468" t="s">
        <v>21</v>
      </c>
      <c r="D2468">
        <v>40344366</v>
      </c>
      <c r="E2468" t="s">
        <v>22</v>
      </c>
      <c r="F2468">
        <v>1023034</v>
      </c>
      <c r="G2468" t="s">
        <v>190</v>
      </c>
      <c r="H2468" t="s">
        <v>24</v>
      </c>
      <c r="I2468" s="7">
        <v>44853</v>
      </c>
      <c r="J2468" s="7">
        <v>44865.892361111109</v>
      </c>
      <c r="K2468" t="s">
        <v>78</v>
      </c>
      <c r="L2468" s="5">
        <v>24020</v>
      </c>
      <c r="M2468" t="s">
        <v>22</v>
      </c>
      <c r="N2468" s="10"/>
    </row>
    <row r="2469" spans="1:14" hidden="1" x14ac:dyDescent="0.2">
      <c r="A2469" s="1" t="str">
        <f t="shared" si="38"/>
        <v>AGROSUPER SHANGHAI1023034</v>
      </c>
      <c r="B2469" t="s">
        <v>20</v>
      </c>
      <c r="C2469" t="s">
        <v>21</v>
      </c>
      <c r="D2469">
        <v>40344365</v>
      </c>
      <c r="E2469" t="s">
        <v>22</v>
      </c>
      <c r="F2469">
        <v>1023034</v>
      </c>
      <c r="G2469" t="s">
        <v>246</v>
      </c>
      <c r="H2469" t="s">
        <v>24</v>
      </c>
      <c r="I2469" s="7">
        <v>44845</v>
      </c>
      <c r="J2469" s="7">
        <v>44850.5625</v>
      </c>
      <c r="K2469" t="s">
        <v>25</v>
      </c>
      <c r="L2469" s="5">
        <v>24000</v>
      </c>
      <c r="M2469" t="s">
        <v>22</v>
      </c>
      <c r="N2469" s="10"/>
    </row>
    <row r="2470" spans="1:14" hidden="1" x14ac:dyDescent="0.2">
      <c r="A2470" s="1" t="str">
        <f t="shared" si="38"/>
        <v>AGROSUPER SHANGHAI1023034</v>
      </c>
      <c r="B2470" t="s">
        <v>20</v>
      </c>
      <c r="C2470" t="s">
        <v>21</v>
      </c>
      <c r="D2470">
        <v>40344364</v>
      </c>
      <c r="E2470" t="s">
        <v>22</v>
      </c>
      <c r="F2470">
        <v>1023034</v>
      </c>
      <c r="G2470" t="s">
        <v>23</v>
      </c>
      <c r="H2470" t="s">
        <v>24</v>
      </c>
      <c r="I2470" s="7">
        <v>44838</v>
      </c>
      <c r="J2470" s="7">
        <v>44844</v>
      </c>
      <c r="K2470" t="s">
        <v>25</v>
      </c>
      <c r="L2470" s="5">
        <v>24180</v>
      </c>
      <c r="M2470" t="s">
        <v>22</v>
      </c>
      <c r="N2470" s="10"/>
    </row>
    <row r="2471" spans="1:14" hidden="1" x14ac:dyDescent="0.2">
      <c r="A2471" s="1" t="str">
        <f t="shared" si="38"/>
        <v>AGROSUPER SHANGHAI1022388</v>
      </c>
      <c r="B2471" t="s">
        <v>20</v>
      </c>
      <c r="C2471" t="s">
        <v>21</v>
      </c>
      <c r="D2471">
        <v>40344363</v>
      </c>
      <c r="E2471" t="s">
        <v>22</v>
      </c>
      <c r="F2471">
        <v>1022388</v>
      </c>
      <c r="G2471" t="s">
        <v>190</v>
      </c>
      <c r="H2471" t="s">
        <v>27</v>
      </c>
      <c r="I2471" s="7">
        <v>44852</v>
      </c>
      <c r="J2471" s="7">
        <v>44865.892361111109</v>
      </c>
      <c r="K2471" t="s">
        <v>29</v>
      </c>
      <c r="L2471" s="5">
        <v>24180</v>
      </c>
      <c r="M2471" t="s">
        <v>22</v>
      </c>
      <c r="N2471" s="10"/>
    </row>
    <row r="2472" spans="1:14" hidden="1" x14ac:dyDescent="0.2">
      <c r="A2472" s="1" t="str">
        <f t="shared" si="38"/>
        <v>AGROSUPER SHANGHAI1022388</v>
      </c>
      <c r="B2472" t="s">
        <v>20</v>
      </c>
      <c r="C2472" t="s">
        <v>21</v>
      </c>
      <c r="D2472">
        <v>40344363</v>
      </c>
      <c r="E2472" t="s">
        <v>22</v>
      </c>
      <c r="F2472">
        <v>1022388</v>
      </c>
      <c r="G2472" t="s">
        <v>190</v>
      </c>
      <c r="H2472" t="s">
        <v>27</v>
      </c>
      <c r="I2472" s="7">
        <v>0</v>
      </c>
      <c r="J2472" s="7">
        <v>44865.892361111109</v>
      </c>
      <c r="K2472" t="s">
        <v>29</v>
      </c>
      <c r="L2472" s="5">
        <v>1</v>
      </c>
      <c r="M2472" t="s">
        <v>22</v>
      </c>
      <c r="N2472" s="10"/>
    </row>
    <row r="2473" spans="1:14" hidden="1" x14ac:dyDescent="0.2">
      <c r="A2473" s="1" t="str">
        <f t="shared" si="38"/>
        <v>AGROSUPER SHANGHAI1022388</v>
      </c>
      <c r="B2473" t="s">
        <v>20</v>
      </c>
      <c r="C2473" t="s">
        <v>21</v>
      </c>
      <c r="D2473">
        <v>40344362</v>
      </c>
      <c r="E2473" t="s">
        <v>22</v>
      </c>
      <c r="F2473">
        <v>1022388</v>
      </c>
      <c r="G2473" t="s">
        <v>247</v>
      </c>
      <c r="H2473" t="s">
        <v>27</v>
      </c>
      <c r="I2473" s="7">
        <v>44846</v>
      </c>
      <c r="J2473" s="7">
        <v>44881.041666666664</v>
      </c>
      <c r="K2473" t="s">
        <v>25</v>
      </c>
      <c r="L2473" s="5">
        <v>24030</v>
      </c>
      <c r="M2473" t="s">
        <v>22</v>
      </c>
      <c r="N2473" s="10"/>
    </row>
    <row r="2474" spans="1:14" hidden="1" x14ac:dyDescent="0.2">
      <c r="A2474" s="1" t="str">
        <f t="shared" si="38"/>
        <v>AGROSUPER SHANGHAI1021740</v>
      </c>
      <c r="B2474" t="s">
        <v>20</v>
      </c>
      <c r="C2474" t="s">
        <v>21</v>
      </c>
      <c r="D2474">
        <v>40344357</v>
      </c>
      <c r="E2474" t="s">
        <v>22</v>
      </c>
      <c r="F2474">
        <v>1021740</v>
      </c>
      <c r="G2474" t="s">
        <v>185</v>
      </c>
      <c r="H2474" t="s">
        <v>50</v>
      </c>
      <c r="I2474" s="7">
        <v>44860</v>
      </c>
      <c r="J2474" s="7">
        <v>44870.378472222219</v>
      </c>
      <c r="K2474" t="s">
        <v>29</v>
      </c>
      <c r="L2474" s="5">
        <v>24005.119999999999</v>
      </c>
      <c r="M2474" t="s">
        <v>22</v>
      </c>
      <c r="N2474" s="10"/>
    </row>
    <row r="2475" spans="1:14" hidden="1" x14ac:dyDescent="0.2">
      <c r="A2475" s="1" t="str">
        <f t="shared" si="38"/>
        <v>AGROSUPER SHANGHAI1022636</v>
      </c>
      <c r="B2475" t="s">
        <v>20</v>
      </c>
      <c r="C2475" t="s">
        <v>21</v>
      </c>
      <c r="D2475">
        <v>40344350</v>
      </c>
      <c r="E2475" t="s">
        <v>22</v>
      </c>
      <c r="F2475">
        <v>1022636</v>
      </c>
      <c r="G2475" t="s">
        <v>190</v>
      </c>
      <c r="H2475" t="s">
        <v>24</v>
      </c>
      <c r="I2475" s="7">
        <v>44853</v>
      </c>
      <c r="J2475" s="7">
        <v>44865.892361111109</v>
      </c>
      <c r="K2475" t="s">
        <v>78</v>
      </c>
      <c r="L2475" s="5">
        <v>24195</v>
      </c>
      <c r="M2475" t="s">
        <v>22</v>
      </c>
      <c r="N2475" s="10"/>
    </row>
    <row r="2476" spans="1:14" hidden="1" x14ac:dyDescent="0.2">
      <c r="A2476" s="1" t="str">
        <f t="shared" si="38"/>
        <v>AGROSUPER SHANGHAI1022636</v>
      </c>
      <c r="B2476" t="s">
        <v>20</v>
      </c>
      <c r="C2476" t="s">
        <v>21</v>
      </c>
      <c r="D2476">
        <v>40344349</v>
      </c>
      <c r="E2476" t="s">
        <v>22</v>
      </c>
      <c r="F2476">
        <v>1022636</v>
      </c>
      <c r="G2476" t="s">
        <v>127</v>
      </c>
      <c r="H2476" t="s">
        <v>24</v>
      </c>
      <c r="I2476" s="7">
        <v>44851</v>
      </c>
      <c r="J2476" s="7">
        <v>44857.333333333336</v>
      </c>
      <c r="K2476" t="s">
        <v>25</v>
      </c>
      <c r="L2476" s="5">
        <v>24135</v>
      </c>
      <c r="M2476" t="s">
        <v>22</v>
      </c>
      <c r="N2476" s="10"/>
    </row>
    <row r="2477" spans="1:14" hidden="1" x14ac:dyDescent="0.2">
      <c r="A2477" s="1" t="str">
        <f t="shared" si="38"/>
        <v>AGROSUPER SHANGHAI1022183</v>
      </c>
      <c r="B2477" t="s">
        <v>20</v>
      </c>
      <c r="C2477" t="s">
        <v>21</v>
      </c>
      <c r="D2477">
        <v>40344348</v>
      </c>
      <c r="E2477" t="s">
        <v>22</v>
      </c>
      <c r="F2477">
        <v>1022183</v>
      </c>
      <c r="G2477" t="s">
        <v>46</v>
      </c>
      <c r="H2477" t="s">
        <v>27</v>
      </c>
      <c r="I2477" s="7">
        <v>44845</v>
      </c>
      <c r="J2477" s="7">
        <v>44852</v>
      </c>
      <c r="K2477" t="s">
        <v>78</v>
      </c>
      <c r="L2477" s="5">
        <v>11369.75</v>
      </c>
      <c r="M2477" t="s">
        <v>22</v>
      </c>
      <c r="N2477" s="10"/>
    </row>
    <row r="2478" spans="1:14" hidden="1" x14ac:dyDescent="0.2">
      <c r="A2478" s="1" t="str">
        <f t="shared" si="38"/>
        <v>AGROSUPER SHANGHAI1022183</v>
      </c>
      <c r="B2478" t="s">
        <v>20</v>
      </c>
      <c r="C2478" t="s">
        <v>21</v>
      </c>
      <c r="D2478">
        <v>40344348</v>
      </c>
      <c r="E2478" t="s">
        <v>22</v>
      </c>
      <c r="F2478">
        <v>1022183</v>
      </c>
      <c r="G2478" t="s">
        <v>46</v>
      </c>
      <c r="H2478" t="s">
        <v>27</v>
      </c>
      <c r="I2478" s="7">
        <v>44842</v>
      </c>
      <c r="J2478" s="7">
        <v>44852</v>
      </c>
      <c r="K2478" t="s">
        <v>78</v>
      </c>
      <c r="L2478" s="5">
        <v>12631.54</v>
      </c>
      <c r="M2478" t="s">
        <v>22</v>
      </c>
      <c r="N2478" s="10"/>
    </row>
    <row r="2479" spans="1:14" hidden="1" x14ac:dyDescent="0.2">
      <c r="A2479" s="1" t="str">
        <f t="shared" si="38"/>
        <v>AGROSUPER SHANGHAI1022183</v>
      </c>
      <c r="B2479" t="s">
        <v>20</v>
      </c>
      <c r="C2479" t="s">
        <v>21</v>
      </c>
      <c r="D2479">
        <v>40344347</v>
      </c>
      <c r="E2479" t="s">
        <v>22</v>
      </c>
      <c r="F2479">
        <v>1022183</v>
      </c>
      <c r="G2479" t="s">
        <v>46</v>
      </c>
      <c r="H2479" t="s">
        <v>27</v>
      </c>
      <c r="I2479" s="7">
        <v>44841</v>
      </c>
      <c r="J2479" s="7">
        <v>44852</v>
      </c>
      <c r="K2479" t="s">
        <v>78</v>
      </c>
      <c r="L2479" s="5">
        <v>24044.6</v>
      </c>
      <c r="M2479" t="s">
        <v>22</v>
      </c>
      <c r="N2479" s="10"/>
    </row>
    <row r="2480" spans="1:14" hidden="1" x14ac:dyDescent="0.2">
      <c r="A2480" s="1" t="str">
        <f t="shared" si="38"/>
        <v>AGROSUPER SHANGHAI1022183</v>
      </c>
      <c r="B2480" t="s">
        <v>20</v>
      </c>
      <c r="C2480" t="s">
        <v>21</v>
      </c>
      <c r="D2480">
        <v>40344346</v>
      </c>
      <c r="E2480" t="s">
        <v>22</v>
      </c>
      <c r="F2480">
        <v>1022183</v>
      </c>
      <c r="G2480" t="s">
        <v>247</v>
      </c>
      <c r="H2480" t="s">
        <v>27</v>
      </c>
      <c r="I2480" s="7">
        <v>44846</v>
      </c>
      <c r="J2480" s="7">
        <v>44881.041666666664</v>
      </c>
      <c r="K2480" t="s">
        <v>25</v>
      </c>
      <c r="L2480" s="5">
        <v>24048.3</v>
      </c>
      <c r="M2480" t="s">
        <v>22</v>
      </c>
      <c r="N2480" s="10"/>
    </row>
    <row r="2481" spans="1:14" hidden="1" x14ac:dyDescent="0.2">
      <c r="A2481" s="1" t="str">
        <f t="shared" si="38"/>
        <v>AGROSUPER SHANGHAI1022183</v>
      </c>
      <c r="B2481" t="s">
        <v>20</v>
      </c>
      <c r="C2481" t="s">
        <v>21</v>
      </c>
      <c r="D2481">
        <v>40344345</v>
      </c>
      <c r="E2481" t="s">
        <v>22</v>
      </c>
      <c r="F2481">
        <v>1022183</v>
      </c>
      <c r="G2481" t="s">
        <v>222</v>
      </c>
      <c r="H2481" t="s">
        <v>27</v>
      </c>
      <c r="I2481" s="7">
        <v>44840</v>
      </c>
      <c r="J2481" s="7">
        <v>44852.979166666664</v>
      </c>
      <c r="K2481" t="s">
        <v>25</v>
      </c>
      <c r="L2481" s="5">
        <v>24020.67</v>
      </c>
      <c r="M2481" t="s">
        <v>22</v>
      </c>
      <c r="N2481" s="10"/>
    </row>
    <row r="2482" spans="1:14" hidden="1" x14ac:dyDescent="0.2">
      <c r="A2482" s="1" t="str">
        <f t="shared" si="38"/>
        <v>AGROSUPER SHANGHAI1021735</v>
      </c>
      <c r="B2482" t="s">
        <v>20</v>
      </c>
      <c r="C2482" t="s">
        <v>21</v>
      </c>
      <c r="D2482">
        <v>40344343</v>
      </c>
      <c r="E2482" t="s">
        <v>22</v>
      </c>
      <c r="F2482">
        <v>1021735</v>
      </c>
      <c r="G2482" t="s">
        <v>191</v>
      </c>
      <c r="H2482" t="s">
        <v>24</v>
      </c>
      <c r="I2482" s="7">
        <v>44854</v>
      </c>
      <c r="J2482" s="7">
        <v>44866.229166666664</v>
      </c>
      <c r="K2482" t="s">
        <v>25</v>
      </c>
      <c r="L2482" s="5">
        <v>24220</v>
      </c>
      <c r="M2482" t="s">
        <v>22</v>
      </c>
      <c r="N2482" s="10"/>
    </row>
    <row r="2483" spans="1:14" hidden="1" x14ac:dyDescent="0.2">
      <c r="A2483" s="1" t="str">
        <f t="shared" si="38"/>
        <v>AGROSUPER SHANGHAI1021739</v>
      </c>
      <c r="B2483" t="s">
        <v>20</v>
      </c>
      <c r="C2483" t="s">
        <v>21</v>
      </c>
      <c r="D2483">
        <v>40344342</v>
      </c>
      <c r="E2483" t="s">
        <v>22</v>
      </c>
      <c r="F2483">
        <v>1021739</v>
      </c>
      <c r="G2483" t="s">
        <v>186</v>
      </c>
      <c r="H2483" t="s">
        <v>50</v>
      </c>
      <c r="I2483" s="7">
        <v>44847</v>
      </c>
      <c r="J2483" s="7">
        <v>44857.986111111109</v>
      </c>
      <c r="K2483" t="s">
        <v>34</v>
      </c>
      <c r="L2483" s="5">
        <v>24010.69</v>
      </c>
      <c r="M2483" t="s">
        <v>22</v>
      </c>
      <c r="N2483" s="10"/>
    </row>
    <row r="2484" spans="1:14" hidden="1" x14ac:dyDescent="0.2">
      <c r="A2484" s="1" t="str">
        <f t="shared" si="38"/>
        <v>AGROSUPER SHANGHAI1021739</v>
      </c>
      <c r="B2484" t="s">
        <v>20</v>
      </c>
      <c r="C2484" t="s">
        <v>21</v>
      </c>
      <c r="D2484">
        <v>40344341</v>
      </c>
      <c r="E2484" t="s">
        <v>22</v>
      </c>
      <c r="F2484">
        <v>1021739</v>
      </c>
      <c r="G2484" t="s">
        <v>102</v>
      </c>
      <c r="H2484" t="s">
        <v>50</v>
      </c>
      <c r="I2484" s="7">
        <v>44838</v>
      </c>
      <c r="J2484" s="7">
        <v>44845</v>
      </c>
      <c r="K2484" t="s">
        <v>34</v>
      </c>
      <c r="L2484" s="5">
        <v>23999.94</v>
      </c>
      <c r="M2484" t="s">
        <v>22</v>
      </c>
      <c r="N2484" s="10"/>
    </row>
    <row r="2485" spans="1:14" hidden="1" x14ac:dyDescent="0.2">
      <c r="A2485" s="1" t="str">
        <f t="shared" si="38"/>
        <v>AGROSUPER SHANGHAI1022748</v>
      </c>
      <c r="B2485" t="s">
        <v>20</v>
      </c>
      <c r="C2485" t="s">
        <v>21</v>
      </c>
      <c r="D2485">
        <v>40344340</v>
      </c>
      <c r="E2485" t="s">
        <v>22</v>
      </c>
      <c r="F2485">
        <v>1022748</v>
      </c>
      <c r="G2485" t="s">
        <v>190</v>
      </c>
      <c r="H2485" t="s">
        <v>24</v>
      </c>
      <c r="I2485" s="7">
        <v>44852</v>
      </c>
      <c r="J2485" s="7">
        <v>44865.892361111109</v>
      </c>
      <c r="K2485" t="s">
        <v>34</v>
      </c>
      <c r="L2485" s="5">
        <v>15560</v>
      </c>
      <c r="M2485" t="s">
        <v>22</v>
      </c>
      <c r="N2485" s="10"/>
    </row>
    <row r="2486" spans="1:14" hidden="1" x14ac:dyDescent="0.2">
      <c r="A2486" s="1" t="str">
        <f t="shared" si="38"/>
        <v>AGROSUPER SHANGHAI1022748</v>
      </c>
      <c r="B2486" t="s">
        <v>20</v>
      </c>
      <c r="C2486" t="s">
        <v>21</v>
      </c>
      <c r="D2486">
        <v>40344340</v>
      </c>
      <c r="E2486" t="s">
        <v>22</v>
      </c>
      <c r="F2486">
        <v>1022748</v>
      </c>
      <c r="G2486" t="s">
        <v>190</v>
      </c>
      <c r="H2486" t="s">
        <v>24</v>
      </c>
      <c r="I2486" s="7">
        <v>44850</v>
      </c>
      <c r="J2486" s="7">
        <v>44865.892361111109</v>
      </c>
      <c r="K2486" t="s">
        <v>34</v>
      </c>
      <c r="L2486" s="5">
        <v>8300</v>
      </c>
      <c r="M2486" t="s">
        <v>22</v>
      </c>
      <c r="N2486" s="10"/>
    </row>
    <row r="2487" spans="1:14" hidden="1" x14ac:dyDescent="0.2">
      <c r="A2487" s="1" t="str">
        <f t="shared" si="38"/>
        <v>AGROSUPER SHANGHAI1021731</v>
      </c>
      <c r="B2487" t="s">
        <v>20</v>
      </c>
      <c r="C2487" t="s">
        <v>21</v>
      </c>
      <c r="D2487">
        <v>40344339</v>
      </c>
      <c r="E2487" t="s">
        <v>22</v>
      </c>
      <c r="F2487">
        <v>1021731</v>
      </c>
      <c r="G2487" t="s">
        <v>183</v>
      </c>
      <c r="H2487" t="s">
        <v>50</v>
      </c>
      <c r="I2487" s="7">
        <v>44859</v>
      </c>
      <c r="J2487" s="7">
        <v>44872</v>
      </c>
      <c r="K2487" t="s">
        <v>34</v>
      </c>
      <c r="L2487" s="5">
        <v>24500</v>
      </c>
      <c r="M2487" t="s">
        <v>22</v>
      </c>
      <c r="N2487" s="10"/>
    </row>
    <row r="2488" spans="1:14" hidden="1" x14ac:dyDescent="0.2">
      <c r="A2488" s="1" t="str">
        <f t="shared" si="38"/>
        <v>AGROSUPER SHANGHAI1021731</v>
      </c>
      <c r="B2488" t="s">
        <v>20</v>
      </c>
      <c r="C2488" t="s">
        <v>21</v>
      </c>
      <c r="D2488">
        <v>40344339</v>
      </c>
      <c r="E2488" t="s">
        <v>22</v>
      </c>
      <c r="F2488">
        <v>1021731</v>
      </c>
      <c r="G2488">
        <v>0</v>
      </c>
      <c r="H2488" t="s">
        <v>50</v>
      </c>
      <c r="I2488" s="7">
        <v>0</v>
      </c>
      <c r="J2488" s="7">
        <v>44872</v>
      </c>
      <c r="K2488" t="s">
        <v>34</v>
      </c>
      <c r="L2488" s="5">
        <v>1</v>
      </c>
      <c r="M2488" t="s">
        <v>22</v>
      </c>
      <c r="N2488" s="10"/>
    </row>
    <row r="2489" spans="1:14" hidden="1" x14ac:dyDescent="0.2">
      <c r="A2489" s="1" t="str">
        <f t="shared" si="38"/>
        <v>AGROSUPER SHANGHAI1021731</v>
      </c>
      <c r="B2489" t="s">
        <v>20</v>
      </c>
      <c r="C2489" t="s">
        <v>21</v>
      </c>
      <c r="D2489">
        <v>40344338</v>
      </c>
      <c r="E2489" t="s">
        <v>22</v>
      </c>
      <c r="F2489">
        <v>1021731</v>
      </c>
      <c r="G2489" t="s">
        <v>176</v>
      </c>
      <c r="H2489" t="s">
        <v>50</v>
      </c>
      <c r="I2489" s="7">
        <v>44854</v>
      </c>
      <c r="J2489" s="7">
        <v>44874.996527777781</v>
      </c>
      <c r="K2489" t="s">
        <v>53</v>
      </c>
      <c r="L2489" s="5">
        <v>24000</v>
      </c>
      <c r="M2489" t="s">
        <v>22</v>
      </c>
      <c r="N2489" s="10"/>
    </row>
    <row r="2490" spans="1:14" hidden="1" x14ac:dyDescent="0.2">
      <c r="A2490" s="1" t="str">
        <f t="shared" si="38"/>
        <v>AGROSUPER SHANGHAI1021732</v>
      </c>
      <c r="B2490" t="s">
        <v>20</v>
      </c>
      <c r="C2490" t="s">
        <v>21</v>
      </c>
      <c r="D2490">
        <v>40344337</v>
      </c>
      <c r="E2490" t="s">
        <v>22</v>
      </c>
      <c r="F2490">
        <v>1021732</v>
      </c>
      <c r="G2490" t="s">
        <v>127</v>
      </c>
      <c r="H2490" t="s">
        <v>153</v>
      </c>
      <c r="I2490" s="7">
        <v>44849</v>
      </c>
      <c r="J2490" s="7">
        <v>44857.333333333336</v>
      </c>
      <c r="K2490" t="s">
        <v>25</v>
      </c>
      <c r="L2490" s="5">
        <v>21440</v>
      </c>
      <c r="M2490" t="s">
        <v>22</v>
      </c>
      <c r="N2490" s="10"/>
    </row>
    <row r="2491" spans="1:14" hidden="1" x14ac:dyDescent="0.2">
      <c r="A2491" s="1" t="str">
        <f t="shared" si="38"/>
        <v>AGROSUPER SHANGHAI1021732</v>
      </c>
      <c r="B2491" t="s">
        <v>20</v>
      </c>
      <c r="C2491" t="s">
        <v>21</v>
      </c>
      <c r="D2491">
        <v>40344337</v>
      </c>
      <c r="E2491" t="s">
        <v>22</v>
      </c>
      <c r="F2491">
        <v>1021732</v>
      </c>
      <c r="G2491" t="s">
        <v>127</v>
      </c>
      <c r="H2491" t="s">
        <v>153</v>
      </c>
      <c r="I2491" s="7">
        <v>44849</v>
      </c>
      <c r="J2491" s="7">
        <v>44857.333333333336</v>
      </c>
      <c r="K2491" t="s">
        <v>25</v>
      </c>
      <c r="L2491" s="5">
        <v>2560</v>
      </c>
      <c r="M2491" t="s">
        <v>22</v>
      </c>
      <c r="N2491" s="10"/>
    </row>
    <row r="2492" spans="1:14" hidden="1" x14ac:dyDescent="0.2">
      <c r="A2492" s="1" t="str">
        <f t="shared" si="38"/>
        <v>AGROSUPER SHANGHAI1021732</v>
      </c>
      <c r="B2492" t="s">
        <v>20</v>
      </c>
      <c r="C2492" t="s">
        <v>21</v>
      </c>
      <c r="D2492">
        <v>40344336</v>
      </c>
      <c r="E2492" t="s">
        <v>22</v>
      </c>
      <c r="F2492">
        <v>1021732</v>
      </c>
      <c r="G2492" t="s">
        <v>213</v>
      </c>
      <c r="H2492" t="s">
        <v>50</v>
      </c>
      <c r="I2492" s="7">
        <v>44842</v>
      </c>
      <c r="J2492" s="7">
        <v>44855.340277777781</v>
      </c>
      <c r="K2492" t="s">
        <v>34</v>
      </c>
      <c r="L2492" s="5">
        <v>24000</v>
      </c>
      <c r="M2492" t="s">
        <v>22</v>
      </c>
      <c r="N2492" s="10"/>
    </row>
    <row r="2493" spans="1:14" hidden="1" x14ac:dyDescent="0.2">
      <c r="A2493" s="1" t="str">
        <f t="shared" si="38"/>
        <v>AGROSUPER SHANGHAI1021732</v>
      </c>
      <c r="B2493" t="s">
        <v>20</v>
      </c>
      <c r="C2493" t="s">
        <v>21</v>
      </c>
      <c r="D2493">
        <v>40344335</v>
      </c>
      <c r="E2493" t="s">
        <v>22</v>
      </c>
      <c r="F2493">
        <v>1021732</v>
      </c>
      <c r="G2493" t="s">
        <v>221</v>
      </c>
      <c r="H2493" t="s">
        <v>50</v>
      </c>
      <c r="I2493" s="7">
        <v>44847</v>
      </c>
      <c r="J2493" s="7">
        <v>44855.232638888891</v>
      </c>
      <c r="K2493" t="s">
        <v>240</v>
      </c>
      <c r="L2493" s="5">
        <v>23960</v>
      </c>
      <c r="M2493" t="s">
        <v>22</v>
      </c>
      <c r="N2493" s="10"/>
    </row>
    <row r="2494" spans="1:14" hidden="1" x14ac:dyDescent="0.2">
      <c r="A2494" s="1" t="str">
        <f t="shared" si="38"/>
        <v>AGROSUPER SHANGHAI1022645</v>
      </c>
      <c r="B2494" t="s">
        <v>20</v>
      </c>
      <c r="C2494" t="s">
        <v>21</v>
      </c>
      <c r="D2494">
        <v>40344331</v>
      </c>
      <c r="E2494" t="s">
        <v>22</v>
      </c>
      <c r="F2494">
        <v>1022645</v>
      </c>
      <c r="G2494" t="s">
        <v>46</v>
      </c>
      <c r="H2494" t="s">
        <v>24</v>
      </c>
      <c r="I2494" s="7">
        <v>44841</v>
      </c>
      <c r="J2494" s="7">
        <v>44852</v>
      </c>
      <c r="K2494" t="s">
        <v>29</v>
      </c>
      <c r="L2494" s="5">
        <v>24008.06</v>
      </c>
      <c r="M2494" t="s">
        <v>22</v>
      </c>
      <c r="N2494" s="10"/>
    </row>
    <row r="2495" spans="1:14" hidden="1" x14ac:dyDescent="0.2">
      <c r="A2495" s="1" t="str">
        <f t="shared" si="38"/>
        <v>AGROSUPER SHANGHAI1021992</v>
      </c>
      <c r="B2495" t="s">
        <v>20</v>
      </c>
      <c r="C2495" t="s">
        <v>21</v>
      </c>
      <c r="D2495">
        <v>40344330</v>
      </c>
      <c r="E2495" t="s">
        <v>22</v>
      </c>
      <c r="F2495">
        <v>1021992</v>
      </c>
      <c r="G2495" t="s">
        <v>190</v>
      </c>
      <c r="H2495" t="s">
        <v>24</v>
      </c>
      <c r="I2495" s="7">
        <v>44853</v>
      </c>
      <c r="J2495" s="7">
        <v>44865.892361111109</v>
      </c>
      <c r="K2495" t="s">
        <v>34</v>
      </c>
      <c r="L2495" s="5">
        <v>14360</v>
      </c>
      <c r="M2495" t="s">
        <v>22</v>
      </c>
      <c r="N2495" s="10"/>
    </row>
    <row r="2496" spans="1:14" hidden="1" x14ac:dyDescent="0.2">
      <c r="A2496" s="1" t="str">
        <f t="shared" si="38"/>
        <v>AGROSUPER SHANGHAI1021992</v>
      </c>
      <c r="B2496" t="s">
        <v>20</v>
      </c>
      <c r="C2496" t="s">
        <v>21</v>
      </c>
      <c r="D2496">
        <v>40344330</v>
      </c>
      <c r="E2496" t="s">
        <v>22</v>
      </c>
      <c r="F2496">
        <v>1021992</v>
      </c>
      <c r="G2496" t="s">
        <v>190</v>
      </c>
      <c r="H2496" t="s">
        <v>24</v>
      </c>
      <c r="I2496" s="7">
        <v>44853</v>
      </c>
      <c r="J2496" s="7">
        <v>44865.892361111109</v>
      </c>
      <c r="K2496" t="s">
        <v>34</v>
      </c>
      <c r="L2496" s="5">
        <v>9600</v>
      </c>
      <c r="M2496" t="s">
        <v>22</v>
      </c>
      <c r="N2496" s="10"/>
    </row>
    <row r="2497" spans="1:14" hidden="1" x14ac:dyDescent="0.2">
      <c r="A2497" s="1" t="str">
        <f t="shared" si="38"/>
        <v>AGROSUPER SHANGHAI1021992</v>
      </c>
      <c r="B2497" t="s">
        <v>20</v>
      </c>
      <c r="C2497" t="s">
        <v>21</v>
      </c>
      <c r="D2497">
        <v>40344329</v>
      </c>
      <c r="E2497" t="s">
        <v>22</v>
      </c>
      <c r="F2497">
        <v>1021992</v>
      </c>
      <c r="G2497" t="s">
        <v>127</v>
      </c>
      <c r="H2497" t="s">
        <v>24</v>
      </c>
      <c r="I2497" s="7">
        <v>44846</v>
      </c>
      <c r="J2497" s="7">
        <v>44857.333333333336</v>
      </c>
      <c r="K2497" t="s">
        <v>25</v>
      </c>
      <c r="L2497" s="5">
        <v>24060</v>
      </c>
      <c r="M2497" t="s">
        <v>22</v>
      </c>
      <c r="N2497" s="10"/>
    </row>
    <row r="2498" spans="1:14" hidden="1" x14ac:dyDescent="0.2">
      <c r="A2498" s="1" t="str">
        <f t="shared" ref="A2498:A2561" si="39">B2498&amp;F2498</f>
        <v>AGROSUPER SHANGHAI1021992</v>
      </c>
      <c r="B2498" t="s">
        <v>20</v>
      </c>
      <c r="C2498" t="s">
        <v>21</v>
      </c>
      <c r="D2498">
        <v>40344328</v>
      </c>
      <c r="E2498" t="s">
        <v>22</v>
      </c>
      <c r="F2498">
        <v>1021992</v>
      </c>
      <c r="G2498" t="s">
        <v>46</v>
      </c>
      <c r="H2498" t="s">
        <v>24</v>
      </c>
      <c r="I2498" s="7">
        <v>44839</v>
      </c>
      <c r="J2498" s="7">
        <v>44852</v>
      </c>
      <c r="K2498" t="s">
        <v>51</v>
      </c>
      <c r="L2498" s="5">
        <v>24000</v>
      </c>
      <c r="M2498" t="s">
        <v>22</v>
      </c>
      <c r="N2498" s="10"/>
    </row>
    <row r="2499" spans="1:14" hidden="1" x14ac:dyDescent="0.2">
      <c r="A2499" s="1" t="str">
        <f t="shared" si="39"/>
        <v>AGROSUPER SHANGHAI1021767</v>
      </c>
      <c r="B2499" t="s">
        <v>20</v>
      </c>
      <c r="C2499" t="s">
        <v>21</v>
      </c>
      <c r="D2499">
        <v>40344327</v>
      </c>
      <c r="E2499" t="s">
        <v>22</v>
      </c>
      <c r="F2499">
        <v>1021767</v>
      </c>
      <c r="G2499" t="s">
        <v>188</v>
      </c>
      <c r="H2499" t="s">
        <v>50</v>
      </c>
      <c r="I2499" s="7">
        <v>44849</v>
      </c>
      <c r="J2499" s="7">
        <v>44857.986111111109</v>
      </c>
      <c r="K2499" t="s">
        <v>34</v>
      </c>
      <c r="L2499" s="5">
        <v>25002</v>
      </c>
      <c r="M2499" t="s">
        <v>22</v>
      </c>
      <c r="N2499" s="10"/>
    </row>
    <row r="2500" spans="1:14" hidden="1" x14ac:dyDescent="0.2">
      <c r="A2500" s="1" t="str">
        <f t="shared" si="39"/>
        <v>AGROSUPER SHANGHAI1021767</v>
      </c>
      <c r="B2500" t="s">
        <v>20</v>
      </c>
      <c r="C2500" t="s">
        <v>21</v>
      </c>
      <c r="D2500">
        <v>40344326</v>
      </c>
      <c r="E2500" t="s">
        <v>22</v>
      </c>
      <c r="F2500">
        <v>1021767</v>
      </c>
      <c r="G2500" t="s">
        <v>239</v>
      </c>
      <c r="H2500" t="s">
        <v>50</v>
      </c>
      <c r="I2500" s="7">
        <v>44845</v>
      </c>
      <c r="J2500" s="7">
        <v>44851</v>
      </c>
      <c r="K2500" t="s">
        <v>240</v>
      </c>
      <c r="L2500" s="5">
        <v>24138</v>
      </c>
      <c r="M2500" t="s">
        <v>22</v>
      </c>
      <c r="N2500" s="10"/>
    </row>
    <row r="2501" spans="1:14" hidden="1" x14ac:dyDescent="0.2">
      <c r="A2501" s="1" t="str">
        <f t="shared" si="39"/>
        <v>AGROSUPER SHANGHAI1021767</v>
      </c>
      <c r="B2501" t="s">
        <v>20</v>
      </c>
      <c r="C2501" t="s">
        <v>21</v>
      </c>
      <c r="D2501">
        <v>40344325</v>
      </c>
      <c r="E2501" t="s">
        <v>22</v>
      </c>
      <c r="F2501">
        <v>1021767</v>
      </c>
      <c r="G2501" t="s">
        <v>213</v>
      </c>
      <c r="H2501" t="s">
        <v>50</v>
      </c>
      <c r="I2501" s="7">
        <v>44847</v>
      </c>
      <c r="J2501" s="7">
        <v>44855.340277777781</v>
      </c>
      <c r="K2501" t="s">
        <v>34</v>
      </c>
      <c r="L2501" s="5">
        <v>24012</v>
      </c>
      <c r="M2501" t="s">
        <v>22</v>
      </c>
      <c r="N2501" s="10"/>
    </row>
    <row r="2502" spans="1:14" hidden="1" x14ac:dyDescent="0.2">
      <c r="A2502" s="1" t="str">
        <f t="shared" si="39"/>
        <v>AGROSUPER SHANGHAI1021767</v>
      </c>
      <c r="B2502" t="s">
        <v>20</v>
      </c>
      <c r="C2502" t="s">
        <v>21</v>
      </c>
      <c r="D2502">
        <v>40344324</v>
      </c>
      <c r="E2502" t="s">
        <v>22</v>
      </c>
      <c r="F2502">
        <v>1021767</v>
      </c>
      <c r="G2502" t="s">
        <v>46</v>
      </c>
      <c r="H2502" t="s">
        <v>27</v>
      </c>
      <c r="I2502" s="7">
        <v>44845</v>
      </c>
      <c r="J2502" s="7">
        <v>44852</v>
      </c>
      <c r="K2502" t="s">
        <v>29</v>
      </c>
      <c r="L2502" s="5">
        <v>24012</v>
      </c>
      <c r="M2502" t="s">
        <v>22</v>
      </c>
      <c r="N2502" s="10"/>
    </row>
    <row r="2503" spans="1:14" hidden="1" x14ac:dyDescent="0.2">
      <c r="A2503" s="1" t="str">
        <f t="shared" si="39"/>
        <v>AGROSUPER SHANGHAI1011417</v>
      </c>
      <c r="B2503" t="s">
        <v>20</v>
      </c>
      <c r="C2503" t="s">
        <v>21</v>
      </c>
      <c r="D2503">
        <v>40344320</v>
      </c>
      <c r="E2503" t="s">
        <v>22</v>
      </c>
      <c r="F2503">
        <v>1011417</v>
      </c>
      <c r="G2503" t="s">
        <v>28</v>
      </c>
      <c r="H2503" t="s">
        <v>27</v>
      </c>
      <c r="I2503" s="7">
        <v>44837</v>
      </c>
      <c r="J2503" s="7">
        <v>44842</v>
      </c>
      <c r="K2503" t="s">
        <v>78</v>
      </c>
      <c r="L2503" s="5">
        <v>19800</v>
      </c>
      <c r="M2503" t="s">
        <v>22</v>
      </c>
      <c r="N2503" s="10"/>
    </row>
    <row r="2504" spans="1:14" hidden="1" x14ac:dyDescent="0.2">
      <c r="A2504" s="1" t="str">
        <f t="shared" si="39"/>
        <v>AGROSUPER SHANGHAI1012455</v>
      </c>
      <c r="B2504" t="s">
        <v>20</v>
      </c>
      <c r="C2504" t="s">
        <v>21</v>
      </c>
      <c r="D2504">
        <v>40344318</v>
      </c>
      <c r="E2504" t="s">
        <v>22</v>
      </c>
      <c r="F2504">
        <v>1012455</v>
      </c>
      <c r="G2504" t="s">
        <v>190</v>
      </c>
      <c r="H2504" t="s">
        <v>24</v>
      </c>
      <c r="I2504" s="7">
        <v>44855</v>
      </c>
      <c r="J2504" s="7">
        <v>44865.892361111109</v>
      </c>
      <c r="K2504" t="s">
        <v>78</v>
      </c>
      <c r="L2504" s="5">
        <v>12000</v>
      </c>
      <c r="M2504" t="s">
        <v>22</v>
      </c>
      <c r="N2504" s="10"/>
    </row>
    <row r="2505" spans="1:14" hidden="1" x14ac:dyDescent="0.2">
      <c r="A2505" s="1" t="str">
        <f t="shared" si="39"/>
        <v>AGROSUPER SHANGHAI1011417</v>
      </c>
      <c r="B2505" t="s">
        <v>20</v>
      </c>
      <c r="C2505" t="s">
        <v>21</v>
      </c>
      <c r="D2505">
        <v>40344318</v>
      </c>
      <c r="E2505" t="s">
        <v>22</v>
      </c>
      <c r="F2505">
        <v>1011417</v>
      </c>
      <c r="G2505" t="s">
        <v>190</v>
      </c>
      <c r="H2505" t="s">
        <v>24</v>
      </c>
      <c r="I2505" s="7">
        <v>44855</v>
      </c>
      <c r="J2505" s="7">
        <v>44865.892361111109</v>
      </c>
      <c r="K2505" t="s">
        <v>78</v>
      </c>
      <c r="L2505" s="5">
        <v>9900</v>
      </c>
      <c r="M2505" t="s">
        <v>22</v>
      </c>
      <c r="N2505" s="10"/>
    </row>
    <row r="2506" spans="1:14" hidden="1" x14ac:dyDescent="0.2">
      <c r="A2506" s="1" t="str">
        <f t="shared" si="39"/>
        <v>AGRO MEXICO1030658</v>
      </c>
      <c r="B2506" t="s">
        <v>42</v>
      </c>
      <c r="C2506" t="s">
        <v>21</v>
      </c>
      <c r="D2506">
        <v>40344267</v>
      </c>
      <c r="E2506" t="s">
        <v>22</v>
      </c>
      <c r="F2506">
        <v>1030658</v>
      </c>
      <c r="G2506" t="s">
        <v>188</v>
      </c>
      <c r="H2506" t="s">
        <v>44</v>
      </c>
      <c r="I2506" s="7">
        <v>44848</v>
      </c>
      <c r="J2506" s="7">
        <v>44857.986111111109</v>
      </c>
      <c r="K2506" t="s">
        <v>34</v>
      </c>
      <c r="L2506" s="5">
        <v>24017.360000000001</v>
      </c>
      <c r="M2506" t="s">
        <v>22</v>
      </c>
      <c r="N2506" s="10"/>
    </row>
    <row r="2507" spans="1:14" hidden="1" x14ac:dyDescent="0.2">
      <c r="A2507" s="1" t="str">
        <f t="shared" si="39"/>
        <v>AGRO MEXICO1011127</v>
      </c>
      <c r="B2507" t="s">
        <v>42</v>
      </c>
      <c r="C2507" t="s">
        <v>21</v>
      </c>
      <c r="D2507">
        <v>40344266</v>
      </c>
      <c r="E2507" t="s">
        <v>22</v>
      </c>
      <c r="F2507">
        <v>1011127</v>
      </c>
      <c r="G2507" t="s">
        <v>215</v>
      </c>
      <c r="H2507" t="s">
        <v>44</v>
      </c>
      <c r="I2507" s="7">
        <v>44846</v>
      </c>
      <c r="J2507" s="7">
        <v>44850.5625</v>
      </c>
      <c r="K2507" t="s">
        <v>53</v>
      </c>
      <c r="L2507" s="5">
        <v>20400</v>
      </c>
      <c r="M2507" t="s">
        <v>22</v>
      </c>
      <c r="N2507" s="10"/>
    </row>
    <row r="2508" spans="1:14" hidden="1" x14ac:dyDescent="0.2">
      <c r="A2508" s="1" t="str">
        <f t="shared" si="39"/>
        <v>AGRO MEXICO1011127</v>
      </c>
      <c r="B2508" t="s">
        <v>42</v>
      </c>
      <c r="C2508" t="s">
        <v>21</v>
      </c>
      <c r="D2508">
        <v>40344265</v>
      </c>
      <c r="E2508" t="s">
        <v>22</v>
      </c>
      <c r="F2508">
        <v>1011127</v>
      </c>
      <c r="G2508" t="s">
        <v>213</v>
      </c>
      <c r="H2508" t="s">
        <v>44</v>
      </c>
      <c r="I2508" s="7">
        <v>44838</v>
      </c>
      <c r="J2508" s="7">
        <v>44855.340277777781</v>
      </c>
      <c r="K2508" t="s">
        <v>34</v>
      </c>
      <c r="L2508" s="5">
        <v>22800</v>
      </c>
      <c r="M2508" t="s">
        <v>22</v>
      </c>
      <c r="N2508" s="10"/>
    </row>
    <row r="2509" spans="1:14" hidden="1" x14ac:dyDescent="0.2">
      <c r="A2509" s="1" t="str">
        <f t="shared" si="39"/>
        <v>AGRO MEXICO1011127</v>
      </c>
      <c r="B2509" t="s">
        <v>42</v>
      </c>
      <c r="C2509" t="s">
        <v>21</v>
      </c>
      <c r="D2509">
        <v>40344264</v>
      </c>
      <c r="E2509" t="s">
        <v>22</v>
      </c>
      <c r="F2509">
        <v>1011127</v>
      </c>
      <c r="G2509" t="s">
        <v>43</v>
      </c>
      <c r="H2509" t="s">
        <v>44</v>
      </c>
      <c r="I2509" s="7">
        <v>44835</v>
      </c>
      <c r="J2509" s="7">
        <v>44845</v>
      </c>
      <c r="K2509" t="s">
        <v>51</v>
      </c>
      <c r="L2509" s="5">
        <v>21600</v>
      </c>
      <c r="M2509" t="s">
        <v>22</v>
      </c>
      <c r="N2509" s="10"/>
    </row>
    <row r="2510" spans="1:14" hidden="1" x14ac:dyDescent="0.2">
      <c r="A2510" s="1" t="str">
        <f t="shared" si="39"/>
        <v>AGRO MEXICO1023324</v>
      </c>
      <c r="B2510" t="s">
        <v>42</v>
      </c>
      <c r="C2510" t="s">
        <v>21</v>
      </c>
      <c r="D2510">
        <v>40344261</v>
      </c>
      <c r="E2510" t="s">
        <v>22</v>
      </c>
      <c r="F2510">
        <v>1023324</v>
      </c>
      <c r="G2510" t="s">
        <v>214</v>
      </c>
      <c r="H2510" t="s">
        <v>44</v>
      </c>
      <c r="I2510" s="7">
        <v>44845</v>
      </c>
      <c r="J2510" s="7">
        <v>44855.340277777781</v>
      </c>
      <c r="K2510" t="s">
        <v>51</v>
      </c>
      <c r="L2510" s="5">
        <v>23973.78</v>
      </c>
      <c r="M2510" t="s">
        <v>22</v>
      </c>
      <c r="N2510" s="10"/>
    </row>
    <row r="2511" spans="1:14" hidden="1" x14ac:dyDescent="0.2">
      <c r="A2511" s="1" t="str">
        <f t="shared" si="39"/>
        <v>AGRO SUDAMERICA1022870</v>
      </c>
      <c r="B2511" t="s">
        <v>35</v>
      </c>
      <c r="C2511" t="s">
        <v>31</v>
      </c>
      <c r="D2511">
        <v>40344254</v>
      </c>
      <c r="E2511" t="s">
        <v>22</v>
      </c>
      <c r="F2511">
        <v>1022870</v>
      </c>
      <c r="G2511" t="s">
        <v>203</v>
      </c>
      <c r="H2511" t="s">
        <v>71</v>
      </c>
      <c r="I2511" s="7">
        <v>44854</v>
      </c>
      <c r="J2511" s="7">
        <v>44863.000694444447</v>
      </c>
      <c r="K2511" t="s">
        <v>25</v>
      </c>
      <c r="L2511" s="5">
        <v>23983.63</v>
      </c>
      <c r="M2511" t="s">
        <v>22</v>
      </c>
      <c r="N2511" s="10"/>
    </row>
    <row r="2512" spans="1:14" hidden="1" x14ac:dyDescent="0.2">
      <c r="A2512" s="1" t="str">
        <f t="shared" si="39"/>
        <v>AGRO SUDAMERICA1022870</v>
      </c>
      <c r="B2512" t="s">
        <v>35</v>
      </c>
      <c r="C2512" t="s">
        <v>31</v>
      </c>
      <c r="D2512">
        <v>40344253</v>
      </c>
      <c r="E2512" t="s">
        <v>22</v>
      </c>
      <c r="F2512">
        <v>1022870</v>
      </c>
      <c r="G2512" t="s">
        <v>237</v>
      </c>
      <c r="H2512" t="s">
        <v>71</v>
      </c>
      <c r="I2512" s="7">
        <v>44839</v>
      </c>
      <c r="J2512" s="7">
        <v>44848.970833333333</v>
      </c>
      <c r="K2512" t="s">
        <v>29</v>
      </c>
      <c r="L2512" s="5">
        <v>6436.57</v>
      </c>
      <c r="M2512" t="s">
        <v>22</v>
      </c>
      <c r="N2512" s="10"/>
    </row>
    <row r="2513" spans="1:14" hidden="1" x14ac:dyDescent="0.2">
      <c r="A2513" s="1" t="str">
        <f t="shared" si="39"/>
        <v>AGRO SUDAMERICA1022870</v>
      </c>
      <c r="B2513" t="s">
        <v>35</v>
      </c>
      <c r="C2513" t="s">
        <v>31</v>
      </c>
      <c r="D2513">
        <v>40344253</v>
      </c>
      <c r="E2513" t="s">
        <v>22</v>
      </c>
      <c r="F2513">
        <v>1022870</v>
      </c>
      <c r="G2513" t="s">
        <v>237</v>
      </c>
      <c r="H2513" t="s">
        <v>71</v>
      </c>
      <c r="I2513" s="7">
        <v>44839</v>
      </c>
      <c r="J2513" s="7">
        <v>44848.970833333333</v>
      </c>
      <c r="K2513" t="s">
        <v>29</v>
      </c>
      <c r="L2513" s="5">
        <v>17562.62</v>
      </c>
      <c r="M2513" t="s">
        <v>22</v>
      </c>
      <c r="N2513" s="10"/>
    </row>
    <row r="2514" spans="1:14" hidden="1" x14ac:dyDescent="0.2">
      <c r="A2514" s="1" t="str">
        <f t="shared" si="39"/>
        <v>AGRO SUDAMERICA1030817</v>
      </c>
      <c r="B2514" t="s">
        <v>35</v>
      </c>
      <c r="C2514" t="s">
        <v>31</v>
      </c>
      <c r="D2514">
        <v>40344246</v>
      </c>
      <c r="E2514" t="s">
        <v>22</v>
      </c>
      <c r="F2514">
        <v>1030817</v>
      </c>
      <c r="G2514" t="s">
        <v>182</v>
      </c>
      <c r="H2514" t="s">
        <v>57</v>
      </c>
      <c r="I2514" s="7">
        <v>44848</v>
      </c>
      <c r="J2514" s="7">
        <v>44876.256944444445</v>
      </c>
      <c r="K2514" t="s">
        <v>34</v>
      </c>
      <c r="L2514" s="5">
        <v>24006.04</v>
      </c>
      <c r="M2514" t="s">
        <v>22</v>
      </c>
      <c r="N2514" s="10"/>
    </row>
    <row r="2515" spans="1:14" hidden="1" x14ac:dyDescent="0.2">
      <c r="A2515" s="1" t="str">
        <f t="shared" si="39"/>
        <v>AGRO AMERICA1012145</v>
      </c>
      <c r="B2515" t="s">
        <v>30</v>
      </c>
      <c r="C2515" t="s">
        <v>21</v>
      </c>
      <c r="D2515">
        <v>40344232</v>
      </c>
      <c r="E2515" t="s">
        <v>22</v>
      </c>
      <c r="F2515">
        <v>1012145</v>
      </c>
      <c r="G2515" t="s">
        <v>32</v>
      </c>
      <c r="H2515" t="s">
        <v>106</v>
      </c>
      <c r="I2515" s="7">
        <v>44839</v>
      </c>
      <c r="J2515" s="7">
        <v>44844</v>
      </c>
      <c r="K2515" t="s">
        <v>34</v>
      </c>
      <c r="L2515" s="5">
        <v>7903.3870079999997</v>
      </c>
      <c r="M2515" t="s">
        <v>22</v>
      </c>
      <c r="N2515" s="10"/>
    </row>
    <row r="2516" spans="1:14" hidden="1" x14ac:dyDescent="0.2">
      <c r="A2516" s="1" t="str">
        <f t="shared" si="39"/>
        <v>AGRO AMERICA1012163</v>
      </c>
      <c r="B2516" t="s">
        <v>30</v>
      </c>
      <c r="C2516" t="s">
        <v>21</v>
      </c>
      <c r="D2516">
        <v>40344232</v>
      </c>
      <c r="E2516" t="s">
        <v>22</v>
      </c>
      <c r="F2516">
        <v>1012163</v>
      </c>
      <c r="G2516" t="s">
        <v>32</v>
      </c>
      <c r="H2516" t="s">
        <v>106</v>
      </c>
      <c r="I2516" s="7">
        <v>44839</v>
      </c>
      <c r="J2516" s="7">
        <v>44844</v>
      </c>
      <c r="K2516" t="s">
        <v>34</v>
      </c>
      <c r="L2516" s="5">
        <v>11974.828799999999</v>
      </c>
      <c r="M2516" t="s">
        <v>22</v>
      </c>
      <c r="N2516" s="10"/>
    </row>
    <row r="2517" spans="1:14" hidden="1" x14ac:dyDescent="0.2">
      <c r="A2517" s="1" t="str">
        <f t="shared" si="39"/>
        <v>AGROSUPER ASIA1023435</v>
      </c>
      <c r="B2517" t="s">
        <v>4</v>
      </c>
      <c r="C2517" t="s">
        <v>31</v>
      </c>
      <c r="D2517">
        <v>40344225</v>
      </c>
      <c r="E2517" t="s">
        <v>22</v>
      </c>
      <c r="F2517">
        <v>1023435</v>
      </c>
      <c r="G2517" t="s">
        <v>222</v>
      </c>
      <c r="H2517" t="s">
        <v>9</v>
      </c>
      <c r="I2517" s="7">
        <v>44846</v>
      </c>
      <c r="J2517" s="7">
        <v>44852.979166666664</v>
      </c>
      <c r="K2517" t="s">
        <v>25</v>
      </c>
      <c r="L2517" s="5">
        <v>23994.58</v>
      </c>
      <c r="M2517" t="s">
        <v>22</v>
      </c>
      <c r="N2517" s="10"/>
    </row>
    <row r="2518" spans="1:14" hidden="1" x14ac:dyDescent="0.2">
      <c r="A2518" s="1" t="str">
        <f t="shared" si="39"/>
        <v>AGRO SUDAMERICA1022150</v>
      </c>
      <c r="B2518" t="s">
        <v>35</v>
      </c>
      <c r="C2518" t="s">
        <v>31</v>
      </c>
      <c r="D2518">
        <v>40344219</v>
      </c>
      <c r="E2518" t="s">
        <v>22</v>
      </c>
      <c r="F2518">
        <v>1022150</v>
      </c>
      <c r="G2518" t="s">
        <v>200</v>
      </c>
      <c r="H2518" t="s">
        <v>37</v>
      </c>
      <c r="I2518" s="7">
        <v>44848</v>
      </c>
      <c r="J2518" s="7">
        <v>44855</v>
      </c>
      <c r="K2518" t="s">
        <v>41</v>
      </c>
      <c r="L2518" s="5">
        <v>12000</v>
      </c>
      <c r="M2518" t="s">
        <v>22</v>
      </c>
      <c r="N2518" s="10"/>
    </row>
    <row r="2519" spans="1:14" hidden="1" x14ac:dyDescent="0.2">
      <c r="A2519" s="1" t="str">
        <f t="shared" si="39"/>
        <v>AGRO SUDAMERICA1022149</v>
      </c>
      <c r="B2519" t="s">
        <v>35</v>
      </c>
      <c r="C2519" t="s">
        <v>31</v>
      </c>
      <c r="D2519">
        <v>40344219</v>
      </c>
      <c r="E2519" t="s">
        <v>22</v>
      </c>
      <c r="F2519">
        <v>1022149</v>
      </c>
      <c r="G2519" t="s">
        <v>200</v>
      </c>
      <c r="H2519" t="s">
        <v>37</v>
      </c>
      <c r="I2519" s="7">
        <v>44847</v>
      </c>
      <c r="J2519" s="7">
        <v>44855</v>
      </c>
      <c r="K2519" t="s">
        <v>41</v>
      </c>
      <c r="L2519" s="5">
        <v>12000</v>
      </c>
      <c r="M2519" t="s">
        <v>22</v>
      </c>
      <c r="N2519" s="10"/>
    </row>
    <row r="2520" spans="1:14" hidden="1" x14ac:dyDescent="0.2">
      <c r="A2520" s="1" t="str">
        <f t="shared" si="39"/>
        <v>AGRO SUDAMERICA1012283</v>
      </c>
      <c r="B2520" t="s">
        <v>35</v>
      </c>
      <c r="C2520" t="s">
        <v>31</v>
      </c>
      <c r="D2520">
        <v>40344215</v>
      </c>
      <c r="E2520" t="s">
        <v>22</v>
      </c>
      <c r="F2520">
        <v>1012283</v>
      </c>
      <c r="G2520" t="s">
        <v>213</v>
      </c>
      <c r="H2520" t="s">
        <v>57</v>
      </c>
      <c r="I2520" s="7">
        <v>44846</v>
      </c>
      <c r="J2520" s="7">
        <v>44855.340277777781</v>
      </c>
      <c r="K2520" t="s">
        <v>34</v>
      </c>
      <c r="L2520" s="5">
        <v>23980.05</v>
      </c>
      <c r="M2520" t="s">
        <v>22</v>
      </c>
      <c r="N2520" s="10"/>
    </row>
    <row r="2521" spans="1:14" hidden="1" x14ac:dyDescent="0.2">
      <c r="A2521" s="1" t="str">
        <f t="shared" si="39"/>
        <v>AGRO SUDAMERICA1012763</v>
      </c>
      <c r="B2521" t="s">
        <v>35</v>
      </c>
      <c r="C2521" t="s">
        <v>31</v>
      </c>
      <c r="D2521">
        <v>40344215</v>
      </c>
      <c r="E2521" t="s">
        <v>22</v>
      </c>
      <c r="F2521">
        <v>1012763</v>
      </c>
      <c r="G2521">
        <v>0</v>
      </c>
      <c r="H2521" t="s">
        <v>57</v>
      </c>
      <c r="I2521" s="7">
        <v>0</v>
      </c>
      <c r="J2521" s="7">
        <v>44855.340277777781</v>
      </c>
      <c r="K2521" t="s">
        <v>34</v>
      </c>
      <c r="L2521" s="5">
        <v>1</v>
      </c>
      <c r="M2521" t="s">
        <v>22</v>
      </c>
      <c r="N2521" s="10"/>
    </row>
    <row r="2522" spans="1:14" hidden="1" x14ac:dyDescent="0.2">
      <c r="A2522" s="1" t="str">
        <f t="shared" si="39"/>
        <v>AGRO EUROPA1011042</v>
      </c>
      <c r="B2522" t="s">
        <v>61</v>
      </c>
      <c r="C2522" t="s">
        <v>21</v>
      </c>
      <c r="D2522">
        <v>40344211</v>
      </c>
      <c r="E2522" t="s">
        <v>22</v>
      </c>
      <c r="F2522">
        <v>1011042</v>
      </c>
      <c r="G2522" t="s">
        <v>242</v>
      </c>
      <c r="H2522" t="s">
        <v>248</v>
      </c>
      <c r="I2522" s="7">
        <v>44835</v>
      </c>
      <c r="J2522" s="7">
        <v>44847.965277777781</v>
      </c>
      <c r="K2522" t="s">
        <v>85</v>
      </c>
      <c r="L2522" s="5">
        <v>21600</v>
      </c>
      <c r="M2522" t="s">
        <v>22</v>
      </c>
      <c r="N2522" s="10"/>
    </row>
    <row r="2523" spans="1:14" hidden="1" x14ac:dyDescent="0.2">
      <c r="A2523" s="1" t="str">
        <f t="shared" si="39"/>
        <v>AGRO SUDAMERICA1020412</v>
      </c>
      <c r="B2523" t="s">
        <v>35</v>
      </c>
      <c r="C2523" t="s">
        <v>31</v>
      </c>
      <c r="D2523">
        <v>40344207</v>
      </c>
      <c r="E2523" t="s">
        <v>22</v>
      </c>
      <c r="F2523">
        <v>1020412</v>
      </c>
      <c r="G2523" t="s">
        <v>179</v>
      </c>
      <c r="H2523" t="s">
        <v>57</v>
      </c>
      <c r="I2523" s="7">
        <v>44850</v>
      </c>
      <c r="J2523" s="7">
        <v>44863.000694444447</v>
      </c>
      <c r="K2523" t="s">
        <v>53</v>
      </c>
      <c r="L2523" s="5">
        <v>23992.79</v>
      </c>
      <c r="M2523" t="s">
        <v>22</v>
      </c>
      <c r="N2523" s="10"/>
    </row>
    <row r="2524" spans="1:14" hidden="1" x14ac:dyDescent="0.2">
      <c r="A2524" s="1" t="str">
        <f t="shared" si="39"/>
        <v>AGRO SUDAMERICA1021092</v>
      </c>
      <c r="B2524" t="s">
        <v>35</v>
      </c>
      <c r="C2524" t="s">
        <v>31</v>
      </c>
      <c r="D2524">
        <v>40343964</v>
      </c>
      <c r="E2524" t="s">
        <v>22</v>
      </c>
      <c r="F2524">
        <v>1021092</v>
      </c>
      <c r="G2524" t="s">
        <v>184</v>
      </c>
      <c r="H2524" t="s">
        <v>40</v>
      </c>
      <c r="I2524" s="7">
        <v>44856</v>
      </c>
      <c r="J2524" s="7">
        <v>44862</v>
      </c>
      <c r="K2524" t="s">
        <v>41</v>
      </c>
      <c r="L2524" s="5">
        <v>24000.3</v>
      </c>
      <c r="M2524" t="s">
        <v>22</v>
      </c>
      <c r="N2524" s="10"/>
    </row>
    <row r="2525" spans="1:14" hidden="1" x14ac:dyDescent="0.2">
      <c r="A2525" s="1" t="str">
        <f t="shared" si="39"/>
        <v>AGRO AMERICA1030773</v>
      </c>
      <c r="B2525" t="s">
        <v>30</v>
      </c>
      <c r="C2525" t="s">
        <v>21</v>
      </c>
      <c r="D2525">
        <v>40343945</v>
      </c>
      <c r="E2525" t="s">
        <v>22</v>
      </c>
      <c r="F2525">
        <v>1030773</v>
      </c>
      <c r="G2525" t="s">
        <v>32</v>
      </c>
      <c r="H2525" t="s">
        <v>106</v>
      </c>
      <c r="I2525" s="7">
        <v>44839</v>
      </c>
      <c r="J2525" s="7">
        <v>44844</v>
      </c>
      <c r="K2525" t="s">
        <v>34</v>
      </c>
      <c r="L2525" s="5">
        <v>14601.126479999999</v>
      </c>
      <c r="M2525" t="s">
        <v>22</v>
      </c>
      <c r="N2525" s="10"/>
    </row>
    <row r="2526" spans="1:14" hidden="1" x14ac:dyDescent="0.2">
      <c r="A2526" s="1" t="str">
        <f t="shared" si="39"/>
        <v>AGRO AMERICA1021538</v>
      </c>
      <c r="B2526" t="s">
        <v>30</v>
      </c>
      <c r="C2526" t="s">
        <v>21</v>
      </c>
      <c r="D2526">
        <v>40343943</v>
      </c>
      <c r="E2526" t="s">
        <v>22</v>
      </c>
      <c r="F2526">
        <v>1021538</v>
      </c>
      <c r="G2526" t="s">
        <v>167</v>
      </c>
      <c r="H2526" t="s">
        <v>91</v>
      </c>
      <c r="I2526" s="7">
        <v>44848</v>
      </c>
      <c r="J2526" s="7">
        <v>44855.905555555553</v>
      </c>
      <c r="K2526" t="s">
        <v>38</v>
      </c>
      <c r="L2526" s="5">
        <v>5746.6386945599997</v>
      </c>
      <c r="M2526" t="s">
        <v>22</v>
      </c>
      <c r="N2526" s="10"/>
    </row>
    <row r="2527" spans="1:14" hidden="1" x14ac:dyDescent="0.2">
      <c r="A2527" s="1" t="str">
        <f t="shared" si="39"/>
        <v>AGRO AMERICA1021538</v>
      </c>
      <c r="B2527" t="s">
        <v>30</v>
      </c>
      <c r="C2527" t="s">
        <v>21</v>
      </c>
      <c r="D2527">
        <v>40343943</v>
      </c>
      <c r="E2527" t="s">
        <v>22</v>
      </c>
      <c r="F2527">
        <v>1021538</v>
      </c>
      <c r="G2527" t="s">
        <v>167</v>
      </c>
      <c r="H2527" t="s">
        <v>91</v>
      </c>
      <c r="I2527" s="7">
        <v>44848</v>
      </c>
      <c r="J2527" s="7">
        <v>44855.905555555553</v>
      </c>
      <c r="K2527" t="s">
        <v>38</v>
      </c>
      <c r="L2527" s="5">
        <v>8005.9441591999994</v>
      </c>
      <c r="M2527" t="s">
        <v>22</v>
      </c>
      <c r="N2527" s="10"/>
    </row>
    <row r="2528" spans="1:14" hidden="1" x14ac:dyDescent="0.2">
      <c r="A2528" s="1" t="str">
        <f t="shared" si="39"/>
        <v>AGRO AMERICA1020822</v>
      </c>
      <c r="B2528" t="s">
        <v>30</v>
      </c>
      <c r="C2528" t="s">
        <v>21</v>
      </c>
      <c r="D2528">
        <v>40343943</v>
      </c>
      <c r="E2528" t="s">
        <v>22</v>
      </c>
      <c r="F2528">
        <v>1020822</v>
      </c>
      <c r="G2528" t="s">
        <v>167</v>
      </c>
      <c r="H2528" t="s">
        <v>91</v>
      </c>
      <c r="I2528" s="7">
        <v>44848</v>
      </c>
      <c r="J2528" s="7">
        <v>44855.905555555553</v>
      </c>
      <c r="K2528" t="s">
        <v>38</v>
      </c>
      <c r="L2528" s="5">
        <v>10270.80158992</v>
      </c>
      <c r="M2528" t="s">
        <v>22</v>
      </c>
      <c r="N2528" s="10"/>
    </row>
    <row r="2529" spans="1:14" hidden="1" x14ac:dyDescent="0.2">
      <c r="A2529" s="1" t="str">
        <f t="shared" si="39"/>
        <v>AGRO AMERICA1030379</v>
      </c>
      <c r="B2529" t="s">
        <v>30</v>
      </c>
      <c r="C2529" t="s">
        <v>21</v>
      </c>
      <c r="D2529">
        <v>40343942</v>
      </c>
      <c r="E2529" t="s">
        <v>22</v>
      </c>
      <c r="F2529">
        <v>1030379</v>
      </c>
      <c r="G2529" t="s">
        <v>56</v>
      </c>
      <c r="H2529" t="s">
        <v>91</v>
      </c>
      <c r="I2529" s="7">
        <v>44838</v>
      </c>
      <c r="J2529" s="7">
        <v>44842</v>
      </c>
      <c r="K2529" t="s">
        <v>29</v>
      </c>
      <c r="L2529" s="5">
        <v>24004.088639999998</v>
      </c>
      <c r="M2529" t="s">
        <v>22</v>
      </c>
      <c r="N2529" s="10"/>
    </row>
    <row r="2530" spans="1:14" hidden="1" x14ac:dyDescent="0.2">
      <c r="A2530" s="1" t="str">
        <f t="shared" si="39"/>
        <v>AGRO AMERICA1030784</v>
      </c>
      <c r="B2530" t="s">
        <v>30</v>
      </c>
      <c r="C2530" t="s">
        <v>21</v>
      </c>
      <c r="D2530">
        <v>40343941</v>
      </c>
      <c r="E2530" t="s">
        <v>22</v>
      </c>
      <c r="F2530">
        <v>1030784</v>
      </c>
      <c r="G2530" t="s">
        <v>180</v>
      </c>
      <c r="H2530" t="s">
        <v>73</v>
      </c>
      <c r="I2530" s="7">
        <v>44852</v>
      </c>
      <c r="J2530" s="7">
        <v>44856.601388888892</v>
      </c>
      <c r="K2530" t="s">
        <v>34</v>
      </c>
      <c r="L2530" s="5">
        <v>3849.7895252799999</v>
      </c>
      <c r="M2530" t="s">
        <v>22</v>
      </c>
      <c r="N2530" s="10"/>
    </row>
    <row r="2531" spans="1:14" hidden="1" x14ac:dyDescent="0.2">
      <c r="A2531" s="1" t="str">
        <f t="shared" si="39"/>
        <v>AGRO AMERICA1030782</v>
      </c>
      <c r="B2531" t="s">
        <v>30</v>
      </c>
      <c r="C2531" t="s">
        <v>21</v>
      </c>
      <c r="D2531">
        <v>40343941</v>
      </c>
      <c r="E2531" t="s">
        <v>22</v>
      </c>
      <c r="F2531">
        <v>1030782</v>
      </c>
      <c r="G2531" t="s">
        <v>180</v>
      </c>
      <c r="H2531" t="s">
        <v>73</v>
      </c>
      <c r="I2531" s="7">
        <v>44852</v>
      </c>
      <c r="J2531" s="7">
        <v>44856.601388888892</v>
      </c>
      <c r="K2531" t="s">
        <v>34</v>
      </c>
      <c r="L2531" s="5">
        <v>7710.565048800001</v>
      </c>
      <c r="M2531" t="s">
        <v>22</v>
      </c>
      <c r="N2531" s="10"/>
    </row>
    <row r="2532" spans="1:14" hidden="1" x14ac:dyDescent="0.2">
      <c r="A2532" s="1" t="str">
        <f t="shared" si="39"/>
        <v>AGRO AMERICA1030452</v>
      </c>
      <c r="B2532" t="s">
        <v>30</v>
      </c>
      <c r="C2532" t="s">
        <v>21</v>
      </c>
      <c r="D2532">
        <v>40343941</v>
      </c>
      <c r="E2532" t="s">
        <v>22</v>
      </c>
      <c r="F2532">
        <v>1030452</v>
      </c>
      <c r="G2532" t="s">
        <v>180</v>
      </c>
      <c r="H2532" t="s">
        <v>73</v>
      </c>
      <c r="I2532" s="7">
        <v>44852</v>
      </c>
      <c r="J2532" s="7">
        <v>44856.601388888892</v>
      </c>
      <c r="K2532" t="s">
        <v>34</v>
      </c>
      <c r="L2532" s="5">
        <v>7059.27043968</v>
      </c>
      <c r="M2532" t="s">
        <v>22</v>
      </c>
      <c r="N2532" s="10"/>
    </row>
    <row r="2533" spans="1:14" hidden="1" x14ac:dyDescent="0.2">
      <c r="A2533" s="1" t="str">
        <f t="shared" si="39"/>
        <v>AGRO AMERICA1030321</v>
      </c>
      <c r="B2533" t="s">
        <v>30</v>
      </c>
      <c r="C2533" t="s">
        <v>21</v>
      </c>
      <c r="D2533">
        <v>40343941</v>
      </c>
      <c r="E2533" t="s">
        <v>22</v>
      </c>
      <c r="F2533">
        <v>1030321</v>
      </c>
      <c r="G2533" t="s">
        <v>180</v>
      </c>
      <c r="H2533" t="s">
        <v>73</v>
      </c>
      <c r="I2533" s="7">
        <v>44852</v>
      </c>
      <c r="J2533" s="7">
        <v>44856.601388888892</v>
      </c>
      <c r="K2533" t="s">
        <v>34</v>
      </c>
      <c r="L2533" s="5">
        <v>2912.2829000799998</v>
      </c>
      <c r="M2533" t="s">
        <v>22</v>
      </c>
      <c r="N2533" s="10"/>
    </row>
    <row r="2534" spans="1:14" hidden="1" x14ac:dyDescent="0.2">
      <c r="A2534" s="1" t="str">
        <f t="shared" si="39"/>
        <v>AGRO AMERICA1012148</v>
      </c>
      <c r="B2534" t="s">
        <v>30</v>
      </c>
      <c r="C2534" t="s">
        <v>21</v>
      </c>
      <c r="D2534">
        <v>40343936</v>
      </c>
      <c r="E2534" t="s">
        <v>22</v>
      </c>
      <c r="F2534">
        <v>1012148</v>
      </c>
      <c r="G2534" t="s">
        <v>36</v>
      </c>
      <c r="H2534" t="s">
        <v>65</v>
      </c>
      <c r="I2534" s="7">
        <v>44837</v>
      </c>
      <c r="J2534" s="7">
        <v>44842</v>
      </c>
      <c r="K2534" t="s">
        <v>38</v>
      </c>
      <c r="L2534" s="5">
        <v>17962.243200000001</v>
      </c>
      <c r="M2534" t="s">
        <v>22</v>
      </c>
      <c r="N2534" s="10"/>
    </row>
    <row r="2535" spans="1:14" hidden="1" x14ac:dyDescent="0.2">
      <c r="A2535" s="1" t="str">
        <f t="shared" si="39"/>
        <v>AGRO AMERICA1012163</v>
      </c>
      <c r="B2535" t="s">
        <v>30</v>
      </c>
      <c r="C2535" t="s">
        <v>21</v>
      </c>
      <c r="D2535">
        <v>40343934</v>
      </c>
      <c r="E2535" t="s">
        <v>22</v>
      </c>
      <c r="F2535">
        <v>1012163</v>
      </c>
      <c r="G2535" t="s">
        <v>208</v>
      </c>
      <c r="H2535" t="s">
        <v>65</v>
      </c>
      <c r="I2535" s="7">
        <v>44840</v>
      </c>
      <c r="J2535" s="7">
        <v>44870</v>
      </c>
      <c r="K2535" t="s">
        <v>38</v>
      </c>
      <c r="L2535" s="5">
        <v>2721.5520000000001</v>
      </c>
      <c r="M2535" t="s">
        <v>22</v>
      </c>
      <c r="N2535" s="10"/>
    </row>
    <row r="2536" spans="1:14" hidden="1" x14ac:dyDescent="0.2">
      <c r="A2536" s="1" t="str">
        <f t="shared" si="39"/>
        <v>AGRO AMERICA1012164</v>
      </c>
      <c r="B2536" t="s">
        <v>30</v>
      </c>
      <c r="C2536" t="s">
        <v>21</v>
      </c>
      <c r="D2536">
        <v>40343934</v>
      </c>
      <c r="E2536" t="s">
        <v>22</v>
      </c>
      <c r="F2536">
        <v>1012164</v>
      </c>
      <c r="G2536" t="s">
        <v>208</v>
      </c>
      <c r="H2536" t="s">
        <v>65</v>
      </c>
      <c r="I2536" s="7">
        <v>44840</v>
      </c>
      <c r="J2536" s="7">
        <v>44870</v>
      </c>
      <c r="K2536" t="s">
        <v>38</v>
      </c>
      <c r="L2536" s="5">
        <v>15422.128000000001</v>
      </c>
      <c r="M2536" t="s">
        <v>22</v>
      </c>
      <c r="N2536" s="10"/>
    </row>
    <row r="2537" spans="1:14" hidden="1" x14ac:dyDescent="0.2">
      <c r="A2537" s="1" t="str">
        <f t="shared" si="39"/>
        <v>AGRO AMERICA1012164</v>
      </c>
      <c r="B2537" t="s">
        <v>30</v>
      </c>
      <c r="C2537" t="s">
        <v>21</v>
      </c>
      <c r="D2537">
        <v>40343933</v>
      </c>
      <c r="E2537" t="s">
        <v>22</v>
      </c>
      <c r="F2537">
        <v>1012164</v>
      </c>
      <c r="G2537" t="s">
        <v>180</v>
      </c>
      <c r="H2537" t="s">
        <v>73</v>
      </c>
      <c r="I2537" s="7">
        <v>44847</v>
      </c>
      <c r="J2537" s="7">
        <v>44856.601388888892</v>
      </c>
      <c r="K2537" t="s">
        <v>34</v>
      </c>
      <c r="L2537" s="5">
        <v>19958.047999999999</v>
      </c>
      <c r="M2537" t="s">
        <v>22</v>
      </c>
      <c r="N2537" s="10"/>
    </row>
    <row r="2538" spans="1:14" hidden="1" x14ac:dyDescent="0.2">
      <c r="A2538" s="1" t="str">
        <f t="shared" si="39"/>
        <v>AGRO AMERICA1012161</v>
      </c>
      <c r="B2538" t="s">
        <v>30</v>
      </c>
      <c r="C2538" t="s">
        <v>21</v>
      </c>
      <c r="D2538">
        <v>40343933</v>
      </c>
      <c r="E2538" t="s">
        <v>22</v>
      </c>
      <c r="F2538">
        <v>1012161</v>
      </c>
      <c r="G2538">
        <v>0</v>
      </c>
      <c r="H2538" t="s">
        <v>73</v>
      </c>
      <c r="I2538" s="7">
        <v>0</v>
      </c>
      <c r="J2538" s="7">
        <v>44856.601388888892</v>
      </c>
      <c r="K2538" t="s">
        <v>34</v>
      </c>
      <c r="L2538" s="5">
        <v>40</v>
      </c>
      <c r="M2538" t="s">
        <v>22</v>
      </c>
      <c r="N2538" s="10"/>
    </row>
    <row r="2539" spans="1:14" hidden="1" x14ac:dyDescent="0.2">
      <c r="A2539" s="1" t="str">
        <f t="shared" si="39"/>
        <v>AGRO AMERICA1012160</v>
      </c>
      <c r="B2539" t="s">
        <v>30</v>
      </c>
      <c r="C2539" t="s">
        <v>21</v>
      </c>
      <c r="D2539">
        <v>40343930</v>
      </c>
      <c r="E2539" t="s">
        <v>22</v>
      </c>
      <c r="F2539">
        <v>1012160</v>
      </c>
      <c r="G2539" t="s">
        <v>32</v>
      </c>
      <c r="H2539" t="s">
        <v>59</v>
      </c>
      <c r="I2539" s="7">
        <v>44835</v>
      </c>
      <c r="J2539" s="7">
        <v>44844</v>
      </c>
      <c r="K2539" t="s">
        <v>34</v>
      </c>
      <c r="L2539" s="5">
        <v>19958.047999999999</v>
      </c>
      <c r="M2539" t="s">
        <v>22</v>
      </c>
      <c r="N2539" s="10"/>
    </row>
    <row r="2540" spans="1:14" hidden="1" x14ac:dyDescent="0.2">
      <c r="A2540" s="1" t="str">
        <f t="shared" si="39"/>
        <v>AGRO AMERICA1012160</v>
      </c>
      <c r="B2540" t="s">
        <v>30</v>
      </c>
      <c r="C2540" t="s">
        <v>21</v>
      </c>
      <c r="D2540">
        <v>40343929</v>
      </c>
      <c r="E2540" t="s">
        <v>22</v>
      </c>
      <c r="F2540">
        <v>1012160</v>
      </c>
      <c r="G2540" t="s">
        <v>32</v>
      </c>
      <c r="H2540" t="s">
        <v>59</v>
      </c>
      <c r="I2540" s="7">
        <v>44837</v>
      </c>
      <c r="J2540" s="7">
        <v>44844</v>
      </c>
      <c r="K2540" t="s">
        <v>34</v>
      </c>
      <c r="L2540" s="5">
        <v>19958.047999999999</v>
      </c>
      <c r="M2540" t="s">
        <v>22</v>
      </c>
      <c r="N2540" s="10"/>
    </row>
    <row r="2541" spans="1:14" hidden="1" x14ac:dyDescent="0.2">
      <c r="A2541" s="1" t="str">
        <f t="shared" si="39"/>
        <v>AGRO AMERICA1012160</v>
      </c>
      <c r="B2541" t="s">
        <v>30</v>
      </c>
      <c r="C2541" t="s">
        <v>21</v>
      </c>
      <c r="D2541">
        <v>40343928</v>
      </c>
      <c r="E2541" t="s">
        <v>22</v>
      </c>
      <c r="F2541">
        <v>1012160</v>
      </c>
      <c r="G2541" t="s">
        <v>242</v>
      </c>
      <c r="H2541" t="s">
        <v>65</v>
      </c>
      <c r="I2541" s="7">
        <v>44839</v>
      </c>
      <c r="J2541" s="7">
        <v>44847.965277777781</v>
      </c>
      <c r="K2541" t="s">
        <v>41</v>
      </c>
      <c r="L2541" s="5">
        <v>18143.68</v>
      </c>
      <c r="M2541" t="s">
        <v>22</v>
      </c>
      <c r="N2541" s="10"/>
    </row>
    <row r="2542" spans="1:14" hidden="1" x14ac:dyDescent="0.2">
      <c r="A2542" s="1" t="str">
        <f t="shared" si="39"/>
        <v>AGRO AMERICA1012160</v>
      </c>
      <c r="B2542" t="s">
        <v>30</v>
      </c>
      <c r="C2542" t="s">
        <v>21</v>
      </c>
      <c r="D2542">
        <v>40343927</v>
      </c>
      <c r="E2542" t="s">
        <v>22</v>
      </c>
      <c r="F2542">
        <v>1012160</v>
      </c>
      <c r="G2542" t="s">
        <v>209</v>
      </c>
      <c r="H2542" t="s">
        <v>65</v>
      </c>
      <c r="I2542" s="7">
        <v>44842</v>
      </c>
      <c r="J2542" s="7">
        <v>44849.359027777777</v>
      </c>
      <c r="K2542" t="s">
        <v>38</v>
      </c>
      <c r="L2542" s="5">
        <v>18143.68</v>
      </c>
      <c r="M2542" t="s">
        <v>22</v>
      </c>
      <c r="N2542" s="10"/>
    </row>
    <row r="2543" spans="1:14" hidden="1" x14ac:dyDescent="0.2">
      <c r="A2543" s="1" t="str">
        <f t="shared" si="39"/>
        <v>AGRO AMERICA1012522</v>
      </c>
      <c r="B2543" t="s">
        <v>30</v>
      </c>
      <c r="C2543" t="s">
        <v>21</v>
      </c>
      <c r="D2543">
        <v>40343922</v>
      </c>
      <c r="E2543" t="s">
        <v>22</v>
      </c>
      <c r="F2543">
        <v>1012522</v>
      </c>
      <c r="G2543" t="s">
        <v>213</v>
      </c>
      <c r="H2543" t="s">
        <v>66</v>
      </c>
      <c r="I2543" s="7">
        <v>44839</v>
      </c>
      <c r="J2543" s="7">
        <v>44855.340277777781</v>
      </c>
      <c r="K2543" t="s">
        <v>34</v>
      </c>
      <c r="L2543" s="5">
        <v>18143.68</v>
      </c>
      <c r="M2543" t="s">
        <v>22</v>
      </c>
      <c r="N2543" s="10"/>
    </row>
    <row r="2544" spans="1:14" hidden="1" x14ac:dyDescent="0.2">
      <c r="A2544" s="1" t="str">
        <f t="shared" si="39"/>
        <v>AGRO AMERICA1012163</v>
      </c>
      <c r="B2544" t="s">
        <v>30</v>
      </c>
      <c r="C2544" t="s">
        <v>21</v>
      </c>
      <c r="D2544">
        <v>40343920</v>
      </c>
      <c r="E2544" t="s">
        <v>22</v>
      </c>
      <c r="F2544">
        <v>1012163</v>
      </c>
      <c r="G2544" t="s">
        <v>209</v>
      </c>
      <c r="H2544" t="s">
        <v>59</v>
      </c>
      <c r="I2544" s="7">
        <v>44842</v>
      </c>
      <c r="J2544" s="7">
        <v>44849.359027777777</v>
      </c>
      <c r="K2544" t="s">
        <v>38</v>
      </c>
      <c r="L2544" s="5">
        <v>19958.047999999999</v>
      </c>
      <c r="M2544" t="s">
        <v>22</v>
      </c>
      <c r="N2544" s="10"/>
    </row>
    <row r="2545" spans="1:14" hidden="1" x14ac:dyDescent="0.2">
      <c r="A2545" s="1" t="str">
        <f t="shared" si="39"/>
        <v>AGRO AMERICA1012163</v>
      </c>
      <c r="B2545" t="s">
        <v>30</v>
      </c>
      <c r="C2545" t="s">
        <v>21</v>
      </c>
      <c r="D2545">
        <v>40343919</v>
      </c>
      <c r="E2545" t="s">
        <v>22</v>
      </c>
      <c r="F2545">
        <v>1012163</v>
      </c>
      <c r="G2545" t="s">
        <v>242</v>
      </c>
      <c r="H2545" t="s">
        <v>65</v>
      </c>
      <c r="I2545" s="7">
        <v>44840</v>
      </c>
      <c r="J2545" s="7">
        <v>44847.965277777781</v>
      </c>
      <c r="K2545" t="s">
        <v>41</v>
      </c>
      <c r="L2545" s="5">
        <v>18143.68</v>
      </c>
      <c r="M2545" t="s">
        <v>22</v>
      </c>
      <c r="N2545" s="10"/>
    </row>
    <row r="2546" spans="1:14" hidden="1" x14ac:dyDescent="0.2">
      <c r="A2546" s="1" t="str">
        <f t="shared" si="39"/>
        <v>AGRO AMERICA1012521</v>
      </c>
      <c r="B2546" t="s">
        <v>30</v>
      </c>
      <c r="C2546" t="s">
        <v>21</v>
      </c>
      <c r="D2546">
        <v>40343918</v>
      </c>
      <c r="E2546" t="s">
        <v>22</v>
      </c>
      <c r="F2546">
        <v>1012521</v>
      </c>
      <c r="G2546" t="s">
        <v>178</v>
      </c>
      <c r="H2546" t="s">
        <v>73</v>
      </c>
      <c r="I2546" s="7">
        <v>44860</v>
      </c>
      <c r="J2546" s="7">
        <v>44870.415277777778</v>
      </c>
      <c r="K2546" t="s">
        <v>34</v>
      </c>
      <c r="L2546" s="5">
        <v>19958.047999999999</v>
      </c>
      <c r="M2546" t="s">
        <v>22</v>
      </c>
      <c r="N2546" s="10"/>
    </row>
    <row r="2547" spans="1:14" hidden="1" x14ac:dyDescent="0.2">
      <c r="A2547" s="1" t="str">
        <f t="shared" si="39"/>
        <v>AGRO AMERICA1012521</v>
      </c>
      <c r="B2547" t="s">
        <v>30</v>
      </c>
      <c r="C2547" t="s">
        <v>21</v>
      </c>
      <c r="D2547">
        <v>40343917</v>
      </c>
      <c r="E2547" t="s">
        <v>22</v>
      </c>
      <c r="F2547">
        <v>1012521</v>
      </c>
      <c r="G2547" t="s">
        <v>178</v>
      </c>
      <c r="H2547" t="s">
        <v>73</v>
      </c>
      <c r="I2547" s="7">
        <v>44856</v>
      </c>
      <c r="J2547" s="7">
        <v>44870.415277777778</v>
      </c>
      <c r="K2547" t="s">
        <v>34</v>
      </c>
      <c r="L2547" s="5">
        <v>18143.68</v>
      </c>
      <c r="M2547" t="s">
        <v>22</v>
      </c>
      <c r="N2547" s="10"/>
    </row>
    <row r="2548" spans="1:14" hidden="1" x14ac:dyDescent="0.2">
      <c r="A2548" s="1" t="str">
        <f t="shared" si="39"/>
        <v>AGRO AMERICA1012521</v>
      </c>
      <c r="B2548" t="s">
        <v>30</v>
      </c>
      <c r="C2548" t="s">
        <v>21</v>
      </c>
      <c r="D2548">
        <v>40343916</v>
      </c>
      <c r="E2548" t="s">
        <v>22</v>
      </c>
      <c r="F2548">
        <v>1012521</v>
      </c>
      <c r="G2548" t="s">
        <v>180</v>
      </c>
      <c r="H2548" t="s">
        <v>59</v>
      </c>
      <c r="I2548" s="7">
        <v>44848</v>
      </c>
      <c r="J2548" s="7">
        <v>44856.601388888892</v>
      </c>
      <c r="K2548" t="s">
        <v>34</v>
      </c>
      <c r="L2548" s="5">
        <v>18143.68</v>
      </c>
      <c r="M2548" t="s">
        <v>22</v>
      </c>
      <c r="N2548" s="10"/>
    </row>
    <row r="2549" spans="1:14" hidden="1" x14ac:dyDescent="0.2">
      <c r="A2549" s="1" t="str">
        <f t="shared" si="39"/>
        <v>AGRO AMERICA1012521</v>
      </c>
      <c r="B2549" t="s">
        <v>30</v>
      </c>
      <c r="C2549" t="s">
        <v>21</v>
      </c>
      <c r="D2549">
        <v>40343915</v>
      </c>
      <c r="E2549" t="s">
        <v>22</v>
      </c>
      <c r="F2549">
        <v>1012521</v>
      </c>
      <c r="G2549" t="s">
        <v>209</v>
      </c>
      <c r="H2549" t="s">
        <v>65</v>
      </c>
      <c r="I2549" s="7">
        <v>44845</v>
      </c>
      <c r="J2549" s="7">
        <v>44849.359027777777</v>
      </c>
      <c r="K2549" t="s">
        <v>38</v>
      </c>
      <c r="L2549" s="5">
        <v>18143.68</v>
      </c>
      <c r="M2549" t="s">
        <v>22</v>
      </c>
      <c r="N2549" s="10"/>
    </row>
    <row r="2550" spans="1:14" hidden="1" x14ac:dyDescent="0.2">
      <c r="A2550" s="1" t="str">
        <f t="shared" si="39"/>
        <v>AGRO AMERICA1012522</v>
      </c>
      <c r="B2550" t="s">
        <v>30</v>
      </c>
      <c r="C2550" t="s">
        <v>21</v>
      </c>
      <c r="D2550">
        <v>40343914</v>
      </c>
      <c r="E2550" t="s">
        <v>22</v>
      </c>
      <c r="F2550">
        <v>1012522</v>
      </c>
      <c r="G2550" t="s">
        <v>32</v>
      </c>
      <c r="H2550" t="s">
        <v>93</v>
      </c>
      <c r="I2550" s="7">
        <v>44835</v>
      </c>
      <c r="J2550" s="7">
        <v>44844</v>
      </c>
      <c r="K2550" t="s">
        <v>34</v>
      </c>
      <c r="L2550" s="5">
        <v>18143.68</v>
      </c>
      <c r="M2550" t="s">
        <v>22</v>
      </c>
      <c r="N2550" s="10"/>
    </row>
    <row r="2551" spans="1:14" hidden="1" x14ac:dyDescent="0.2">
      <c r="A2551" s="1" t="str">
        <f t="shared" si="39"/>
        <v>AGRO AMERICA1030370</v>
      </c>
      <c r="B2551" t="s">
        <v>30</v>
      </c>
      <c r="C2551" t="s">
        <v>21</v>
      </c>
      <c r="D2551">
        <v>40343902</v>
      </c>
      <c r="E2551" t="s">
        <v>22</v>
      </c>
      <c r="F2551">
        <v>1030370</v>
      </c>
      <c r="G2551" t="s">
        <v>169</v>
      </c>
      <c r="H2551" t="s">
        <v>91</v>
      </c>
      <c r="I2551" s="7">
        <v>44853</v>
      </c>
      <c r="J2551" s="7">
        <v>44870</v>
      </c>
      <c r="K2551" t="s">
        <v>38</v>
      </c>
      <c r="L2551" s="5">
        <v>12029.259840000001</v>
      </c>
      <c r="M2551" t="s">
        <v>22</v>
      </c>
      <c r="N2551" s="10"/>
    </row>
    <row r="2552" spans="1:14" hidden="1" x14ac:dyDescent="0.2">
      <c r="A2552" s="1" t="str">
        <f t="shared" si="39"/>
        <v>AGRO AMERICA1030379</v>
      </c>
      <c r="B2552" t="s">
        <v>30</v>
      </c>
      <c r="C2552" t="s">
        <v>21</v>
      </c>
      <c r="D2552">
        <v>40343902</v>
      </c>
      <c r="E2552" t="s">
        <v>22</v>
      </c>
      <c r="F2552">
        <v>1030379</v>
      </c>
      <c r="G2552" t="s">
        <v>169</v>
      </c>
      <c r="H2552" t="s">
        <v>91</v>
      </c>
      <c r="I2552" s="7">
        <v>44853</v>
      </c>
      <c r="J2552" s="7">
        <v>44870</v>
      </c>
      <c r="K2552" t="s">
        <v>38</v>
      </c>
      <c r="L2552" s="5">
        <v>12011.11616</v>
      </c>
      <c r="M2552" t="s">
        <v>22</v>
      </c>
      <c r="N2552" s="10"/>
    </row>
    <row r="2553" spans="1:14" hidden="1" x14ac:dyDescent="0.2">
      <c r="A2553" s="1" t="str">
        <f t="shared" si="39"/>
        <v>AGROSUPER ASIA1023438</v>
      </c>
      <c r="B2553" t="s">
        <v>4</v>
      </c>
      <c r="C2553" t="s">
        <v>31</v>
      </c>
      <c r="D2553">
        <v>40343870</v>
      </c>
      <c r="E2553" t="s">
        <v>22</v>
      </c>
      <c r="F2553">
        <v>1023438</v>
      </c>
      <c r="G2553" t="s">
        <v>190</v>
      </c>
      <c r="H2553" t="s">
        <v>9</v>
      </c>
      <c r="I2553" s="7">
        <v>44854</v>
      </c>
      <c r="J2553" s="7">
        <v>44865.892361111109</v>
      </c>
      <c r="K2553" t="s">
        <v>34</v>
      </c>
      <c r="L2553" s="5">
        <v>24014.68</v>
      </c>
      <c r="M2553" t="s">
        <v>22</v>
      </c>
      <c r="N2553" s="10"/>
    </row>
    <row r="2554" spans="1:14" hidden="1" x14ac:dyDescent="0.2">
      <c r="A2554" s="1" t="str">
        <f t="shared" si="39"/>
        <v>AGROSUPER ASIA1023438</v>
      </c>
      <c r="B2554" t="s">
        <v>4</v>
      </c>
      <c r="C2554" t="s">
        <v>31</v>
      </c>
      <c r="D2554">
        <v>40343869</v>
      </c>
      <c r="E2554" t="s">
        <v>22</v>
      </c>
      <c r="F2554">
        <v>1023438</v>
      </c>
      <c r="G2554" t="s">
        <v>176</v>
      </c>
      <c r="H2554" t="s">
        <v>9</v>
      </c>
      <c r="I2554" s="7">
        <v>44853</v>
      </c>
      <c r="J2554" s="7">
        <v>44874.996527777781</v>
      </c>
      <c r="K2554" t="s">
        <v>45</v>
      </c>
      <c r="L2554" s="5">
        <v>24005.35</v>
      </c>
      <c r="M2554" t="s">
        <v>22</v>
      </c>
      <c r="N2554" s="10"/>
    </row>
    <row r="2555" spans="1:14" hidden="1" x14ac:dyDescent="0.2">
      <c r="A2555" s="1" t="str">
        <f t="shared" si="39"/>
        <v>AGROSUPER ASIA1023438</v>
      </c>
      <c r="B2555" t="s">
        <v>4</v>
      </c>
      <c r="C2555" t="s">
        <v>31</v>
      </c>
      <c r="D2555">
        <v>40343868</v>
      </c>
      <c r="E2555" t="s">
        <v>22</v>
      </c>
      <c r="F2555">
        <v>1023438</v>
      </c>
      <c r="G2555" t="s">
        <v>222</v>
      </c>
      <c r="H2555" t="s">
        <v>9</v>
      </c>
      <c r="I2555" s="7">
        <v>44840</v>
      </c>
      <c r="J2555" s="7">
        <v>44852.979166666664</v>
      </c>
      <c r="K2555" t="s">
        <v>45</v>
      </c>
      <c r="L2555" s="5">
        <v>24003.49</v>
      </c>
      <c r="M2555" t="s">
        <v>22</v>
      </c>
      <c r="N2555" s="10"/>
    </row>
    <row r="2556" spans="1:14" hidden="1" x14ac:dyDescent="0.2">
      <c r="A2556" s="1" t="str">
        <f t="shared" si="39"/>
        <v>AGROSUPER ASIA1012612</v>
      </c>
      <c r="B2556" t="s">
        <v>4</v>
      </c>
      <c r="C2556" t="s">
        <v>31</v>
      </c>
      <c r="D2556">
        <v>40343859</v>
      </c>
      <c r="E2556" t="s">
        <v>22</v>
      </c>
      <c r="F2556">
        <v>1012612</v>
      </c>
      <c r="G2556" t="s">
        <v>176</v>
      </c>
      <c r="H2556" t="s">
        <v>9</v>
      </c>
      <c r="I2556" s="7">
        <v>44853</v>
      </c>
      <c r="J2556" s="7">
        <v>44874.996527777781</v>
      </c>
      <c r="K2556" t="s">
        <v>45</v>
      </c>
      <c r="L2556" s="5">
        <v>24532.26</v>
      </c>
      <c r="M2556" t="s">
        <v>22</v>
      </c>
      <c r="N2556" s="10"/>
    </row>
    <row r="2557" spans="1:14" hidden="1" x14ac:dyDescent="0.2">
      <c r="A2557" s="1" t="str">
        <f t="shared" si="39"/>
        <v>AGROSUPER ASIA1012612</v>
      </c>
      <c r="B2557" t="s">
        <v>4</v>
      </c>
      <c r="C2557" t="s">
        <v>31</v>
      </c>
      <c r="D2557">
        <v>40343858</v>
      </c>
      <c r="E2557" t="s">
        <v>22</v>
      </c>
      <c r="F2557">
        <v>1012612</v>
      </c>
      <c r="G2557" t="s">
        <v>197</v>
      </c>
      <c r="H2557" t="s">
        <v>9</v>
      </c>
      <c r="I2557" s="7">
        <v>44863</v>
      </c>
      <c r="J2557" s="7">
        <v>44872.201388888891</v>
      </c>
      <c r="K2557" t="s">
        <v>25</v>
      </c>
      <c r="L2557" s="5">
        <v>24995.98</v>
      </c>
      <c r="M2557" t="s">
        <v>22</v>
      </c>
      <c r="N2557" s="10"/>
    </row>
    <row r="2558" spans="1:14" hidden="1" x14ac:dyDescent="0.2">
      <c r="A2558" s="1" t="str">
        <f t="shared" si="39"/>
        <v>AGROSUPER ASIA1012612</v>
      </c>
      <c r="B2558" t="s">
        <v>4</v>
      </c>
      <c r="C2558" t="s">
        <v>31</v>
      </c>
      <c r="D2558">
        <v>40343856</v>
      </c>
      <c r="E2558" t="s">
        <v>22</v>
      </c>
      <c r="F2558">
        <v>1012612</v>
      </c>
      <c r="G2558" t="s">
        <v>249</v>
      </c>
      <c r="H2558" t="s">
        <v>9</v>
      </c>
      <c r="I2558" s="7">
        <v>44856</v>
      </c>
      <c r="J2558" s="7">
        <v>44868.600694444445</v>
      </c>
      <c r="K2558" t="s">
        <v>45</v>
      </c>
      <c r="L2558" s="5">
        <v>24563.42</v>
      </c>
      <c r="M2558" t="s">
        <v>22</v>
      </c>
      <c r="N2558" s="10"/>
    </row>
    <row r="2559" spans="1:14" hidden="1" x14ac:dyDescent="0.2">
      <c r="A2559" s="1" t="str">
        <f t="shared" si="39"/>
        <v>AGROSUPER ASIA1012612</v>
      </c>
      <c r="B2559" t="s">
        <v>4</v>
      </c>
      <c r="C2559" t="s">
        <v>31</v>
      </c>
      <c r="D2559">
        <v>40343855</v>
      </c>
      <c r="E2559" t="s">
        <v>22</v>
      </c>
      <c r="F2559">
        <v>1012612</v>
      </c>
      <c r="G2559" t="s">
        <v>190</v>
      </c>
      <c r="H2559" t="s">
        <v>9</v>
      </c>
      <c r="I2559" s="7">
        <v>44856</v>
      </c>
      <c r="J2559" s="7">
        <v>44865.892361111109</v>
      </c>
      <c r="K2559" t="s">
        <v>34</v>
      </c>
      <c r="L2559" s="5">
        <v>24984.14</v>
      </c>
      <c r="M2559" t="s">
        <v>22</v>
      </c>
      <c r="N2559" s="10"/>
    </row>
    <row r="2560" spans="1:14" hidden="1" x14ac:dyDescent="0.2">
      <c r="A2560" s="1" t="str">
        <f t="shared" si="39"/>
        <v>AGROSUPER ASIA1023144</v>
      </c>
      <c r="B2560" t="s">
        <v>4</v>
      </c>
      <c r="C2560" t="s">
        <v>31</v>
      </c>
      <c r="D2560">
        <v>40343841</v>
      </c>
      <c r="E2560" t="s">
        <v>22</v>
      </c>
      <c r="F2560">
        <v>1023144</v>
      </c>
      <c r="G2560" t="s">
        <v>249</v>
      </c>
      <c r="H2560" t="s">
        <v>9</v>
      </c>
      <c r="I2560" s="7">
        <v>44860</v>
      </c>
      <c r="J2560" s="7">
        <v>44868.600694444445</v>
      </c>
      <c r="K2560" t="s">
        <v>45</v>
      </c>
      <c r="L2560" s="5">
        <v>24011.71</v>
      </c>
      <c r="M2560" t="s">
        <v>22</v>
      </c>
      <c r="N2560" s="10"/>
    </row>
    <row r="2561" spans="1:14" hidden="1" x14ac:dyDescent="0.2">
      <c r="A2561" s="1" t="str">
        <f t="shared" si="39"/>
        <v>AGROSUPER ASIA1023283</v>
      </c>
      <c r="B2561" t="s">
        <v>4</v>
      </c>
      <c r="C2561" t="s">
        <v>31</v>
      </c>
      <c r="D2561">
        <v>40343840</v>
      </c>
      <c r="E2561" t="s">
        <v>22</v>
      </c>
      <c r="F2561">
        <v>1023283</v>
      </c>
      <c r="G2561" t="s">
        <v>46</v>
      </c>
      <c r="H2561" t="s">
        <v>9</v>
      </c>
      <c r="I2561" s="7">
        <v>44841</v>
      </c>
      <c r="J2561" s="7">
        <v>44847.472222222219</v>
      </c>
      <c r="K2561" t="s">
        <v>34</v>
      </c>
      <c r="L2561" s="5">
        <v>5007.8599999999997</v>
      </c>
      <c r="M2561" t="s">
        <v>22</v>
      </c>
      <c r="N2561" s="10"/>
    </row>
    <row r="2562" spans="1:14" hidden="1" x14ac:dyDescent="0.2">
      <c r="A2562" s="1" t="str">
        <f t="shared" ref="A2562:A2625" si="40">B2562&amp;F2562</f>
        <v>AGROSUPER ASIA1023283</v>
      </c>
      <c r="B2562" t="s">
        <v>4</v>
      </c>
      <c r="C2562" t="s">
        <v>31</v>
      </c>
      <c r="D2562">
        <v>40343840</v>
      </c>
      <c r="E2562" t="s">
        <v>22</v>
      </c>
      <c r="F2562">
        <v>1023283</v>
      </c>
      <c r="G2562" t="s">
        <v>46</v>
      </c>
      <c r="H2562" t="s">
        <v>9</v>
      </c>
      <c r="I2562" s="7">
        <v>44842</v>
      </c>
      <c r="J2562" s="7">
        <v>44847.472222222219</v>
      </c>
      <c r="K2562" t="s">
        <v>34</v>
      </c>
      <c r="L2562" s="5">
        <v>18994.82</v>
      </c>
      <c r="M2562" t="s">
        <v>22</v>
      </c>
      <c r="N2562" s="10"/>
    </row>
    <row r="2563" spans="1:14" hidden="1" x14ac:dyDescent="0.2">
      <c r="A2563" s="1" t="str">
        <f t="shared" si="40"/>
        <v>AGRO SUDAMERICA1020412</v>
      </c>
      <c r="B2563" t="s">
        <v>35</v>
      </c>
      <c r="C2563" t="s">
        <v>31</v>
      </c>
      <c r="D2563">
        <v>40343822</v>
      </c>
      <c r="E2563" t="s">
        <v>22</v>
      </c>
      <c r="F2563">
        <v>1020412</v>
      </c>
      <c r="G2563" t="s">
        <v>237</v>
      </c>
      <c r="H2563" t="s">
        <v>71</v>
      </c>
      <c r="I2563" s="7">
        <v>44840</v>
      </c>
      <c r="J2563" s="7">
        <v>44848.970833333333</v>
      </c>
      <c r="K2563" t="s">
        <v>29</v>
      </c>
      <c r="L2563" s="5">
        <v>24017.37</v>
      </c>
      <c r="M2563" t="s">
        <v>22</v>
      </c>
      <c r="N2563" s="10"/>
    </row>
    <row r="2564" spans="1:14" hidden="1" x14ac:dyDescent="0.2">
      <c r="A2564" s="1" t="str">
        <f t="shared" si="40"/>
        <v>AGRO EUROPA1030355</v>
      </c>
      <c r="B2564" t="s">
        <v>61</v>
      </c>
      <c r="C2564" t="s">
        <v>31</v>
      </c>
      <c r="D2564">
        <v>40343698</v>
      </c>
      <c r="E2564" t="s">
        <v>22</v>
      </c>
      <c r="F2564">
        <v>1030355</v>
      </c>
      <c r="G2564" t="s">
        <v>200</v>
      </c>
      <c r="H2564" t="s">
        <v>212</v>
      </c>
      <c r="I2564" s="7">
        <v>44848</v>
      </c>
      <c r="J2564" s="7">
        <v>44854.722222222219</v>
      </c>
      <c r="K2564" t="s">
        <v>85</v>
      </c>
      <c r="L2564" s="5">
        <v>24000</v>
      </c>
      <c r="M2564" t="s">
        <v>22</v>
      </c>
      <c r="N2564" s="10"/>
    </row>
    <row r="2565" spans="1:14" hidden="1" x14ac:dyDescent="0.2">
      <c r="A2565" s="1" t="str">
        <f t="shared" si="40"/>
        <v>AGRO AMERICA1023190</v>
      </c>
      <c r="B2565" t="s">
        <v>30</v>
      </c>
      <c r="C2565" t="s">
        <v>21</v>
      </c>
      <c r="D2565">
        <v>40343638</v>
      </c>
      <c r="E2565" t="s">
        <v>22</v>
      </c>
      <c r="F2565">
        <v>1023190</v>
      </c>
      <c r="G2565" t="s">
        <v>167</v>
      </c>
      <c r="H2565" t="s">
        <v>111</v>
      </c>
      <c r="I2565" s="7">
        <v>44852</v>
      </c>
      <c r="J2565" s="7">
        <v>44855.905555555553</v>
      </c>
      <c r="K2565" t="s">
        <v>38</v>
      </c>
      <c r="L2565" s="5">
        <v>23719.97221896</v>
      </c>
      <c r="M2565" t="s">
        <v>22</v>
      </c>
      <c r="N2565" s="10"/>
    </row>
    <row r="2566" spans="1:14" hidden="1" x14ac:dyDescent="0.2">
      <c r="A2566" s="1" t="str">
        <f t="shared" si="40"/>
        <v>AGRO SUDAMERICA1030545</v>
      </c>
      <c r="B2566" t="s">
        <v>35</v>
      </c>
      <c r="C2566" t="s">
        <v>31</v>
      </c>
      <c r="D2566">
        <v>40343570</v>
      </c>
      <c r="E2566" t="s">
        <v>22</v>
      </c>
      <c r="F2566">
        <v>1030545</v>
      </c>
      <c r="G2566" t="s">
        <v>189</v>
      </c>
      <c r="H2566" t="s">
        <v>99</v>
      </c>
      <c r="I2566" s="7">
        <v>44849</v>
      </c>
      <c r="J2566" s="7">
        <v>44855.666666666664</v>
      </c>
      <c r="K2566" t="s">
        <v>25</v>
      </c>
      <c r="L2566" s="5">
        <v>24000</v>
      </c>
      <c r="M2566" t="s">
        <v>22</v>
      </c>
      <c r="N2566" s="10"/>
    </row>
    <row r="2567" spans="1:14" hidden="1" x14ac:dyDescent="0.2">
      <c r="A2567" s="1" t="str">
        <f t="shared" si="40"/>
        <v>AGROSUPER ASIA1021156</v>
      </c>
      <c r="B2567" t="s">
        <v>4</v>
      </c>
      <c r="C2567" t="s">
        <v>31</v>
      </c>
      <c r="D2567">
        <v>40343539</v>
      </c>
      <c r="E2567" t="s">
        <v>22</v>
      </c>
      <c r="F2567">
        <v>1021156</v>
      </c>
      <c r="G2567" t="s">
        <v>198</v>
      </c>
      <c r="H2567" t="s">
        <v>10</v>
      </c>
      <c r="I2567" s="7">
        <v>44849</v>
      </c>
      <c r="J2567" s="7">
        <v>44872</v>
      </c>
      <c r="K2567" t="s">
        <v>51</v>
      </c>
      <c r="L2567" s="5">
        <v>24000</v>
      </c>
      <c r="M2567" t="s">
        <v>22</v>
      </c>
      <c r="N2567" s="10"/>
    </row>
    <row r="2568" spans="1:14" hidden="1" x14ac:dyDescent="0.2">
      <c r="A2568" s="1" t="str">
        <f t="shared" si="40"/>
        <v>AGROSUPER ASIA1022930</v>
      </c>
      <c r="B2568" t="s">
        <v>4</v>
      </c>
      <c r="C2568" t="s">
        <v>31</v>
      </c>
      <c r="D2568">
        <v>40343537</v>
      </c>
      <c r="E2568" t="s">
        <v>22</v>
      </c>
      <c r="F2568">
        <v>1022930</v>
      </c>
      <c r="G2568" t="s">
        <v>226</v>
      </c>
      <c r="H2568" t="s">
        <v>8</v>
      </c>
      <c r="I2568" s="7">
        <v>44849</v>
      </c>
      <c r="J2568" s="7">
        <v>44857.513888888891</v>
      </c>
      <c r="K2568" t="s">
        <v>25</v>
      </c>
      <c r="L2568" s="5">
        <v>22012.37</v>
      </c>
      <c r="M2568" t="s">
        <v>22</v>
      </c>
      <c r="N2568" s="10"/>
    </row>
    <row r="2569" spans="1:14" hidden="1" x14ac:dyDescent="0.2">
      <c r="A2569" s="1" t="str">
        <f t="shared" si="40"/>
        <v>AGROSUPER ASIA1022930</v>
      </c>
      <c r="B2569" t="s">
        <v>4</v>
      </c>
      <c r="C2569" t="s">
        <v>31</v>
      </c>
      <c r="D2569">
        <v>40343536</v>
      </c>
      <c r="E2569" t="s">
        <v>22</v>
      </c>
      <c r="F2569">
        <v>1022930</v>
      </c>
      <c r="G2569" t="s">
        <v>226</v>
      </c>
      <c r="H2569" t="s">
        <v>8</v>
      </c>
      <c r="I2569" s="7">
        <v>44848</v>
      </c>
      <c r="J2569" s="7">
        <v>44857.513888888891</v>
      </c>
      <c r="K2569" t="s">
        <v>25</v>
      </c>
      <c r="L2569" s="5">
        <v>22004.240000000002</v>
      </c>
      <c r="M2569" t="s">
        <v>22</v>
      </c>
      <c r="N2569" s="10"/>
    </row>
    <row r="2570" spans="1:14" hidden="1" x14ac:dyDescent="0.2">
      <c r="A2570" s="1" t="str">
        <f t="shared" si="40"/>
        <v>AGROSUPER ASIA1022930</v>
      </c>
      <c r="B2570" t="s">
        <v>4</v>
      </c>
      <c r="C2570" t="s">
        <v>31</v>
      </c>
      <c r="D2570">
        <v>40343535</v>
      </c>
      <c r="E2570" t="s">
        <v>22</v>
      </c>
      <c r="F2570">
        <v>1022930</v>
      </c>
      <c r="G2570" t="s">
        <v>214</v>
      </c>
      <c r="H2570" t="s">
        <v>8</v>
      </c>
      <c r="I2570" s="7">
        <v>44842</v>
      </c>
      <c r="J2570" s="7">
        <v>44855.340277777781</v>
      </c>
      <c r="K2570" t="s">
        <v>51</v>
      </c>
      <c r="L2570" s="5">
        <v>22010.78</v>
      </c>
      <c r="M2570" t="s">
        <v>22</v>
      </c>
      <c r="N2570" s="10"/>
    </row>
    <row r="2571" spans="1:14" hidden="1" x14ac:dyDescent="0.2">
      <c r="A2571" s="1" t="str">
        <f t="shared" si="40"/>
        <v>AGROSUPER ASIA1022930</v>
      </c>
      <c r="B2571" t="s">
        <v>4</v>
      </c>
      <c r="C2571" t="s">
        <v>31</v>
      </c>
      <c r="D2571">
        <v>40343534</v>
      </c>
      <c r="E2571" t="s">
        <v>22</v>
      </c>
      <c r="F2571">
        <v>1022930</v>
      </c>
      <c r="G2571" t="s">
        <v>105</v>
      </c>
      <c r="H2571" t="s">
        <v>8</v>
      </c>
      <c r="I2571" s="7">
        <v>44835</v>
      </c>
      <c r="J2571" s="7">
        <v>44845</v>
      </c>
      <c r="K2571" t="s">
        <v>29</v>
      </c>
      <c r="L2571" s="5">
        <v>22015.63</v>
      </c>
      <c r="M2571" t="s">
        <v>22</v>
      </c>
      <c r="N2571" s="10"/>
    </row>
    <row r="2572" spans="1:14" hidden="1" x14ac:dyDescent="0.2">
      <c r="A2572" s="1" t="str">
        <f t="shared" si="40"/>
        <v>AGROSUPER ASIA1020861</v>
      </c>
      <c r="B2572" t="s">
        <v>4</v>
      </c>
      <c r="C2572" t="s">
        <v>31</v>
      </c>
      <c r="D2572">
        <v>40343490</v>
      </c>
      <c r="E2572" t="s">
        <v>229</v>
      </c>
      <c r="F2572">
        <v>1020861</v>
      </c>
      <c r="G2572" t="s">
        <v>230</v>
      </c>
      <c r="H2572" t="s">
        <v>8</v>
      </c>
      <c r="I2572" s="7">
        <v>44854</v>
      </c>
      <c r="J2572" s="7">
        <v>44894</v>
      </c>
      <c r="K2572" t="s">
        <v>25</v>
      </c>
      <c r="L2572" s="5">
        <v>13999.62</v>
      </c>
      <c r="M2572" t="s">
        <v>22</v>
      </c>
      <c r="N2572" s="10"/>
    </row>
    <row r="2573" spans="1:14" hidden="1" x14ac:dyDescent="0.2">
      <c r="A2573" s="1" t="str">
        <f t="shared" si="40"/>
        <v>AGROSUPER ASIA1020861</v>
      </c>
      <c r="B2573" t="s">
        <v>4</v>
      </c>
      <c r="C2573" t="s">
        <v>31</v>
      </c>
      <c r="D2573">
        <v>40343490</v>
      </c>
      <c r="E2573" t="s">
        <v>229</v>
      </c>
      <c r="F2573">
        <v>1020861</v>
      </c>
      <c r="G2573" t="s">
        <v>230</v>
      </c>
      <c r="H2573" t="s">
        <v>8</v>
      </c>
      <c r="I2573" s="7">
        <v>44854</v>
      </c>
      <c r="J2573" s="7">
        <v>44894</v>
      </c>
      <c r="K2573" t="s">
        <v>25</v>
      </c>
      <c r="L2573" s="5">
        <v>8001.74</v>
      </c>
      <c r="M2573" t="s">
        <v>22</v>
      </c>
      <c r="N2573" s="10"/>
    </row>
    <row r="2574" spans="1:14" hidden="1" x14ac:dyDescent="0.2">
      <c r="A2574" s="1" t="str">
        <f t="shared" si="40"/>
        <v>AGROSUPER ASIA1020861</v>
      </c>
      <c r="B2574" t="s">
        <v>4</v>
      </c>
      <c r="C2574" t="s">
        <v>31</v>
      </c>
      <c r="D2574">
        <v>40343489</v>
      </c>
      <c r="E2574" t="s">
        <v>22</v>
      </c>
      <c r="F2574">
        <v>1020861</v>
      </c>
      <c r="G2574" t="s">
        <v>188</v>
      </c>
      <c r="H2574" t="s">
        <v>8</v>
      </c>
      <c r="I2574" s="7">
        <v>44848</v>
      </c>
      <c r="J2574" s="7">
        <v>44857.986111111109</v>
      </c>
      <c r="K2574" t="s">
        <v>34</v>
      </c>
      <c r="L2574" s="5">
        <v>22005.82</v>
      </c>
      <c r="M2574" t="s">
        <v>22</v>
      </c>
      <c r="N2574" s="10"/>
    </row>
    <row r="2575" spans="1:14" hidden="1" x14ac:dyDescent="0.2">
      <c r="A2575" s="1" t="str">
        <f t="shared" si="40"/>
        <v>AGROSUPER ASIA1020861</v>
      </c>
      <c r="B2575" t="s">
        <v>4</v>
      </c>
      <c r="C2575" t="s">
        <v>31</v>
      </c>
      <c r="D2575">
        <v>40343488</v>
      </c>
      <c r="E2575" t="s">
        <v>22</v>
      </c>
      <c r="F2575">
        <v>1020861</v>
      </c>
      <c r="G2575" t="s">
        <v>213</v>
      </c>
      <c r="H2575" t="s">
        <v>8</v>
      </c>
      <c r="I2575" s="7">
        <v>44840</v>
      </c>
      <c r="J2575" s="7">
        <v>44855.340277777781</v>
      </c>
      <c r="K2575" t="s">
        <v>29</v>
      </c>
      <c r="L2575" s="5">
        <v>14000.76</v>
      </c>
      <c r="M2575" t="s">
        <v>22</v>
      </c>
      <c r="N2575" s="10"/>
    </row>
    <row r="2576" spans="1:14" hidden="1" x14ac:dyDescent="0.2">
      <c r="A2576" s="1" t="str">
        <f t="shared" si="40"/>
        <v>AGROSUPER ASIA1020861</v>
      </c>
      <c r="B2576" t="s">
        <v>4</v>
      </c>
      <c r="C2576" t="s">
        <v>31</v>
      </c>
      <c r="D2576">
        <v>40343488</v>
      </c>
      <c r="E2576" t="s">
        <v>22</v>
      </c>
      <c r="F2576">
        <v>1020861</v>
      </c>
      <c r="G2576" t="s">
        <v>213</v>
      </c>
      <c r="H2576" t="s">
        <v>8</v>
      </c>
      <c r="I2576" s="7">
        <v>44840</v>
      </c>
      <c r="J2576" s="7">
        <v>44855.340277777781</v>
      </c>
      <c r="K2576" t="s">
        <v>29</v>
      </c>
      <c r="L2576" s="5">
        <v>8004.48</v>
      </c>
      <c r="M2576" t="s">
        <v>22</v>
      </c>
      <c r="N2576" s="10"/>
    </row>
    <row r="2577" spans="1:14" hidden="1" x14ac:dyDescent="0.2">
      <c r="A2577" s="1" t="str">
        <f t="shared" si="40"/>
        <v>AGROSUPER ASIA1020861</v>
      </c>
      <c r="B2577" t="s">
        <v>4</v>
      </c>
      <c r="C2577" t="s">
        <v>31</v>
      </c>
      <c r="D2577">
        <v>40343487</v>
      </c>
      <c r="E2577" t="s">
        <v>22</v>
      </c>
      <c r="F2577">
        <v>1020861</v>
      </c>
      <c r="G2577" t="s">
        <v>105</v>
      </c>
      <c r="H2577" t="s">
        <v>8</v>
      </c>
      <c r="I2577" s="7">
        <v>44837</v>
      </c>
      <c r="J2577" s="7">
        <v>44845</v>
      </c>
      <c r="K2577" t="s">
        <v>29</v>
      </c>
      <c r="L2577" s="5">
        <v>22008.45</v>
      </c>
      <c r="M2577" t="s">
        <v>22</v>
      </c>
      <c r="N2577" s="10"/>
    </row>
    <row r="2578" spans="1:14" hidden="1" x14ac:dyDescent="0.2">
      <c r="A2578" s="1" t="str">
        <f t="shared" si="40"/>
        <v>AGROSUPER ASIA1022985</v>
      </c>
      <c r="B2578" t="s">
        <v>4</v>
      </c>
      <c r="C2578" t="s">
        <v>31</v>
      </c>
      <c r="D2578">
        <v>40343483</v>
      </c>
      <c r="E2578" t="s">
        <v>22</v>
      </c>
      <c r="F2578">
        <v>1022985</v>
      </c>
      <c r="G2578" t="s">
        <v>215</v>
      </c>
      <c r="H2578" t="s">
        <v>8</v>
      </c>
      <c r="I2578" s="7">
        <v>44842</v>
      </c>
      <c r="J2578" s="7">
        <v>44850.5625</v>
      </c>
      <c r="K2578" t="s">
        <v>53</v>
      </c>
      <c r="L2578" s="5">
        <v>5004.05</v>
      </c>
      <c r="M2578" t="s">
        <v>22</v>
      </c>
      <c r="N2578" s="10"/>
    </row>
    <row r="2579" spans="1:14" hidden="1" x14ac:dyDescent="0.2">
      <c r="A2579" s="1" t="str">
        <f t="shared" si="40"/>
        <v>AGROSUPER ASIA1022885</v>
      </c>
      <c r="B2579" t="s">
        <v>4</v>
      </c>
      <c r="C2579" t="s">
        <v>31</v>
      </c>
      <c r="D2579">
        <v>40343483</v>
      </c>
      <c r="E2579" t="s">
        <v>22</v>
      </c>
      <c r="F2579">
        <v>1022885</v>
      </c>
      <c r="G2579" t="s">
        <v>215</v>
      </c>
      <c r="H2579" t="s">
        <v>8</v>
      </c>
      <c r="I2579" s="7">
        <v>44842</v>
      </c>
      <c r="J2579" s="7">
        <v>44850.5625</v>
      </c>
      <c r="K2579" t="s">
        <v>53</v>
      </c>
      <c r="L2579" s="5">
        <v>6019.14</v>
      </c>
      <c r="M2579" t="s">
        <v>22</v>
      </c>
      <c r="N2579" s="10"/>
    </row>
    <row r="2580" spans="1:14" hidden="1" x14ac:dyDescent="0.2">
      <c r="A2580" s="1" t="str">
        <f t="shared" si="40"/>
        <v>AGROSUPER ASIA1021664</v>
      </c>
      <c r="B2580" t="s">
        <v>4</v>
      </c>
      <c r="C2580" t="s">
        <v>31</v>
      </c>
      <c r="D2580">
        <v>40343483</v>
      </c>
      <c r="E2580" t="s">
        <v>22</v>
      </c>
      <c r="F2580">
        <v>1021664</v>
      </c>
      <c r="G2580" t="s">
        <v>215</v>
      </c>
      <c r="H2580" t="s">
        <v>8</v>
      </c>
      <c r="I2580" s="7">
        <v>44842</v>
      </c>
      <c r="J2580" s="7">
        <v>44850.5625</v>
      </c>
      <c r="K2580" t="s">
        <v>53</v>
      </c>
      <c r="L2580" s="5">
        <v>11005.74</v>
      </c>
      <c r="M2580" t="s">
        <v>22</v>
      </c>
      <c r="N2580" s="10"/>
    </row>
    <row r="2581" spans="1:14" hidden="1" x14ac:dyDescent="0.2">
      <c r="A2581" s="1" t="str">
        <f t="shared" si="40"/>
        <v>AGRO SUDAMERICA1020367</v>
      </c>
      <c r="B2581" t="s">
        <v>35</v>
      </c>
      <c r="C2581" t="s">
        <v>31</v>
      </c>
      <c r="D2581">
        <v>40343477</v>
      </c>
      <c r="E2581" t="s">
        <v>22</v>
      </c>
      <c r="F2581">
        <v>1020367</v>
      </c>
      <c r="G2581" t="s">
        <v>237</v>
      </c>
      <c r="H2581" t="s">
        <v>57</v>
      </c>
      <c r="I2581" s="7">
        <v>44840</v>
      </c>
      <c r="J2581" s="7">
        <v>44848.970833333333</v>
      </c>
      <c r="K2581" t="s">
        <v>53</v>
      </c>
      <c r="L2581" s="5">
        <v>23945.06</v>
      </c>
      <c r="M2581" t="s">
        <v>22</v>
      </c>
      <c r="N2581" s="10"/>
    </row>
    <row r="2582" spans="1:14" hidden="1" x14ac:dyDescent="0.2">
      <c r="A2582" s="1" t="str">
        <f t="shared" si="40"/>
        <v>AGRO SUDAMERICA1020367</v>
      </c>
      <c r="B2582" t="s">
        <v>35</v>
      </c>
      <c r="C2582" t="s">
        <v>31</v>
      </c>
      <c r="D2582">
        <v>40343477</v>
      </c>
      <c r="E2582" t="s">
        <v>22</v>
      </c>
      <c r="F2582">
        <v>1020367</v>
      </c>
      <c r="G2582">
        <v>0</v>
      </c>
      <c r="H2582" t="s">
        <v>57</v>
      </c>
      <c r="I2582" s="7">
        <v>0</v>
      </c>
      <c r="J2582" s="7">
        <v>44848.970833333333</v>
      </c>
      <c r="K2582" t="s">
        <v>53</v>
      </c>
      <c r="L2582" s="5">
        <v>1</v>
      </c>
      <c r="M2582" t="s">
        <v>22</v>
      </c>
      <c r="N2582" s="10"/>
    </row>
    <row r="2583" spans="1:14" hidden="1" x14ac:dyDescent="0.2">
      <c r="A2583" s="1" t="str">
        <f t="shared" si="40"/>
        <v>AGRO AMERICA1012521</v>
      </c>
      <c r="B2583" t="s">
        <v>30</v>
      </c>
      <c r="C2583" t="s">
        <v>21</v>
      </c>
      <c r="D2583">
        <v>40343450</v>
      </c>
      <c r="E2583" t="s">
        <v>22</v>
      </c>
      <c r="F2583">
        <v>1012521</v>
      </c>
      <c r="G2583" t="s">
        <v>36</v>
      </c>
      <c r="H2583" t="s">
        <v>91</v>
      </c>
      <c r="I2583" s="7">
        <v>44838</v>
      </c>
      <c r="J2583" s="7">
        <v>44842</v>
      </c>
      <c r="K2583" t="s">
        <v>38</v>
      </c>
      <c r="L2583" s="5">
        <v>19958.047999999999</v>
      </c>
      <c r="M2583" t="s">
        <v>22</v>
      </c>
      <c r="N2583" s="10"/>
    </row>
    <row r="2584" spans="1:14" hidden="1" x14ac:dyDescent="0.2">
      <c r="A2584" s="1" t="str">
        <f t="shared" si="40"/>
        <v>AGRO AMERICA1012109</v>
      </c>
      <c r="B2584" t="s">
        <v>30</v>
      </c>
      <c r="C2584" t="s">
        <v>21</v>
      </c>
      <c r="D2584">
        <v>40343450</v>
      </c>
      <c r="E2584" t="s">
        <v>22</v>
      </c>
      <c r="F2584">
        <v>1012109</v>
      </c>
      <c r="G2584">
        <v>0</v>
      </c>
      <c r="H2584" t="s">
        <v>91</v>
      </c>
      <c r="I2584" s="7">
        <v>0</v>
      </c>
      <c r="J2584" s="7">
        <v>44842</v>
      </c>
      <c r="K2584" t="s">
        <v>38</v>
      </c>
      <c r="L2584" s="5">
        <v>40</v>
      </c>
      <c r="M2584" t="s">
        <v>22</v>
      </c>
      <c r="N2584" s="10"/>
    </row>
    <row r="2585" spans="1:14" hidden="1" x14ac:dyDescent="0.2">
      <c r="A2585" s="1" t="str">
        <f t="shared" si="40"/>
        <v>AGRO AMERICA1012521</v>
      </c>
      <c r="B2585" t="s">
        <v>30</v>
      </c>
      <c r="C2585" t="s">
        <v>21</v>
      </c>
      <c r="D2585">
        <v>40343449</v>
      </c>
      <c r="E2585" t="s">
        <v>22</v>
      </c>
      <c r="F2585">
        <v>1012521</v>
      </c>
      <c r="G2585" t="s">
        <v>237</v>
      </c>
      <c r="H2585" t="s">
        <v>91</v>
      </c>
      <c r="I2585" s="7">
        <v>44840</v>
      </c>
      <c r="J2585" s="7">
        <v>44848.970833333333</v>
      </c>
      <c r="K2585" t="s">
        <v>29</v>
      </c>
      <c r="L2585" s="5">
        <v>19958.047999999999</v>
      </c>
      <c r="M2585" t="s">
        <v>22</v>
      </c>
      <c r="N2585" s="10"/>
    </row>
    <row r="2586" spans="1:14" hidden="1" x14ac:dyDescent="0.2">
      <c r="A2586" s="1" t="str">
        <f t="shared" si="40"/>
        <v>AGRO AMERICA1012109</v>
      </c>
      <c r="B2586" t="s">
        <v>30</v>
      </c>
      <c r="C2586" t="s">
        <v>21</v>
      </c>
      <c r="D2586">
        <v>40343449</v>
      </c>
      <c r="E2586" t="s">
        <v>22</v>
      </c>
      <c r="F2586">
        <v>1012109</v>
      </c>
      <c r="G2586">
        <v>0</v>
      </c>
      <c r="H2586" t="s">
        <v>91</v>
      </c>
      <c r="I2586" s="7">
        <v>0</v>
      </c>
      <c r="J2586" s="7">
        <v>44848.970833333333</v>
      </c>
      <c r="K2586" t="s">
        <v>29</v>
      </c>
      <c r="L2586" s="5">
        <v>40</v>
      </c>
      <c r="M2586" t="s">
        <v>22</v>
      </c>
      <c r="N2586" s="10"/>
    </row>
    <row r="2587" spans="1:14" hidden="1" x14ac:dyDescent="0.2">
      <c r="A2587" s="1" t="str">
        <f t="shared" si="40"/>
        <v>AGRO AMERICA1012111</v>
      </c>
      <c r="B2587" t="s">
        <v>30</v>
      </c>
      <c r="C2587" t="s">
        <v>21</v>
      </c>
      <c r="D2587">
        <v>40343447</v>
      </c>
      <c r="E2587" t="s">
        <v>22</v>
      </c>
      <c r="F2587">
        <v>1012111</v>
      </c>
      <c r="G2587" t="s">
        <v>237</v>
      </c>
      <c r="H2587" t="s">
        <v>91</v>
      </c>
      <c r="I2587" s="7">
        <v>44840</v>
      </c>
      <c r="J2587" s="7">
        <v>44848.970833333333</v>
      </c>
      <c r="K2587" t="s">
        <v>29</v>
      </c>
      <c r="L2587" s="5">
        <v>4989.5119999999997</v>
      </c>
      <c r="M2587" t="s">
        <v>22</v>
      </c>
      <c r="N2587" s="10"/>
    </row>
    <row r="2588" spans="1:14" hidden="1" x14ac:dyDescent="0.2">
      <c r="A2588" s="1" t="str">
        <f t="shared" si="40"/>
        <v>AGRO AMERICA1012109</v>
      </c>
      <c r="B2588" t="s">
        <v>30</v>
      </c>
      <c r="C2588" t="s">
        <v>21</v>
      </c>
      <c r="D2588">
        <v>40343447</v>
      </c>
      <c r="E2588" t="s">
        <v>22</v>
      </c>
      <c r="F2588">
        <v>1012109</v>
      </c>
      <c r="G2588" t="s">
        <v>237</v>
      </c>
      <c r="H2588" t="s">
        <v>91</v>
      </c>
      <c r="I2588" s="7">
        <v>44840</v>
      </c>
      <c r="J2588" s="7">
        <v>44848.970833333333</v>
      </c>
      <c r="K2588" t="s">
        <v>29</v>
      </c>
      <c r="L2588" s="5">
        <v>4989.5119999999997</v>
      </c>
      <c r="M2588" t="s">
        <v>22</v>
      </c>
      <c r="N2588" s="10"/>
    </row>
    <row r="2589" spans="1:14" hidden="1" x14ac:dyDescent="0.2">
      <c r="A2589" s="1" t="str">
        <f t="shared" si="40"/>
        <v>AGRO AMERICA1012107</v>
      </c>
      <c r="B2589" t="s">
        <v>30</v>
      </c>
      <c r="C2589" t="s">
        <v>21</v>
      </c>
      <c r="D2589">
        <v>40343447</v>
      </c>
      <c r="E2589" t="s">
        <v>22</v>
      </c>
      <c r="F2589">
        <v>1012107</v>
      </c>
      <c r="G2589" t="s">
        <v>237</v>
      </c>
      <c r="H2589" t="s">
        <v>91</v>
      </c>
      <c r="I2589" s="7">
        <v>44840</v>
      </c>
      <c r="J2589" s="7">
        <v>44848.970833333333</v>
      </c>
      <c r="K2589" t="s">
        <v>29</v>
      </c>
      <c r="L2589" s="5">
        <v>9979.0239999999994</v>
      </c>
      <c r="M2589" t="s">
        <v>22</v>
      </c>
      <c r="N2589" s="10"/>
    </row>
    <row r="2590" spans="1:14" hidden="1" x14ac:dyDescent="0.2">
      <c r="A2590" s="1" t="str">
        <f t="shared" si="40"/>
        <v>AGRO AMERICA1012108</v>
      </c>
      <c r="B2590" t="s">
        <v>30</v>
      </c>
      <c r="C2590" t="s">
        <v>21</v>
      </c>
      <c r="D2590">
        <v>40343439</v>
      </c>
      <c r="E2590" t="s">
        <v>22</v>
      </c>
      <c r="F2590">
        <v>1012108</v>
      </c>
      <c r="G2590" t="s">
        <v>237</v>
      </c>
      <c r="H2590" t="s">
        <v>91</v>
      </c>
      <c r="I2590" s="7">
        <v>44839</v>
      </c>
      <c r="J2590" s="7">
        <v>44848.970833333333</v>
      </c>
      <c r="K2590" t="s">
        <v>29</v>
      </c>
      <c r="L2590" s="5">
        <v>9979.0239999999994</v>
      </c>
      <c r="M2590" t="s">
        <v>22</v>
      </c>
      <c r="N2590" s="10"/>
    </row>
    <row r="2591" spans="1:14" hidden="1" x14ac:dyDescent="0.2">
      <c r="A2591" s="1" t="str">
        <f t="shared" si="40"/>
        <v>AGRO AMERICA1012107</v>
      </c>
      <c r="B2591" t="s">
        <v>30</v>
      </c>
      <c r="C2591" t="s">
        <v>21</v>
      </c>
      <c r="D2591">
        <v>40343439</v>
      </c>
      <c r="E2591" t="s">
        <v>22</v>
      </c>
      <c r="F2591">
        <v>1012107</v>
      </c>
      <c r="G2591" t="s">
        <v>237</v>
      </c>
      <c r="H2591" t="s">
        <v>91</v>
      </c>
      <c r="I2591" s="7">
        <v>44839</v>
      </c>
      <c r="J2591" s="7">
        <v>44848.970833333333</v>
      </c>
      <c r="K2591" t="s">
        <v>29</v>
      </c>
      <c r="L2591" s="5">
        <v>9979.0239999999994</v>
      </c>
      <c r="M2591" t="s">
        <v>22</v>
      </c>
      <c r="N2591" s="10"/>
    </row>
    <row r="2592" spans="1:14" hidden="1" x14ac:dyDescent="0.2">
      <c r="A2592" s="1" t="str">
        <f t="shared" si="40"/>
        <v>AGRO AMERICA1030424</v>
      </c>
      <c r="B2592" t="s">
        <v>30</v>
      </c>
      <c r="C2592" t="s">
        <v>21</v>
      </c>
      <c r="D2592">
        <v>40343435</v>
      </c>
      <c r="E2592" t="s">
        <v>22</v>
      </c>
      <c r="F2592">
        <v>1030424</v>
      </c>
      <c r="G2592" t="s">
        <v>32</v>
      </c>
      <c r="H2592" t="s">
        <v>73</v>
      </c>
      <c r="I2592" s="7">
        <v>44837</v>
      </c>
      <c r="J2592" s="7">
        <v>44844</v>
      </c>
      <c r="K2592" t="s">
        <v>34</v>
      </c>
      <c r="L2592" s="5">
        <v>24007.372646079999</v>
      </c>
      <c r="M2592" t="s">
        <v>22</v>
      </c>
      <c r="N2592" s="10"/>
    </row>
    <row r="2593" spans="1:14" hidden="1" x14ac:dyDescent="0.2">
      <c r="A2593" s="1" t="str">
        <f t="shared" si="40"/>
        <v>AGRO AMERICA1030424</v>
      </c>
      <c r="B2593" t="s">
        <v>30</v>
      </c>
      <c r="C2593" t="s">
        <v>21</v>
      </c>
      <c r="D2593">
        <v>40343434</v>
      </c>
      <c r="E2593" t="s">
        <v>22</v>
      </c>
      <c r="F2593">
        <v>1030424</v>
      </c>
      <c r="G2593" t="s">
        <v>180</v>
      </c>
      <c r="H2593" t="s">
        <v>73</v>
      </c>
      <c r="I2593" s="7">
        <v>44848</v>
      </c>
      <c r="J2593" s="7">
        <v>44856.601388888892</v>
      </c>
      <c r="K2593" t="s">
        <v>34</v>
      </c>
      <c r="L2593" s="5">
        <v>24011.90403016</v>
      </c>
      <c r="M2593" t="s">
        <v>22</v>
      </c>
      <c r="N2593" s="10"/>
    </row>
    <row r="2594" spans="1:14" hidden="1" x14ac:dyDescent="0.2">
      <c r="A2594" s="1" t="str">
        <f t="shared" si="40"/>
        <v>ANDES ASIA1021931</v>
      </c>
      <c r="B2594" t="s">
        <v>87</v>
      </c>
      <c r="C2594" t="s">
        <v>21</v>
      </c>
      <c r="D2594">
        <v>40343409</v>
      </c>
      <c r="E2594" t="s">
        <v>22</v>
      </c>
      <c r="F2594">
        <v>1021931</v>
      </c>
      <c r="G2594" t="s">
        <v>43</v>
      </c>
      <c r="H2594" t="s">
        <v>88</v>
      </c>
      <c r="I2594" s="7">
        <v>44838</v>
      </c>
      <c r="J2594" s="7">
        <v>44845</v>
      </c>
      <c r="K2594" t="s">
        <v>51</v>
      </c>
      <c r="L2594" s="5">
        <v>2012.99</v>
      </c>
      <c r="M2594" t="s">
        <v>22</v>
      </c>
      <c r="N2594" s="10"/>
    </row>
    <row r="2595" spans="1:14" hidden="1" x14ac:dyDescent="0.2">
      <c r="A2595" s="1" t="str">
        <f t="shared" si="40"/>
        <v>ANDES ASIA1023123</v>
      </c>
      <c r="B2595" t="s">
        <v>87</v>
      </c>
      <c r="C2595" t="s">
        <v>21</v>
      </c>
      <c r="D2595">
        <v>40343408</v>
      </c>
      <c r="E2595" t="s">
        <v>22</v>
      </c>
      <c r="F2595">
        <v>1023123</v>
      </c>
      <c r="G2595" t="s">
        <v>43</v>
      </c>
      <c r="H2595" t="s">
        <v>88</v>
      </c>
      <c r="I2595" s="7">
        <v>44838</v>
      </c>
      <c r="J2595" s="7">
        <v>44845</v>
      </c>
      <c r="K2595" t="s">
        <v>51</v>
      </c>
      <c r="L2595" s="5">
        <v>1000.59</v>
      </c>
      <c r="M2595" t="s">
        <v>22</v>
      </c>
      <c r="N2595" s="10"/>
    </row>
    <row r="2596" spans="1:14" hidden="1" x14ac:dyDescent="0.2">
      <c r="A2596" s="1" t="str">
        <f t="shared" si="40"/>
        <v>ANDES ASIA1022863</v>
      </c>
      <c r="B2596" t="s">
        <v>87</v>
      </c>
      <c r="C2596" t="s">
        <v>21</v>
      </c>
      <c r="D2596">
        <v>40343408</v>
      </c>
      <c r="E2596" t="s">
        <v>22</v>
      </c>
      <c r="F2596">
        <v>1022863</v>
      </c>
      <c r="G2596" t="s">
        <v>43</v>
      </c>
      <c r="H2596" t="s">
        <v>88</v>
      </c>
      <c r="I2596" s="7">
        <v>44838</v>
      </c>
      <c r="J2596" s="7">
        <v>44845</v>
      </c>
      <c r="K2596" t="s">
        <v>51</v>
      </c>
      <c r="L2596" s="5">
        <v>10002.879999999999</v>
      </c>
      <c r="M2596" t="s">
        <v>22</v>
      </c>
      <c r="N2596" s="10"/>
    </row>
    <row r="2597" spans="1:14" hidden="1" x14ac:dyDescent="0.2">
      <c r="A2597" s="1" t="str">
        <f t="shared" si="40"/>
        <v>ANDES ASIA1022141</v>
      </c>
      <c r="B2597" t="s">
        <v>87</v>
      </c>
      <c r="C2597" t="s">
        <v>21</v>
      </c>
      <c r="D2597">
        <v>40343408</v>
      </c>
      <c r="E2597" t="s">
        <v>22</v>
      </c>
      <c r="F2597">
        <v>1022141</v>
      </c>
      <c r="G2597" t="s">
        <v>43</v>
      </c>
      <c r="H2597" t="s">
        <v>88</v>
      </c>
      <c r="I2597" s="7">
        <v>44838</v>
      </c>
      <c r="J2597" s="7">
        <v>44845</v>
      </c>
      <c r="K2597" t="s">
        <v>51</v>
      </c>
      <c r="L2597" s="5">
        <v>6015.95</v>
      </c>
      <c r="M2597" t="s">
        <v>22</v>
      </c>
      <c r="N2597" s="10"/>
    </row>
    <row r="2598" spans="1:14" hidden="1" x14ac:dyDescent="0.2">
      <c r="A2598" s="1" t="str">
        <f t="shared" si="40"/>
        <v>ANDES ASIA1021924</v>
      </c>
      <c r="B2598" t="s">
        <v>87</v>
      </c>
      <c r="C2598" t="s">
        <v>21</v>
      </c>
      <c r="D2598">
        <v>40343408</v>
      </c>
      <c r="E2598" t="s">
        <v>22</v>
      </c>
      <c r="F2598">
        <v>1021924</v>
      </c>
      <c r="G2598" t="s">
        <v>43</v>
      </c>
      <c r="H2598" t="s">
        <v>88</v>
      </c>
      <c r="I2598" s="7">
        <v>44838</v>
      </c>
      <c r="J2598" s="7">
        <v>44845</v>
      </c>
      <c r="K2598" t="s">
        <v>51</v>
      </c>
      <c r="L2598" s="5">
        <v>5009.7</v>
      </c>
      <c r="M2598" t="s">
        <v>22</v>
      </c>
      <c r="N2598" s="10"/>
    </row>
    <row r="2599" spans="1:14" hidden="1" x14ac:dyDescent="0.2">
      <c r="A2599" s="1" t="str">
        <f t="shared" si="40"/>
        <v>AGROSUPER ASIA1022607</v>
      </c>
      <c r="B2599" t="s">
        <v>4</v>
      </c>
      <c r="C2599" t="s">
        <v>31</v>
      </c>
      <c r="D2599">
        <v>40343309</v>
      </c>
      <c r="E2599" t="s">
        <v>22</v>
      </c>
      <c r="F2599">
        <v>1022607</v>
      </c>
      <c r="G2599" t="s">
        <v>228</v>
      </c>
      <c r="H2599" t="s">
        <v>8</v>
      </c>
      <c r="I2599" s="7">
        <v>44859</v>
      </c>
      <c r="J2599" s="7">
        <v>44879</v>
      </c>
      <c r="K2599" t="s">
        <v>25</v>
      </c>
      <c r="L2599" s="5">
        <v>21994.67</v>
      </c>
      <c r="M2599" t="s">
        <v>22</v>
      </c>
      <c r="N2599" s="10"/>
    </row>
    <row r="2600" spans="1:14" hidden="1" x14ac:dyDescent="0.2">
      <c r="A2600" s="1" t="str">
        <f t="shared" si="40"/>
        <v>AGROSUPER ASIA1021150</v>
      </c>
      <c r="B2600" t="s">
        <v>4</v>
      </c>
      <c r="C2600" t="s">
        <v>31</v>
      </c>
      <c r="D2600">
        <v>40343304</v>
      </c>
      <c r="E2600" t="s">
        <v>22</v>
      </c>
      <c r="F2600">
        <v>1021150</v>
      </c>
      <c r="G2600" t="s">
        <v>246</v>
      </c>
      <c r="H2600" t="s">
        <v>8</v>
      </c>
      <c r="I2600" s="7">
        <v>44843</v>
      </c>
      <c r="J2600" s="7">
        <v>44850.5625</v>
      </c>
      <c r="K2600" t="s">
        <v>25</v>
      </c>
      <c r="L2600" s="5">
        <v>12992</v>
      </c>
      <c r="M2600" t="s">
        <v>22</v>
      </c>
      <c r="N2600" s="10"/>
    </row>
    <row r="2601" spans="1:14" hidden="1" x14ac:dyDescent="0.2">
      <c r="A2601" s="1" t="str">
        <f t="shared" si="40"/>
        <v>AGROSUPER ASIA1021150</v>
      </c>
      <c r="B2601" t="s">
        <v>4</v>
      </c>
      <c r="C2601" t="s">
        <v>31</v>
      </c>
      <c r="D2601">
        <v>40343304</v>
      </c>
      <c r="E2601" t="s">
        <v>22</v>
      </c>
      <c r="F2601">
        <v>1021150</v>
      </c>
      <c r="G2601" t="s">
        <v>246</v>
      </c>
      <c r="H2601" t="s">
        <v>8</v>
      </c>
      <c r="I2601" s="7">
        <v>44841</v>
      </c>
      <c r="J2601" s="7">
        <v>44850.5625</v>
      </c>
      <c r="K2601" t="s">
        <v>25</v>
      </c>
      <c r="L2601" s="5">
        <v>9008</v>
      </c>
      <c r="M2601" t="s">
        <v>22</v>
      </c>
      <c r="N2601" s="10"/>
    </row>
    <row r="2602" spans="1:14" hidden="1" x14ac:dyDescent="0.2">
      <c r="A2602" s="1" t="str">
        <f t="shared" si="40"/>
        <v>AGROSUPER ASIA1021150</v>
      </c>
      <c r="B2602" t="s">
        <v>4</v>
      </c>
      <c r="C2602" t="s">
        <v>31</v>
      </c>
      <c r="D2602">
        <v>40343303</v>
      </c>
      <c r="E2602" t="s">
        <v>22</v>
      </c>
      <c r="F2602">
        <v>1021150</v>
      </c>
      <c r="G2602" t="s">
        <v>43</v>
      </c>
      <c r="H2602" t="s">
        <v>8</v>
      </c>
      <c r="I2602" s="7">
        <v>44839</v>
      </c>
      <c r="J2602" s="7">
        <v>44845</v>
      </c>
      <c r="K2602" t="s">
        <v>51</v>
      </c>
      <c r="L2602" s="5">
        <v>16000</v>
      </c>
      <c r="M2602" t="s">
        <v>22</v>
      </c>
      <c r="N2602" s="10"/>
    </row>
    <row r="2603" spans="1:14" hidden="1" x14ac:dyDescent="0.2">
      <c r="A2603" s="1" t="str">
        <f t="shared" si="40"/>
        <v>AGROSUPER ASIA1021150</v>
      </c>
      <c r="B2603" t="s">
        <v>4</v>
      </c>
      <c r="C2603" t="s">
        <v>31</v>
      </c>
      <c r="D2603">
        <v>40343303</v>
      </c>
      <c r="E2603" t="s">
        <v>22</v>
      </c>
      <c r="F2603">
        <v>1021150</v>
      </c>
      <c r="G2603" t="s">
        <v>43</v>
      </c>
      <c r="H2603" t="s">
        <v>8</v>
      </c>
      <c r="I2603" s="7">
        <v>44838</v>
      </c>
      <c r="J2603" s="7">
        <v>44845</v>
      </c>
      <c r="K2603" t="s">
        <v>51</v>
      </c>
      <c r="L2603" s="5">
        <v>6000</v>
      </c>
      <c r="M2603" t="s">
        <v>22</v>
      </c>
      <c r="N2603" s="10"/>
    </row>
    <row r="2604" spans="1:14" hidden="1" x14ac:dyDescent="0.2">
      <c r="A2604" s="1" t="str">
        <f t="shared" si="40"/>
        <v>AGROSUPER ASIA1021045</v>
      </c>
      <c r="B2604" t="s">
        <v>4</v>
      </c>
      <c r="C2604" t="s">
        <v>31</v>
      </c>
      <c r="D2604">
        <v>40343297</v>
      </c>
      <c r="E2604" t="s">
        <v>22</v>
      </c>
      <c r="F2604">
        <v>1021045</v>
      </c>
      <c r="G2604" t="s">
        <v>213</v>
      </c>
      <c r="H2604" t="s">
        <v>8</v>
      </c>
      <c r="I2604" s="7">
        <v>44839</v>
      </c>
      <c r="J2604" s="7">
        <v>44855.340277777781</v>
      </c>
      <c r="K2604" t="s">
        <v>34</v>
      </c>
      <c r="L2604" s="5">
        <v>22028.53</v>
      </c>
      <c r="M2604" t="s">
        <v>22</v>
      </c>
      <c r="N2604" s="10"/>
    </row>
    <row r="2605" spans="1:14" hidden="1" x14ac:dyDescent="0.2">
      <c r="A2605" s="1" t="str">
        <f t="shared" si="40"/>
        <v>AGROSUPER ASIA1020860</v>
      </c>
      <c r="B2605" t="s">
        <v>4</v>
      </c>
      <c r="C2605" t="s">
        <v>31</v>
      </c>
      <c r="D2605">
        <v>40343295</v>
      </c>
      <c r="E2605" t="s">
        <v>22</v>
      </c>
      <c r="F2605">
        <v>1020860</v>
      </c>
      <c r="G2605" t="s">
        <v>188</v>
      </c>
      <c r="H2605" t="s">
        <v>8</v>
      </c>
      <c r="I2605" s="7">
        <v>44854</v>
      </c>
      <c r="J2605" s="7">
        <v>44857.986111111109</v>
      </c>
      <c r="K2605" t="s">
        <v>29</v>
      </c>
      <c r="L2605" s="5">
        <v>22008.84</v>
      </c>
      <c r="M2605" t="s">
        <v>22</v>
      </c>
      <c r="N2605" s="10"/>
    </row>
    <row r="2606" spans="1:14" hidden="1" x14ac:dyDescent="0.2">
      <c r="A2606" s="1" t="str">
        <f t="shared" si="40"/>
        <v>AGROSUPER ASIA1020860</v>
      </c>
      <c r="B2606" t="s">
        <v>4</v>
      </c>
      <c r="C2606" t="s">
        <v>31</v>
      </c>
      <c r="D2606">
        <v>40343294</v>
      </c>
      <c r="E2606" t="s">
        <v>22</v>
      </c>
      <c r="F2606">
        <v>1020860</v>
      </c>
      <c r="G2606" t="s">
        <v>186</v>
      </c>
      <c r="H2606" t="s">
        <v>8</v>
      </c>
      <c r="I2606" s="7">
        <v>44848</v>
      </c>
      <c r="J2606" s="7">
        <v>44857.986111111109</v>
      </c>
      <c r="K2606" t="s">
        <v>51</v>
      </c>
      <c r="L2606" s="5">
        <v>22003.56</v>
      </c>
      <c r="M2606" t="s">
        <v>22</v>
      </c>
      <c r="N2606" s="10"/>
    </row>
    <row r="2607" spans="1:14" hidden="1" x14ac:dyDescent="0.2">
      <c r="A2607" s="1" t="str">
        <f t="shared" si="40"/>
        <v>AGROSUPER ASIA1020860</v>
      </c>
      <c r="B2607" t="s">
        <v>4</v>
      </c>
      <c r="C2607" t="s">
        <v>31</v>
      </c>
      <c r="D2607">
        <v>40343293</v>
      </c>
      <c r="E2607" t="s">
        <v>22</v>
      </c>
      <c r="F2607">
        <v>1020860</v>
      </c>
      <c r="G2607" t="s">
        <v>213</v>
      </c>
      <c r="H2607" t="s">
        <v>8</v>
      </c>
      <c r="I2607" s="7">
        <v>44841</v>
      </c>
      <c r="J2607" s="7">
        <v>44855.340277777781</v>
      </c>
      <c r="K2607" t="s">
        <v>29</v>
      </c>
      <c r="L2607" s="5">
        <v>22003.7</v>
      </c>
      <c r="M2607" t="s">
        <v>22</v>
      </c>
      <c r="N2607" s="10"/>
    </row>
    <row r="2608" spans="1:14" hidden="1" x14ac:dyDescent="0.2">
      <c r="A2608" s="1" t="str">
        <f t="shared" si="40"/>
        <v>AGROSUPER ASIA1020860</v>
      </c>
      <c r="B2608" t="s">
        <v>4</v>
      </c>
      <c r="C2608" t="s">
        <v>31</v>
      </c>
      <c r="D2608">
        <v>40343292</v>
      </c>
      <c r="E2608" t="s">
        <v>22</v>
      </c>
      <c r="F2608">
        <v>1020860</v>
      </c>
      <c r="G2608" t="s">
        <v>105</v>
      </c>
      <c r="H2608" t="s">
        <v>8</v>
      </c>
      <c r="I2608" s="7">
        <v>44837</v>
      </c>
      <c r="J2608" s="7">
        <v>44845</v>
      </c>
      <c r="K2608" t="s">
        <v>29</v>
      </c>
      <c r="L2608" s="5">
        <v>22007.53</v>
      </c>
      <c r="M2608" t="s">
        <v>22</v>
      </c>
      <c r="N2608" s="10"/>
    </row>
    <row r="2609" spans="1:14" hidden="1" x14ac:dyDescent="0.2">
      <c r="A2609" s="1" t="str">
        <f t="shared" si="40"/>
        <v>AGROSUPER ASIA1021665</v>
      </c>
      <c r="B2609" t="s">
        <v>4</v>
      </c>
      <c r="C2609" t="s">
        <v>31</v>
      </c>
      <c r="D2609">
        <v>40343291</v>
      </c>
      <c r="E2609" t="s">
        <v>229</v>
      </c>
      <c r="F2609">
        <v>1021665</v>
      </c>
      <c r="G2609" t="s">
        <v>191</v>
      </c>
      <c r="H2609" t="s">
        <v>8</v>
      </c>
      <c r="I2609" s="7">
        <v>0</v>
      </c>
      <c r="J2609" s="7">
        <v>44866.229166666664</v>
      </c>
      <c r="K2609" t="s">
        <v>53</v>
      </c>
      <c r="L2609" s="5">
        <v>2000</v>
      </c>
      <c r="M2609" t="s">
        <v>22</v>
      </c>
      <c r="N2609" s="10"/>
    </row>
    <row r="2610" spans="1:14" hidden="1" x14ac:dyDescent="0.2">
      <c r="A2610" s="1" t="str">
        <f t="shared" si="40"/>
        <v>AGROSUPER ASIA1021665</v>
      </c>
      <c r="B2610" t="s">
        <v>4</v>
      </c>
      <c r="C2610" t="s">
        <v>31</v>
      </c>
      <c r="D2610">
        <v>40343291</v>
      </c>
      <c r="E2610" t="s">
        <v>229</v>
      </c>
      <c r="F2610">
        <v>1021665</v>
      </c>
      <c r="G2610" t="s">
        <v>191</v>
      </c>
      <c r="H2610" t="s">
        <v>8</v>
      </c>
      <c r="I2610" s="7">
        <v>44854</v>
      </c>
      <c r="J2610" s="7">
        <v>44866.229166666664</v>
      </c>
      <c r="K2610" t="s">
        <v>53</v>
      </c>
      <c r="L2610" s="5">
        <v>20424.509999999998</v>
      </c>
      <c r="M2610" t="s">
        <v>22</v>
      </c>
      <c r="N2610" s="10"/>
    </row>
    <row r="2611" spans="1:14" hidden="1" x14ac:dyDescent="0.2">
      <c r="A2611" s="1" t="str">
        <f t="shared" si="40"/>
        <v>AGROSUPER ASIA1020905</v>
      </c>
      <c r="B2611" t="s">
        <v>4</v>
      </c>
      <c r="C2611" t="s">
        <v>31</v>
      </c>
      <c r="D2611">
        <v>40343290</v>
      </c>
      <c r="E2611" t="s">
        <v>22</v>
      </c>
      <c r="F2611">
        <v>1020905</v>
      </c>
      <c r="G2611">
        <v>0</v>
      </c>
      <c r="H2611" t="s">
        <v>8</v>
      </c>
      <c r="I2611" s="7">
        <v>0</v>
      </c>
      <c r="J2611" s="7">
        <v>44876.256944444445</v>
      </c>
      <c r="K2611">
        <v>0</v>
      </c>
      <c r="L2611" s="5">
        <v>1</v>
      </c>
      <c r="M2611" t="s">
        <v>22</v>
      </c>
      <c r="N2611" s="10"/>
    </row>
    <row r="2612" spans="1:14" hidden="1" x14ac:dyDescent="0.2">
      <c r="A2612" s="1" t="str">
        <f t="shared" si="40"/>
        <v>AGROSUPER ASIA1020905</v>
      </c>
      <c r="B2612" t="s">
        <v>4</v>
      </c>
      <c r="C2612" t="s">
        <v>31</v>
      </c>
      <c r="D2612">
        <v>40343290</v>
      </c>
      <c r="E2612" t="s">
        <v>22</v>
      </c>
      <c r="F2612">
        <v>1020905</v>
      </c>
      <c r="G2612" t="s">
        <v>216</v>
      </c>
      <c r="H2612" t="s">
        <v>8</v>
      </c>
      <c r="I2612" s="7">
        <v>44869</v>
      </c>
      <c r="J2612" s="7">
        <v>44876.256944444445</v>
      </c>
      <c r="K2612">
        <v>0</v>
      </c>
      <c r="L2612" s="5">
        <v>22019.99</v>
      </c>
      <c r="M2612" t="s">
        <v>22</v>
      </c>
      <c r="N2612" s="10"/>
    </row>
    <row r="2613" spans="1:14" hidden="1" x14ac:dyDescent="0.2">
      <c r="A2613" s="1" t="str">
        <f t="shared" si="40"/>
        <v>AGROSUPER ASIA1022182</v>
      </c>
      <c r="B2613" t="s">
        <v>4</v>
      </c>
      <c r="C2613" t="s">
        <v>31</v>
      </c>
      <c r="D2613">
        <v>40343284</v>
      </c>
      <c r="E2613" t="s">
        <v>22</v>
      </c>
      <c r="F2613">
        <v>1022182</v>
      </c>
      <c r="G2613">
        <v>0</v>
      </c>
      <c r="H2613" t="s">
        <v>8</v>
      </c>
      <c r="I2613" s="7">
        <v>0</v>
      </c>
      <c r="J2613" s="7">
        <v>44866.229166666664</v>
      </c>
      <c r="K2613">
        <v>0</v>
      </c>
      <c r="L2613" s="5">
        <v>1</v>
      </c>
      <c r="M2613" t="s">
        <v>22</v>
      </c>
      <c r="N2613" s="10"/>
    </row>
    <row r="2614" spans="1:14" hidden="1" x14ac:dyDescent="0.2">
      <c r="A2614" s="1" t="str">
        <f t="shared" si="40"/>
        <v>AGROSUPER ASIA1022182</v>
      </c>
      <c r="B2614" t="s">
        <v>4</v>
      </c>
      <c r="C2614" t="s">
        <v>31</v>
      </c>
      <c r="D2614">
        <v>40343284</v>
      </c>
      <c r="E2614" t="s">
        <v>22</v>
      </c>
      <c r="F2614">
        <v>1022182</v>
      </c>
      <c r="G2614" t="s">
        <v>191</v>
      </c>
      <c r="H2614" t="s">
        <v>8</v>
      </c>
      <c r="I2614" s="7">
        <v>44855</v>
      </c>
      <c r="J2614" s="7">
        <v>44866.229166666664</v>
      </c>
      <c r="K2614">
        <v>0</v>
      </c>
      <c r="L2614" s="5">
        <v>1000</v>
      </c>
      <c r="M2614" t="s">
        <v>22</v>
      </c>
      <c r="N2614" s="10"/>
    </row>
    <row r="2615" spans="1:14" hidden="1" x14ac:dyDescent="0.2">
      <c r="A2615" s="1" t="str">
        <f t="shared" si="40"/>
        <v>AGROSUPER ASIA1022887</v>
      </c>
      <c r="B2615" t="s">
        <v>4</v>
      </c>
      <c r="C2615" t="s">
        <v>31</v>
      </c>
      <c r="D2615">
        <v>40343284</v>
      </c>
      <c r="E2615" t="s">
        <v>22</v>
      </c>
      <c r="F2615">
        <v>1022887</v>
      </c>
      <c r="G2615" t="s">
        <v>191</v>
      </c>
      <c r="H2615" t="s">
        <v>8</v>
      </c>
      <c r="I2615" s="7">
        <v>44855</v>
      </c>
      <c r="J2615" s="7">
        <v>44866.229166666664</v>
      </c>
      <c r="K2615">
        <v>0</v>
      </c>
      <c r="L2615" s="5">
        <v>20989.1</v>
      </c>
      <c r="M2615" t="s">
        <v>22</v>
      </c>
      <c r="N2615" s="10"/>
    </row>
    <row r="2616" spans="1:14" hidden="1" x14ac:dyDescent="0.2">
      <c r="A2616" s="1" t="str">
        <f t="shared" si="40"/>
        <v>AGROSUPER ASIA1021470</v>
      </c>
      <c r="B2616" t="s">
        <v>4</v>
      </c>
      <c r="C2616" t="s">
        <v>31</v>
      </c>
      <c r="D2616">
        <v>40343256</v>
      </c>
      <c r="E2616" t="s">
        <v>22</v>
      </c>
      <c r="F2616">
        <v>1021470</v>
      </c>
      <c r="G2616" t="s">
        <v>213</v>
      </c>
      <c r="H2616" t="s">
        <v>8</v>
      </c>
      <c r="I2616" s="7">
        <v>44842</v>
      </c>
      <c r="J2616" s="7">
        <v>44855.340277777781</v>
      </c>
      <c r="K2616" t="s">
        <v>29</v>
      </c>
      <c r="L2616" s="5">
        <v>8715.83</v>
      </c>
      <c r="M2616" t="s">
        <v>22</v>
      </c>
      <c r="N2616" s="10"/>
    </row>
    <row r="2617" spans="1:14" hidden="1" x14ac:dyDescent="0.2">
      <c r="A2617" s="1" t="str">
        <f t="shared" si="40"/>
        <v>AGROSUPER ASIA1021470</v>
      </c>
      <c r="B2617" t="s">
        <v>4</v>
      </c>
      <c r="C2617" t="s">
        <v>31</v>
      </c>
      <c r="D2617">
        <v>40343256</v>
      </c>
      <c r="E2617" t="s">
        <v>22</v>
      </c>
      <c r="F2617">
        <v>1021470</v>
      </c>
      <c r="G2617" t="s">
        <v>213</v>
      </c>
      <c r="H2617" t="s">
        <v>8</v>
      </c>
      <c r="I2617" s="7">
        <v>44842</v>
      </c>
      <c r="J2617" s="7">
        <v>44855.340277777781</v>
      </c>
      <c r="K2617" t="s">
        <v>29</v>
      </c>
      <c r="L2617" s="5">
        <v>13303.43</v>
      </c>
      <c r="M2617" t="s">
        <v>22</v>
      </c>
      <c r="N2617" s="10"/>
    </row>
    <row r="2618" spans="1:14" hidden="1" x14ac:dyDescent="0.2">
      <c r="A2618" s="1" t="str">
        <f t="shared" si="40"/>
        <v>AGROSUPER ASIA1023038</v>
      </c>
      <c r="B2618" t="s">
        <v>4</v>
      </c>
      <c r="C2618" t="s">
        <v>31</v>
      </c>
      <c r="D2618">
        <v>40343255</v>
      </c>
      <c r="E2618" t="s">
        <v>22</v>
      </c>
      <c r="F2618">
        <v>1023038</v>
      </c>
      <c r="G2618" t="s">
        <v>215</v>
      </c>
      <c r="H2618" t="s">
        <v>8</v>
      </c>
      <c r="I2618" s="7">
        <v>44842</v>
      </c>
      <c r="J2618" s="7">
        <v>44850.5625</v>
      </c>
      <c r="K2618" t="s">
        <v>53</v>
      </c>
      <c r="L2618" s="5">
        <v>22002.79</v>
      </c>
      <c r="M2618" t="s">
        <v>22</v>
      </c>
      <c r="N2618" s="10"/>
    </row>
    <row r="2619" spans="1:14" hidden="1" x14ac:dyDescent="0.2">
      <c r="A2619" s="1" t="str">
        <f t="shared" si="40"/>
        <v>AGRO AMERICA1023190</v>
      </c>
      <c r="B2619" t="s">
        <v>30</v>
      </c>
      <c r="C2619" t="s">
        <v>21</v>
      </c>
      <c r="D2619">
        <v>40343018</v>
      </c>
      <c r="E2619" t="s">
        <v>22</v>
      </c>
      <c r="F2619">
        <v>1023190</v>
      </c>
      <c r="G2619" t="s">
        <v>164</v>
      </c>
      <c r="H2619" t="s">
        <v>111</v>
      </c>
      <c r="I2619" s="7">
        <v>44840</v>
      </c>
      <c r="J2619" s="7">
        <v>44850.025694444441</v>
      </c>
      <c r="K2619" t="s">
        <v>34</v>
      </c>
      <c r="L2619" s="5">
        <v>23703.534044879998</v>
      </c>
      <c r="M2619" t="s">
        <v>22</v>
      </c>
      <c r="N2619" s="10"/>
    </row>
    <row r="2620" spans="1:14" hidden="1" x14ac:dyDescent="0.2">
      <c r="A2620" s="1" t="str">
        <f t="shared" si="40"/>
        <v>AGRO AMERICA1023190</v>
      </c>
      <c r="B2620" t="s">
        <v>30</v>
      </c>
      <c r="C2620" t="s">
        <v>21</v>
      </c>
      <c r="D2620">
        <v>40343016</v>
      </c>
      <c r="E2620" t="s">
        <v>22</v>
      </c>
      <c r="F2620">
        <v>1023190</v>
      </c>
      <c r="G2620" t="s">
        <v>32</v>
      </c>
      <c r="H2620" t="s">
        <v>111</v>
      </c>
      <c r="I2620" s="7">
        <v>44839</v>
      </c>
      <c r="J2620" s="7">
        <v>44844</v>
      </c>
      <c r="K2620" t="s">
        <v>34</v>
      </c>
      <c r="L2620" s="5">
        <v>23702.490783279998</v>
      </c>
      <c r="M2620" t="s">
        <v>22</v>
      </c>
      <c r="N2620" s="10"/>
    </row>
    <row r="2621" spans="1:14" hidden="1" x14ac:dyDescent="0.2">
      <c r="A2621" s="1" t="str">
        <f t="shared" si="40"/>
        <v>AGRO AMERICA1012601</v>
      </c>
      <c r="B2621" t="s">
        <v>30</v>
      </c>
      <c r="C2621" t="s">
        <v>21</v>
      </c>
      <c r="D2621">
        <v>40343011</v>
      </c>
      <c r="E2621" t="s">
        <v>22</v>
      </c>
      <c r="F2621">
        <v>1012601</v>
      </c>
      <c r="G2621" t="s">
        <v>164</v>
      </c>
      <c r="H2621" t="s">
        <v>111</v>
      </c>
      <c r="I2621" s="7">
        <v>44840</v>
      </c>
      <c r="J2621" s="7">
        <v>44850.025694444441</v>
      </c>
      <c r="K2621" t="s">
        <v>34</v>
      </c>
      <c r="L2621" s="5">
        <v>21699.841280000001</v>
      </c>
      <c r="M2621" t="s">
        <v>22</v>
      </c>
      <c r="N2621" s="10"/>
    </row>
    <row r="2622" spans="1:14" hidden="1" x14ac:dyDescent="0.2">
      <c r="A2622" s="1" t="str">
        <f t="shared" si="40"/>
        <v>AGRO AMERICA1012601</v>
      </c>
      <c r="B2622" t="s">
        <v>30</v>
      </c>
      <c r="C2622" t="s">
        <v>21</v>
      </c>
      <c r="D2622">
        <v>40343010</v>
      </c>
      <c r="E2622" t="s">
        <v>22</v>
      </c>
      <c r="F2622">
        <v>1012601</v>
      </c>
      <c r="G2622" t="s">
        <v>164</v>
      </c>
      <c r="H2622" t="s">
        <v>111</v>
      </c>
      <c r="I2622" s="7">
        <v>44838</v>
      </c>
      <c r="J2622" s="7">
        <v>44850.025694444441</v>
      </c>
      <c r="K2622" t="s">
        <v>34</v>
      </c>
      <c r="L2622" s="5">
        <v>21736.128639999999</v>
      </c>
      <c r="M2622" t="s">
        <v>22</v>
      </c>
      <c r="N2622" s="10"/>
    </row>
    <row r="2623" spans="1:14" hidden="1" x14ac:dyDescent="0.2">
      <c r="A2623" s="1" t="str">
        <f t="shared" si="40"/>
        <v>AGRO AMERICA1012601</v>
      </c>
      <c r="B2623" t="s">
        <v>30</v>
      </c>
      <c r="C2623" t="s">
        <v>21</v>
      </c>
      <c r="D2623">
        <v>40343009</v>
      </c>
      <c r="E2623" t="s">
        <v>22</v>
      </c>
      <c r="F2623">
        <v>1012601</v>
      </c>
      <c r="G2623" t="s">
        <v>36</v>
      </c>
      <c r="H2623" t="s">
        <v>111</v>
      </c>
      <c r="I2623" s="7">
        <v>44837</v>
      </c>
      <c r="J2623" s="7">
        <v>44842</v>
      </c>
      <c r="K2623" t="s">
        <v>38</v>
      </c>
      <c r="L2623" s="5">
        <v>21699.841280000001</v>
      </c>
      <c r="M2623" t="s">
        <v>22</v>
      </c>
      <c r="N2623" s="10"/>
    </row>
    <row r="2624" spans="1:14" hidden="1" x14ac:dyDescent="0.2">
      <c r="A2624" s="1" t="str">
        <f t="shared" si="40"/>
        <v>AGRO SUDAMERICA1021385</v>
      </c>
      <c r="B2624" t="s">
        <v>35</v>
      </c>
      <c r="C2624" t="s">
        <v>31</v>
      </c>
      <c r="D2624">
        <v>40342985</v>
      </c>
      <c r="E2624" t="s">
        <v>22</v>
      </c>
      <c r="F2624">
        <v>1021385</v>
      </c>
      <c r="G2624" t="s">
        <v>183</v>
      </c>
      <c r="H2624" t="s">
        <v>57</v>
      </c>
      <c r="I2624" s="7">
        <v>44858</v>
      </c>
      <c r="J2624" s="7">
        <v>44870.378472222219</v>
      </c>
      <c r="K2624" t="s">
        <v>34</v>
      </c>
      <c r="L2624" s="5">
        <v>23892.04</v>
      </c>
      <c r="M2624" t="s">
        <v>22</v>
      </c>
      <c r="N2624" s="10"/>
    </row>
    <row r="2625" spans="1:14" hidden="1" x14ac:dyDescent="0.2">
      <c r="A2625" s="1" t="str">
        <f t="shared" si="40"/>
        <v>AGRO SUDAMERICA1020086</v>
      </c>
      <c r="B2625" t="s">
        <v>35</v>
      </c>
      <c r="C2625" t="s">
        <v>31</v>
      </c>
      <c r="D2625">
        <v>40342861</v>
      </c>
      <c r="E2625" t="s">
        <v>22</v>
      </c>
      <c r="F2625">
        <v>1020086</v>
      </c>
      <c r="G2625" t="s">
        <v>56</v>
      </c>
      <c r="H2625" t="s">
        <v>71</v>
      </c>
      <c r="I2625" s="7">
        <v>44838</v>
      </c>
      <c r="J2625" s="7">
        <v>44842</v>
      </c>
      <c r="K2625" t="s">
        <v>29</v>
      </c>
      <c r="L2625" s="5">
        <v>24015.19</v>
      </c>
      <c r="M2625" t="s">
        <v>22</v>
      </c>
      <c r="N2625" s="10"/>
    </row>
    <row r="2626" spans="1:14" hidden="1" x14ac:dyDescent="0.2">
      <c r="A2626" s="1" t="str">
        <f t="shared" ref="A2626:A2689" si="41">B2626&amp;F2626</f>
        <v>AGRO SUDAMERICA1011290</v>
      </c>
      <c r="B2626" t="s">
        <v>35</v>
      </c>
      <c r="C2626" t="s">
        <v>31</v>
      </c>
      <c r="D2626">
        <v>40342860</v>
      </c>
      <c r="E2626" t="s">
        <v>22</v>
      </c>
      <c r="F2626">
        <v>1011290</v>
      </c>
      <c r="G2626" t="s">
        <v>183</v>
      </c>
      <c r="H2626" t="s">
        <v>57</v>
      </c>
      <c r="I2626" s="7">
        <v>44861</v>
      </c>
      <c r="J2626" s="7">
        <v>44870.378472222219</v>
      </c>
      <c r="K2626" t="s">
        <v>34</v>
      </c>
      <c r="L2626" s="5">
        <v>23687.25</v>
      </c>
      <c r="M2626" t="s">
        <v>22</v>
      </c>
      <c r="N2626" s="10"/>
    </row>
    <row r="2627" spans="1:14" hidden="1" x14ac:dyDescent="0.2">
      <c r="A2627" s="1" t="str">
        <f t="shared" si="41"/>
        <v>AGRO SUDAMERICA1021092</v>
      </c>
      <c r="B2627" t="s">
        <v>35</v>
      </c>
      <c r="C2627" t="s">
        <v>31</v>
      </c>
      <c r="D2627">
        <v>40342859</v>
      </c>
      <c r="E2627" t="s">
        <v>22</v>
      </c>
      <c r="F2627">
        <v>1021092</v>
      </c>
      <c r="G2627" t="s">
        <v>244</v>
      </c>
      <c r="H2627" t="s">
        <v>57</v>
      </c>
      <c r="I2627" s="7">
        <v>44841</v>
      </c>
      <c r="J2627" s="7">
        <v>44848.970833333333</v>
      </c>
      <c r="K2627" t="s">
        <v>53</v>
      </c>
      <c r="L2627" s="5">
        <v>24017.56</v>
      </c>
      <c r="M2627" t="s">
        <v>22</v>
      </c>
      <c r="N2627" s="10"/>
    </row>
    <row r="2628" spans="1:14" hidden="1" x14ac:dyDescent="0.2">
      <c r="A2628" s="1" t="str">
        <f t="shared" si="41"/>
        <v>AGRO SUDAMERICA1021385</v>
      </c>
      <c r="B2628" t="s">
        <v>35</v>
      </c>
      <c r="C2628" t="s">
        <v>31</v>
      </c>
      <c r="D2628">
        <v>40342856</v>
      </c>
      <c r="E2628" t="s">
        <v>22</v>
      </c>
      <c r="F2628">
        <v>1021385</v>
      </c>
      <c r="G2628" t="s">
        <v>213</v>
      </c>
      <c r="H2628" t="s">
        <v>57</v>
      </c>
      <c r="I2628" s="7">
        <v>44848</v>
      </c>
      <c r="J2628" s="7">
        <v>44855.340277777781</v>
      </c>
      <c r="K2628" t="s">
        <v>34</v>
      </c>
      <c r="L2628" s="5">
        <v>11003.95</v>
      </c>
      <c r="M2628" t="s">
        <v>22</v>
      </c>
      <c r="N2628" s="10"/>
    </row>
    <row r="2629" spans="1:14" hidden="1" x14ac:dyDescent="0.2">
      <c r="A2629" s="1" t="str">
        <f t="shared" si="41"/>
        <v>AGRO SUDAMERICA1021385</v>
      </c>
      <c r="B2629" t="s">
        <v>35</v>
      </c>
      <c r="C2629" t="s">
        <v>31</v>
      </c>
      <c r="D2629">
        <v>40342856</v>
      </c>
      <c r="E2629" t="s">
        <v>22</v>
      </c>
      <c r="F2629">
        <v>1021385</v>
      </c>
      <c r="G2629" t="s">
        <v>213</v>
      </c>
      <c r="H2629" t="s">
        <v>57</v>
      </c>
      <c r="I2629" s="7">
        <v>44847</v>
      </c>
      <c r="J2629" s="7">
        <v>44855.340277777781</v>
      </c>
      <c r="K2629" t="s">
        <v>34</v>
      </c>
      <c r="L2629" s="5">
        <v>13754.24</v>
      </c>
      <c r="M2629" t="s">
        <v>22</v>
      </c>
      <c r="N2629" s="10"/>
    </row>
    <row r="2630" spans="1:14" hidden="1" x14ac:dyDescent="0.2">
      <c r="A2630" s="1" t="str">
        <f t="shared" si="41"/>
        <v>AGRO SUDAMERICA1020367</v>
      </c>
      <c r="B2630" t="s">
        <v>35</v>
      </c>
      <c r="C2630" t="s">
        <v>31</v>
      </c>
      <c r="D2630">
        <v>40342846</v>
      </c>
      <c r="E2630" t="s">
        <v>22</v>
      </c>
      <c r="F2630">
        <v>1020367</v>
      </c>
      <c r="G2630" t="s">
        <v>177</v>
      </c>
      <c r="H2630" t="s">
        <v>132</v>
      </c>
      <c r="I2630" s="7">
        <v>44854</v>
      </c>
      <c r="J2630" s="7">
        <v>44863.78402777778</v>
      </c>
      <c r="K2630" t="s">
        <v>34</v>
      </c>
      <c r="L2630" s="5">
        <v>23990.080000000002</v>
      </c>
      <c r="M2630" t="s">
        <v>22</v>
      </c>
      <c r="N2630" s="10"/>
    </row>
    <row r="2631" spans="1:14" hidden="1" x14ac:dyDescent="0.2">
      <c r="A2631" s="1" t="str">
        <f t="shared" si="41"/>
        <v>AGRO SUDAMERICA1021187</v>
      </c>
      <c r="B2631" t="s">
        <v>35</v>
      </c>
      <c r="C2631" t="s">
        <v>31</v>
      </c>
      <c r="D2631">
        <v>40342845</v>
      </c>
      <c r="E2631" t="s">
        <v>22</v>
      </c>
      <c r="F2631">
        <v>1021187</v>
      </c>
      <c r="G2631" t="s">
        <v>250</v>
      </c>
      <c r="H2631" t="s">
        <v>132</v>
      </c>
      <c r="I2631" s="7">
        <v>44845</v>
      </c>
      <c r="J2631" s="7">
        <v>44870</v>
      </c>
      <c r="K2631" t="s">
        <v>38</v>
      </c>
      <c r="L2631" s="5">
        <v>20843.87</v>
      </c>
      <c r="M2631" t="s">
        <v>22</v>
      </c>
      <c r="N2631" s="10"/>
    </row>
    <row r="2632" spans="1:14" hidden="1" x14ac:dyDescent="0.2">
      <c r="A2632" s="1" t="str">
        <f t="shared" si="41"/>
        <v>AGRO SUDAMERICA1021187</v>
      </c>
      <c r="B2632" t="s">
        <v>35</v>
      </c>
      <c r="C2632" t="s">
        <v>31</v>
      </c>
      <c r="D2632">
        <v>40342845</v>
      </c>
      <c r="E2632" t="s">
        <v>22</v>
      </c>
      <c r="F2632">
        <v>1021187</v>
      </c>
      <c r="G2632" t="s">
        <v>250</v>
      </c>
      <c r="H2632" t="s">
        <v>132</v>
      </c>
      <c r="I2632" s="7">
        <v>44845</v>
      </c>
      <c r="J2632" s="7">
        <v>44870</v>
      </c>
      <c r="K2632" t="s">
        <v>38</v>
      </c>
      <c r="L2632" s="5">
        <v>3152.14</v>
      </c>
      <c r="M2632" t="s">
        <v>22</v>
      </c>
      <c r="N2632" s="10"/>
    </row>
    <row r="2633" spans="1:14" hidden="1" x14ac:dyDescent="0.2">
      <c r="A2633" s="1" t="str">
        <f t="shared" si="41"/>
        <v>AGRO SUDAMERICA1021187</v>
      </c>
      <c r="B2633" t="s">
        <v>35</v>
      </c>
      <c r="C2633" t="s">
        <v>31</v>
      </c>
      <c r="D2633">
        <v>40342844</v>
      </c>
      <c r="E2633" t="s">
        <v>22</v>
      </c>
      <c r="F2633">
        <v>1021187</v>
      </c>
      <c r="G2633" t="s">
        <v>177</v>
      </c>
      <c r="H2633" t="s">
        <v>132</v>
      </c>
      <c r="I2633" s="7">
        <v>44855</v>
      </c>
      <c r="J2633" s="7">
        <v>44863.78402777778</v>
      </c>
      <c r="K2633" t="s">
        <v>34</v>
      </c>
      <c r="L2633" s="5">
        <v>23996.27</v>
      </c>
      <c r="M2633" t="s">
        <v>22</v>
      </c>
      <c r="N2633" s="10"/>
    </row>
    <row r="2634" spans="1:14" hidden="1" x14ac:dyDescent="0.2">
      <c r="A2634" s="1" t="str">
        <f t="shared" si="41"/>
        <v>AGRO SUDAMERICA1020352</v>
      </c>
      <c r="B2634" t="s">
        <v>35</v>
      </c>
      <c r="C2634" t="s">
        <v>31</v>
      </c>
      <c r="D2634">
        <v>40342843</v>
      </c>
      <c r="E2634" t="s">
        <v>22</v>
      </c>
      <c r="F2634">
        <v>1020352</v>
      </c>
      <c r="G2634" t="s">
        <v>250</v>
      </c>
      <c r="H2634" t="s">
        <v>132</v>
      </c>
      <c r="I2634" s="7">
        <v>44846</v>
      </c>
      <c r="J2634" s="7">
        <v>44867</v>
      </c>
      <c r="K2634" t="s">
        <v>41</v>
      </c>
      <c r="L2634" s="5">
        <v>15506.67</v>
      </c>
      <c r="M2634" t="s">
        <v>22</v>
      </c>
      <c r="N2634" s="10"/>
    </row>
    <row r="2635" spans="1:14" hidden="1" x14ac:dyDescent="0.2">
      <c r="A2635" s="1" t="str">
        <f t="shared" si="41"/>
        <v>AGRO SUDAMERICA1020352</v>
      </c>
      <c r="B2635" t="s">
        <v>35</v>
      </c>
      <c r="C2635" t="s">
        <v>31</v>
      </c>
      <c r="D2635">
        <v>40342843</v>
      </c>
      <c r="E2635" t="s">
        <v>22</v>
      </c>
      <c r="F2635">
        <v>1020352</v>
      </c>
      <c r="G2635" t="s">
        <v>250</v>
      </c>
      <c r="H2635" t="s">
        <v>132</v>
      </c>
      <c r="I2635" s="7">
        <v>44845</v>
      </c>
      <c r="J2635" s="7">
        <v>44867</v>
      </c>
      <c r="K2635" t="s">
        <v>41</v>
      </c>
      <c r="L2635" s="5">
        <v>8484.23</v>
      </c>
      <c r="M2635" t="s">
        <v>22</v>
      </c>
      <c r="N2635" s="10"/>
    </row>
    <row r="2636" spans="1:14" hidden="1" x14ac:dyDescent="0.2">
      <c r="A2636" s="1" t="str">
        <f t="shared" si="41"/>
        <v>AGRO SUDAMERICA1022196</v>
      </c>
      <c r="B2636" t="s">
        <v>35</v>
      </c>
      <c r="C2636" t="s">
        <v>31</v>
      </c>
      <c r="D2636">
        <v>40342842</v>
      </c>
      <c r="E2636" t="s">
        <v>22</v>
      </c>
      <c r="F2636">
        <v>1022196</v>
      </c>
      <c r="G2636" t="s">
        <v>177</v>
      </c>
      <c r="H2636" t="s">
        <v>132</v>
      </c>
      <c r="I2636" s="7">
        <v>44855</v>
      </c>
      <c r="J2636" s="7">
        <v>44863.78402777778</v>
      </c>
      <c r="K2636" t="s">
        <v>34</v>
      </c>
      <c r="L2636" s="5">
        <v>23982.82</v>
      </c>
      <c r="M2636" t="s">
        <v>22</v>
      </c>
      <c r="N2636" s="10"/>
    </row>
    <row r="2637" spans="1:14" hidden="1" x14ac:dyDescent="0.2">
      <c r="A2637" s="1" t="str">
        <f t="shared" si="41"/>
        <v>AGRO SUDAMERICA1022196</v>
      </c>
      <c r="B2637" t="s">
        <v>35</v>
      </c>
      <c r="C2637" t="s">
        <v>31</v>
      </c>
      <c r="D2637">
        <v>40342840</v>
      </c>
      <c r="E2637" t="s">
        <v>22</v>
      </c>
      <c r="F2637">
        <v>1022196</v>
      </c>
      <c r="G2637" t="s">
        <v>251</v>
      </c>
      <c r="H2637" t="s">
        <v>132</v>
      </c>
      <c r="I2637" s="7">
        <v>44845</v>
      </c>
      <c r="J2637" s="7">
        <v>44850.868055555555</v>
      </c>
      <c r="K2637" t="s">
        <v>41</v>
      </c>
      <c r="L2637" s="5">
        <v>23992.14</v>
      </c>
      <c r="M2637" t="s">
        <v>22</v>
      </c>
      <c r="N2637" s="10"/>
    </row>
    <row r="2638" spans="1:14" hidden="1" x14ac:dyDescent="0.2">
      <c r="A2638" s="1" t="str">
        <f t="shared" si="41"/>
        <v>AGRO SUDAMERICA1022196</v>
      </c>
      <c r="B2638" t="s">
        <v>35</v>
      </c>
      <c r="C2638" t="s">
        <v>31</v>
      </c>
      <c r="D2638">
        <v>40342839</v>
      </c>
      <c r="E2638" t="s">
        <v>22</v>
      </c>
      <c r="F2638">
        <v>1022196</v>
      </c>
      <c r="G2638" t="s">
        <v>251</v>
      </c>
      <c r="H2638" t="s">
        <v>132</v>
      </c>
      <c r="I2638" s="7">
        <v>44845</v>
      </c>
      <c r="J2638" s="7">
        <v>44850.868055555555</v>
      </c>
      <c r="K2638" t="s">
        <v>41</v>
      </c>
      <c r="L2638" s="5">
        <v>23969.94</v>
      </c>
      <c r="M2638" t="s">
        <v>22</v>
      </c>
      <c r="N2638" s="10"/>
    </row>
    <row r="2639" spans="1:14" hidden="1" x14ac:dyDescent="0.2">
      <c r="A2639" s="1" t="str">
        <f t="shared" si="41"/>
        <v>AGRO SUDAMERICA1020017</v>
      </c>
      <c r="B2639" t="s">
        <v>35</v>
      </c>
      <c r="C2639" t="s">
        <v>31</v>
      </c>
      <c r="D2639">
        <v>40342819</v>
      </c>
      <c r="E2639" t="s">
        <v>22</v>
      </c>
      <c r="F2639">
        <v>1020017</v>
      </c>
      <c r="G2639" t="s">
        <v>124</v>
      </c>
      <c r="H2639" t="s">
        <v>40</v>
      </c>
      <c r="I2639" s="7">
        <v>44848</v>
      </c>
      <c r="J2639" s="7">
        <v>44857.513888888891</v>
      </c>
      <c r="K2639" t="s">
        <v>53</v>
      </c>
      <c r="L2639" s="5">
        <v>23997.83</v>
      </c>
      <c r="M2639" t="s">
        <v>22</v>
      </c>
      <c r="N2639" s="10"/>
    </row>
    <row r="2640" spans="1:14" hidden="1" x14ac:dyDescent="0.2">
      <c r="A2640" s="1" t="str">
        <f t="shared" si="41"/>
        <v>AGRO SUDAMERICA1020017</v>
      </c>
      <c r="B2640" t="s">
        <v>35</v>
      </c>
      <c r="C2640" t="s">
        <v>31</v>
      </c>
      <c r="D2640">
        <v>40342818</v>
      </c>
      <c r="E2640" t="s">
        <v>22</v>
      </c>
      <c r="F2640">
        <v>1020017</v>
      </c>
      <c r="G2640" t="s">
        <v>209</v>
      </c>
      <c r="H2640" t="s">
        <v>40</v>
      </c>
      <c r="I2640" s="7">
        <v>44843</v>
      </c>
      <c r="J2640" s="7">
        <v>44849.359027777777</v>
      </c>
      <c r="K2640" t="s">
        <v>38</v>
      </c>
      <c r="L2640" s="5">
        <v>23987.71</v>
      </c>
      <c r="M2640" t="s">
        <v>22</v>
      </c>
      <c r="N2640" s="10"/>
    </row>
    <row r="2641" spans="1:14" hidden="1" x14ac:dyDescent="0.2">
      <c r="A2641" s="1" t="str">
        <f t="shared" si="41"/>
        <v>AGRO SUDAMERICA1022709</v>
      </c>
      <c r="B2641" t="s">
        <v>35</v>
      </c>
      <c r="C2641" t="s">
        <v>31</v>
      </c>
      <c r="D2641">
        <v>40342811</v>
      </c>
      <c r="E2641" t="s">
        <v>22</v>
      </c>
      <c r="F2641">
        <v>1022709</v>
      </c>
      <c r="G2641" t="s">
        <v>195</v>
      </c>
      <c r="H2641" t="s">
        <v>40</v>
      </c>
      <c r="I2641" s="7">
        <v>44860</v>
      </c>
      <c r="J2641" s="7">
        <v>44872</v>
      </c>
      <c r="K2641" t="s">
        <v>53</v>
      </c>
      <c r="L2641" s="5">
        <v>23984.37</v>
      </c>
      <c r="M2641" t="s">
        <v>22</v>
      </c>
      <c r="N2641" s="10"/>
    </row>
    <row r="2642" spans="1:14" hidden="1" x14ac:dyDescent="0.2">
      <c r="A2642" s="1" t="str">
        <f t="shared" si="41"/>
        <v>AGRO SUDAMERICA1022709</v>
      </c>
      <c r="B2642" t="s">
        <v>35</v>
      </c>
      <c r="C2642" t="s">
        <v>31</v>
      </c>
      <c r="D2642">
        <v>40342810</v>
      </c>
      <c r="E2642" t="s">
        <v>22</v>
      </c>
      <c r="F2642">
        <v>1022709</v>
      </c>
      <c r="G2642" t="s">
        <v>172</v>
      </c>
      <c r="H2642" t="s">
        <v>40</v>
      </c>
      <c r="I2642" s="7">
        <v>44860</v>
      </c>
      <c r="J2642" s="7">
        <v>44870</v>
      </c>
      <c r="K2642" t="s">
        <v>41</v>
      </c>
      <c r="L2642" s="5">
        <v>23990.95</v>
      </c>
      <c r="M2642" t="s">
        <v>22</v>
      </c>
      <c r="N2642" s="10"/>
    </row>
    <row r="2643" spans="1:14" hidden="1" x14ac:dyDescent="0.2">
      <c r="A2643" s="1" t="str">
        <f t="shared" si="41"/>
        <v>AGRO SUDAMERICA1022709</v>
      </c>
      <c r="B2643" t="s">
        <v>35</v>
      </c>
      <c r="C2643" t="s">
        <v>31</v>
      </c>
      <c r="D2643">
        <v>40342809</v>
      </c>
      <c r="E2643" t="s">
        <v>22</v>
      </c>
      <c r="F2643">
        <v>1022709</v>
      </c>
      <c r="G2643" t="s">
        <v>172</v>
      </c>
      <c r="H2643" t="s">
        <v>40</v>
      </c>
      <c r="I2643" s="7">
        <v>44860</v>
      </c>
      <c r="J2643" s="7">
        <v>44870</v>
      </c>
      <c r="K2643" t="s">
        <v>41</v>
      </c>
      <c r="L2643" s="5">
        <v>23985.19</v>
      </c>
      <c r="M2643" t="s">
        <v>22</v>
      </c>
      <c r="N2643" s="10"/>
    </row>
    <row r="2644" spans="1:14" hidden="1" x14ac:dyDescent="0.2">
      <c r="A2644" s="1" t="str">
        <f t="shared" si="41"/>
        <v>AGRO SUDAMERICA1022709</v>
      </c>
      <c r="B2644" t="s">
        <v>35</v>
      </c>
      <c r="C2644" t="s">
        <v>31</v>
      </c>
      <c r="D2644">
        <v>40342808</v>
      </c>
      <c r="E2644" t="s">
        <v>22</v>
      </c>
      <c r="F2644">
        <v>1022709</v>
      </c>
      <c r="G2644" t="s">
        <v>169</v>
      </c>
      <c r="H2644" t="s">
        <v>40</v>
      </c>
      <c r="I2644" s="7">
        <v>44862</v>
      </c>
      <c r="J2644" s="7">
        <v>44870</v>
      </c>
      <c r="K2644" t="s">
        <v>38</v>
      </c>
      <c r="L2644" s="5">
        <v>23984.41</v>
      </c>
      <c r="M2644" t="s">
        <v>22</v>
      </c>
      <c r="N2644" s="10"/>
    </row>
    <row r="2645" spans="1:14" hidden="1" x14ac:dyDescent="0.2">
      <c r="A2645" s="1" t="str">
        <f t="shared" si="41"/>
        <v>AGRO SUDAMERICA1022709</v>
      </c>
      <c r="B2645" t="s">
        <v>35</v>
      </c>
      <c r="C2645" t="s">
        <v>31</v>
      </c>
      <c r="D2645">
        <v>40342808</v>
      </c>
      <c r="E2645" t="s">
        <v>22</v>
      </c>
      <c r="F2645">
        <v>1022709</v>
      </c>
      <c r="G2645">
        <v>0</v>
      </c>
      <c r="H2645" t="s">
        <v>40</v>
      </c>
      <c r="I2645" s="7">
        <v>0</v>
      </c>
      <c r="J2645" s="7">
        <v>44870</v>
      </c>
      <c r="K2645" t="s">
        <v>38</v>
      </c>
      <c r="L2645" s="5">
        <v>1</v>
      </c>
      <c r="M2645" t="s">
        <v>22</v>
      </c>
      <c r="N2645" s="10"/>
    </row>
    <row r="2646" spans="1:14" hidden="1" x14ac:dyDescent="0.2">
      <c r="A2646" s="1" t="str">
        <f t="shared" si="41"/>
        <v>AGRO SUDAMERICA1022709</v>
      </c>
      <c r="B2646" t="s">
        <v>35</v>
      </c>
      <c r="C2646" t="s">
        <v>31</v>
      </c>
      <c r="D2646">
        <v>40342807</v>
      </c>
      <c r="E2646" t="s">
        <v>22</v>
      </c>
      <c r="F2646">
        <v>1022709</v>
      </c>
      <c r="G2646" t="s">
        <v>169</v>
      </c>
      <c r="H2646" t="s">
        <v>40</v>
      </c>
      <c r="I2646" s="7">
        <v>44851</v>
      </c>
      <c r="J2646" s="7">
        <v>44870</v>
      </c>
      <c r="K2646" t="s">
        <v>38</v>
      </c>
      <c r="L2646" s="5">
        <v>4010.55</v>
      </c>
      <c r="M2646" t="s">
        <v>22</v>
      </c>
      <c r="N2646" s="10"/>
    </row>
    <row r="2647" spans="1:14" hidden="1" x14ac:dyDescent="0.2">
      <c r="A2647" s="1" t="str">
        <f t="shared" si="41"/>
        <v>AGRO SUDAMERICA1022709</v>
      </c>
      <c r="B2647" t="s">
        <v>35</v>
      </c>
      <c r="C2647" t="s">
        <v>31</v>
      </c>
      <c r="D2647">
        <v>40342807</v>
      </c>
      <c r="E2647" t="s">
        <v>22</v>
      </c>
      <c r="F2647">
        <v>1022709</v>
      </c>
      <c r="G2647" t="s">
        <v>169</v>
      </c>
      <c r="H2647" t="s">
        <v>40</v>
      </c>
      <c r="I2647" s="7">
        <v>44852</v>
      </c>
      <c r="J2647" s="7">
        <v>44870</v>
      </c>
      <c r="K2647" t="s">
        <v>38</v>
      </c>
      <c r="L2647" s="5">
        <v>19989.23</v>
      </c>
      <c r="M2647" t="s">
        <v>22</v>
      </c>
      <c r="N2647" s="10"/>
    </row>
    <row r="2648" spans="1:14" hidden="1" x14ac:dyDescent="0.2">
      <c r="A2648" s="1" t="str">
        <f t="shared" si="41"/>
        <v>AGRO SUDAMERICA1022709</v>
      </c>
      <c r="B2648" t="s">
        <v>35</v>
      </c>
      <c r="C2648" t="s">
        <v>31</v>
      </c>
      <c r="D2648">
        <v>40342806</v>
      </c>
      <c r="E2648" t="s">
        <v>22</v>
      </c>
      <c r="F2648">
        <v>1022709</v>
      </c>
      <c r="G2648" t="s">
        <v>172</v>
      </c>
      <c r="H2648" t="s">
        <v>40</v>
      </c>
      <c r="I2648" s="7">
        <v>44860</v>
      </c>
      <c r="J2648" s="7">
        <v>44870</v>
      </c>
      <c r="K2648" t="s">
        <v>41</v>
      </c>
      <c r="L2648" s="5">
        <v>23997.89</v>
      </c>
      <c r="M2648" t="s">
        <v>22</v>
      </c>
      <c r="N2648" s="10"/>
    </row>
    <row r="2649" spans="1:14" hidden="1" x14ac:dyDescent="0.2">
      <c r="A2649" s="1" t="str">
        <f t="shared" si="41"/>
        <v>AGRO SUDAMERICA1022709</v>
      </c>
      <c r="B2649" t="s">
        <v>35</v>
      </c>
      <c r="C2649" t="s">
        <v>31</v>
      </c>
      <c r="D2649">
        <v>40342805</v>
      </c>
      <c r="E2649" t="s">
        <v>22</v>
      </c>
      <c r="F2649">
        <v>1022709</v>
      </c>
      <c r="G2649" t="s">
        <v>184</v>
      </c>
      <c r="H2649" t="s">
        <v>40</v>
      </c>
      <c r="I2649" s="7">
        <v>44852</v>
      </c>
      <c r="J2649" s="7">
        <v>44862</v>
      </c>
      <c r="K2649" t="s">
        <v>41</v>
      </c>
      <c r="L2649" s="5">
        <v>23988.37</v>
      </c>
      <c r="M2649" t="s">
        <v>22</v>
      </c>
      <c r="N2649" s="10"/>
    </row>
    <row r="2650" spans="1:14" hidden="1" x14ac:dyDescent="0.2">
      <c r="A2650" s="1" t="str">
        <f t="shared" si="41"/>
        <v>AGRO SUDAMERICA1022709</v>
      </c>
      <c r="B2650" t="s">
        <v>35</v>
      </c>
      <c r="C2650" t="s">
        <v>31</v>
      </c>
      <c r="D2650">
        <v>40342804</v>
      </c>
      <c r="E2650" t="s">
        <v>22</v>
      </c>
      <c r="F2650">
        <v>1022709</v>
      </c>
      <c r="G2650" t="s">
        <v>124</v>
      </c>
      <c r="H2650" t="s">
        <v>40</v>
      </c>
      <c r="I2650" s="7">
        <v>44848</v>
      </c>
      <c r="J2650" s="7">
        <v>44857.513888888891</v>
      </c>
      <c r="K2650" t="s">
        <v>53</v>
      </c>
      <c r="L2650" s="5">
        <v>23987</v>
      </c>
      <c r="M2650" t="s">
        <v>22</v>
      </c>
      <c r="N2650" s="10"/>
    </row>
    <row r="2651" spans="1:14" hidden="1" x14ac:dyDescent="0.2">
      <c r="A2651" s="1" t="str">
        <f t="shared" si="41"/>
        <v>AGRO SUDAMERICA1022709</v>
      </c>
      <c r="B2651" t="s">
        <v>35</v>
      </c>
      <c r="C2651" t="s">
        <v>31</v>
      </c>
      <c r="D2651">
        <v>40342803</v>
      </c>
      <c r="E2651" t="s">
        <v>22</v>
      </c>
      <c r="F2651">
        <v>1022709</v>
      </c>
      <c r="G2651" t="s">
        <v>209</v>
      </c>
      <c r="H2651" t="s">
        <v>40</v>
      </c>
      <c r="I2651" s="7">
        <v>44845</v>
      </c>
      <c r="J2651" s="7">
        <v>44849.359027777777</v>
      </c>
      <c r="K2651" t="s">
        <v>38</v>
      </c>
      <c r="L2651" s="5">
        <v>23996.28</v>
      </c>
      <c r="M2651" t="s">
        <v>22</v>
      </c>
      <c r="N2651" s="10"/>
    </row>
    <row r="2652" spans="1:14" hidden="1" x14ac:dyDescent="0.2">
      <c r="A2652" s="1" t="str">
        <f t="shared" si="41"/>
        <v>AGRO SUDAMERICA1022709</v>
      </c>
      <c r="B2652" t="s">
        <v>35</v>
      </c>
      <c r="C2652" t="s">
        <v>31</v>
      </c>
      <c r="D2652">
        <v>40342802</v>
      </c>
      <c r="E2652" t="s">
        <v>22</v>
      </c>
      <c r="F2652">
        <v>1022709</v>
      </c>
      <c r="G2652">
        <v>0</v>
      </c>
      <c r="H2652" t="s">
        <v>40</v>
      </c>
      <c r="I2652" s="7">
        <v>0</v>
      </c>
      <c r="J2652" s="7">
        <v>44849.359027777777</v>
      </c>
      <c r="K2652">
        <v>0</v>
      </c>
      <c r="L2652" s="5">
        <v>1</v>
      </c>
      <c r="M2652" t="s">
        <v>22</v>
      </c>
      <c r="N2652" s="10"/>
    </row>
    <row r="2653" spans="1:14" hidden="1" x14ac:dyDescent="0.2">
      <c r="A2653" s="1" t="str">
        <f t="shared" si="41"/>
        <v>AGRO SUDAMERICA1022709</v>
      </c>
      <c r="B2653" t="s">
        <v>35</v>
      </c>
      <c r="C2653" t="s">
        <v>31</v>
      </c>
      <c r="D2653">
        <v>40342802</v>
      </c>
      <c r="E2653" t="s">
        <v>22</v>
      </c>
      <c r="F2653">
        <v>1022709</v>
      </c>
      <c r="G2653" t="s">
        <v>209</v>
      </c>
      <c r="H2653" t="s">
        <v>40</v>
      </c>
      <c r="I2653" s="7">
        <v>44841</v>
      </c>
      <c r="J2653" s="7">
        <v>44849.359027777777</v>
      </c>
      <c r="K2653">
        <v>0</v>
      </c>
      <c r="L2653" s="5">
        <v>23261.85</v>
      </c>
      <c r="M2653" t="s">
        <v>22</v>
      </c>
      <c r="N2653" s="10"/>
    </row>
    <row r="2654" spans="1:14" hidden="1" x14ac:dyDescent="0.2">
      <c r="A2654" s="1" t="str">
        <f t="shared" si="41"/>
        <v>AGRO SUDAMERICA1022709</v>
      </c>
      <c r="B2654" t="s">
        <v>35</v>
      </c>
      <c r="C2654" t="s">
        <v>31</v>
      </c>
      <c r="D2654">
        <v>40342800</v>
      </c>
      <c r="E2654" t="s">
        <v>22</v>
      </c>
      <c r="F2654">
        <v>1022709</v>
      </c>
      <c r="G2654" t="s">
        <v>242</v>
      </c>
      <c r="H2654" t="s">
        <v>40</v>
      </c>
      <c r="I2654" s="7">
        <v>44839</v>
      </c>
      <c r="J2654" s="7">
        <v>44847.965277777781</v>
      </c>
      <c r="K2654" t="s">
        <v>41</v>
      </c>
      <c r="L2654" s="5">
        <v>23994.61</v>
      </c>
      <c r="M2654" t="s">
        <v>22</v>
      </c>
      <c r="N2654" s="10"/>
    </row>
    <row r="2655" spans="1:14" hidden="1" x14ac:dyDescent="0.2">
      <c r="A2655" s="1" t="str">
        <f t="shared" si="41"/>
        <v>AGRO SUDAMERICA1022709</v>
      </c>
      <c r="B2655" t="s">
        <v>35</v>
      </c>
      <c r="C2655" t="s">
        <v>31</v>
      </c>
      <c r="D2655">
        <v>40342799</v>
      </c>
      <c r="E2655" t="s">
        <v>22</v>
      </c>
      <c r="F2655">
        <v>1022709</v>
      </c>
      <c r="G2655" t="s">
        <v>242</v>
      </c>
      <c r="H2655" t="s">
        <v>40</v>
      </c>
      <c r="I2655" s="7">
        <v>44839</v>
      </c>
      <c r="J2655" s="7">
        <v>44847.965277777781</v>
      </c>
      <c r="K2655" t="s">
        <v>41</v>
      </c>
      <c r="L2655" s="5">
        <v>23978.57</v>
      </c>
      <c r="M2655" t="s">
        <v>22</v>
      </c>
      <c r="N2655" s="10"/>
    </row>
    <row r="2656" spans="1:14" hidden="1" x14ac:dyDescent="0.2">
      <c r="A2656" s="1" t="str">
        <f t="shared" si="41"/>
        <v>AGRO SUDAMERICA1020848</v>
      </c>
      <c r="B2656" t="s">
        <v>35</v>
      </c>
      <c r="C2656" t="s">
        <v>31</v>
      </c>
      <c r="D2656">
        <v>40342794</v>
      </c>
      <c r="E2656" t="s">
        <v>22</v>
      </c>
      <c r="F2656">
        <v>1020848</v>
      </c>
      <c r="G2656" t="s">
        <v>124</v>
      </c>
      <c r="H2656" t="s">
        <v>40</v>
      </c>
      <c r="I2656" s="7">
        <v>44849</v>
      </c>
      <c r="J2656" s="7">
        <v>44857.513888888891</v>
      </c>
      <c r="K2656" t="s">
        <v>53</v>
      </c>
      <c r="L2656" s="5">
        <v>9997.17</v>
      </c>
      <c r="M2656" t="s">
        <v>22</v>
      </c>
      <c r="N2656" s="10"/>
    </row>
    <row r="2657" spans="1:14" hidden="1" x14ac:dyDescent="0.2">
      <c r="A2657" s="1" t="str">
        <f t="shared" si="41"/>
        <v>AGRO SUDAMERICA1020848</v>
      </c>
      <c r="B2657" t="s">
        <v>35</v>
      </c>
      <c r="C2657" t="s">
        <v>31</v>
      </c>
      <c r="D2657">
        <v>40342794</v>
      </c>
      <c r="E2657" t="s">
        <v>22</v>
      </c>
      <c r="F2657">
        <v>1020848</v>
      </c>
      <c r="G2657" t="s">
        <v>124</v>
      </c>
      <c r="H2657" t="s">
        <v>40</v>
      </c>
      <c r="I2657" s="7">
        <v>44848</v>
      </c>
      <c r="J2657" s="7">
        <v>44857.513888888891</v>
      </c>
      <c r="K2657" t="s">
        <v>53</v>
      </c>
      <c r="L2657" s="5">
        <v>14000.03</v>
      </c>
      <c r="M2657" t="s">
        <v>22</v>
      </c>
      <c r="N2657" s="10"/>
    </row>
    <row r="2658" spans="1:14" hidden="1" x14ac:dyDescent="0.2">
      <c r="A2658" s="1" t="str">
        <f t="shared" si="41"/>
        <v>AGRO SUDAMERICA1020848</v>
      </c>
      <c r="B2658" t="s">
        <v>35</v>
      </c>
      <c r="C2658" t="s">
        <v>31</v>
      </c>
      <c r="D2658">
        <v>40342793</v>
      </c>
      <c r="E2658" t="s">
        <v>22</v>
      </c>
      <c r="F2658">
        <v>1020848</v>
      </c>
      <c r="G2658" t="s">
        <v>167</v>
      </c>
      <c r="H2658" t="s">
        <v>40</v>
      </c>
      <c r="I2658" s="7">
        <v>44846</v>
      </c>
      <c r="J2658" s="7">
        <v>44855.905555555553</v>
      </c>
      <c r="K2658" t="s">
        <v>38</v>
      </c>
      <c r="L2658" s="5">
        <v>24006.55</v>
      </c>
      <c r="M2658" t="s">
        <v>22</v>
      </c>
      <c r="N2658" s="10"/>
    </row>
    <row r="2659" spans="1:14" hidden="1" x14ac:dyDescent="0.2">
      <c r="A2659" s="1" t="str">
        <f t="shared" si="41"/>
        <v>AGRO SUDAMERICA1020848</v>
      </c>
      <c r="B2659" t="s">
        <v>35</v>
      </c>
      <c r="C2659" t="s">
        <v>31</v>
      </c>
      <c r="D2659">
        <v>40342792</v>
      </c>
      <c r="E2659" t="s">
        <v>22</v>
      </c>
      <c r="F2659">
        <v>1020848</v>
      </c>
      <c r="G2659" t="s">
        <v>209</v>
      </c>
      <c r="H2659" t="s">
        <v>40</v>
      </c>
      <c r="I2659" s="7">
        <v>44841</v>
      </c>
      <c r="J2659" s="7">
        <v>44849.359027777777</v>
      </c>
      <c r="K2659" t="s">
        <v>38</v>
      </c>
      <c r="L2659" s="5">
        <v>7007.86</v>
      </c>
      <c r="M2659" t="s">
        <v>22</v>
      </c>
      <c r="N2659" s="10"/>
    </row>
    <row r="2660" spans="1:14" hidden="1" x14ac:dyDescent="0.2">
      <c r="A2660" s="1" t="str">
        <f t="shared" si="41"/>
        <v>AGRO SUDAMERICA1020848</v>
      </c>
      <c r="B2660" t="s">
        <v>35</v>
      </c>
      <c r="C2660" t="s">
        <v>31</v>
      </c>
      <c r="D2660">
        <v>40342792</v>
      </c>
      <c r="E2660" t="s">
        <v>22</v>
      </c>
      <c r="F2660">
        <v>1020848</v>
      </c>
      <c r="G2660" t="s">
        <v>209</v>
      </c>
      <c r="H2660" t="s">
        <v>40</v>
      </c>
      <c r="I2660" s="7">
        <v>44841</v>
      </c>
      <c r="J2660" s="7">
        <v>44849.359027777777</v>
      </c>
      <c r="K2660" t="s">
        <v>38</v>
      </c>
      <c r="L2660" s="5">
        <v>16983.189999999999</v>
      </c>
      <c r="M2660" t="s">
        <v>22</v>
      </c>
      <c r="N2660" s="10"/>
    </row>
    <row r="2661" spans="1:14" hidden="1" x14ac:dyDescent="0.2">
      <c r="A2661" s="1" t="str">
        <f t="shared" si="41"/>
        <v>AGRO SUDAMERICA1020848</v>
      </c>
      <c r="B2661" t="s">
        <v>35</v>
      </c>
      <c r="C2661" t="s">
        <v>31</v>
      </c>
      <c r="D2661">
        <v>40342791</v>
      </c>
      <c r="E2661" t="s">
        <v>22</v>
      </c>
      <c r="F2661">
        <v>1020848</v>
      </c>
      <c r="G2661" t="s">
        <v>242</v>
      </c>
      <c r="H2661" t="s">
        <v>40</v>
      </c>
      <c r="I2661" s="7">
        <v>44841</v>
      </c>
      <c r="J2661" s="7">
        <v>44847.965277777781</v>
      </c>
      <c r="K2661" t="s">
        <v>41</v>
      </c>
      <c r="L2661" s="5">
        <v>2003.15</v>
      </c>
      <c r="M2661" t="s">
        <v>22</v>
      </c>
      <c r="N2661" s="10"/>
    </row>
    <row r="2662" spans="1:14" hidden="1" x14ac:dyDescent="0.2">
      <c r="A2662" s="1" t="str">
        <f t="shared" si="41"/>
        <v>AGRO SUDAMERICA1020848</v>
      </c>
      <c r="B2662" t="s">
        <v>35</v>
      </c>
      <c r="C2662" t="s">
        <v>31</v>
      </c>
      <c r="D2662">
        <v>40342791</v>
      </c>
      <c r="E2662" t="s">
        <v>22</v>
      </c>
      <c r="F2662">
        <v>1020848</v>
      </c>
      <c r="G2662" t="s">
        <v>242</v>
      </c>
      <c r="H2662" t="s">
        <v>40</v>
      </c>
      <c r="I2662" s="7">
        <v>44847</v>
      </c>
      <c r="J2662" s="7">
        <v>44847.965277777781</v>
      </c>
      <c r="K2662" t="s">
        <v>41</v>
      </c>
      <c r="L2662" s="5">
        <v>21951.54</v>
      </c>
      <c r="M2662" t="s">
        <v>22</v>
      </c>
      <c r="N2662" s="10"/>
    </row>
    <row r="2663" spans="1:14" hidden="1" x14ac:dyDescent="0.2">
      <c r="A2663" s="1" t="str">
        <f t="shared" si="41"/>
        <v>AGRO SUDAMERICA1030545</v>
      </c>
      <c r="B2663" t="s">
        <v>35</v>
      </c>
      <c r="C2663" t="s">
        <v>31</v>
      </c>
      <c r="D2663">
        <v>40342788</v>
      </c>
      <c r="E2663" t="s">
        <v>22</v>
      </c>
      <c r="F2663">
        <v>1030545</v>
      </c>
      <c r="G2663" t="s">
        <v>252</v>
      </c>
      <c r="H2663" t="s">
        <v>57</v>
      </c>
      <c r="I2663" s="7">
        <v>44835</v>
      </c>
      <c r="J2663" s="7">
        <v>44843</v>
      </c>
      <c r="K2663" t="s">
        <v>38</v>
      </c>
      <c r="L2663" s="5">
        <v>24000</v>
      </c>
      <c r="M2663" t="s">
        <v>22</v>
      </c>
      <c r="N2663" s="10"/>
    </row>
    <row r="2664" spans="1:14" hidden="1" x14ac:dyDescent="0.2">
      <c r="A2664" s="1" t="str">
        <f t="shared" si="41"/>
        <v>AGRO SUDAMERICA1021385</v>
      </c>
      <c r="B2664" t="s">
        <v>35</v>
      </c>
      <c r="C2664" t="s">
        <v>31</v>
      </c>
      <c r="D2664">
        <v>40342784</v>
      </c>
      <c r="E2664" t="s">
        <v>22</v>
      </c>
      <c r="F2664">
        <v>1021385</v>
      </c>
      <c r="G2664" t="s">
        <v>244</v>
      </c>
      <c r="H2664" t="s">
        <v>57</v>
      </c>
      <c r="I2664" s="7">
        <v>44839</v>
      </c>
      <c r="J2664" s="7">
        <v>44848.970833333333</v>
      </c>
      <c r="K2664" t="s">
        <v>53</v>
      </c>
      <c r="L2664" s="5">
        <v>24013.54</v>
      </c>
      <c r="M2664" t="s">
        <v>22</v>
      </c>
      <c r="N2664" s="10"/>
    </row>
    <row r="2665" spans="1:14" hidden="1" x14ac:dyDescent="0.2">
      <c r="A2665" s="1" t="str">
        <f t="shared" si="41"/>
        <v>AGRO SUDAMERICA1020017</v>
      </c>
      <c r="B2665" t="s">
        <v>35</v>
      </c>
      <c r="C2665" t="s">
        <v>31</v>
      </c>
      <c r="D2665">
        <v>40342782</v>
      </c>
      <c r="E2665" t="s">
        <v>22</v>
      </c>
      <c r="F2665">
        <v>1020017</v>
      </c>
      <c r="G2665" t="s">
        <v>167</v>
      </c>
      <c r="H2665" t="s">
        <v>40</v>
      </c>
      <c r="I2665" s="7">
        <v>44846</v>
      </c>
      <c r="J2665" s="7">
        <v>44855.905555555553</v>
      </c>
      <c r="K2665" t="s">
        <v>38</v>
      </c>
      <c r="L2665" s="5">
        <v>24017.02</v>
      </c>
      <c r="M2665" t="s">
        <v>22</v>
      </c>
      <c r="N2665" s="10"/>
    </row>
    <row r="2666" spans="1:14" hidden="1" x14ac:dyDescent="0.2">
      <c r="A2666" s="1" t="str">
        <f t="shared" si="41"/>
        <v>AGRO MEXICO1012764</v>
      </c>
      <c r="B2666" t="s">
        <v>42</v>
      </c>
      <c r="C2666" t="s">
        <v>31</v>
      </c>
      <c r="D2666">
        <v>40342699</v>
      </c>
      <c r="E2666" t="s">
        <v>22</v>
      </c>
      <c r="F2666">
        <v>1012764</v>
      </c>
      <c r="G2666" t="s">
        <v>213</v>
      </c>
      <c r="H2666" t="s">
        <v>44</v>
      </c>
      <c r="I2666" s="7">
        <v>44838</v>
      </c>
      <c r="J2666" s="7">
        <v>44855.340277777781</v>
      </c>
      <c r="K2666" t="s">
        <v>34</v>
      </c>
      <c r="L2666" s="5">
        <v>24000.59</v>
      </c>
      <c r="M2666" t="s">
        <v>22</v>
      </c>
      <c r="N2666" s="10"/>
    </row>
    <row r="2667" spans="1:14" hidden="1" x14ac:dyDescent="0.2">
      <c r="A2667" s="1" t="str">
        <f t="shared" si="41"/>
        <v>AGRO MEXICO1030802</v>
      </c>
      <c r="B2667" t="s">
        <v>42</v>
      </c>
      <c r="C2667" t="s">
        <v>31</v>
      </c>
      <c r="D2667">
        <v>40342694</v>
      </c>
      <c r="E2667" t="s">
        <v>22</v>
      </c>
      <c r="F2667">
        <v>1030802</v>
      </c>
      <c r="G2667" t="s">
        <v>185</v>
      </c>
      <c r="H2667" t="s">
        <v>44</v>
      </c>
      <c r="I2667" s="7">
        <v>44853</v>
      </c>
      <c r="J2667" s="7">
        <v>44870.378472222219</v>
      </c>
      <c r="K2667" t="s">
        <v>51</v>
      </c>
      <c r="L2667" s="5">
        <v>24006.314999999999</v>
      </c>
      <c r="M2667" t="s">
        <v>22</v>
      </c>
      <c r="N2667" s="10"/>
    </row>
    <row r="2668" spans="1:14" hidden="1" x14ac:dyDescent="0.2">
      <c r="A2668" s="1" t="str">
        <f t="shared" si="41"/>
        <v>AGRO MEXICO1030802</v>
      </c>
      <c r="B2668" t="s">
        <v>42</v>
      </c>
      <c r="C2668" t="s">
        <v>31</v>
      </c>
      <c r="D2668">
        <v>40342693</v>
      </c>
      <c r="E2668" t="s">
        <v>22</v>
      </c>
      <c r="F2668">
        <v>1030802</v>
      </c>
      <c r="G2668" t="s">
        <v>213</v>
      </c>
      <c r="H2668" t="s">
        <v>44</v>
      </c>
      <c r="I2668" s="7">
        <v>44846</v>
      </c>
      <c r="J2668" s="7">
        <v>44855.340277777781</v>
      </c>
      <c r="K2668" t="s">
        <v>51</v>
      </c>
      <c r="L2668" s="5">
        <v>24005.485000000001</v>
      </c>
      <c r="M2668" t="s">
        <v>22</v>
      </c>
      <c r="N2668" s="10"/>
    </row>
    <row r="2669" spans="1:14" hidden="1" x14ac:dyDescent="0.2">
      <c r="A2669" s="1" t="str">
        <f t="shared" si="41"/>
        <v>AGRO MEXICO1030802</v>
      </c>
      <c r="B2669" t="s">
        <v>42</v>
      </c>
      <c r="C2669" t="s">
        <v>31</v>
      </c>
      <c r="D2669">
        <v>40342692</v>
      </c>
      <c r="E2669" t="s">
        <v>22</v>
      </c>
      <c r="F2669">
        <v>1030802</v>
      </c>
      <c r="G2669" t="s">
        <v>213</v>
      </c>
      <c r="H2669" t="s">
        <v>44</v>
      </c>
      <c r="I2669" s="7">
        <v>44838</v>
      </c>
      <c r="J2669" s="7">
        <v>44855.340277777781</v>
      </c>
      <c r="K2669" t="s">
        <v>34</v>
      </c>
      <c r="L2669" s="5">
        <v>24005.93</v>
      </c>
      <c r="M2669" t="s">
        <v>22</v>
      </c>
      <c r="N2669" s="10"/>
    </row>
    <row r="2670" spans="1:14" hidden="1" x14ac:dyDescent="0.2">
      <c r="A2670" s="1" t="str">
        <f t="shared" si="41"/>
        <v>AGRO SUDAMERICA1020848</v>
      </c>
      <c r="B2670" t="s">
        <v>35</v>
      </c>
      <c r="C2670" t="s">
        <v>31</v>
      </c>
      <c r="D2670">
        <v>40342685</v>
      </c>
      <c r="E2670" t="s">
        <v>22</v>
      </c>
      <c r="F2670">
        <v>1020848</v>
      </c>
      <c r="G2670" t="s">
        <v>178</v>
      </c>
      <c r="H2670" t="s">
        <v>71</v>
      </c>
      <c r="I2670" s="7">
        <v>44858</v>
      </c>
      <c r="J2670" s="7">
        <v>44870.415277777778</v>
      </c>
      <c r="K2670" t="s">
        <v>34</v>
      </c>
      <c r="L2670" s="5">
        <v>24001.98</v>
      </c>
      <c r="M2670" t="s">
        <v>22</v>
      </c>
      <c r="N2670" s="10"/>
    </row>
    <row r="2671" spans="1:14" hidden="1" x14ac:dyDescent="0.2">
      <c r="A2671" s="1" t="str">
        <f t="shared" si="41"/>
        <v>AGRO SUDAMERICA1020086</v>
      </c>
      <c r="B2671" t="s">
        <v>35</v>
      </c>
      <c r="C2671" t="s">
        <v>31</v>
      </c>
      <c r="D2671">
        <v>40342684</v>
      </c>
      <c r="E2671" t="s">
        <v>22</v>
      </c>
      <c r="F2671">
        <v>1020086</v>
      </c>
      <c r="G2671" t="s">
        <v>177</v>
      </c>
      <c r="H2671" t="s">
        <v>71</v>
      </c>
      <c r="I2671" s="7">
        <v>44855</v>
      </c>
      <c r="J2671" s="7">
        <v>44863.78402777778</v>
      </c>
      <c r="K2671" t="s">
        <v>34</v>
      </c>
      <c r="L2671" s="5">
        <v>24002.79</v>
      </c>
      <c r="M2671" t="s">
        <v>22</v>
      </c>
      <c r="N2671" s="10"/>
    </row>
    <row r="2672" spans="1:14" hidden="1" x14ac:dyDescent="0.2">
      <c r="A2672" s="1" t="str">
        <f t="shared" si="41"/>
        <v>AGRO SUDAMERICA1020086</v>
      </c>
      <c r="B2672" t="s">
        <v>35</v>
      </c>
      <c r="C2672" t="s">
        <v>31</v>
      </c>
      <c r="D2672">
        <v>40342681</v>
      </c>
      <c r="E2672" t="s">
        <v>22</v>
      </c>
      <c r="F2672">
        <v>1020086</v>
      </c>
      <c r="G2672" t="s">
        <v>189</v>
      </c>
      <c r="H2672" t="s">
        <v>71</v>
      </c>
      <c r="I2672" s="7">
        <v>44851</v>
      </c>
      <c r="J2672" s="7">
        <v>44855.666666666664</v>
      </c>
      <c r="K2672" t="s">
        <v>25</v>
      </c>
      <c r="L2672" s="5">
        <v>23988.48</v>
      </c>
      <c r="M2672" t="s">
        <v>22</v>
      </c>
      <c r="N2672" s="10"/>
    </row>
    <row r="2673" spans="1:14" hidden="1" x14ac:dyDescent="0.2">
      <c r="A2673" s="1" t="str">
        <f t="shared" si="41"/>
        <v>ANDES ASIA1021936</v>
      </c>
      <c r="B2673" t="s">
        <v>87</v>
      </c>
      <c r="C2673" t="s">
        <v>21</v>
      </c>
      <c r="D2673">
        <v>40342668</v>
      </c>
      <c r="E2673" t="s">
        <v>22</v>
      </c>
      <c r="F2673">
        <v>1021936</v>
      </c>
      <c r="G2673" t="s">
        <v>214</v>
      </c>
      <c r="H2673" t="s">
        <v>88</v>
      </c>
      <c r="I2673" s="7">
        <v>44842</v>
      </c>
      <c r="J2673" s="7">
        <v>44855.340277777781</v>
      </c>
      <c r="K2673" t="s">
        <v>51</v>
      </c>
      <c r="L2673" s="5">
        <v>24000</v>
      </c>
      <c r="M2673" t="s">
        <v>22</v>
      </c>
      <c r="N2673" s="10"/>
    </row>
    <row r="2674" spans="1:14" hidden="1" x14ac:dyDescent="0.2">
      <c r="A2674" s="1" t="str">
        <f t="shared" si="41"/>
        <v>ANDES ASIA1021936</v>
      </c>
      <c r="B2674" t="s">
        <v>87</v>
      </c>
      <c r="C2674" t="s">
        <v>21</v>
      </c>
      <c r="D2674">
        <v>40342667</v>
      </c>
      <c r="E2674" t="s">
        <v>22</v>
      </c>
      <c r="F2674">
        <v>1021936</v>
      </c>
      <c r="G2674" t="s">
        <v>214</v>
      </c>
      <c r="H2674" t="s">
        <v>88</v>
      </c>
      <c r="I2674" s="7">
        <v>44840</v>
      </c>
      <c r="J2674" s="7">
        <v>44855.340277777781</v>
      </c>
      <c r="K2674" t="s">
        <v>51</v>
      </c>
      <c r="L2674" s="5">
        <v>24000</v>
      </c>
      <c r="M2674" t="s">
        <v>22</v>
      </c>
      <c r="N2674" s="10"/>
    </row>
    <row r="2675" spans="1:14" hidden="1" x14ac:dyDescent="0.2">
      <c r="A2675" s="1" t="str">
        <f t="shared" si="41"/>
        <v>ANDES ASIA1021936</v>
      </c>
      <c r="B2675" t="s">
        <v>87</v>
      </c>
      <c r="C2675" t="s">
        <v>21</v>
      </c>
      <c r="D2675">
        <v>40342666</v>
      </c>
      <c r="E2675" t="s">
        <v>22</v>
      </c>
      <c r="F2675">
        <v>1021936</v>
      </c>
      <c r="G2675" t="s">
        <v>214</v>
      </c>
      <c r="H2675" t="s">
        <v>88</v>
      </c>
      <c r="I2675" s="7">
        <v>44839</v>
      </c>
      <c r="J2675" s="7">
        <v>44855.340277777781</v>
      </c>
      <c r="K2675" t="s">
        <v>51</v>
      </c>
      <c r="L2675" s="5">
        <v>24000</v>
      </c>
      <c r="M2675" t="s">
        <v>22</v>
      </c>
      <c r="N2675" s="10"/>
    </row>
    <row r="2676" spans="1:14" hidden="1" x14ac:dyDescent="0.2">
      <c r="A2676" s="1" t="str">
        <f t="shared" si="41"/>
        <v>ANDES ASIA1021936</v>
      </c>
      <c r="B2676" t="s">
        <v>87</v>
      </c>
      <c r="C2676" t="s">
        <v>21</v>
      </c>
      <c r="D2676">
        <v>40342665</v>
      </c>
      <c r="E2676" t="s">
        <v>22</v>
      </c>
      <c r="F2676">
        <v>1021936</v>
      </c>
      <c r="G2676" t="s">
        <v>214</v>
      </c>
      <c r="H2676" t="s">
        <v>88</v>
      </c>
      <c r="I2676" s="7">
        <v>44838</v>
      </c>
      <c r="J2676" s="7">
        <v>44855.340277777781</v>
      </c>
      <c r="K2676" t="s">
        <v>51</v>
      </c>
      <c r="L2676" s="5">
        <v>24000</v>
      </c>
      <c r="M2676" t="s">
        <v>22</v>
      </c>
      <c r="N2676" s="10"/>
    </row>
    <row r="2677" spans="1:14" hidden="1" x14ac:dyDescent="0.2">
      <c r="A2677" s="1" t="str">
        <f t="shared" si="41"/>
        <v>ANDES ASIA1021936</v>
      </c>
      <c r="B2677" t="s">
        <v>87</v>
      </c>
      <c r="C2677" t="s">
        <v>21</v>
      </c>
      <c r="D2677">
        <v>40342664</v>
      </c>
      <c r="E2677" t="s">
        <v>22</v>
      </c>
      <c r="F2677">
        <v>1021936</v>
      </c>
      <c r="G2677" t="s">
        <v>214</v>
      </c>
      <c r="H2677" t="s">
        <v>88</v>
      </c>
      <c r="I2677" s="7">
        <v>44838</v>
      </c>
      <c r="J2677" s="7">
        <v>44855.340277777781</v>
      </c>
      <c r="K2677" t="s">
        <v>51</v>
      </c>
      <c r="L2677" s="5">
        <v>24000</v>
      </c>
      <c r="M2677" t="s">
        <v>22</v>
      </c>
      <c r="N2677" s="10"/>
    </row>
    <row r="2678" spans="1:14" hidden="1" x14ac:dyDescent="0.2">
      <c r="A2678" s="1" t="str">
        <f t="shared" si="41"/>
        <v>AGRO AMERICA1023274</v>
      </c>
      <c r="B2678" t="s">
        <v>30</v>
      </c>
      <c r="C2678" t="s">
        <v>21</v>
      </c>
      <c r="D2678">
        <v>40342547</v>
      </c>
      <c r="E2678" t="s">
        <v>22</v>
      </c>
      <c r="F2678">
        <v>1023274</v>
      </c>
      <c r="G2678" t="s">
        <v>167</v>
      </c>
      <c r="H2678" t="s">
        <v>91</v>
      </c>
      <c r="I2678" s="7">
        <v>44849</v>
      </c>
      <c r="J2678" s="7">
        <v>44855.905555555553</v>
      </c>
      <c r="K2678" t="s">
        <v>38</v>
      </c>
      <c r="L2678" s="5">
        <v>18168.66384736</v>
      </c>
      <c r="M2678" t="s">
        <v>22</v>
      </c>
      <c r="N2678" s="10"/>
    </row>
    <row r="2679" spans="1:14" hidden="1" x14ac:dyDescent="0.2">
      <c r="A2679" s="1" t="str">
        <f t="shared" si="41"/>
        <v>AGRO AMERICA1023274</v>
      </c>
      <c r="B2679" t="s">
        <v>30</v>
      </c>
      <c r="C2679" t="s">
        <v>21</v>
      </c>
      <c r="D2679">
        <v>40342545</v>
      </c>
      <c r="E2679" t="s">
        <v>22</v>
      </c>
      <c r="F2679">
        <v>1023274</v>
      </c>
      <c r="G2679" t="s">
        <v>183</v>
      </c>
      <c r="H2679" t="s">
        <v>118</v>
      </c>
      <c r="I2679" s="7">
        <v>44855</v>
      </c>
      <c r="J2679" s="7">
        <v>44872</v>
      </c>
      <c r="K2679" t="s">
        <v>34</v>
      </c>
      <c r="L2679" s="5">
        <v>10246.484522800001</v>
      </c>
      <c r="M2679" t="s">
        <v>22</v>
      </c>
      <c r="N2679" s="10"/>
    </row>
    <row r="2680" spans="1:14" hidden="1" x14ac:dyDescent="0.2">
      <c r="A2680" s="1" t="str">
        <f t="shared" si="41"/>
        <v>AGRO AMERICA1023273</v>
      </c>
      <c r="B2680" t="s">
        <v>30</v>
      </c>
      <c r="C2680" t="s">
        <v>21</v>
      </c>
      <c r="D2680">
        <v>40342545</v>
      </c>
      <c r="E2680" t="s">
        <v>22</v>
      </c>
      <c r="F2680">
        <v>1023273</v>
      </c>
      <c r="G2680" t="s">
        <v>183</v>
      </c>
      <c r="H2680" t="s">
        <v>118</v>
      </c>
      <c r="I2680" s="7">
        <v>44855</v>
      </c>
      <c r="J2680" s="7">
        <v>44872</v>
      </c>
      <c r="K2680" t="s">
        <v>34</v>
      </c>
      <c r="L2680" s="5">
        <v>7317.9312776800007</v>
      </c>
      <c r="M2680" t="s">
        <v>22</v>
      </c>
      <c r="N2680" s="10"/>
    </row>
    <row r="2681" spans="1:14" hidden="1" x14ac:dyDescent="0.2">
      <c r="A2681" s="1" t="str">
        <f t="shared" si="41"/>
        <v>AGRO AMERICA1030239</v>
      </c>
      <c r="B2681" t="s">
        <v>30</v>
      </c>
      <c r="C2681" t="s">
        <v>21</v>
      </c>
      <c r="D2681">
        <v>40342531</v>
      </c>
      <c r="E2681" t="s">
        <v>22</v>
      </c>
      <c r="F2681">
        <v>1030239</v>
      </c>
      <c r="G2681" t="s">
        <v>32</v>
      </c>
      <c r="H2681" t="s">
        <v>59</v>
      </c>
      <c r="I2681" s="7">
        <v>44838</v>
      </c>
      <c r="J2681" s="7">
        <v>44844</v>
      </c>
      <c r="K2681" t="s">
        <v>34</v>
      </c>
      <c r="L2681" s="5">
        <v>24004.088639999998</v>
      </c>
      <c r="M2681" t="s">
        <v>22</v>
      </c>
      <c r="N2681" s="10"/>
    </row>
    <row r="2682" spans="1:14" hidden="1" x14ac:dyDescent="0.2">
      <c r="A2682" s="1" t="str">
        <f t="shared" si="41"/>
        <v>AGRO AMERICA1030735</v>
      </c>
      <c r="B2682" t="s">
        <v>30</v>
      </c>
      <c r="C2682" t="s">
        <v>21</v>
      </c>
      <c r="D2682">
        <v>40342530</v>
      </c>
      <c r="E2682" t="s">
        <v>22</v>
      </c>
      <c r="F2682">
        <v>1030735</v>
      </c>
      <c r="G2682" t="s">
        <v>169</v>
      </c>
      <c r="H2682" t="s">
        <v>93</v>
      </c>
      <c r="I2682" s="7">
        <v>44855</v>
      </c>
      <c r="J2682" s="7">
        <v>44870</v>
      </c>
      <c r="K2682" t="s">
        <v>38</v>
      </c>
      <c r="L2682" s="5">
        <v>19050.864000000001</v>
      </c>
      <c r="M2682" t="s">
        <v>22</v>
      </c>
      <c r="N2682" s="10"/>
    </row>
    <row r="2683" spans="1:14" hidden="1" x14ac:dyDescent="0.2">
      <c r="A2683" s="1" t="str">
        <f t="shared" si="41"/>
        <v>AGRO AMERICA1030379</v>
      </c>
      <c r="B2683" t="s">
        <v>30</v>
      </c>
      <c r="C2683" t="s">
        <v>21</v>
      </c>
      <c r="D2683">
        <v>40342528</v>
      </c>
      <c r="E2683" t="s">
        <v>22</v>
      </c>
      <c r="F2683">
        <v>1030379</v>
      </c>
      <c r="G2683" t="s">
        <v>32</v>
      </c>
      <c r="H2683" t="s">
        <v>58</v>
      </c>
      <c r="I2683" s="7">
        <v>44835</v>
      </c>
      <c r="J2683" s="7">
        <v>44844</v>
      </c>
      <c r="K2683" t="s">
        <v>34</v>
      </c>
      <c r="L2683" s="5">
        <v>24004.088639999998</v>
      </c>
      <c r="M2683" t="s">
        <v>22</v>
      </c>
      <c r="N2683" s="10"/>
    </row>
    <row r="2684" spans="1:14" hidden="1" x14ac:dyDescent="0.2">
      <c r="A2684" s="1" t="str">
        <f t="shared" si="41"/>
        <v>AGRO AMERICA1030379</v>
      </c>
      <c r="B2684" t="s">
        <v>30</v>
      </c>
      <c r="C2684" t="s">
        <v>21</v>
      </c>
      <c r="D2684">
        <v>40342527</v>
      </c>
      <c r="E2684" t="s">
        <v>22</v>
      </c>
      <c r="F2684">
        <v>1030379</v>
      </c>
      <c r="G2684" t="s">
        <v>36</v>
      </c>
      <c r="H2684" t="s">
        <v>91</v>
      </c>
      <c r="I2684" s="7">
        <v>44837</v>
      </c>
      <c r="J2684" s="7">
        <v>44842</v>
      </c>
      <c r="K2684" t="s">
        <v>38</v>
      </c>
      <c r="L2684" s="5">
        <v>24004.088639999998</v>
      </c>
      <c r="M2684" t="s">
        <v>22</v>
      </c>
      <c r="N2684" s="10"/>
    </row>
    <row r="2685" spans="1:14" hidden="1" x14ac:dyDescent="0.2">
      <c r="A2685" s="1" t="str">
        <f t="shared" si="41"/>
        <v>AGRO AMERICA1012483</v>
      </c>
      <c r="B2685" t="s">
        <v>30</v>
      </c>
      <c r="C2685" t="s">
        <v>21</v>
      </c>
      <c r="D2685">
        <v>40342481</v>
      </c>
      <c r="E2685" t="s">
        <v>22</v>
      </c>
      <c r="F2685">
        <v>1012483</v>
      </c>
      <c r="G2685" t="s">
        <v>164</v>
      </c>
      <c r="H2685" t="s">
        <v>93</v>
      </c>
      <c r="I2685" s="7">
        <v>44842</v>
      </c>
      <c r="J2685" s="7">
        <v>44850.025694444441</v>
      </c>
      <c r="K2685" t="s">
        <v>34</v>
      </c>
      <c r="L2685" s="5">
        <v>19958.047999999999</v>
      </c>
      <c r="M2685" t="s">
        <v>22</v>
      </c>
      <c r="N2685" s="10"/>
    </row>
    <row r="2686" spans="1:14" hidden="1" x14ac:dyDescent="0.2">
      <c r="A2686" s="1" t="str">
        <f t="shared" si="41"/>
        <v>AGRO AMERICA1012483</v>
      </c>
      <c r="B2686" t="s">
        <v>30</v>
      </c>
      <c r="C2686" t="s">
        <v>21</v>
      </c>
      <c r="D2686">
        <v>40342480</v>
      </c>
      <c r="E2686" t="s">
        <v>22</v>
      </c>
      <c r="F2686">
        <v>1012483</v>
      </c>
      <c r="G2686" t="s">
        <v>164</v>
      </c>
      <c r="H2686" t="s">
        <v>93</v>
      </c>
      <c r="I2686" s="7">
        <v>44839</v>
      </c>
      <c r="J2686" s="7">
        <v>44850.025694444441</v>
      </c>
      <c r="K2686" t="s">
        <v>34</v>
      </c>
      <c r="L2686" s="5">
        <v>19958.047999999999</v>
      </c>
      <c r="M2686" t="s">
        <v>22</v>
      </c>
      <c r="N2686" s="10"/>
    </row>
    <row r="2687" spans="1:14" hidden="1" x14ac:dyDescent="0.2">
      <c r="A2687" s="1" t="str">
        <f t="shared" si="41"/>
        <v>AGRO AMERICA1012165</v>
      </c>
      <c r="B2687" t="s">
        <v>30</v>
      </c>
      <c r="C2687" t="s">
        <v>21</v>
      </c>
      <c r="D2687">
        <v>40342472</v>
      </c>
      <c r="E2687" t="s">
        <v>22</v>
      </c>
      <c r="F2687">
        <v>1012165</v>
      </c>
      <c r="G2687" t="s">
        <v>32</v>
      </c>
      <c r="H2687" t="s">
        <v>58</v>
      </c>
      <c r="I2687" s="7">
        <v>44838</v>
      </c>
      <c r="J2687" s="7">
        <v>44844</v>
      </c>
      <c r="K2687" t="s">
        <v>34</v>
      </c>
      <c r="L2687" s="5">
        <v>19958.047999999999</v>
      </c>
      <c r="M2687" t="s">
        <v>22</v>
      </c>
      <c r="N2687" s="10"/>
    </row>
    <row r="2688" spans="1:14" hidden="1" x14ac:dyDescent="0.2">
      <c r="A2688" s="1" t="str">
        <f t="shared" si="41"/>
        <v>AGRO AMERICA1012165</v>
      </c>
      <c r="B2688" t="s">
        <v>30</v>
      </c>
      <c r="C2688" t="s">
        <v>21</v>
      </c>
      <c r="D2688">
        <v>40342468</v>
      </c>
      <c r="E2688" t="s">
        <v>22</v>
      </c>
      <c r="F2688">
        <v>1012165</v>
      </c>
      <c r="G2688" t="s">
        <v>213</v>
      </c>
      <c r="H2688" t="s">
        <v>66</v>
      </c>
      <c r="I2688" s="7">
        <v>44839</v>
      </c>
      <c r="J2688" s="7">
        <v>44855.340277777781</v>
      </c>
      <c r="K2688" t="s">
        <v>34</v>
      </c>
      <c r="L2688" s="5">
        <v>19958.047999999999</v>
      </c>
      <c r="M2688" t="s">
        <v>22</v>
      </c>
      <c r="N2688" s="10"/>
    </row>
    <row r="2689" spans="1:14" hidden="1" x14ac:dyDescent="0.2">
      <c r="A2689" s="1" t="str">
        <f t="shared" si="41"/>
        <v>AGRO AMERICA1012165</v>
      </c>
      <c r="B2689" t="s">
        <v>30</v>
      </c>
      <c r="C2689" t="s">
        <v>21</v>
      </c>
      <c r="D2689">
        <v>40342466</v>
      </c>
      <c r="E2689" t="s">
        <v>22</v>
      </c>
      <c r="F2689">
        <v>1012165</v>
      </c>
      <c r="G2689" t="s">
        <v>178</v>
      </c>
      <c r="H2689" t="s">
        <v>58</v>
      </c>
      <c r="I2689" s="7">
        <v>44858</v>
      </c>
      <c r="J2689" s="7">
        <v>44870.415277777778</v>
      </c>
      <c r="K2689" t="s">
        <v>34</v>
      </c>
      <c r="L2689" s="5">
        <v>19958.047999999999</v>
      </c>
      <c r="M2689" t="s">
        <v>22</v>
      </c>
      <c r="N2689" s="10"/>
    </row>
    <row r="2690" spans="1:14" hidden="1" x14ac:dyDescent="0.2">
      <c r="A2690" s="1" t="str">
        <f t="shared" ref="A2690:A2753" si="42">B2690&amp;F2690</f>
        <v>AGRO AMERICA1012165</v>
      </c>
      <c r="B2690" t="s">
        <v>30</v>
      </c>
      <c r="C2690" t="s">
        <v>21</v>
      </c>
      <c r="D2690">
        <v>40342465</v>
      </c>
      <c r="E2690" t="s">
        <v>22</v>
      </c>
      <c r="F2690">
        <v>1012165</v>
      </c>
      <c r="G2690" t="s">
        <v>32</v>
      </c>
      <c r="H2690" t="s">
        <v>93</v>
      </c>
      <c r="I2690" s="7">
        <v>44838</v>
      </c>
      <c r="J2690" s="7">
        <v>44844</v>
      </c>
      <c r="K2690" t="s">
        <v>34</v>
      </c>
      <c r="L2690" s="5">
        <v>19958.047999999999</v>
      </c>
      <c r="M2690" t="s">
        <v>22</v>
      </c>
      <c r="N2690" s="10"/>
    </row>
    <row r="2691" spans="1:14" hidden="1" x14ac:dyDescent="0.2">
      <c r="A2691" s="1" t="str">
        <f t="shared" si="42"/>
        <v>AGRO AMERICA1012165</v>
      </c>
      <c r="B2691" t="s">
        <v>30</v>
      </c>
      <c r="C2691" t="s">
        <v>21</v>
      </c>
      <c r="D2691">
        <v>40342460</v>
      </c>
      <c r="E2691" t="s">
        <v>22</v>
      </c>
      <c r="F2691">
        <v>1012165</v>
      </c>
      <c r="G2691" t="s">
        <v>187</v>
      </c>
      <c r="H2691" t="s">
        <v>91</v>
      </c>
      <c r="I2691" s="7">
        <v>44853</v>
      </c>
      <c r="J2691" s="7">
        <v>44876.340277777781</v>
      </c>
      <c r="K2691" t="s">
        <v>38</v>
      </c>
      <c r="L2691" s="5">
        <v>19958.047999999999</v>
      </c>
      <c r="M2691" t="s">
        <v>22</v>
      </c>
      <c r="N2691" s="10"/>
    </row>
    <row r="2692" spans="1:14" hidden="1" x14ac:dyDescent="0.2">
      <c r="A2692" s="1" t="str">
        <f t="shared" si="42"/>
        <v>AGRO AMERICA1012165</v>
      </c>
      <c r="B2692" t="s">
        <v>30</v>
      </c>
      <c r="C2692" t="s">
        <v>21</v>
      </c>
      <c r="D2692">
        <v>40342459</v>
      </c>
      <c r="E2692" t="s">
        <v>22</v>
      </c>
      <c r="F2692">
        <v>1012165</v>
      </c>
      <c r="G2692" t="s">
        <v>164</v>
      </c>
      <c r="H2692" t="s">
        <v>59</v>
      </c>
      <c r="I2692" s="7">
        <v>44840</v>
      </c>
      <c r="J2692" s="7">
        <v>44850.025694444441</v>
      </c>
      <c r="K2692" t="s">
        <v>34</v>
      </c>
      <c r="L2692" s="5">
        <v>19958.047999999999</v>
      </c>
      <c r="M2692" t="s">
        <v>22</v>
      </c>
      <c r="N2692" s="10"/>
    </row>
    <row r="2693" spans="1:14" hidden="1" x14ac:dyDescent="0.2">
      <c r="A2693" s="1" t="str">
        <f t="shared" si="42"/>
        <v>AGRO AMERICA1012518</v>
      </c>
      <c r="B2693" t="s">
        <v>30</v>
      </c>
      <c r="C2693" t="s">
        <v>21</v>
      </c>
      <c r="D2693">
        <v>40342453</v>
      </c>
      <c r="E2693" t="s">
        <v>22</v>
      </c>
      <c r="F2693">
        <v>1012518</v>
      </c>
      <c r="G2693" t="s">
        <v>209</v>
      </c>
      <c r="H2693" t="s">
        <v>65</v>
      </c>
      <c r="I2693" s="7">
        <v>44841</v>
      </c>
      <c r="J2693" s="7">
        <v>44849.359027777777</v>
      </c>
      <c r="K2693" t="s">
        <v>38</v>
      </c>
      <c r="L2693" s="5">
        <v>18143.68</v>
      </c>
      <c r="M2693" t="s">
        <v>22</v>
      </c>
      <c r="N2693" s="10"/>
    </row>
    <row r="2694" spans="1:14" hidden="1" x14ac:dyDescent="0.2">
      <c r="A2694" s="1" t="str">
        <f t="shared" si="42"/>
        <v>AGRO AMERICA1012518</v>
      </c>
      <c r="B2694" t="s">
        <v>30</v>
      </c>
      <c r="C2694" t="s">
        <v>21</v>
      </c>
      <c r="D2694">
        <v>40342451</v>
      </c>
      <c r="E2694" t="s">
        <v>22</v>
      </c>
      <c r="F2694">
        <v>1012518</v>
      </c>
      <c r="G2694" t="s">
        <v>242</v>
      </c>
      <c r="H2694" t="s">
        <v>65</v>
      </c>
      <c r="I2694" s="7">
        <v>44839</v>
      </c>
      <c r="J2694" s="7">
        <v>44847.965277777781</v>
      </c>
      <c r="K2694" t="s">
        <v>41</v>
      </c>
      <c r="L2694" s="5">
        <v>18143.68</v>
      </c>
      <c r="M2694" t="s">
        <v>22</v>
      </c>
      <c r="N2694" s="10"/>
    </row>
    <row r="2695" spans="1:14" hidden="1" x14ac:dyDescent="0.2">
      <c r="A2695" s="1" t="str">
        <f t="shared" si="42"/>
        <v>AGRO AMERICA1012521</v>
      </c>
      <c r="B2695" t="s">
        <v>30</v>
      </c>
      <c r="C2695" t="s">
        <v>21</v>
      </c>
      <c r="D2695">
        <v>40342419</v>
      </c>
      <c r="E2695" t="s">
        <v>22</v>
      </c>
      <c r="F2695">
        <v>1012521</v>
      </c>
      <c r="G2695" t="s">
        <v>36</v>
      </c>
      <c r="H2695" t="s">
        <v>65</v>
      </c>
      <c r="I2695" s="7">
        <v>44835</v>
      </c>
      <c r="J2695" s="7">
        <v>44842</v>
      </c>
      <c r="K2695" t="s">
        <v>38</v>
      </c>
      <c r="L2695" s="5">
        <v>18143.68</v>
      </c>
      <c r="M2695" t="s">
        <v>22</v>
      </c>
      <c r="N2695" s="10"/>
    </row>
    <row r="2696" spans="1:14" hidden="1" x14ac:dyDescent="0.2">
      <c r="A2696" s="1" t="str">
        <f t="shared" si="42"/>
        <v>AGRO AMERICA1012109</v>
      </c>
      <c r="B2696" t="s">
        <v>30</v>
      </c>
      <c r="C2696" t="s">
        <v>21</v>
      </c>
      <c r="D2696">
        <v>40342419</v>
      </c>
      <c r="E2696" t="s">
        <v>22</v>
      </c>
      <c r="F2696">
        <v>1012109</v>
      </c>
      <c r="G2696" t="s">
        <v>36</v>
      </c>
      <c r="H2696" t="s">
        <v>65</v>
      </c>
      <c r="I2696" s="7">
        <v>0</v>
      </c>
      <c r="J2696" s="7">
        <v>44842</v>
      </c>
      <c r="K2696" t="s">
        <v>38</v>
      </c>
      <c r="L2696" s="5">
        <v>40</v>
      </c>
      <c r="M2696" t="s">
        <v>22</v>
      </c>
      <c r="N2696" s="10"/>
    </row>
    <row r="2697" spans="1:14" hidden="1" x14ac:dyDescent="0.2">
      <c r="A2697" s="1" t="str">
        <f t="shared" si="42"/>
        <v>AGRO AMERICA1012108</v>
      </c>
      <c r="B2697" t="s">
        <v>30</v>
      </c>
      <c r="C2697" t="s">
        <v>21</v>
      </c>
      <c r="D2697">
        <v>40342405</v>
      </c>
      <c r="E2697" t="s">
        <v>22</v>
      </c>
      <c r="F2697">
        <v>1012108</v>
      </c>
      <c r="G2697" t="s">
        <v>177</v>
      </c>
      <c r="H2697" t="s">
        <v>59</v>
      </c>
      <c r="I2697" s="7">
        <v>44852</v>
      </c>
      <c r="J2697" s="7">
        <v>44863.78402777778</v>
      </c>
      <c r="K2697" t="s">
        <v>34</v>
      </c>
      <c r="L2697" s="5">
        <v>19958.047999999999</v>
      </c>
      <c r="M2697" t="s">
        <v>22</v>
      </c>
      <c r="N2697" s="10"/>
    </row>
    <row r="2698" spans="1:14" hidden="1" x14ac:dyDescent="0.2">
      <c r="A2698" s="1" t="str">
        <f t="shared" si="42"/>
        <v>AGRO AMERICA1012167</v>
      </c>
      <c r="B2698" t="s">
        <v>30</v>
      </c>
      <c r="C2698" t="s">
        <v>21</v>
      </c>
      <c r="D2698">
        <v>40342401</v>
      </c>
      <c r="E2698" t="s">
        <v>22</v>
      </c>
      <c r="F2698">
        <v>1012167</v>
      </c>
      <c r="G2698" t="s">
        <v>180</v>
      </c>
      <c r="H2698" t="s">
        <v>93</v>
      </c>
      <c r="I2698" s="7">
        <v>44852</v>
      </c>
      <c r="J2698" s="7">
        <v>44856.601388888892</v>
      </c>
      <c r="K2698" t="s">
        <v>34</v>
      </c>
      <c r="L2698" s="5">
        <v>19958.047999999999</v>
      </c>
      <c r="M2698" t="s">
        <v>22</v>
      </c>
      <c r="N2698" s="10"/>
    </row>
    <row r="2699" spans="1:14" hidden="1" x14ac:dyDescent="0.2">
      <c r="A2699" s="1" t="str">
        <f t="shared" si="42"/>
        <v>AGRO AMERICA1012167</v>
      </c>
      <c r="B2699" t="s">
        <v>30</v>
      </c>
      <c r="C2699" t="s">
        <v>21</v>
      </c>
      <c r="D2699">
        <v>40342399</v>
      </c>
      <c r="E2699" t="s">
        <v>22</v>
      </c>
      <c r="F2699">
        <v>1012167</v>
      </c>
      <c r="G2699" t="s">
        <v>177</v>
      </c>
      <c r="H2699" t="s">
        <v>93</v>
      </c>
      <c r="I2699" s="7">
        <v>44853</v>
      </c>
      <c r="J2699" s="7">
        <v>44863.78402777778</v>
      </c>
      <c r="K2699" t="s">
        <v>34</v>
      </c>
      <c r="L2699" s="5">
        <v>19958.047999999999</v>
      </c>
      <c r="M2699" t="s">
        <v>22</v>
      </c>
      <c r="N2699" s="10"/>
    </row>
    <row r="2700" spans="1:14" hidden="1" x14ac:dyDescent="0.2">
      <c r="A2700" s="1" t="str">
        <f t="shared" si="42"/>
        <v>AGRO AMERICA1012167</v>
      </c>
      <c r="B2700" t="s">
        <v>30</v>
      </c>
      <c r="C2700" t="s">
        <v>21</v>
      </c>
      <c r="D2700">
        <v>40342398</v>
      </c>
      <c r="E2700" t="s">
        <v>22</v>
      </c>
      <c r="F2700">
        <v>1012167</v>
      </c>
      <c r="G2700" t="s">
        <v>180</v>
      </c>
      <c r="H2700" t="s">
        <v>93</v>
      </c>
      <c r="I2700" s="7">
        <v>44848</v>
      </c>
      <c r="J2700" s="7">
        <v>44856.601388888892</v>
      </c>
      <c r="K2700" t="s">
        <v>34</v>
      </c>
      <c r="L2700" s="5">
        <v>19958.047999999999</v>
      </c>
      <c r="M2700" t="s">
        <v>22</v>
      </c>
      <c r="N2700" s="10"/>
    </row>
    <row r="2701" spans="1:14" hidden="1" x14ac:dyDescent="0.2">
      <c r="A2701" s="1" t="str">
        <f t="shared" si="42"/>
        <v>AGRO AMERICA1012167</v>
      </c>
      <c r="B2701" t="s">
        <v>30</v>
      </c>
      <c r="C2701" t="s">
        <v>21</v>
      </c>
      <c r="D2701">
        <v>40342396</v>
      </c>
      <c r="E2701" t="s">
        <v>22</v>
      </c>
      <c r="F2701">
        <v>1012167</v>
      </c>
      <c r="G2701" t="s">
        <v>180</v>
      </c>
      <c r="H2701" t="s">
        <v>93</v>
      </c>
      <c r="I2701" s="7">
        <v>44848</v>
      </c>
      <c r="J2701" s="7">
        <v>44856.601388888892</v>
      </c>
      <c r="K2701" t="s">
        <v>34</v>
      </c>
      <c r="L2701" s="5">
        <v>19885.473279999998</v>
      </c>
      <c r="M2701" t="s">
        <v>22</v>
      </c>
      <c r="N2701" s="10"/>
    </row>
    <row r="2702" spans="1:14" hidden="1" x14ac:dyDescent="0.2">
      <c r="A2702" s="1" t="str">
        <f t="shared" si="42"/>
        <v>AGRO AMERICA1012167</v>
      </c>
      <c r="B2702" t="s">
        <v>30</v>
      </c>
      <c r="C2702" t="s">
        <v>21</v>
      </c>
      <c r="D2702">
        <v>40342395</v>
      </c>
      <c r="E2702" t="s">
        <v>22</v>
      </c>
      <c r="F2702">
        <v>1012167</v>
      </c>
      <c r="G2702" t="s">
        <v>167</v>
      </c>
      <c r="H2702" t="s">
        <v>59</v>
      </c>
      <c r="I2702" s="7">
        <v>44846</v>
      </c>
      <c r="J2702" s="7">
        <v>44855.905555555553</v>
      </c>
      <c r="K2702" t="s">
        <v>38</v>
      </c>
      <c r="L2702" s="5">
        <v>19958.047999999999</v>
      </c>
      <c r="M2702" t="s">
        <v>22</v>
      </c>
      <c r="N2702" s="10"/>
    </row>
    <row r="2703" spans="1:14" hidden="1" x14ac:dyDescent="0.2">
      <c r="A2703" s="1" t="str">
        <f t="shared" si="42"/>
        <v>AGRO AMERICA1012167</v>
      </c>
      <c r="B2703" t="s">
        <v>30</v>
      </c>
      <c r="C2703" t="s">
        <v>21</v>
      </c>
      <c r="D2703">
        <v>40342394</v>
      </c>
      <c r="E2703" t="s">
        <v>22</v>
      </c>
      <c r="F2703">
        <v>1012167</v>
      </c>
      <c r="G2703" t="s">
        <v>164</v>
      </c>
      <c r="H2703" t="s">
        <v>59</v>
      </c>
      <c r="I2703" s="7">
        <v>44845</v>
      </c>
      <c r="J2703" s="7">
        <v>44850.025694444441</v>
      </c>
      <c r="K2703" t="s">
        <v>34</v>
      </c>
      <c r="L2703" s="5">
        <v>19958.047999999999</v>
      </c>
      <c r="M2703" t="s">
        <v>22</v>
      </c>
      <c r="N2703" s="10"/>
    </row>
    <row r="2704" spans="1:14" hidden="1" x14ac:dyDescent="0.2">
      <c r="A2704" s="1" t="str">
        <f t="shared" si="42"/>
        <v>AGRO AMERICA1030782</v>
      </c>
      <c r="B2704" t="s">
        <v>30</v>
      </c>
      <c r="C2704" t="s">
        <v>21</v>
      </c>
      <c r="D2704">
        <v>40342339</v>
      </c>
      <c r="E2704" t="s">
        <v>22</v>
      </c>
      <c r="F2704">
        <v>1030782</v>
      </c>
      <c r="G2704" t="s">
        <v>183</v>
      </c>
      <c r="H2704" t="s">
        <v>66</v>
      </c>
      <c r="I2704" s="7">
        <v>44859</v>
      </c>
      <c r="J2704" s="7">
        <v>44872</v>
      </c>
      <c r="K2704" t="s">
        <v>34</v>
      </c>
      <c r="L2704" s="5">
        <v>12583.15010304</v>
      </c>
      <c r="M2704" t="s">
        <v>22</v>
      </c>
      <c r="N2704" s="10"/>
    </row>
    <row r="2705" spans="1:14" hidden="1" x14ac:dyDescent="0.2">
      <c r="A2705" s="1" t="str">
        <f t="shared" si="42"/>
        <v>AGRO AMERICA1030461</v>
      </c>
      <c r="B2705" t="s">
        <v>30</v>
      </c>
      <c r="C2705" t="s">
        <v>21</v>
      </c>
      <c r="D2705">
        <v>40342339</v>
      </c>
      <c r="E2705" t="s">
        <v>22</v>
      </c>
      <c r="F2705">
        <v>1030461</v>
      </c>
      <c r="G2705" t="s">
        <v>183</v>
      </c>
      <c r="H2705" t="s">
        <v>66</v>
      </c>
      <c r="I2705" s="7">
        <v>44859</v>
      </c>
      <c r="J2705" s="7">
        <v>44872</v>
      </c>
      <c r="K2705" t="s">
        <v>34</v>
      </c>
      <c r="L2705" s="5">
        <v>3527.4806578400003</v>
      </c>
      <c r="M2705" t="s">
        <v>22</v>
      </c>
      <c r="N2705" s="10"/>
    </row>
    <row r="2706" spans="1:14" hidden="1" x14ac:dyDescent="0.2">
      <c r="A2706" s="1" t="str">
        <f t="shared" si="42"/>
        <v>AGRO AMERICA1030452</v>
      </c>
      <c r="B2706" t="s">
        <v>30</v>
      </c>
      <c r="C2706" t="s">
        <v>21</v>
      </c>
      <c r="D2706">
        <v>40342339</v>
      </c>
      <c r="E2706" t="s">
        <v>22</v>
      </c>
      <c r="F2706">
        <v>1030452</v>
      </c>
      <c r="G2706" t="s">
        <v>183</v>
      </c>
      <c r="H2706" t="s">
        <v>66</v>
      </c>
      <c r="I2706" s="7">
        <v>44859</v>
      </c>
      <c r="J2706" s="7">
        <v>44872</v>
      </c>
      <c r="K2706" t="s">
        <v>34</v>
      </c>
      <c r="L2706" s="5">
        <v>6961.3217832</v>
      </c>
      <c r="M2706" t="s">
        <v>22</v>
      </c>
      <c r="N2706" s="10"/>
    </row>
    <row r="2707" spans="1:14" hidden="1" x14ac:dyDescent="0.2">
      <c r="A2707" s="1" t="str">
        <f t="shared" si="42"/>
        <v>AGRO AMERICA1030379</v>
      </c>
      <c r="B2707" t="s">
        <v>30</v>
      </c>
      <c r="C2707" t="s">
        <v>21</v>
      </c>
      <c r="D2707">
        <v>40342338</v>
      </c>
      <c r="E2707" t="s">
        <v>22</v>
      </c>
      <c r="F2707">
        <v>1030379</v>
      </c>
      <c r="G2707" t="s">
        <v>253</v>
      </c>
      <c r="H2707" t="s">
        <v>66</v>
      </c>
      <c r="I2707" s="7">
        <v>44840</v>
      </c>
      <c r="J2707" s="7">
        <v>44855.340277777781</v>
      </c>
      <c r="K2707" t="s">
        <v>34</v>
      </c>
      <c r="L2707" s="5">
        <v>24004.088639999998</v>
      </c>
      <c r="M2707" t="s">
        <v>22</v>
      </c>
      <c r="N2707" s="10"/>
    </row>
    <row r="2708" spans="1:14" hidden="1" x14ac:dyDescent="0.2">
      <c r="A2708" s="1" t="str">
        <f t="shared" si="42"/>
        <v>AGRO AMERICA1030379</v>
      </c>
      <c r="B2708" t="s">
        <v>30</v>
      </c>
      <c r="C2708" t="s">
        <v>21</v>
      </c>
      <c r="D2708">
        <v>40342337</v>
      </c>
      <c r="E2708" t="s">
        <v>22</v>
      </c>
      <c r="F2708">
        <v>1030379</v>
      </c>
      <c r="G2708" t="s">
        <v>253</v>
      </c>
      <c r="H2708" t="s">
        <v>66</v>
      </c>
      <c r="I2708" s="7">
        <v>44839</v>
      </c>
      <c r="J2708" s="7">
        <v>44855.340277777781</v>
      </c>
      <c r="K2708" t="s">
        <v>34</v>
      </c>
      <c r="L2708" s="5">
        <v>24004.088639999998</v>
      </c>
      <c r="M2708" t="s">
        <v>22</v>
      </c>
      <c r="N2708" s="10"/>
    </row>
    <row r="2709" spans="1:14" hidden="1" x14ac:dyDescent="0.2">
      <c r="A2709" s="1" t="str">
        <f t="shared" si="42"/>
        <v>AGRO AMERICA1030379</v>
      </c>
      <c r="B2709" t="s">
        <v>30</v>
      </c>
      <c r="C2709" t="s">
        <v>21</v>
      </c>
      <c r="D2709">
        <v>40342336</v>
      </c>
      <c r="E2709" t="s">
        <v>22</v>
      </c>
      <c r="F2709">
        <v>1030379</v>
      </c>
      <c r="G2709" t="s">
        <v>43</v>
      </c>
      <c r="H2709" t="s">
        <v>66</v>
      </c>
      <c r="I2709" s="7">
        <v>44835</v>
      </c>
      <c r="J2709" s="7">
        <v>44845</v>
      </c>
      <c r="K2709" t="s">
        <v>34</v>
      </c>
      <c r="L2709" s="5">
        <v>24004.088639999998</v>
      </c>
      <c r="M2709" t="s">
        <v>22</v>
      </c>
      <c r="N2709" s="10"/>
    </row>
    <row r="2710" spans="1:14" hidden="1" x14ac:dyDescent="0.2">
      <c r="A2710" s="1" t="str">
        <f t="shared" si="42"/>
        <v>AGRO AMERICA1012165</v>
      </c>
      <c r="B2710" t="s">
        <v>30</v>
      </c>
      <c r="C2710" t="s">
        <v>21</v>
      </c>
      <c r="D2710">
        <v>40342335</v>
      </c>
      <c r="E2710" t="s">
        <v>22</v>
      </c>
      <c r="F2710">
        <v>1012165</v>
      </c>
      <c r="G2710" t="s">
        <v>184</v>
      </c>
      <c r="H2710" t="s">
        <v>65</v>
      </c>
      <c r="I2710" s="7">
        <v>44854</v>
      </c>
      <c r="J2710" s="7">
        <v>44862</v>
      </c>
      <c r="K2710" t="s">
        <v>41</v>
      </c>
      <c r="L2710" s="5">
        <v>18143.68</v>
      </c>
      <c r="M2710" t="s">
        <v>22</v>
      </c>
      <c r="N2710" s="10"/>
    </row>
    <row r="2711" spans="1:14" hidden="1" x14ac:dyDescent="0.2">
      <c r="A2711" s="1" t="str">
        <f t="shared" si="42"/>
        <v>AGRO AMERICA1012165</v>
      </c>
      <c r="B2711" t="s">
        <v>30</v>
      </c>
      <c r="C2711" t="s">
        <v>21</v>
      </c>
      <c r="D2711">
        <v>40342334</v>
      </c>
      <c r="E2711" t="s">
        <v>22</v>
      </c>
      <c r="F2711">
        <v>1012165</v>
      </c>
      <c r="G2711" t="s">
        <v>167</v>
      </c>
      <c r="H2711" t="s">
        <v>65</v>
      </c>
      <c r="I2711" s="7">
        <v>44852</v>
      </c>
      <c r="J2711" s="7">
        <v>44855.905555555553</v>
      </c>
      <c r="K2711" t="s">
        <v>38</v>
      </c>
      <c r="L2711" s="5">
        <v>18143.68</v>
      </c>
      <c r="M2711" t="s">
        <v>22</v>
      </c>
      <c r="N2711" s="10"/>
    </row>
    <row r="2712" spans="1:14" hidden="1" x14ac:dyDescent="0.2">
      <c r="A2712" s="1" t="str">
        <f t="shared" si="42"/>
        <v>AGRO AMERICA1012165</v>
      </c>
      <c r="B2712" t="s">
        <v>30</v>
      </c>
      <c r="C2712" t="s">
        <v>21</v>
      </c>
      <c r="D2712">
        <v>40342333</v>
      </c>
      <c r="E2712" t="s">
        <v>22</v>
      </c>
      <c r="F2712">
        <v>1012165</v>
      </c>
      <c r="G2712" t="s">
        <v>242</v>
      </c>
      <c r="H2712" t="s">
        <v>65</v>
      </c>
      <c r="I2712" s="7">
        <v>44841</v>
      </c>
      <c r="J2712" s="7">
        <v>44847.965277777781</v>
      </c>
      <c r="K2712" t="s">
        <v>41</v>
      </c>
      <c r="L2712" s="5">
        <v>18143.68</v>
      </c>
      <c r="M2712" t="s">
        <v>22</v>
      </c>
      <c r="N2712" s="10"/>
    </row>
    <row r="2713" spans="1:14" hidden="1" x14ac:dyDescent="0.2">
      <c r="A2713" s="1" t="str">
        <f t="shared" si="42"/>
        <v>AGRO AMERICA1012158</v>
      </c>
      <c r="B2713" t="s">
        <v>30</v>
      </c>
      <c r="C2713" t="s">
        <v>21</v>
      </c>
      <c r="D2713">
        <v>40342324</v>
      </c>
      <c r="E2713" t="s">
        <v>22</v>
      </c>
      <c r="F2713">
        <v>1012158</v>
      </c>
      <c r="G2713" t="s">
        <v>209</v>
      </c>
      <c r="H2713" t="s">
        <v>65</v>
      </c>
      <c r="I2713" s="7">
        <v>44841</v>
      </c>
      <c r="J2713" s="7">
        <v>44849.359027777777</v>
      </c>
      <c r="K2713" t="s">
        <v>38</v>
      </c>
      <c r="L2713" s="5">
        <v>18143.68</v>
      </c>
      <c r="M2713" t="s">
        <v>22</v>
      </c>
      <c r="N2713" s="10"/>
    </row>
    <row r="2714" spans="1:14" hidden="1" x14ac:dyDescent="0.2">
      <c r="A2714" s="1" t="str">
        <f t="shared" si="42"/>
        <v>AGRO AMERICA1012158</v>
      </c>
      <c r="B2714" t="s">
        <v>30</v>
      </c>
      <c r="C2714" t="s">
        <v>21</v>
      </c>
      <c r="D2714">
        <v>40342323</v>
      </c>
      <c r="E2714" t="s">
        <v>22</v>
      </c>
      <c r="F2714">
        <v>1012158</v>
      </c>
      <c r="G2714" t="s">
        <v>209</v>
      </c>
      <c r="H2714" t="s">
        <v>65</v>
      </c>
      <c r="I2714" s="7">
        <v>44842</v>
      </c>
      <c r="J2714" s="7">
        <v>44849.359027777777</v>
      </c>
      <c r="K2714" t="s">
        <v>38</v>
      </c>
      <c r="L2714" s="5">
        <v>18143.68</v>
      </c>
      <c r="M2714" t="s">
        <v>22</v>
      </c>
      <c r="N2714" s="10"/>
    </row>
    <row r="2715" spans="1:14" hidden="1" x14ac:dyDescent="0.2">
      <c r="A2715" s="1" t="str">
        <f t="shared" si="42"/>
        <v>AGRO AMERICA1012523</v>
      </c>
      <c r="B2715" t="s">
        <v>30</v>
      </c>
      <c r="C2715" t="s">
        <v>21</v>
      </c>
      <c r="D2715">
        <v>40342308</v>
      </c>
      <c r="E2715" t="s">
        <v>22</v>
      </c>
      <c r="F2715">
        <v>1012523</v>
      </c>
      <c r="G2715" t="s">
        <v>36</v>
      </c>
      <c r="H2715" t="s">
        <v>65</v>
      </c>
      <c r="I2715" s="7">
        <v>44837</v>
      </c>
      <c r="J2715" s="7">
        <v>44842</v>
      </c>
      <c r="K2715" t="s">
        <v>38</v>
      </c>
      <c r="L2715" s="5">
        <v>18143.68</v>
      </c>
      <c r="M2715" t="s">
        <v>22</v>
      </c>
      <c r="N2715" s="10"/>
    </row>
    <row r="2716" spans="1:14" hidden="1" x14ac:dyDescent="0.2">
      <c r="A2716" s="1" t="str">
        <f t="shared" si="42"/>
        <v>AGRO AMERICA1012108</v>
      </c>
      <c r="B2716" t="s">
        <v>30</v>
      </c>
      <c r="C2716" t="s">
        <v>21</v>
      </c>
      <c r="D2716">
        <v>40342292</v>
      </c>
      <c r="E2716" t="s">
        <v>22</v>
      </c>
      <c r="F2716">
        <v>1012108</v>
      </c>
      <c r="G2716" t="s">
        <v>167</v>
      </c>
      <c r="H2716" t="s">
        <v>65</v>
      </c>
      <c r="I2716" s="7">
        <v>44848</v>
      </c>
      <c r="J2716" s="7">
        <v>44855.905555555553</v>
      </c>
      <c r="K2716" t="s">
        <v>38</v>
      </c>
      <c r="L2716" s="5">
        <v>18143.68</v>
      </c>
      <c r="M2716" t="s">
        <v>22</v>
      </c>
      <c r="N2716" s="10"/>
    </row>
    <row r="2717" spans="1:14" hidden="1" x14ac:dyDescent="0.2">
      <c r="A2717" s="1" t="str">
        <f t="shared" si="42"/>
        <v>AGRO AMERICA1012107</v>
      </c>
      <c r="B2717" t="s">
        <v>30</v>
      </c>
      <c r="C2717" t="s">
        <v>21</v>
      </c>
      <c r="D2717">
        <v>40342291</v>
      </c>
      <c r="E2717" t="s">
        <v>22</v>
      </c>
      <c r="F2717">
        <v>1012107</v>
      </c>
      <c r="G2717" t="s">
        <v>172</v>
      </c>
      <c r="H2717" t="s">
        <v>65</v>
      </c>
      <c r="I2717" s="7">
        <v>44860</v>
      </c>
      <c r="J2717" s="7">
        <v>44870</v>
      </c>
      <c r="K2717" t="s">
        <v>41</v>
      </c>
      <c r="L2717" s="5">
        <v>18143.68</v>
      </c>
      <c r="M2717" t="s">
        <v>22</v>
      </c>
      <c r="N2717" s="10"/>
    </row>
    <row r="2718" spans="1:14" hidden="1" x14ac:dyDescent="0.2">
      <c r="A2718" s="1" t="str">
        <f t="shared" si="42"/>
        <v>AGRO AMERICA1012107</v>
      </c>
      <c r="B2718" t="s">
        <v>30</v>
      </c>
      <c r="C2718" t="s">
        <v>21</v>
      </c>
      <c r="D2718">
        <v>40342272</v>
      </c>
      <c r="E2718" t="s">
        <v>22</v>
      </c>
      <c r="F2718">
        <v>1012107</v>
      </c>
      <c r="G2718" t="s">
        <v>164</v>
      </c>
      <c r="H2718" t="s">
        <v>93</v>
      </c>
      <c r="I2718" s="7">
        <v>44840</v>
      </c>
      <c r="J2718" s="7">
        <v>44850.025694444441</v>
      </c>
      <c r="K2718" t="s">
        <v>34</v>
      </c>
      <c r="L2718" s="5">
        <v>2721.5520000000001</v>
      </c>
      <c r="M2718" t="s">
        <v>22</v>
      </c>
      <c r="N2718" s="10"/>
    </row>
    <row r="2719" spans="1:14" hidden="1" x14ac:dyDescent="0.2">
      <c r="A2719" s="1" t="str">
        <f t="shared" si="42"/>
        <v>AGRO AMERICA1012522</v>
      </c>
      <c r="B2719" t="s">
        <v>30</v>
      </c>
      <c r="C2719" t="s">
        <v>21</v>
      </c>
      <c r="D2719">
        <v>40342272</v>
      </c>
      <c r="E2719" t="s">
        <v>22</v>
      </c>
      <c r="F2719">
        <v>1012522</v>
      </c>
      <c r="G2719" t="s">
        <v>164</v>
      </c>
      <c r="H2719" t="s">
        <v>93</v>
      </c>
      <c r="I2719" s="7">
        <v>44840</v>
      </c>
      <c r="J2719" s="7">
        <v>44850.025694444441</v>
      </c>
      <c r="K2719" t="s">
        <v>34</v>
      </c>
      <c r="L2719" s="5">
        <v>10886.208000000001</v>
      </c>
      <c r="M2719" t="s">
        <v>22</v>
      </c>
      <c r="N2719" s="10"/>
    </row>
    <row r="2720" spans="1:14" hidden="1" x14ac:dyDescent="0.2">
      <c r="A2720" s="1" t="str">
        <f t="shared" si="42"/>
        <v>AGRO AMERICA1012519</v>
      </c>
      <c r="B2720" t="s">
        <v>30</v>
      </c>
      <c r="C2720" t="s">
        <v>21</v>
      </c>
      <c r="D2720">
        <v>40342272</v>
      </c>
      <c r="E2720" t="s">
        <v>22</v>
      </c>
      <c r="F2720">
        <v>1012519</v>
      </c>
      <c r="G2720" t="s">
        <v>164</v>
      </c>
      <c r="H2720" t="s">
        <v>93</v>
      </c>
      <c r="I2720" s="7">
        <v>44840</v>
      </c>
      <c r="J2720" s="7">
        <v>44850.025694444441</v>
      </c>
      <c r="K2720" t="s">
        <v>34</v>
      </c>
      <c r="L2720" s="5">
        <v>4535.92</v>
      </c>
      <c r="M2720" t="s">
        <v>22</v>
      </c>
      <c r="N2720" s="10"/>
    </row>
    <row r="2721" spans="1:14" hidden="1" x14ac:dyDescent="0.2">
      <c r="A2721" s="1" t="str">
        <f t="shared" si="42"/>
        <v>AGRO AMERICA1021260</v>
      </c>
      <c r="B2721" t="s">
        <v>30</v>
      </c>
      <c r="C2721" t="s">
        <v>31</v>
      </c>
      <c r="D2721">
        <v>40342248</v>
      </c>
      <c r="E2721" t="s">
        <v>22</v>
      </c>
      <c r="F2721">
        <v>1021260</v>
      </c>
      <c r="G2721" t="s">
        <v>178</v>
      </c>
      <c r="H2721" t="s">
        <v>33</v>
      </c>
      <c r="I2721" s="7">
        <v>44859</v>
      </c>
      <c r="J2721" s="7">
        <v>44870.415277777778</v>
      </c>
      <c r="K2721" t="s">
        <v>34</v>
      </c>
      <c r="L2721" s="5">
        <v>24008.27075824</v>
      </c>
      <c r="M2721" t="s">
        <v>22</v>
      </c>
      <c r="N2721" s="10"/>
    </row>
    <row r="2722" spans="1:14" hidden="1" x14ac:dyDescent="0.2">
      <c r="A2722" s="1" t="str">
        <f t="shared" si="42"/>
        <v>AGRO AMERICA1012167</v>
      </c>
      <c r="B2722" t="s">
        <v>30</v>
      </c>
      <c r="C2722" t="s">
        <v>31</v>
      </c>
      <c r="D2722">
        <v>40342202</v>
      </c>
      <c r="E2722" t="s">
        <v>22</v>
      </c>
      <c r="F2722">
        <v>1012167</v>
      </c>
      <c r="G2722" t="s">
        <v>164</v>
      </c>
      <c r="H2722" t="s">
        <v>33</v>
      </c>
      <c r="I2722" s="7">
        <v>44847</v>
      </c>
      <c r="J2722" s="7">
        <v>44850.025694444441</v>
      </c>
      <c r="K2722" t="s">
        <v>34</v>
      </c>
      <c r="L2722" s="5">
        <v>19958.047999999999</v>
      </c>
      <c r="M2722" t="s">
        <v>22</v>
      </c>
      <c r="N2722" s="10"/>
    </row>
    <row r="2723" spans="1:14" hidden="1" x14ac:dyDescent="0.2">
      <c r="A2723" s="1" t="str">
        <f t="shared" si="42"/>
        <v>AGRO AMERICA1012167</v>
      </c>
      <c r="B2723" t="s">
        <v>30</v>
      </c>
      <c r="C2723" t="s">
        <v>31</v>
      </c>
      <c r="D2723">
        <v>40342201</v>
      </c>
      <c r="E2723" t="s">
        <v>22</v>
      </c>
      <c r="F2723">
        <v>1012167</v>
      </c>
      <c r="G2723" t="s">
        <v>210</v>
      </c>
      <c r="H2723" t="s">
        <v>33</v>
      </c>
      <c r="I2723" s="7">
        <v>44840</v>
      </c>
      <c r="J2723" s="7">
        <v>44878.575694444444</v>
      </c>
      <c r="K2723" t="s">
        <v>34</v>
      </c>
      <c r="L2723" s="5">
        <v>19812.898560000001</v>
      </c>
      <c r="M2723" t="s">
        <v>22</v>
      </c>
      <c r="N2723" s="10"/>
    </row>
    <row r="2724" spans="1:14" hidden="1" x14ac:dyDescent="0.2">
      <c r="A2724" s="1" t="str">
        <f t="shared" si="42"/>
        <v>AGRO AMERICA1012167</v>
      </c>
      <c r="B2724" t="s">
        <v>30</v>
      </c>
      <c r="C2724" t="s">
        <v>31</v>
      </c>
      <c r="D2724">
        <v>40342200</v>
      </c>
      <c r="E2724" t="s">
        <v>22</v>
      </c>
      <c r="F2724">
        <v>1012167</v>
      </c>
      <c r="G2724" t="s">
        <v>164</v>
      </c>
      <c r="H2724" t="s">
        <v>33</v>
      </c>
      <c r="I2724" s="7">
        <v>44839</v>
      </c>
      <c r="J2724" s="7">
        <v>44850.025694444441</v>
      </c>
      <c r="K2724" t="s">
        <v>34</v>
      </c>
      <c r="L2724" s="5">
        <v>19958.047999999999</v>
      </c>
      <c r="M2724" t="s">
        <v>22</v>
      </c>
      <c r="N2724" s="10"/>
    </row>
    <row r="2725" spans="1:14" hidden="1" x14ac:dyDescent="0.2">
      <c r="A2725" s="1" t="str">
        <f t="shared" si="42"/>
        <v>AGRO AMERICA1012167</v>
      </c>
      <c r="B2725" t="s">
        <v>30</v>
      </c>
      <c r="C2725" t="s">
        <v>31</v>
      </c>
      <c r="D2725">
        <v>40342199</v>
      </c>
      <c r="E2725" t="s">
        <v>22</v>
      </c>
      <c r="F2725">
        <v>1012167</v>
      </c>
      <c r="G2725" t="s">
        <v>32</v>
      </c>
      <c r="H2725" t="s">
        <v>33</v>
      </c>
      <c r="I2725" s="7">
        <v>44837</v>
      </c>
      <c r="J2725" s="7">
        <v>44844</v>
      </c>
      <c r="K2725" t="s">
        <v>34</v>
      </c>
      <c r="L2725" s="5">
        <v>19958.047999999999</v>
      </c>
      <c r="M2725" t="s">
        <v>22</v>
      </c>
      <c r="N2725" s="10"/>
    </row>
    <row r="2726" spans="1:14" hidden="1" x14ac:dyDescent="0.2">
      <c r="A2726" s="1" t="str">
        <f t="shared" si="42"/>
        <v>AGRO AMERICA1012167</v>
      </c>
      <c r="B2726" t="s">
        <v>30</v>
      </c>
      <c r="C2726" t="s">
        <v>31</v>
      </c>
      <c r="D2726">
        <v>40342198</v>
      </c>
      <c r="E2726" t="s">
        <v>22</v>
      </c>
      <c r="F2726">
        <v>1012167</v>
      </c>
      <c r="G2726" t="s">
        <v>32</v>
      </c>
      <c r="H2726" t="s">
        <v>33</v>
      </c>
      <c r="I2726" s="7">
        <v>44838</v>
      </c>
      <c r="J2726" s="7">
        <v>44844</v>
      </c>
      <c r="K2726" t="s">
        <v>34</v>
      </c>
      <c r="L2726" s="5">
        <v>19958.047999999999</v>
      </c>
      <c r="M2726" t="s">
        <v>22</v>
      </c>
      <c r="N2726" s="10"/>
    </row>
    <row r="2727" spans="1:14" hidden="1" x14ac:dyDescent="0.2">
      <c r="A2727" s="1" t="str">
        <f t="shared" si="42"/>
        <v>AGRO AMERICA1011120</v>
      </c>
      <c r="B2727" t="s">
        <v>30</v>
      </c>
      <c r="C2727" t="s">
        <v>31</v>
      </c>
      <c r="D2727">
        <v>40342180</v>
      </c>
      <c r="E2727" t="s">
        <v>22</v>
      </c>
      <c r="F2727">
        <v>1011120</v>
      </c>
      <c r="G2727" t="s">
        <v>178</v>
      </c>
      <c r="H2727" t="s">
        <v>33</v>
      </c>
      <c r="I2727" s="7">
        <v>44856</v>
      </c>
      <c r="J2727" s="7">
        <v>44870.415277777778</v>
      </c>
      <c r="K2727" t="s">
        <v>34</v>
      </c>
      <c r="L2727" s="5">
        <v>17598.008824</v>
      </c>
      <c r="M2727" t="s">
        <v>22</v>
      </c>
      <c r="N2727" s="10"/>
    </row>
    <row r="2728" spans="1:14" hidden="1" x14ac:dyDescent="0.2">
      <c r="A2728" s="1" t="str">
        <f t="shared" si="42"/>
        <v>AGRO SUDAMERICA1023433</v>
      </c>
      <c r="B2728" t="s">
        <v>35</v>
      </c>
      <c r="C2728" t="s">
        <v>31</v>
      </c>
      <c r="D2728">
        <v>40342158</v>
      </c>
      <c r="E2728" t="s">
        <v>22</v>
      </c>
      <c r="F2728">
        <v>1023433</v>
      </c>
      <c r="G2728" t="s">
        <v>254</v>
      </c>
      <c r="H2728" t="s">
        <v>71</v>
      </c>
      <c r="I2728" s="7">
        <v>44863</v>
      </c>
      <c r="J2728" s="7">
        <v>44875.90625</v>
      </c>
      <c r="K2728" t="s">
        <v>25</v>
      </c>
      <c r="L2728" s="5">
        <v>24012.58</v>
      </c>
      <c r="M2728" t="s">
        <v>22</v>
      </c>
      <c r="N2728" s="10"/>
    </row>
    <row r="2729" spans="1:14" hidden="1" x14ac:dyDescent="0.2">
      <c r="A2729" s="1" t="str">
        <f t="shared" si="42"/>
        <v>AGRO SUDAMERICA1010877</v>
      </c>
      <c r="B2729" t="s">
        <v>35</v>
      </c>
      <c r="C2729" t="s">
        <v>31</v>
      </c>
      <c r="D2729">
        <v>40342151</v>
      </c>
      <c r="E2729" t="s">
        <v>22</v>
      </c>
      <c r="F2729">
        <v>1010877</v>
      </c>
      <c r="G2729" t="s">
        <v>213</v>
      </c>
      <c r="H2729" t="s">
        <v>57</v>
      </c>
      <c r="I2729" s="7">
        <v>44845</v>
      </c>
      <c r="J2729" s="7">
        <v>44855.340277777781</v>
      </c>
      <c r="K2729" t="s">
        <v>34</v>
      </c>
      <c r="L2729" s="5">
        <v>14000</v>
      </c>
      <c r="M2729" t="s">
        <v>22</v>
      </c>
      <c r="N2729" s="10"/>
    </row>
    <row r="2730" spans="1:14" hidden="1" x14ac:dyDescent="0.2">
      <c r="A2730" s="1" t="str">
        <f t="shared" si="42"/>
        <v>AGRO SUDAMERICA1012778</v>
      </c>
      <c r="B2730" t="s">
        <v>35</v>
      </c>
      <c r="C2730" t="s">
        <v>31</v>
      </c>
      <c r="D2730">
        <v>40342151</v>
      </c>
      <c r="E2730" t="s">
        <v>22</v>
      </c>
      <c r="F2730">
        <v>1012778</v>
      </c>
      <c r="G2730" t="s">
        <v>213</v>
      </c>
      <c r="H2730" t="s">
        <v>57</v>
      </c>
      <c r="I2730" s="7">
        <v>44845</v>
      </c>
      <c r="J2730" s="7">
        <v>44855.340277777781</v>
      </c>
      <c r="K2730" t="s">
        <v>34</v>
      </c>
      <c r="L2730" s="5">
        <v>6987.665</v>
      </c>
      <c r="M2730" t="s">
        <v>22</v>
      </c>
      <c r="N2730" s="10"/>
    </row>
    <row r="2731" spans="1:14" hidden="1" x14ac:dyDescent="0.2">
      <c r="A2731" s="1" t="str">
        <f t="shared" si="42"/>
        <v>AGRO SUDAMERICA1011042</v>
      </c>
      <c r="B2731" t="s">
        <v>35</v>
      </c>
      <c r="C2731" t="s">
        <v>31</v>
      </c>
      <c r="D2731">
        <v>40342151</v>
      </c>
      <c r="E2731" t="s">
        <v>22</v>
      </c>
      <c r="F2731">
        <v>1011042</v>
      </c>
      <c r="G2731" t="s">
        <v>213</v>
      </c>
      <c r="H2731" t="s">
        <v>57</v>
      </c>
      <c r="I2731" s="7">
        <v>44845</v>
      </c>
      <c r="J2731" s="7">
        <v>44855.340277777781</v>
      </c>
      <c r="K2731" t="s">
        <v>34</v>
      </c>
      <c r="L2731" s="5">
        <v>3000</v>
      </c>
      <c r="M2731" t="s">
        <v>22</v>
      </c>
      <c r="N2731" s="10"/>
    </row>
    <row r="2732" spans="1:14" hidden="1" x14ac:dyDescent="0.2">
      <c r="A2732" s="1" t="str">
        <f t="shared" si="42"/>
        <v>AGRO MEXICO1012796</v>
      </c>
      <c r="B2732" t="s">
        <v>42</v>
      </c>
      <c r="C2732" t="s">
        <v>21</v>
      </c>
      <c r="D2732">
        <v>40342104</v>
      </c>
      <c r="E2732" t="s">
        <v>22</v>
      </c>
      <c r="F2732">
        <v>1012796</v>
      </c>
      <c r="G2732" t="s">
        <v>213</v>
      </c>
      <c r="H2732" t="s">
        <v>44</v>
      </c>
      <c r="I2732" s="7">
        <v>44838</v>
      </c>
      <c r="J2732" s="7">
        <v>44855.340277777781</v>
      </c>
      <c r="K2732" t="s">
        <v>34</v>
      </c>
      <c r="L2732" s="5">
        <v>19994.5</v>
      </c>
      <c r="M2732" t="s">
        <v>22</v>
      </c>
      <c r="N2732" s="10"/>
    </row>
    <row r="2733" spans="1:14" hidden="1" x14ac:dyDescent="0.2">
      <c r="A2733" s="1" t="str">
        <f t="shared" si="42"/>
        <v>AGRO MEXICO1021555</v>
      </c>
      <c r="B2733" t="s">
        <v>42</v>
      </c>
      <c r="C2733" t="s">
        <v>21</v>
      </c>
      <c r="D2733">
        <v>40342102</v>
      </c>
      <c r="E2733" t="s">
        <v>22</v>
      </c>
      <c r="F2733">
        <v>1021555</v>
      </c>
      <c r="G2733" t="s">
        <v>213</v>
      </c>
      <c r="H2733" t="s">
        <v>121</v>
      </c>
      <c r="I2733" s="7">
        <v>44839</v>
      </c>
      <c r="J2733" s="7">
        <v>44855.340277777781</v>
      </c>
      <c r="K2733" t="s">
        <v>34</v>
      </c>
      <c r="L2733" s="5">
        <v>24007.14</v>
      </c>
      <c r="M2733" t="s">
        <v>22</v>
      </c>
      <c r="N2733" s="10"/>
    </row>
    <row r="2734" spans="1:14" hidden="1" x14ac:dyDescent="0.2">
      <c r="A2734" s="1" t="str">
        <f t="shared" si="42"/>
        <v>AGRO MEXICO1021555</v>
      </c>
      <c r="B2734" t="s">
        <v>42</v>
      </c>
      <c r="C2734" t="s">
        <v>21</v>
      </c>
      <c r="D2734">
        <v>40342101</v>
      </c>
      <c r="E2734" t="s">
        <v>22</v>
      </c>
      <c r="F2734">
        <v>1021555</v>
      </c>
      <c r="G2734" t="s">
        <v>183</v>
      </c>
      <c r="H2734" t="s">
        <v>121</v>
      </c>
      <c r="I2734" s="7">
        <v>44858</v>
      </c>
      <c r="J2734" s="7">
        <v>44872</v>
      </c>
      <c r="K2734" t="s">
        <v>34</v>
      </c>
      <c r="L2734" s="5">
        <v>23987.85</v>
      </c>
      <c r="M2734" t="s">
        <v>22</v>
      </c>
      <c r="N2734" s="10"/>
    </row>
    <row r="2735" spans="1:14" hidden="1" x14ac:dyDescent="0.2">
      <c r="A2735" s="1" t="str">
        <f t="shared" si="42"/>
        <v>AGRO MEXICO1021555</v>
      </c>
      <c r="B2735" t="s">
        <v>42</v>
      </c>
      <c r="C2735" t="s">
        <v>21</v>
      </c>
      <c r="D2735">
        <v>40342100</v>
      </c>
      <c r="E2735" t="s">
        <v>22</v>
      </c>
      <c r="F2735">
        <v>1021555</v>
      </c>
      <c r="G2735" t="s">
        <v>188</v>
      </c>
      <c r="H2735" t="s">
        <v>121</v>
      </c>
      <c r="I2735" s="7">
        <v>44846</v>
      </c>
      <c r="J2735" s="7">
        <v>44857.986111111109</v>
      </c>
      <c r="K2735" t="s">
        <v>34</v>
      </c>
      <c r="L2735" s="5">
        <v>24006.54</v>
      </c>
      <c r="M2735" t="s">
        <v>22</v>
      </c>
      <c r="N2735" s="10"/>
    </row>
    <row r="2736" spans="1:14" hidden="1" x14ac:dyDescent="0.2">
      <c r="A2736" s="1" t="str">
        <f t="shared" si="42"/>
        <v>AGRO MEXICO1021555</v>
      </c>
      <c r="B2736" t="s">
        <v>42</v>
      </c>
      <c r="C2736" t="s">
        <v>21</v>
      </c>
      <c r="D2736">
        <v>40342099</v>
      </c>
      <c r="E2736" t="s">
        <v>22</v>
      </c>
      <c r="F2736">
        <v>1021555</v>
      </c>
      <c r="G2736" t="s">
        <v>213</v>
      </c>
      <c r="H2736" t="s">
        <v>121</v>
      </c>
      <c r="I2736" s="7">
        <v>44841</v>
      </c>
      <c r="J2736" s="7">
        <v>44855.340277777781</v>
      </c>
      <c r="K2736" t="s">
        <v>34</v>
      </c>
      <c r="L2736" s="5">
        <v>23991.38</v>
      </c>
      <c r="M2736" t="s">
        <v>22</v>
      </c>
      <c r="N2736" s="10"/>
    </row>
    <row r="2737" spans="1:14" hidden="1" x14ac:dyDescent="0.2">
      <c r="A2737" s="1" t="str">
        <f t="shared" si="42"/>
        <v>AGRO MEXICO1021555</v>
      </c>
      <c r="B2737" t="s">
        <v>42</v>
      </c>
      <c r="C2737" t="s">
        <v>21</v>
      </c>
      <c r="D2737">
        <v>40342097</v>
      </c>
      <c r="E2737" t="s">
        <v>22</v>
      </c>
      <c r="F2737">
        <v>1021555</v>
      </c>
      <c r="G2737" t="s">
        <v>183</v>
      </c>
      <c r="H2737" t="s">
        <v>121</v>
      </c>
      <c r="I2737" s="7">
        <v>44856</v>
      </c>
      <c r="J2737" s="7">
        <v>44872</v>
      </c>
      <c r="K2737" t="s">
        <v>34</v>
      </c>
      <c r="L2737" s="5">
        <v>18068.72</v>
      </c>
      <c r="M2737" t="s">
        <v>22</v>
      </c>
      <c r="N2737" s="10"/>
    </row>
    <row r="2738" spans="1:14" hidden="1" x14ac:dyDescent="0.2">
      <c r="A2738" s="1" t="str">
        <f t="shared" si="42"/>
        <v>AGRO MEXICO1021555</v>
      </c>
      <c r="B2738" t="s">
        <v>42</v>
      </c>
      <c r="C2738" t="s">
        <v>21</v>
      </c>
      <c r="D2738">
        <v>40342097</v>
      </c>
      <c r="E2738" t="s">
        <v>22</v>
      </c>
      <c r="F2738">
        <v>1021555</v>
      </c>
      <c r="G2738" t="s">
        <v>183</v>
      </c>
      <c r="H2738" t="s">
        <v>121</v>
      </c>
      <c r="I2738" s="7">
        <v>44855</v>
      </c>
      <c r="J2738" s="7">
        <v>44872</v>
      </c>
      <c r="K2738" t="s">
        <v>34</v>
      </c>
      <c r="L2738" s="5">
        <v>5944.99</v>
      </c>
      <c r="M2738" t="s">
        <v>22</v>
      </c>
      <c r="N2738" s="10"/>
    </row>
    <row r="2739" spans="1:14" hidden="1" x14ac:dyDescent="0.2">
      <c r="A2739" s="1" t="str">
        <f t="shared" si="42"/>
        <v>AGRO MEXICO1030658</v>
      </c>
      <c r="B2739" t="s">
        <v>42</v>
      </c>
      <c r="C2739" t="s">
        <v>21</v>
      </c>
      <c r="D2739">
        <v>40342095</v>
      </c>
      <c r="E2739" t="s">
        <v>22</v>
      </c>
      <c r="F2739">
        <v>1030658</v>
      </c>
      <c r="G2739" t="s">
        <v>213</v>
      </c>
      <c r="H2739" t="s">
        <v>44</v>
      </c>
      <c r="I2739" s="7">
        <v>44846</v>
      </c>
      <c r="J2739" s="7">
        <v>44855.340277777781</v>
      </c>
      <c r="K2739" t="s">
        <v>51</v>
      </c>
      <c r="L2739" s="5">
        <v>24162.48</v>
      </c>
      <c r="M2739" t="s">
        <v>22</v>
      </c>
      <c r="N2739" s="10"/>
    </row>
    <row r="2740" spans="1:14" hidden="1" x14ac:dyDescent="0.2">
      <c r="A2740" s="1" t="str">
        <f t="shared" si="42"/>
        <v>AGRO MEXICO1030658</v>
      </c>
      <c r="B2740" t="s">
        <v>42</v>
      </c>
      <c r="C2740" t="s">
        <v>21</v>
      </c>
      <c r="D2740">
        <v>40342092</v>
      </c>
      <c r="E2740" t="s">
        <v>22</v>
      </c>
      <c r="F2740">
        <v>1030658</v>
      </c>
      <c r="G2740" t="s">
        <v>213</v>
      </c>
      <c r="H2740" t="s">
        <v>44</v>
      </c>
      <c r="I2740" s="7">
        <v>44841</v>
      </c>
      <c r="J2740" s="7">
        <v>44855.340277777781</v>
      </c>
      <c r="K2740" t="s">
        <v>34</v>
      </c>
      <c r="L2740" s="5">
        <v>24162.48</v>
      </c>
      <c r="M2740" t="s">
        <v>22</v>
      </c>
      <c r="N2740" s="10"/>
    </row>
    <row r="2741" spans="1:14" hidden="1" x14ac:dyDescent="0.2">
      <c r="A2741" s="1" t="str">
        <f t="shared" si="42"/>
        <v>AGRO MEXICO1030658</v>
      </c>
      <c r="B2741" t="s">
        <v>42</v>
      </c>
      <c r="C2741" t="s">
        <v>21</v>
      </c>
      <c r="D2741">
        <v>40342089</v>
      </c>
      <c r="E2741" t="s">
        <v>22</v>
      </c>
      <c r="F2741">
        <v>1030658</v>
      </c>
      <c r="G2741" t="s">
        <v>213</v>
      </c>
      <c r="H2741" t="s">
        <v>44</v>
      </c>
      <c r="I2741" s="7">
        <v>44839</v>
      </c>
      <c r="J2741" s="7">
        <v>44855.340277777781</v>
      </c>
      <c r="K2741" t="s">
        <v>34</v>
      </c>
      <c r="L2741" s="5">
        <v>24162.48</v>
      </c>
      <c r="M2741" t="s">
        <v>22</v>
      </c>
      <c r="N2741" s="10"/>
    </row>
    <row r="2742" spans="1:14" hidden="1" x14ac:dyDescent="0.2">
      <c r="A2742" s="1" t="str">
        <f t="shared" si="42"/>
        <v>AGRO MEXICO1030337</v>
      </c>
      <c r="B2742" t="s">
        <v>42</v>
      </c>
      <c r="C2742" t="s">
        <v>21</v>
      </c>
      <c r="D2742">
        <v>40342083</v>
      </c>
      <c r="E2742" t="s">
        <v>22</v>
      </c>
      <c r="F2742">
        <v>1030337</v>
      </c>
      <c r="G2742" t="s">
        <v>43</v>
      </c>
      <c r="H2742" t="s">
        <v>44</v>
      </c>
      <c r="I2742" s="7">
        <v>44835</v>
      </c>
      <c r="J2742" s="7">
        <v>44845</v>
      </c>
      <c r="K2742" t="s">
        <v>51</v>
      </c>
      <c r="L2742" s="5">
        <v>24000</v>
      </c>
      <c r="M2742" t="s">
        <v>22</v>
      </c>
      <c r="N2742" s="10"/>
    </row>
    <row r="2743" spans="1:14" hidden="1" x14ac:dyDescent="0.2">
      <c r="A2743" s="1" t="str">
        <f t="shared" si="42"/>
        <v>AGRO MEXICO1030337</v>
      </c>
      <c r="B2743" t="s">
        <v>42</v>
      </c>
      <c r="C2743" t="s">
        <v>21</v>
      </c>
      <c r="D2743">
        <v>40342080</v>
      </c>
      <c r="E2743" t="s">
        <v>22</v>
      </c>
      <c r="F2743">
        <v>1030337</v>
      </c>
      <c r="G2743" t="s">
        <v>43</v>
      </c>
      <c r="H2743" t="s">
        <v>44</v>
      </c>
      <c r="I2743" s="7">
        <v>44835</v>
      </c>
      <c r="J2743" s="7">
        <v>44845</v>
      </c>
      <c r="K2743" t="s">
        <v>51</v>
      </c>
      <c r="L2743" s="5">
        <v>24000</v>
      </c>
      <c r="M2743" t="s">
        <v>22</v>
      </c>
      <c r="N2743" s="10"/>
    </row>
    <row r="2744" spans="1:14" hidden="1" x14ac:dyDescent="0.2">
      <c r="A2744" s="1" t="str">
        <f t="shared" si="42"/>
        <v>AGRO SUDAMERICA1021105</v>
      </c>
      <c r="B2744" t="s">
        <v>35</v>
      </c>
      <c r="C2744" t="s">
        <v>31</v>
      </c>
      <c r="D2744">
        <v>40342078</v>
      </c>
      <c r="E2744" t="s">
        <v>22</v>
      </c>
      <c r="F2744">
        <v>1021105</v>
      </c>
      <c r="G2744" t="s">
        <v>187</v>
      </c>
      <c r="H2744" t="s">
        <v>37</v>
      </c>
      <c r="I2744" s="7">
        <v>44862</v>
      </c>
      <c r="J2744" s="7">
        <v>44876.340277777781</v>
      </c>
      <c r="K2744" t="s">
        <v>38</v>
      </c>
      <c r="L2744" s="5">
        <v>24006.12</v>
      </c>
      <c r="M2744" t="s">
        <v>22</v>
      </c>
      <c r="N2744" s="10"/>
    </row>
    <row r="2745" spans="1:14" hidden="1" x14ac:dyDescent="0.2">
      <c r="A2745" s="1" t="str">
        <f t="shared" si="42"/>
        <v>AGRO SUDAMERICA1021105</v>
      </c>
      <c r="B2745" t="s">
        <v>35</v>
      </c>
      <c r="C2745" t="s">
        <v>31</v>
      </c>
      <c r="D2745">
        <v>40342077</v>
      </c>
      <c r="E2745" t="s">
        <v>22</v>
      </c>
      <c r="F2745">
        <v>1021105</v>
      </c>
      <c r="G2745" t="s">
        <v>179</v>
      </c>
      <c r="H2745" t="s">
        <v>37</v>
      </c>
      <c r="I2745" s="7">
        <v>44852</v>
      </c>
      <c r="J2745" s="7">
        <v>44863.000694444447</v>
      </c>
      <c r="K2745" t="s">
        <v>29</v>
      </c>
      <c r="L2745" s="5">
        <v>24016.6</v>
      </c>
      <c r="M2745" t="s">
        <v>22</v>
      </c>
      <c r="N2745" s="10"/>
    </row>
    <row r="2746" spans="1:14" hidden="1" x14ac:dyDescent="0.2">
      <c r="A2746" s="1" t="str">
        <f t="shared" si="42"/>
        <v>AGRO MEXICO1023218</v>
      </c>
      <c r="B2746" t="s">
        <v>42</v>
      </c>
      <c r="C2746" t="s">
        <v>21</v>
      </c>
      <c r="D2746">
        <v>40342070</v>
      </c>
      <c r="E2746" t="s">
        <v>22</v>
      </c>
      <c r="F2746">
        <v>1023218</v>
      </c>
      <c r="G2746" t="s">
        <v>183</v>
      </c>
      <c r="H2746" t="s">
        <v>44</v>
      </c>
      <c r="I2746" s="7">
        <v>44859</v>
      </c>
      <c r="J2746" s="7">
        <v>44872</v>
      </c>
      <c r="K2746" t="s">
        <v>34</v>
      </c>
      <c r="L2746" s="5">
        <v>24000</v>
      </c>
      <c r="M2746" t="s">
        <v>22</v>
      </c>
      <c r="N2746" s="10"/>
    </row>
    <row r="2747" spans="1:14" hidden="1" x14ac:dyDescent="0.2">
      <c r="A2747" s="1" t="str">
        <f t="shared" si="42"/>
        <v>AGRO MEXICO1023343</v>
      </c>
      <c r="B2747" t="s">
        <v>42</v>
      </c>
      <c r="C2747" t="s">
        <v>21</v>
      </c>
      <c r="D2747">
        <v>40342068</v>
      </c>
      <c r="E2747" t="s">
        <v>22</v>
      </c>
      <c r="F2747">
        <v>1023343</v>
      </c>
      <c r="G2747" t="s">
        <v>183</v>
      </c>
      <c r="H2747" t="s">
        <v>44</v>
      </c>
      <c r="I2747" s="7">
        <v>44856</v>
      </c>
      <c r="J2747" s="7">
        <v>44872</v>
      </c>
      <c r="K2747" t="s">
        <v>34</v>
      </c>
      <c r="L2747" s="5">
        <v>24020.639999999999</v>
      </c>
      <c r="M2747" t="s">
        <v>22</v>
      </c>
      <c r="N2747" s="10"/>
    </row>
    <row r="2748" spans="1:14" hidden="1" x14ac:dyDescent="0.2">
      <c r="A2748" s="1" t="str">
        <f t="shared" si="42"/>
        <v>AGRO MEXICO1023343</v>
      </c>
      <c r="B2748" t="s">
        <v>42</v>
      </c>
      <c r="C2748" t="s">
        <v>21</v>
      </c>
      <c r="D2748">
        <v>40342067</v>
      </c>
      <c r="E2748" t="s">
        <v>22</v>
      </c>
      <c r="F2748">
        <v>1023343</v>
      </c>
      <c r="G2748" t="s">
        <v>213</v>
      </c>
      <c r="H2748" t="s">
        <v>44</v>
      </c>
      <c r="I2748" s="7">
        <v>44841</v>
      </c>
      <c r="J2748" s="7">
        <v>44855.340277777781</v>
      </c>
      <c r="K2748" t="s">
        <v>34</v>
      </c>
      <c r="L2748" s="5">
        <v>23856.57</v>
      </c>
      <c r="M2748" t="s">
        <v>22</v>
      </c>
      <c r="N2748" s="10"/>
    </row>
    <row r="2749" spans="1:14" hidden="1" x14ac:dyDescent="0.2">
      <c r="A2749" s="1" t="str">
        <f t="shared" si="42"/>
        <v>AGRO MEXICO1023343</v>
      </c>
      <c r="B2749" t="s">
        <v>42</v>
      </c>
      <c r="C2749" t="s">
        <v>21</v>
      </c>
      <c r="D2749">
        <v>40342065</v>
      </c>
      <c r="E2749" t="s">
        <v>22</v>
      </c>
      <c r="F2749">
        <v>1023343</v>
      </c>
      <c r="G2749" t="s">
        <v>183</v>
      </c>
      <c r="H2749" t="s">
        <v>44</v>
      </c>
      <c r="I2749" s="7">
        <v>44855</v>
      </c>
      <c r="J2749" s="7">
        <v>44872</v>
      </c>
      <c r="K2749" t="s">
        <v>34</v>
      </c>
      <c r="L2749" s="5">
        <v>23522.29</v>
      </c>
      <c r="M2749" t="s">
        <v>22</v>
      </c>
      <c r="N2749" s="10"/>
    </row>
    <row r="2750" spans="1:14" hidden="1" x14ac:dyDescent="0.2">
      <c r="A2750" s="1" t="str">
        <f t="shared" si="42"/>
        <v>AGRO MEXICO1023343</v>
      </c>
      <c r="B2750" t="s">
        <v>42</v>
      </c>
      <c r="C2750" t="s">
        <v>21</v>
      </c>
      <c r="D2750">
        <v>40342064</v>
      </c>
      <c r="E2750" t="s">
        <v>22</v>
      </c>
      <c r="F2750">
        <v>1023343</v>
      </c>
      <c r="G2750" t="s">
        <v>43</v>
      </c>
      <c r="H2750" t="s">
        <v>44</v>
      </c>
      <c r="I2750" s="7">
        <v>0</v>
      </c>
      <c r="J2750" s="7">
        <v>44843.881944444445</v>
      </c>
      <c r="K2750" t="s">
        <v>34</v>
      </c>
      <c r="L2750" s="5">
        <v>2000</v>
      </c>
      <c r="M2750" t="s">
        <v>22</v>
      </c>
      <c r="N2750" s="10"/>
    </row>
    <row r="2751" spans="1:14" hidden="1" x14ac:dyDescent="0.2">
      <c r="A2751" s="1" t="str">
        <f t="shared" si="42"/>
        <v>AGRO MEXICO1023343</v>
      </c>
      <c r="B2751" t="s">
        <v>42</v>
      </c>
      <c r="C2751" t="s">
        <v>21</v>
      </c>
      <c r="D2751">
        <v>40342064</v>
      </c>
      <c r="E2751" t="s">
        <v>22</v>
      </c>
      <c r="F2751">
        <v>1023343</v>
      </c>
      <c r="G2751" t="s">
        <v>43</v>
      </c>
      <c r="H2751" t="s">
        <v>44</v>
      </c>
      <c r="I2751" s="7">
        <v>44838</v>
      </c>
      <c r="J2751" s="7">
        <v>44843.881944444445</v>
      </c>
      <c r="K2751" t="s">
        <v>34</v>
      </c>
      <c r="L2751" s="5">
        <v>24017.1</v>
      </c>
      <c r="M2751" t="s">
        <v>22</v>
      </c>
      <c r="N2751" s="10"/>
    </row>
    <row r="2752" spans="1:14" hidden="1" x14ac:dyDescent="0.2">
      <c r="A2752" s="1" t="str">
        <f t="shared" si="42"/>
        <v>AGRO MEXICO1021020</v>
      </c>
      <c r="B2752" t="s">
        <v>42</v>
      </c>
      <c r="C2752" t="s">
        <v>21</v>
      </c>
      <c r="D2752">
        <v>40342062</v>
      </c>
      <c r="E2752" t="s">
        <v>22</v>
      </c>
      <c r="F2752">
        <v>1021020</v>
      </c>
      <c r="G2752" t="s">
        <v>183</v>
      </c>
      <c r="H2752" t="s">
        <v>44</v>
      </c>
      <c r="I2752" s="7">
        <v>44859</v>
      </c>
      <c r="J2752" s="7">
        <v>44872</v>
      </c>
      <c r="K2752" t="s">
        <v>34</v>
      </c>
      <c r="L2752" s="5">
        <v>16008.12</v>
      </c>
      <c r="M2752" t="s">
        <v>22</v>
      </c>
      <c r="N2752" s="10"/>
    </row>
    <row r="2753" spans="1:14" hidden="1" x14ac:dyDescent="0.2">
      <c r="A2753" s="1" t="str">
        <f t="shared" si="42"/>
        <v>AGRO MEXICO1021020</v>
      </c>
      <c r="B2753" t="s">
        <v>42</v>
      </c>
      <c r="C2753" t="s">
        <v>21</v>
      </c>
      <c r="D2753">
        <v>40342062</v>
      </c>
      <c r="E2753" t="s">
        <v>22</v>
      </c>
      <c r="F2753">
        <v>1021020</v>
      </c>
      <c r="G2753" t="s">
        <v>183</v>
      </c>
      <c r="H2753" t="s">
        <v>44</v>
      </c>
      <c r="I2753" s="7">
        <v>44859</v>
      </c>
      <c r="J2753" s="7">
        <v>44872</v>
      </c>
      <c r="K2753" t="s">
        <v>34</v>
      </c>
      <c r="L2753" s="5">
        <v>7966.68</v>
      </c>
      <c r="M2753" t="s">
        <v>22</v>
      </c>
      <c r="N2753" s="10"/>
    </row>
    <row r="2754" spans="1:14" hidden="1" x14ac:dyDescent="0.2">
      <c r="A2754" s="1" t="str">
        <f t="shared" ref="A2754:A2817" si="43">B2754&amp;F2754</f>
        <v>AGRO MEXICO1021272</v>
      </c>
      <c r="B2754" t="s">
        <v>42</v>
      </c>
      <c r="C2754" t="s">
        <v>21</v>
      </c>
      <c r="D2754">
        <v>40342055</v>
      </c>
      <c r="E2754" t="s">
        <v>22</v>
      </c>
      <c r="F2754">
        <v>1021272</v>
      </c>
      <c r="G2754" t="s">
        <v>154</v>
      </c>
      <c r="H2754" t="s">
        <v>44</v>
      </c>
      <c r="I2754" s="7">
        <v>44838</v>
      </c>
      <c r="J2754" s="7">
        <v>44843</v>
      </c>
      <c r="K2754" t="s">
        <v>53</v>
      </c>
      <c r="L2754" s="5">
        <v>24002.27</v>
      </c>
      <c r="M2754" t="s">
        <v>22</v>
      </c>
      <c r="N2754" s="10"/>
    </row>
    <row r="2755" spans="1:14" hidden="1" x14ac:dyDescent="0.2">
      <c r="A2755" s="1" t="str">
        <f t="shared" si="43"/>
        <v>AGRO MEXICO1021272</v>
      </c>
      <c r="B2755" t="s">
        <v>42</v>
      </c>
      <c r="C2755" t="s">
        <v>21</v>
      </c>
      <c r="D2755">
        <v>40342053</v>
      </c>
      <c r="E2755" t="s">
        <v>22</v>
      </c>
      <c r="F2755">
        <v>1021272</v>
      </c>
      <c r="G2755" t="s">
        <v>213</v>
      </c>
      <c r="H2755" t="s">
        <v>44</v>
      </c>
      <c r="I2755" s="7">
        <v>44848</v>
      </c>
      <c r="J2755" s="7">
        <v>44855.340277777781</v>
      </c>
      <c r="K2755" t="s">
        <v>34</v>
      </c>
      <c r="L2755" s="5">
        <v>24002.57</v>
      </c>
      <c r="M2755" t="s">
        <v>22</v>
      </c>
      <c r="N2755" s="10"/>
    </row>
    <row r="2756" spans="1:14" hidden="1" x14ac:dyDescent="0.2">
      <c r="A2756" s="1" t="str">
        <f t="shared" si="43"/>
        <v>AGRO MEXICO1021272</v>
      </c>
      <c r="B2756" t="s">
        <v>42</v>
      </c>
      <c r="C2756" t="s">
        <v>21</v>
      </c>
      <c r="D2756">
        <v>40342050</v>
      </c>
      <c r="E2756" t="s">
        <v>22</v>
      </c>
      <c r="F2756">
        <v>1021272</v>
      </c>
      <c r="G2756" t="s">
        <v>188</v>
      </c>
      <c r="H2756" t="s">
        <v>44</v>
      </c>
      <c r="I2756" s="7">
        <v>44847</v>
      </c>
      <c r="J2756" s="7">
        <v>44857.986111111109</v>
      </c>
      <c r="K2756" t="s">
        <v>34</v>
      </c>
      <c r="L2756" s="5">
        <v>24004.76</v>
      </c>
      <c r="M2756" t="s">
        <v>22</v>
      </c>
      <c r="N2756" s="10"/>
    </row>
    <row r="2757" spans="1:14" hidden="1" x14ac:dyDescent="0.2">
      <c r="A2757" s="1" t="str">
        <f t="shared" si="43"/>
        <v>AGRO MEXICO1021272</v>
      </c>
      <c r="B2757" t="s">
        <v>42</v>
      </c>
      <c r="C2757" t="s">
        <v>21</v>
      </c>
      <c r="D2757">
        <v>40342047</v>
      </c>
      <c r="E2757" t="s">
        <v>22</v>
      </c>
      <c r="F2757">
        <v>1021272</v>
      </c>
      <c r="G2757" t="s">
        <v>213</v>
      </c>
      <c r="H2757" t="s">
        <v>44</v>
      </c>
      <c r="I2757" s="7">
        <v>44846</v>
      </c>
      <c r="J2757" s="7">
        <v>44855.340277777781</v>
      </c>
      <c r="K2757" t="s">
        <v>51</v>
      </c>
      <c r="L2757" s="5">
        <v>24101.279999999999</v>
      </c>
      <c r="M2757" t="s">
        <v>22</v>
      </c>
      <c r="N2757" s="10"/>
    </row>
    <row r="2758" spans="1:14" hidden="1" x14ac:dyDescent="0.2">
      <c r="A2758" s="1" t="str">
        <f t="shared" si="43"/>
        <v>AGRO MEXICO1021272</v>
      </c>
      <c r="B2758" t="s">
        <v>42</v>
      </c>
      <c r="C2758" t="s">
        <v>21</v>
      </c>
      <c r="D2758">
        <v>40342044</v>
      </c>
      <c r="E2758" t="s">
        <v>22</v>
      </c>
      <c r="F2758">
        <v>1021272</v>
      </c>
      <c r="G2758" t="s">
        <v>214</v>
      </c>
      <c r="H2758" t="s">
        <v>44</v>
      </c>
      <c r="I2758" s="7">
        <v>44841</v>
      </c>
      <c r="J2758" s="7">
        <v>44855.340277777781</v>
      </c>
      <c r="K2758" t="s">
        <v>51</v>
      </c>
      <c r="L2758" s="5">
        <v>24043.27</v>
      </c>
      <c r="M2758" t="s">
        <v>22</v>
      </c>
      <c r="N2758" s="10"/>
    </row>
    <row r="2759" spans="1:14" hidden="1" x14ac:dyDescent="0.2">
      <c r="A2759" s="1" t="str">
        <f t="shared" si="43"/>
        <v>AGRO MEXICO1021272</v>
      </c>
      <c r="B2759" t="s">
        <v>42</v>
      </c>
      <c r="C2759" t="s">
        <v>21</v>
      </c>
      <c r="D2759">
        <v>40342044</v>
      </c>
      <c r="E2759" t="s">
        <v>22</v>
      </c>
      <c r="F2759">
        <v>1021272</v>
      </c>
      <c r="G2759">
        <v>0</v>
      </c>
      <c r="H2759" t="s">
        <v>44</v>
      </c>
      <c r="I2759" s="7">
        <v>0</v>
      </c>
      <c r="J2759" s="7">
        <v>44855.340277777781</v>
      </c>
      <c r="K2759" t="s">
        <v>51</v>
      </c>
      <c r="L2759" s="5">
        <v>1</v>
      </c>
      <c r="M2759" t="s">
        <v>22</v>
      </c>
      <c r="N2759" s="10"/>
    </row>
    <row r="2760" spans="1:14" hidden="1" x14ac:dyDescent="0.2">
      <c r="A2760" s="1" t="str">
        <f t="shared" si="43"/>
        <v>AGRO MEXICO1021272</v>
      </c>
      <c r="B2760" t="s">
        <v>42</v>
      </c>
      <c r="C2760" t="s">
        <v>21</v>
      </c>
      <c r="D2760">
        <v>40342041</v>
      </c>
      <c r="E2760" t="s">
        <v>22</v>
      </c>
      <c r="F2760">
        <v>1021272</v>
      </c>
      <c r="G2760" t="s">
        <v>213</v>
      </c>
      <c r="H2760" t="s">
        <v>44</v>
      </c>
      <c r="I2760" s="7">
        <v>44838</v>
      </c>
      <c r="J2760" s="7">
        <v>44855.340277777781</v>
      </c>
      <c r="K2760" t="s">
        <v>34</v>
      </c>
      <c r="L2760" s="5">
        <v>12087.89</v>
      </c>
      <c r="M2760" t="s">
        <v>22</v>
      </c>
      <c r="N2760" s="10"/>
    </row>
    <row r="2761" spans="1:14" hidden="1" x14ac:dyDescent="0.2">
      <c r="A2761" s="1" t="str">
        <f t="shared" si="43"/>
        <v>AGRO MEXICO1021272</v>
      </c>
      <c r="B2761" t="s">
        <v>42</v>
      </c>
      <c r="C2761" t="s">
        <v>21</v>
      </c>
      <c r="D2761">
        <v>40342041</v>
      </c>
      <c r="E2761" t="s">
        <v>22</v>
      </c>
      <c r="F2761">
        <v>1021272</v>
      </c>
      <c r="G2761" t="s">
        <v>213</v>
      </c>
      <c r="H2761" t="s">
        <v>44</v>
      </c>
      <c r="I2761" s="7">
        <v>44839</v>
      </c>
      <c r="J2761" s="7">
        <v>44855.340277777781</v>
      </c>
      <c r="K2761" t="s">
        <v>34</v>
      </c>
      <c r="L2761" s="5">
        <v>12004.5</v>
      </c>
      <c r="M2761" t="s">
        <v>22</v>
      </c>
      <c r="N2761" s="10"/>
    </row>
    <row r="2762" spans="1:14" hidden="1" x14ac:dyDescent="0.2">
      <c r="A2762" s="1" t="str">
        <f t="shared" si="43"/>
        <v>AGRO AMERICA1012520</v>
      </c>
      <c r="B2762" t="s">
        <v>30</v>
      </c>
      <c r="C2762" t="s">
        <v>21</v>
      </c>
      <c r="D2762">
        <v>40342038</v>
      </c>
      <c r="E2762" t="s">
        <v>22</v>
      </c>
      <c r="F2762">
        <v>1012520</v>
      </c>
      <c r="G2762" t="s">
        <v>39</v>
      </c>
      <c r="H2762" t="s">
        <v>65</v>
      </c>
      <c r="I2762" s="7">
        <v>44835</v>
      </c>
      <c r="J2762" s="7">
        <v>44841.65</v>
      </c>
      <c r="K2762" t="s">
        <v>41</v>
      </c>
      <c r="L2762" s="5">
        <v>18071.10528</v>
      </c>
      <c r="M2762" t="s">
        <v>22</v>
      </c>
      <c r="N2762" s="10"/>
    </row>
    <row r="2763" spans="1:14" hidden="1" x14ac:dyDescent="0.2">
      <c r="A2763" s="1" t="str">
        <f t="shared" si="43"/>
        <v>AGRO AMERICA1012108</v>
      </c>
      <c r="B2763" t="s">
        <v>30</v>
      </c>
      <c r="C2763" t="s">
        <v>21</v>
      </c>
      <c r="D2763">
        <v>40342037</v>
      </c>
      <c r="E2763" t="s">
        <v>22</v>
      </c>
      <c r="F2763">
        <v>1012108</v>
      </c>
      <c r="G2763" t="s">
        <v>164</v>
      </c>
      <c r="H2763" t="s">
        <v>73</v>
      </c>
      <c r="I2763" s="7">
        <v>44840</v>
      </c>
      <c r="J2763" s="7">
        <v>44850.025694444441</v>
      </c>
      <c r="K2763" t="s">
        <v>34</v>
      </c>
      <c r="L2763" s="5">
        <v>19958.047999999999</v>
      </c>
      <c r="M2763" t="s">
        <v>22</v>
      </c>
      <c r="N2763" s="10"/>
    </row>
    <row r="2764" spans="1:14" hidden="1" x14ac:dyDescent="0.2">
      <c r="A2764" s="1" t="str">
        <f t="shared" si="43"/>
        <v>AGRO AMERICA1012520</v>
      </c>
      <c r="B2764" t="s">
        <v>30</v>
      </c>
      <c r="C2764" t="s">
        <v>21</v>
      </c>
      <c r="D2764">
        <v>40342037</v>
      </c>
      <c r="E2764" t="s">
        <v>22</v>
      </c>
      <c r="F2764">
        <v>1012520</v>
      </c>
      <c r="G2764">
        <v>0</v>
      </c>
      <c r="H2764" t="s">
        <v>73</v>
      </c>
      <c r="I2764" s="7">
        <v>0</v>
      </c>
      <c r="J2764" s="7">
        <v>44850.025694444441</v>
      </c>
      <c r="K2764" t="s">
        <v>34</v>
      </c>
      <c r="L2764" s="5">
        <v>40</v>
      </c>
      <c r="M2764" t="s">
        <v>22</v>
      </c>
      <c r="N2764" s="10"/>
    </row>
    <row r="2765" spans="1:14" hidden="1" x14ac:dyDescent="0.2">
      <c r="A2765" s="1" t="str">
        <f t="shared" si="43"/>
        <v>AGRO AMERICA1012108</v>
      </c>
      <c r="B2765" t="s">
        <v>30</v>
      </c>
      <c r="C2765" t="s">
        <v>21</v>
      </c>
      <c r="D2765">
        <v>40342036</v>
      </c>
      <c r="E2765" t="s">
        <v>22</v>
      </c>
      <c r="F2765">
        <v>1012108</v>
      </c>
      <c r="G2765" t="s">
        <v>164</v>
      </c>
      <c r="H2765" t="s">
        <v>59</v>
      </c>
      <c r="I2765" s="7">
        <v>44845</v>
      </c>
      <c r="J2765" s="7">
        <v>44850.025694444441</v>
      </c>
      <c r="K2765" t="s">
        <v>34</v>
      </c>
      <c r="L2765" s="5">
        <v>19958.047999999999</v>
      </c>
      <c r="M2765" t="s">
        <v>22</v>
      </c>
      <c r="N2765" s="10"/>
    </row>
    <row r="2766" spans="1:14" hidden="1" x14ac:dyDescent="0.2">
      <c r="A2766" s="1" t="str">
        <f t="shared" si="43"/>
        <v>AGRO AMERICA1012520</v>
      </c>
      <c r="B2766" t="s">
        <v>30</v>
      </c>
      <c r="C2766" t="s">
        <v>21</v>
      </c>
      <c r="D2766">
        <v>40342036</v>
      </c>
      <c r="E2766" t="s">
        <v>22</v>
      </c>
      <c r="F2766">
        <v>1012520</v>
      </c>
      <c r="G2766">
        <v>0</v>
      </c>
      <c r="H2766" t="s">
        <v>59</v>
      </c>
      <c r="I2766" s="7">
        <v>0</v>
      </c>
      <c r="J2766" s="7">
        <v>44850.025694444441</v>
      </c>
      <c r="K2766" t="s">
        <v>34</v>
      </c>
      <c r="L2766" s="5">
        <v>40</v>
      </c>
      <c r="M2766" t="s">
        <v>22</v>
      </c>
      <c r="N2766" s="10"/>
    </row>
    <row r="2767" spans="1:14" hidden="1" x14ac:dyDescent="0.2">
      <c r="A2767" s="1" t="str">
        <f t="shared" si="43"/>
        <v>AGRO AMERICA1012520</v>
      </c>
      <c r="B2767" t="s">
        <v>30</v>
      </c>
      <c r="C2767" t="s">
        <v>21</v>
      </c>
      <c r="D2767">
        <v>40342035</v>
      </c>
      <c r="E2767" t="s">
        <v>22</v>
      </c>
      <c r="F2767">
        <v>1012520</v>
      </c>
      <c r="G2767" t="s">
        <v>169</v>
      </c>
      <c r="H2767" t="s">
        <v>66</v>
      </c>
      <c r="I2767" s="7">
        <v>44860</v>
      </c>
      <c r="J2767" s="7">
        <v>44870</v>
      </c>
      <c r="K2767" t="s">
        <v>38</v>
      </c>
      <c r="L2767" s="5">
        <v>19958.047999999999</v>
      </c>
      <c r="M2767" t="s">
        <v>22</v>
      </c>
      <c r="N2767" s="10"/>
    </row>
    <row r="2768" spans="1:14" hidden="1" x14ac:dyDescent="0.2">
      <c r="A2768" s="1" t="str">
        <f t="shared" si="43"/>
        <v>AGRO AMERICA1030452</v>
      </c>
      <c r="B2768" t="s">
        <v>30</v>
      </c>
      <c r="C2768" t="s">
        <v>21</v>
      </c>
      <c r="D2768">
        <v>40342032</v>
      </c>
      <c r="E2768" t="s">
        <v>22</v>
      </c>
      <c r="F2768">
        <v>1030452</v>
      </c>
      <c r="G2768" t="s">
        <v>32</v>
      </c>
      <c r="H2768" t="s">
        <v>73</v>
      </c>
      <c r="I2768" s="7">
        <v>44838</v>
      </c>
      <c r="J2768" s="7">
        <v>44844</v>
      </c>
      <c r="K2768" t="s">
        <v>34</v>
      </c>
      <c r="L2768" s="5">
        <v>24002.047476</v>
      </c>
      <c r="M2768" t="s">
        <v>22</v>
      </c>
      <c r="N2768" s="10"/>
    </row>
    <row r="2769" spans="1:14" hidden="1" x14ac:dyDescent="0.2">
      <c r="A2769" s="1" t="str">
        <f t="shared" si="43"/>
        <v>AGRO AMERICA1030228</v>
      </c>
      <c r="B2769" t="s">
        <v>30</v>
      </c>
      <c r="C2769" t="s">
        <v>21</v>
      </c>
      <c r="D2769">
        <v>40342031</v>
      </c>
      <c r="E2769" t="s">
        <v>22</v>
      </c>
      <c r="F2769">
        <v>1030228</v>
      </c>
      <c r="G2769" t="s">
        <v>242</v>
      </c>
      <c r="H2769" t="s">
        <v>68</v>
      </c>
      <c r="I2769" s="7">
        <v>44840</v>
      </c>
      <c r="J2769" s="7">
        <v>44847.965277777781</v>
      </c>
      <c r="K2769" t="s">
        <v>41</v>
      </c>
      <c r="L2769" s="5">
        <v>163.29311999999999</v>
      </c>
      <c r="M2769" t="s">
        <v>22</v>
      </c>
      <c r="N2769" s="10"/>
    </row>
    <row r="2770" spans="1:14" hidden="1" x14ac:dyDescent="0.2">
      <c r="A2770" s="1" t="str">
        <f t="shared" si="43"/>
        <v>AGRO AMERICA1030461</v>
      </c>
      <c r="B2770" t="s">
        <v>30</v>
      </c>
      <c r="C2770" t="s">
        <v>21</v>
      </c>
      <c r="D2770">
        <v>40342031</v>
      </c>
      <c r="E2770" t="s">
        <v>22</v>
      </c>
      <c r="F2770">
        <v>1030461</v>
      </c>
      <c r="G2770" t="s">
        <v>242</v>
      </c>
      <c r="H2770" t="s">
        <v>68</v>
      </c>
      <c r="I2770" s="7">
        <v>44840</v>
      </c>
      <c r="J2770" s="7">
        <v>44847.965277777781</v>
      </c>
      <c r="K2770" t="s">
        <v>41</v>
      </c>
      <c r="L2770" s="5">
        <v>1449.9022920799998</v>
      </c>
      <c r="M2770" t="s">
        <v>22</v>
      </c>
      <c r="N2770" s="10"/>
    </row>
    <row r="2771" spans="1:14" hidden="1" x14ac:dyDescent="0.2">
      <c r="A2771" s="1" t="str">
        <f t="shared" si="43"/>
        <v>AGRO AMERICA1030782</v>
      </c>
      <c r="B2771" t="s">
        <v>30</v>
      </c>
      <c r="C2771" t="s">
        <v>21</v>
      </c>
      <c r="D2771">
        <v>40342031</v>
      </c>
      <c r="E2771" t="s">
        <v>22</v>
      </c>
      <c r="F2771">
        <v>1030782</v>
      </c>
      <c r="G2771" t="s">
        <v>242</v>
      </c>
      <c r="H2771" t="s">
        <v>68</v>
      </c>
      <c r="I2771" s="7">
        <v>44840</v>
      </c>
      <c r="J2771" s="7">
        <v>44847.965277777781</v>
      </c>
      <c r="K2771" t="s">
        <v>41</v>
      </c>
      <c r="L2771" s="5">
        <v>10081.862378240001</v>
      </c>
      <c r="M2771" t="s">
        <v>22</v>
      </c>
      <c r="N2771" s="10"/>
    </row>
    <row r="2772" spans="1:14" hidden="1" x14ac:dyDescent="0.2">
      <c r="A2772" s="1" t="str">
        <f t="shared" si="43"/>
        <v>AGRO AMERICA1030452</v>
      </c>
      <c r="B2772" t="s">
        <v>30</v>
      </c>
      <c r="C2772" t="s">
        <v>21</v>
      </c>
      <c r="D2772">
        <v>40342031</v>
      </c>
      <c r="E2772" t="s">
        <v>22</v>
      </c>
      <c r="F2772">
        <v>1030452</v>
      </c>
      <c r="G2772" t="s">
        <v>242</v>
      </c>
      <c r="H2772" t="s">
        <v>68</v>
      </c>
      <c r="I2772" s="7">
        <v>44840</v>
      </c>
      <c r="J2772" s="7">
        <v>44847.965277777781</v>
      </c>
      <c r="K2772" t="s">
        <v>41</v>
      </c>
      <c r="L2772" s="5">
        <v>12450.15239272</v>
      </c>
      <c r="M2772" t="s">
        <v>22</v>
      </c>
      <c r="N2772" s="10"/>
    </row>
    <row r="2773" spans="1:14" hidden="1" x14ac:dyDescent="0.2">
      <c r="A2773" s="1" t="str">
        <f t="shared" si="43"/>
        <v>AGRO AMERICA1023446</v>
      </c>
      <c r="B2773" t="s">
        <v>30</v>
      </c>
      <c r="C2773" t="s">
        <v>31</v>
      </c>
      <c r="D2773">
        <v>40342028</v>
      </c>
      <c r="E2773" t="s">
        <v>22</v>
      </c>
      <c r="F2773">
        <v>1023446</v>
      </c>
      <c r="G2773" t="s">
        <v>178</v>
      </c>
      <c r="H2773" t="s">
        <v>33</v>
      </c>
      <c r="I2773" s="7">
        <v>44856</v>
      </c>
      <c r="J2773" s="7">
        <v>44870.415277777778</v>
      </c>
      <c r="K2773" t="s">
        <v>34</v>
      </c>
      <c r="L2773" s="5">
        <v>21763.593635600002</v>
      </c>
      <c r="M2773" t="s">
        <v>22</v>
      </c>
      <c r="N2773" s="10"/>
    </row>
    <row r="2774" spans="1:14" hidden="1" x14ac:dyDescent="0.2">
      <c r="A2774" s="1" t="str">
        <f t="shared" si="43"/>
        <v>AGRO AMERICA1030783</v>
      </c>
      <c r="B2774" t="s">
        <v>30</v>
      </c>
      <c r="C2774" t="s">
        <v>21</v>
      </c>
      <c r="D2774">
        <v>40342027</v>
      </c>
      <c r="E2774" t="s">
        <v>22</v>
      </c>
      <c r="F2774">
        <v>1030783</v>
      </c>
      <c r="G2774" t="s">
        <v>180</v>
      </c>
      <c r="H2774" t="s">
        <v>73</v>
      </c>
      <c r="I2774" s="7">
        <v>44851</v>
      </c>
      <c r="J2774" s="7">
        <v>44856.601388888892</v>
      </c>
      <c r="K2774" t="s">
        <v>34</v>
      </c>
      <c r="L2774" s="5">
        <v>1106.6782975199999</v>
      </c>
      <c r="M2774" t="s">
        <v>22</v>
      </c>
      <c r="N2774" s="10"/>
    </row>
    <row r="2775" spans="1:14" hidden="1" x14ac:dyDescent="0.2">
      <c r="A2775" s="1" t="str">
        <f t="shared" si="43"/>
        <v>AGRO AMERICA1030376</v>
      </c>
      <c r="B2775" t="s">
        <v>30</v>
      </c>
      <c r="C2775" t="s">
        <v>21</v>
      </c>
      <c r="D2775">
        <v>40342027</v>
      </c>
      <c r="E2775" t="s">
        <v>22</v>
      </c>
      <c r="F2775">
        <v>1030376</v>
      </c>
      <c r="G2775" t="s">
        <v>180</v>
      </c>
      <c r="H2775" t="s">
        <v>73</v>
      </c>
      <c r="I2775" s="7">
        <v>44851</v>
      </c>
      <c r="J2775" s="7">
        <v>44856.601388888892</v>
      </c>
      <c r="K2775" t="s">
        <v>34</v>
      </c>
      <c r="L2775" s="5">
        <v>10555.335315599999</v>
      </c>
      <c r="M2775" t="s">
        <v>22</v>
      </c>
      <c r="N2775" s="10"/>
    </row>
    <row r="2776" spans="1:14" hidden="1" x14ac:dyDescent="0.2">
      <c r="A2776" s="1" t="str">
        <f t="shared" si="43"/>
        <v>AGRO AMERICA1030360</v>
      </c>
      <c r="B2776" t="s">
        <v>30</v>
      </c>
      <c r="C2776" t="s">
        <v>21</v>
      </c>
      <c r="D2776">
        <v>40342027</v>
      </c>
      <c r="E2776" t="s">
        <v>22</v>
      </c>
      <c r="F2776">
        <v>1030360</v>
      </c>
      <c r="G2776" t="s">
        <v>180</v>
      </c>
      <c r="H2776" t="s">
        <v>73</v>
      </c>
      <c r="I2776" s="7">
        <v>44851</v>
      </c>
      <c r="J2776" s="7">
        <v>44856.601388888892</v>
      </c>
      <c r="K2776" t="s">
        <v>34</v>
      </c>
      <c r="L2776" s="5">
        <v>3847.8799029599995</v>
      </c>
      <c r="M2776" t="s">
        <v>22</v>
      </c>
      <c r="N2776" s="10"/>
    </row>
    <row r="2777" spans="1:14" hidden="1" x14ac:dyDescent="0.2">
      <c r="A2777" s="1" t="str">
        <f t="shared" si="43"/>
        <v>AGROSUPER SHANGHAI1030525</v>
      </c>
      <c r="B2777" t="s">
        <v>20</v>
      </c>
      <c r="C2777" t="s">
        <v>21</v>
      </c>
      <c r="D2777">
        <v>40342014</v>
      </c>
      <c r="E2777" t="s">
        <v>22</v>
      </c>
      <c r="F2777">
        <v>1030525</v>
      </c>
      <c r="G2777" t="s">
        <v>176</v>
      </c>
      <c r="H2777" t="s">
        <v>27</v>
      </c>
      <c r="I2777" s="7">
        <v>44856</v>
      </c>
      <c r="J2777" s="7">
        <v>44876</v>
      </c>
      <c r="K2777" t="s">
        <v>25</v>
      </c>
      <c r="L2777" s="5">
        <v>24000</v>
      </c>
      <c r="M2777" t="s">
        <v>22</v>
      </c>
      <c r="N2777" s="10"/>
    </row>
    <row r="2778" spans="1:14" hidden="1" x14ac:dyDescent="0.2">
      <c r="A2778" s="1" t="str">
        <f t="shared" si="43"/>
        <v>AGROSUPER SHANGHAI1030525</v>
      </c>
      <c r="B2778" t="s">
        <v>20</v>
      </c>
      <c r="C2778" t="s">
        <v>21</v>
      </c>
      <c r="D2778">
        <v>40342013</v>
      </c>
      <c r="E2778" t="s">
        <v>22</v>
      </c>
      <c r="F2778">
        <v>1030525</v>
      </c>
      <c r="G2778" t="s">
        <v>190</v>
      </c>
      <c r="H2778" t="s">
        <v>27</v>
      </c>
      <c r="I2778" s="7">
        <v>44851</v>
      </c>
      <c r="J2778" s="7">
        <v>44865.892361111109</v>
      </c>
      <c r="K2778" t="s">
        <v>34</v>
      </c>
      <c r="L2778" s="5">
        <v>24000</v>
      </c>
      <c r="M2778" t="s">
        <v>22</v>
      </c>
      <c r="N2778" s="10"/>
    </row>
    <row r="2779" spans="1:14" hidden="1" x14ac:dyDescent="0.2">
      <c r="A2779" s="1" t="str">
        <f t="shared" si="43"/>
        <v>AGROSUPER SHANGHAI1030525</v>
      </c>
      <c r="B2779" t="s">
        <v>20</v>
      </c>
      <c r="C2779" t="s">
        <v>21</v>
      </c>
      <c r="D2779">
        <v>40342012</v>
      </c>
      <c r="E2779" t="s">
        <v>22</v>
      </c>
      <c r="F2779">
        <v>1030525</v>
      </c>
      <c r="G2779" t="s">
        <v>221</v>
      </c>
      <c r="H2779" t="s">
        <v>24</v>
      </c>
      <c r="I2779" s="7">
        <v>44846</v>
      </c>
      <c r="J2779" s="7">
        <v>44855.232638888891</v>
      </c>
      <c r="K2779" t="s">
        <v>126</v>
      </c>
      <c r="L2779" s="5">
        <v>24000</v>
      </c>
      <c r="M2779" t="s">
        <v>22</v>
      </c>
      <c r="N2779" s="10"/>
    </row>
    <row r="2780" spans="1:14" hidden="1" x14ac:dyDescent="0.2">
      <c r="A2780" s="1" t="str">
        <f t="shared" si="43"/>
        <v>AGROSUPER SHANGHAI1030686</v>
      </c>
      <c r="B2780" t="s">
        <v>20</v>
      </c>
      <c r="C2780" t="s">
        <v>21</v>
      </c>
      <c r="D2780">
        <v>40342009</v>
      </c>
      <c r="E2780" t="s">
        <v>22</v>
      </c>
      <c r="F2780">
        <v>1030686</v>
      </c>
      <c r="G2780" t="s">
        <v>171</v>
      </c>
      <c r="H2780" t="s">
        <v>24</v>
      </c>
      <c r="I2780" s="7">
        <v>44852</v>
      </c>
      <c r="J2780" s="7">
        <v>44872</v>
      </c>
      <c r="K2780" t="s">
        <v>25</v>
      </c>
      <c r="L2780" s="5">
        <v>24000</v>
      </c>
      <c r="M2780" t="s">
        <v>22</v>
      </c>
      <c r="N2780" s="10"/>
    </row>
    <row r="2781" spans="1:14" hidden="1" x14ac:dyDescent="0.2">
      <c r="A2781" s="1" t="str">
        <f t="shared" si="43"/>
        <v>AGROSUPER SHANGHAI1030686</v>
      </c>
      <c r="B2781" t="s">
        <v>20</v>
      </c>
      <c r="C2781" t="s">
        <v>21</v>
      </c>
      <c r="D2781">
        <v>40342008</v>
      </c>
      <c r="E2781" t="s">
        <v>22</v>
      </c>
      <c r="F2781">
        <v>1030686</v>
      </c>
      <c r="G2781" t="s">
        <v>127</v>
      </c>
      <c r="H2781" t="s">
        <v>24</v>
      </c>
      <c r="I2781" s="7">
        <v>44849</v>
      </c>
      <c r="J2781" s="7">
        <v>44857.333333333336</v>
      </c>
      <c r="K2781" t="s">
        <v>25</v>
      </c>
      <c r="L2781" s="5">
        <v>24000</v>
      </c>
      <c r="M2781" t="s">
        <v>22</v>
      </c>
      <c r="N2781" s="10"/>
    </row>
    <row r="2782" spans="1:14" hidden="1" x14ac:dyDescent="0.2">
      <c r="A2782" s="1" t="str">
        <f t="shared" si="43"/>
        <v>AGROSUPER SHANGHAI1030686</v>
      </c>
      <c r="B2782" t="s">
        <v>20</v>
      </c>
      <c r="C2782" t="s">
        <v>21</v>
      </c>
      <c r="D2782">
        <v>40342007</v>
      </c>
      <c r="E2782" t="s">
        <v>22</v>
      </c>
      <c r="F2782">
        <v>1030686</v>
      </c>
      <c r="G2782" t="s">
        <v>46</v>
      </c>
      <c r="H2782" t="s">
        <v>24</v>
      </c>
      <c r="I2782" s="7">
        <v>44840</v>
      </c>
      <c r="J2782" s="7">
        <v>44852</v>
      </c>
      <c r="K2782" t="s">
        <v>29</v>
      </c>
      <c r="L2782" s="5">
        <v>24000</v>
      </c>
      <c r="M2782" t="s">
        <v>22</v>
      </c>
      <c r="N2782" s="10"/>
    </row>
    <row r="2783" spans="1:14" hidden="1" x14ac:dyDescent="0.2">
      <c r="A2783" s="1" t="str">
        <f t="shared" si="43"/>
        <v>AGROSUPER SHANGHAI1030683</v>
      </c>
      <c r="B2783" t="s">
        <v>20</v>
      </c>
      <c r="C2783" t="s">
        <v>21</v>
      </c>
      <c r="D2783">
        <v>40342004</v>
      </c>
      <c r="E2783" t="s">
        <v>22</v>
      </c>
      <c r="F2783">
        <v>1030683</v>
      </c>
      <c r="G2783" t="s">
        <v>185</v>
      </c>
      <c r="H2783" t="s">
        <v>50</v>
      </c>
      <c r="I2783" s="7">
        <v>44862</v>
      </c>
      <c r="J2783" s="7">
        <v>44870.378472222219</v>
      </c>
      <c r="K2783" t="s">
        <v>29</v>
      </c>
      <c r="L2783" s="5">
        <v>24000</v>
      </c>
      <c r="M2783" t="s">
        <v>22</v>
      </c>
      <c r="N2783" s="10"/>
    </row>
    <row r="2784" spans="1:14" hidden="1" x14ac:dyDescent="0.2">
      <c r="A2784" s="1" t="str">
        <f t="shared" si="43"/>
        <v>AGROSUPER SHANGHAI1030683</v>
      </c>
      <c r="B2784" t="s">
        <v>20</v>
      </c>
      <c r="C2784" t="s">
        <v>21</v>
      </c>
      <c r="D2784">
        <v>40342003</v>
      </c>
      <c r="E2784" t="s">
        <v>22</v>
      </c>
      <c r="F2784">
        <v>1030683</v>
      </c>
      <c r="G2784" t="s">
        <v>188</v>
      </c>
      <c r="H2784" t="s">
        <v>50</v>
      </c>
      <c r="I2784" s="7">
        <v>44853</v>
      </c>
      <c r="J2784" s="7">
        <v>44870</v>
      </c>
      <c r="K2784" t="s">
        <v>29</v>
      </c>
      <c r="L2784" s="5">
        <v>24240</v>
      </c>
      <c r="M2784" t="s">
        <v>22</v>
      </c>
      <c r="N2784" s="10"/>
    </row>
    <row r="2785" spans="1:14" hidden="1" x14ac:dyDescent="0.2">
      <c r="A2785" s="1" t="str">
        <f t="shared" si="43"/>
        <v>AGROSUPER SHANGHAI1030683</v>
      </c>
      <c r="B2785" t="s">
        <v>20</v>
      </c>
      <c r="C2785" t="s">
        <v>21</v>
      </c>
      <c r="D2785">
        <v>40342002</v>
      </c>
      <c r="E2785" t="s">
        <v>22</v>
      </c>
      <c r="F2785">
        <v>1030683</v>
      </c>
      <c r="G2785" t="s">
        <v>185</v>
      </c>
      <c r="H2785" t="s">
        <v>50</v>
      </c>
      <c r="I2785" s="7">
        <v>44853</v>
      </c>
      <c r="J2785" s="7">
        <v>44870.378472222219</v>
      </c>
      <c r="K2785" t="s">
        <v>29</v>
      </c>
      <c r="L2785" s="5">
        <v>24180</v>
      </c>
      <c r="M2785" t="s">
        <v>22</v>
      </c>
      <c r="N2785" s="10"/>
    </row>
    <row r="2786" spans="1:14" hidden="1" x14ac:dyDescent="0.2">
      <c r="A2786" s="1" t="str">
        <f t="shared" si="43"/>
        <v>AGROSUPER SHANGHAI1030683</v>
      </c>
      <c r="B2786" t="s">
        <v>20</v>
      </c>
      <c r="C2786" t="s">
        <v>21</v>
      </c>
      <c r="D2786">
        <v>40342001</v>
      </c>
      <c r="E2786" t="s">
        <v>22</v>
      </c>
      <c r="F2786">
        <v>1030683</v>
      </c>
      <c r="G2786" t="s">
        <v>176</v>
      </c>
      <c r="H2786" t="s">
        <v>50</v>
      </c>
      <c r="I2786" s="7">
        <v>44852</v>
      </c>
      <c r="J2786" s="7">
        <v>44874.996527777781</v>
      </c>
      <c r="K2786" t="s">
        <v>53</v>
      </c>
      <c r="L2786" s="5">
        <v>24090</v>
      </c>
      <c r="M2786" t="s">
        <v>22</v>
      </c>
      <c r="N2786" s="10"/>
    </row>
    <row r="2787" spans="1:14" hidden="1" x14ac:dyDescent="0.2">
      <c r="A2787" s="1" t="str">
        <f t="shared" si="43"/>
        <v>AGROSUPER SHANGHAI1030683</v>
      </c>
      <c r="B2787" t="s">
        <v>20</v>
      </c>
      <c r="C2787" t="s">
        <v>21</v>
      </c>
      <c r="D2787">
        <v>40342000</v>
      </c>
      <c r="E2787" t="s">
        <v>22</v>
      </c>
      <c r="F2787">
        <v>1030683</v>
      </c>
      <c r="G2787" t="s">
        <v>190</v>
      </c>
      <c r="H2787" t="s">
        <v>24</v>
      </c>
      <c r="I2787" s="7">
        <v>44852</v>
      </c>
      <c r="J2787" s="7">
        <v>44865.892361111109</v>
      </c>
      <c r="K2787" t="s">
        <v>34</v>
      </c>
      <c r="L2787" s="5">
        <v>23955</v>
      </c>
      <c r="M2787" t="s">
        <v>22</v>
      </c>
      <c r="N2787" s="10"/>
    </row>
    <row r="2788" spans="1:14" hidden="1" x14ac:dyDescent="0.2">
      <c r="A2788" s="1" t="str">
        <f t="shared" si="43"/>
        <v>AGROSUPER SHANGHAI1030683</v>
      </c>
      <c r="B2788" t="s">
        <v>20</v>
      </c>
      <c r="C2788" t="s">
        <v>21</v>
      </c>
      <c r="D2788">
        <v>40341999</v>
      </c>
      <c r="E2788" t="s">
        <v>22</v>
      </c>
      <c r="F2788">
        <v>1030683</v>
      </c>
      <c r="G2788" t="s">
        <v>127</v>
      </c>
      <c r="H2788" t="s">
        <v>24</v>
      </c>
      <c r="I2788" s="7">
        <v>44851</v>
      </c>
      <c r="J2788" s="7">
        <v>44857.333333333336</v>
      </c>
      <c r="K2788" t="s">
        <v>25</v>
      </c>
      <c r="L2788" s="5">
        <v>24000</v>
      </c>
      <c r="M2788" t="s">
        <v>22</v>
      </c>
      <c r="N2788" s="10"/>
    </row>
    <row r="2789" spans="1:14" hidden="1" x14ac:dyDescent="0.2">
      <c r="A2789" s="1" t="str">
        <f t="shared" si="43"/>
        <v>AGROSUPER SHANGHAI1030683</v>
      </c>
      <c r="B2789" t="s">
        <v>20</v>
      </c>
      <c r="C2789" t="s">
        <v>21</v>
      </c>
      <c r="D2789">
        <v>40341998</v>
      </c>
      <c r="E2789" t="s">
        <v>22</v>
      </c>
      <c r="F2789">
        <v>1030683</v>
      </c>
      <c r="G2789" t="s">
        <v>127</v>
      </c>
      <c r="H2789" t="s">
        <v>24</v>
      </c>
      <c r="I2789" s="7">
        <v>44849</v>
      </c>
      <c r="J2789" s="7">
        <v>44857.333333333336</v>
      </c>
      <c r="K2789" t="s">
        <v>25</v>
      </c>
      <c r="L2789" s="5">
        <v>24000</v>
      </c>
      <c r="M2789" t="s">
        <v>22</v>
      </c>
      <c r="N2789" s="10"/>
    </row>
    <row r="2790" spans="1:14" hidden="1" x14ac:dyDescent="0.2">
      <c r="A2790" s="1" t="str">
        <f t="shared" si="43"/>
        <v>AGROSUPER SHANGHAI1030683</v>
      </c>
      <c r="B2790" t="s">
        <v>20</v>
      </c>
      <c r="C2790" t="s">
        <v>21</v>
      </c>
      <c r="D2790">
        <v>40341997</v>
      </c>
      <c r="E2790" t="s">
        <v>22</v>
      </c>
      <c r="F2790">
        <v>1030683</v>
      </c>
      <c r="G2790" t="s">
        <v>220</v>
      </c>
      <c r="H2790" t="s">
        <v>24</v>
      </c>
      <c r="I2790" s="7">
        <v>44847</v>
      </c>
      <c r="J2790" s="7">
        <v>44862.666666666664</v>
      </c>
      <c r="K2790" t="s">
        <v>126</v>
      </c>
      <c r="L2790" s="5">
        <v>24000</v>
      </c>
      <c r="M2790" t="s">
        <v>22</v>
      </c>
      <c r="N2790" s="10"/>
    </row>
    <row r="2791" spans="1:14" hidden="1" x14ac:dyDescent="0.2">
      <c r="A2791" s="1" t="str">
        <f t="shared" si="43"/>
        <v>AGROSUPER SHANGHAI1030683</v>
      </c>
      <c r="B2791" t="s">
        <v>20</v>
      </c>
      <c r="C2791" t="s">
        <v>21</v>
      </c>
      <c r="D2791">
        <v>40341996</v>
      </c>
      <c r="E2791" t="s">
        <v>22</v>
      </c>
      <c r="F2791">
        <v>1030683</v>
      </c>
      <c r="G2791" t="s">
        <v>214</v>
      </c>
      <c r="H2791" t="s">
        <v>24</v>
      </c>
      <c r="I2791" s="7">
        <v>44845</v>
      </c>
      <c r="J2791" s="7">
        <v>44855.340277777781</v>
      </c>
      <c r="K2791" t="s">
        <v>51</v>
      </c>
      <c r="L2791" s="5">
        <v>24000</v>
      </c>
      <c r="M2791" t="s">
        <v>22</v>
      </c>
      <c r="N2791" s="10"/>
    </row>
    <row r="2792" spans="1:14" hidden="1" x14ac:dyDescent="0.2">
      <c r="A2792" s="1" t="str">
        <f t="shared" si="43"/>
        <v>AGROSUPER SHANGHAI1030683</v>
      </c>
      <c r="B2792" t="s">
        <v>20</v>
      </c>
      <c r="C2792" t="s">
        <v>21</v>
      </c>
      <c r="D2792">
        <v>40341995</v>
      </c>
      <c r="E2792" t="s">
        <v>22</v>
      </c>
      <c r="F2792">
        <v>1030683</v>
      </c>
      <c r="G2792" t="s">
        <v>214</v>
      </c>
      <c r="H2792" t="s">
        <v>24</v>
      </c>
      <c r="I2792" s="7">
        <v>44846</v>
      </c>
      <c r="J2792" s="7">
        <v>44855.340277777781</v>
      </c>
      <c r="K2792" t="s">
        <v>51</v>
      </c>
      <c r="L2792" s="5">
        <v>24000</v>
      </c>
      <c r="M2792" t="s">
        <v>22</v>
      </c>
      <c r="N2792" s="10"/>
    </row>
    <row r="2793" spans="1:14" hidden="1" x14ac:dyDescent="0.2">
      <c r="A2793" s="1" t="str">
        <f t="shared" si="43"/>
        <v>AGROSUPER SHANGHAI1030683</v>
      </c>
      <c r="B2793" t="s">
        <v>20</v>
      </c>
      <c r="C2793" t="s">
        <v>21</v>
      </c>
      <c r="D2793">
        <v>40341994</v>
      </c>
      <c r="E2793" t="s">
        <v>22</v>
      </c>
      <c r="F2793">
        <v>1030683</v>
      </c>
      <c r="G2793" t="s">
        <v>28</v>
      </c>
      <c r="H2793" t="s">
        <v>24</v>
      </c>
      <c r="I2793" s="7">
        <v>44837</v>
      </c>
      <c r="J2793" s="7">
        <v>44842</v>
      </c>
      <c r="K2793" t="s">
        <v>51</v>
      </c>
      <c r="L2793" s="5">
        <v>24105</v>
      </c>
      <c r="M2793" t="s">
        <v>22</v>
      </c>
      <c r="N2793" s="10"/>
    </row>
    <row r="2794" spans="1:14" hidden="1" x14ac:dyDescent="0.2">
      <c r="A2794" s="1" t="str">
        <f t="shared" si="43"/>
        <v>AGROSUPER SHANGHAI1030683</v>
      </c>
      <c r="B2794" t="s">
        <v>20</v>
      </c>
      <c r="C2794" t="s">
        <v>21</v>
      </c>
      <c r="D2794">
        <v>40341993</v>
      </c>
      <c r="E2794" t="s">
        <v>22</v>
      </c>
      <c r="F2794">
        <v>1030683</v>
      </c>
      <c r="G2794" t="s">
        <v>214</v>
      </c>
      <c r="H2794" t="s">
        <v>24</v>
      </c>
      <c r="I2794" s="7">
        <v>44845</v>
      </c>
      <c r="J2794" s="7">
        <v>44855.340277777781</v>
      </c>
      <c r="K2794" t="s">
        <v>51</v>
      </c>
      <c r="L2794" s="5">
        <v>24000</v>
      </c>
      <c r="M2794" t="s">
        <v>22</v>
      </c>
      <c r="N2794" s="10"/>
    </row>
    <row r="2795" spans="1:14" hidden="1" x14ac:dyDescent="0.2">
      <c r="A2795" s="1" t="str">
        <f t="shared" si="43"/>
        <v>AGROSUPER SHANGHAI1030566</v>
      </c>
      <c r="B2795" t="s">
        <v>20</v>
      </c>
      <c r="C2795" t="s">
        <v>21</v>
      </c>
      <c r="D2795">
        <v>40341990</v>
      </c>
      <c r="E2795" t="s">
        <v>22</v>
      </c>
      <c r="F2795">
        <v>1030566</v>
      </c>
      <c r="G2795" t="s">
        <v>222</v>
      </c>
      <c r="H2795" t="s">
        <v>27</v>
      </c>
      <c r="I2795" s="7">
        <v>44847</v>
      </c>
      <c r="J2795" s="7">
        <v>44854</v>
      </c>
      <c r="K2795" t="s">
        <v>223</v>
      </c>
      <c r="L2795" s="5">
        <v>24000</v>
      </c>
      <c r="M2795" t="s">
        <v>22</v>
      </c>
      <c r="N2795" s="10"/>
    </row>
    <row r="2796" spans="1:14" hidden="1" x14ac:dyDescent="0.2">
      <c r="A2796" s="1" t="str">
        <f t="shared" si="43"/>
        <v>AGROSUPER SHANGHAI1030685</v>
      </c>
      <c r="B2796" t="s">
        <v>20</v>
      </c>
      <c r="C2796" t="s">
        <v>21</v>
      </c>
      <c r="D2796">
        <v>40341988</v>
      </c>
      <c r="E2796" t="s">
        <v>22</v>
      </c>
      <c r="F2796">
        <v>1030685</v>
      </c>
      <c r="G2796" t="s">
        <v>28</v>
      </c>
      <c r="H2796" t="s">
        <v>27</v>
      </c>
      <c r="I2796" s="7">
        <v>44837</v>
      </c>
      <c r="J2796" s="7">
        <v>44842</v>
      </c>
      <c r="K2796" t="s">
        <v>78</v>
      </c>
      <c r="L2796" s="5">
        <v>12000</v>
      </c>
      <c r="M2796" t="s">
        <v>22</v>
      </c>
      <c r="N2796" s="10"/>
    </row>
    <row r="2797" spans="1:14" hidden="1" x14ac:dyDescent="0.2">
      <c r="A2797" s="1" t="str">
        <f t="shared" si="43"/>
        <v>AGROSUPER SHANGHAI1030566</v>
      </c>
      <c r="B2797" t="s">
        <v>20</v>
      </c>
      <c r="C2797" t="s">
        <v>21</v>
      </c>
      <c r="D2797">
        <v>40341988</v>
      </c>
      <c r="E2797" t="s">
        <v>22</v>
      </c>
      <c r="F2797">
        <v>1030566</v>
      </c>
      <c r="G2797" t="s">
        <v>28</v>
      </c>
      <c r="H2797" t="s">
        <v>27</v>
      </c>
      <c r="I2797" s="7">
        <v>44837</v>
      </c>
      <c r="J2797" s="7">
        <v>44842</v>
      </c>
      <c r="K2797" t="s">
        <v>78</v>
      </c>
      <c r="L2797" s="5">
        <v>12000</v>
      </c>
      <c r="M2797" t="s">
        <v>22</v>
      </c>
      <c r="N2797" s="10"/>
    </row>
    <row r="2798" spans="1:14" hidden="1" x14ac:dyDescent="0.2">
      <c r="A2798" s="1" t="str">
        <f t="shared" si="43"/>
        <v>AGROSUPER SHANGHAI1030685</v>
      </c>
      <c r="B2798" t="s">
        <v>20</v>
      </c>
      <c r="C2798" t="s">
        <v>21</v>
      </c>
      <c r="D2798">
        <v>40341987</v>
      </c>
      <c r="E2798" t="s">
        <v>22</v>
      </c>
      <c r="F2798">
        <v>1030685</v>
      </c>
      <c r="G2798" t="s">
        <v>23</v>
      </c>
      <c r="H2798" t="s">
        <v>24</v>
      </c>
      <c r="I2798" s="7">
        <v>44838</v>
      </c>
      <c r="J2798" s="7">
        <v>44844</v>
      </c>
      <c r="K2798" t="s">
        <v>25</v>
      </c>
      <c r="L2798" s="5">
        <v>24375</v>
      </c>
      <c r="M2798" t="s">
        <v>22</v>
      </c>
      <c r="N2798" s="10"/>
    </row>
    <row r="2799" spans="1:14" hidden="1" x14ac:dyDescent="0.2">
      <c r="A2799" s="1" t="str">
        <f t="shared" si="43"/>
        <v>AGROSUPER SHANGHAI1022186</v>
      </c>
      <c r="B2799" t="s">
        <v>20</v>
      </c>
      <c r="C2799" t="s">
        <v>21</v>
      </c>
      <c r="D2799">
        <v>40341983</v>
      </c>
      <c r="E2799" t="s">
        <v>22</v>
      </c>
      <c r="F2799">
        <v>1022186</v>
      </c>
      <c r="G2799" t="s">
        <v>183</v>
      </c>
      <c r="H2799" t="s">
        <v>50</v>
      </c>
      <c r="I2799" s="7">
        <v>0</v>
      </c>
      <c r="J2799" s="7">
        <v>44870.378472222219</v>
      </c>
      <c r="K2799">
        <v>0</v>
      </c>
      <c r="L2799" s="5">
        <v>1</v>
      </c>
      <c r="M2799" t="s">
        <v>22</v>
      </c>
      <c r="N2799" s="10"/>
    </row>
    <row r="2800" spans="1:14" hidden="1" x14ac:dyDescent="0.2">
      <c r="A2800" s="1" t="str">
        <f t="shared" si="43"/>
        <v>AGROSUPER SHANGHAI1022186</v>
      </c>
      <c r="B2800" t="s">
        <v>20</v>
      </c>
      <c r="C2800" t="s">
        <v>21</v>
      </c>
      <c r="D2800">
        <v>40341983</v>
      </c>
      <c r="E2800" t="s">
        <v>22</v>
      </c>
      <c r="F2800">
        <v>1022186</v>
      </c>
      <c r="G2800" t="s">
        <v>183</v>
      </c>
      <c r="H2800" t="s">
        <v>50</v>
      </c>
      <c r="I2800" s="7">
        <v>44863</v>
      </c>
      <c r="J2800" s="7">
        <v>44870.378472222219</v>
      </c>
      <c r="K2800">
        <v>0</v>
      </c>
      <c r="L2800" s="5">
        <v>24012</v>
      </c>
      <c r="M2800" t="s">
        <v>22</v>
      </c>
      <c r="N2800" s="10"/>
    </row>
    <row r="2801" spans="1:14" hidden="1" x14ac:dyDescent="0.2">
      <c r="A2801" s="1" t="str">
        <f t="shared" si="43"/>
        <v>AGROSUPER SHANGHAI1023291</v>
      </c>
      <c r="B2801" t="s">
        <v>20</v>
      </c>
      <c r="C2801" t="s">
        <v>21</v>
      </c>
      <c r="D2801">
        <v>40341982</v>
      </c>
      <c r="E2801" t="s">
        <v>22</v>
      </c>
      <c r="F2801">
        <v>1023291</v>
      </c>
      <c r="G2801" t="s">
        <v>198</v>
      </c>
      <c r="H2801" t="s">
        <v>27</v>
      </c>
      <c r="I2801" s="7">
        <v>44859</v>
      </c>
      <c r="J2801" s="7">
        <v>44777</v>
      </c>
      <c r="K2801" t="s">
        <v>29</v>
      </c>
      <c r="L2801" s="5">
        <v>24000</v>
      </c>
      <c r="M2801" t="s">
        <v>22</v>
      </c>
      <c r="N2801" s="10"/>
    </row>
    <row r="2802" spans="1:14" hidden="1" x14ac:dyDescent="0.2">
      <c r="A2802" s="1" t="str">
        <f t="shared" si="43"/>
        <v>AGROSUPER SHANGHAI1022639</v>
      </c>
      <c r="B2802" t="s">
        <v>20</v>
      </c>
      <c r="C2802" t="s">
        <v>21</v>
      </c>
      <c r="D2802">
        <v>40341981</v>
      </c>
      <c r="E2802" t="s">
        <v>22</v>
      </c>
      <c r="F2802">
        <v>1022639</v>
      </c>
      <c r="G2802" t="s">
        <v>218</v>
      </c>
      <c r="H2802" t="s">
        <v>50</v>
      </c>
      <c r="I2802" s="7">
        <v>44848</v>
      </c>
      <c r="J2802" s="7">
        <v>44858.958333333336</v>
      </c>
      <c r="K2802" t="s">
        <v>53</v>
      </c>
      <c r="L2802" s="5">
        <v>22622.07</v>
      </c>
      <c r="M2802" t="s">
        <v>22</v>
      </c>
      <c r="N2802" s="10"/>
    </row>
    <row r="2803" spans="1:14" hidden="1" x14ac:dyDescent="0.2">
      <c r="A2803" s="1" t="str">
        <f t="shared" si="43"/>
        <v>AGROSUPER SHANGHAI1022639</v>
      </c>
      <c r="B2803" t="s">
        <v>20</v>
      </c>
      <c r="C2803" t="s">
        <v>21</v>
      </c>
      <c r="D2803">
        <v>40341980</v>
      </c>
      <c r="E2803" t="s">
        <v>22</v>
      </c>
      <c r="F2803">
        <v>1022639</v>
      </c>
      <c r="G2803" t="s">
        <v>186</v>
      </c>
      <c r="H2803" t="s">
        <v>50</v>
      </c>
      <c r="I2803" s="7">
        <v>44847</v>
      </c>
      <c r="J2803" s="7">
        <v>44857.986111111109</v>
      </c>
      <c r="K2803" t="s">
        <v>34</v>
      </c>
      <c r="L2803" s="5">
        <v>22345.34</v>
      </c>
      <c r="M2803" t="s">
        <v>22</v>
      </c>
      <c r="N2803" s="10"/>
    </row>
    <row r="2804" spans="1:14" hidden="1" x14ac:dyDescent="0.2">
      <c r="A2804" s="1" t="str">
        <f t="shared" si="43"/>
        <v>AGROSUPER SHANGHAI1022639</v>
      </c>
      <c r="B2804" t="s">
        <v>20</v>
      </c>
      <c r="C2804" t="s">
        <v>21</v>
      </c>
      <c r="D2804">
        <v>40341979</v>
      </c>
      <c r="E2804" t="s">
        <v>22</v>
      </c>
      <c r="F2804">
        <v>1022639</v>
      </c>
      <c r="G2804" t="s">
        <v>185</v>
      </c>
      <c r="H2804" t="s">
        <v>50</v>
      </c>
      <c r="I2804" s="7">
        <v>44853</v>
      </c>
      <c r="J2804" s="7">
        <v>44870.378472222219</v>
      </c>
      <c r="K2804" t="s">
        <v>51</v>
      </c>
      <c r="L2804" s="5">
        <v>22656.36</v>
      </c>
      <c r="M2804" t="s">
        <v>22</v>
      </c>
      <c r="N2804" s="10"/>
    </row>
    <row r="2805" spans="1:14" hidden="1" x14ac:dyDescent="0.2">
      <c r="A2805" s="1" t="str">
        <f t="shared" si="43"/>
        <v>AGROSUPER SHANGHAI1022639</v>
      </c>
      <c r="B2805" t="s">
        <v>20</v>
      </c>
      <c r="C2805" t="s">
        <v>21</v>
      </c>
      <c r="D2805">
        <v>40341978</v>
      </c>
      <c r="E2805" t="s">
        <v>22</v>
      </c>
      <c r="F2805">
        <v>1022639</v>
      </c>
      <c r="G2805" t="s">
        <v>188</v>
      </c>
      <c r="H2805" t="s">
        <v>50</v>
      </c>
      <c r="I2805" s="7">
        <v>44852</v>
      </c>
      <c r="J2805" s="7">
        <v>44857.986111111109</v>
      </c>
      <c r="K2805" t="s">
        <v>34</v>
      </c>
      <c r="L2805" s="5">
        <v>23113.38</v>
      </c>
      <c r="M2805" t="s">
        <v>22</v>
      </c>
      <c r="N2805" s="10"/>
    </row>
    <row r="2806" spans="1:14" hidden="1" x14ac:dyDescent="0.2">
      <c r="A2806" s="1" t="str">
        <f t="shared" si="43"/>
        <v>AGROSUPER SHANGHAI1022639</v>
      </c>
      <c r="B2806" t="s">
        <v>20</v>
      </c>
      <c r="C2806" t="s">
        <v>21</v>
      </c>
      <c r="D2806">
        <v>40341977</v>
      </c>
      <c r="E2806" t="s">
        <v>22</v>
      </c>
      <c r="F2806">
        <v>1022639</v>
      </c>
      <c r="G2806" t="s">
        <v>186</v>
      </c>
      <c r="H2806" t="s">
        <v>50</v>
      </c>
      <c r="I2806" s="7">
        <v>44846</v>
      </c>
      <c r="J2806" s="7">
        <v>44857.986111111109</v>
      </c>
      <c r="K2806" t="s">
        <v>34</v>
      </c>
      <c r="L2806" s="5">
        <v>22970.51</v>
      </c>
      <c r="M2806" t="s">
        <v>22</v>
      </c>
      <c r="N2806" s="10"/>
    </row>
    <row r="2807" spans="1:14" hidden="1" x14ac:dyDescent="0.2">
      <c r="A2807" s="1" t="str">
        <f t="shared" si="43"/>
        <v>AGROSUPER SHANGHAI1022639</v>
      </c>
      <c r="B2807" t="s">
        <v>20</v>
      </c>
      <c r="C2807" t="s">
        <v>21</v>
      </c>
      <c r="D2807">
        <v>40341976</v>
      </c>
      <c r="E2807" t="s">
        <v>22</v>
      </c>
      <c r="F2807">
        <v>1022639</v>
      </c>
      <c r="G2807" t="s">
        <v>186</v>
      </c>
      <c r="H2807" t="s">
        <v>50</v>
      </c>
      <c r="I2807" s="7">
        <v>44846</v>
      </c>
      <c r="J2807" s="7">
        <v>44857.986111111109</v>
      </c>
      <c r="K2807" t="s">
        <v>34</v>
      </c>
      <c r="L2807" s="5">
        <v>23091.85</v>
      </c>
      <c r="M2807" t="s">
        <v>22</v>
      </c>
      <c r="N2807" s="10"/>
    </row>
    <row r="2808" spans="1:14" hidden="1" x14ac:dyDescent="0.2">
      <c r="A2808" s="1" t="str">
        <f t="shared" si="43"/>
        <v>AGROSUPER SHANGHAI1022639</v>
      </c>
      <c r="B2808" t="s">
        <v>20</v>
      </c>
      <c r="C2808" t="s">
        <v>21</v>
      </c>
      <c r="D2808">
        <v>40341975</v>
      </c>
      <c r="E2808" t="s">
        <v>22</v>
      </c>
      <c r="F2808">
        <v>1022639</v>
      </c>
      <c r="G2808" t="s">
        <v>221</v>
      </c>
      <c r="H2808" t="s">
        <v>50</v>
      </c>
      <c r="I2808" s="7">
        <v>44846</v>
      </c>
      <c r="J2808" s="7">
        <v>44855.232638888891</v>
      </c>
      <c r="K2808" t="s">
        <v>240</v>
      </c>
      <c r="L2808" s="5">
        <v>22775.88</v>
      </c>
      <c r="M2808" t="s">
        <v>22</v>
      </c>
      <c r="N2808" s="10"/>
    </row>
    <row r="2809" spans="1:14" hidden="1" x14ac:dyDescent="0.2">
      <c r="A2809" s="1" t="str">
        <f t="shared" si="43"/>
        <v>AGROSUPER SHANGHAI1022639</v>
      </c>
      <c r="B2809" t="s">
        <v>20</v>
      </c>
      <c r="C2809" t="s">
        <v>21</v>
      </c>
      <c r="D2809">
        <v>40341974</v>
      </c>
      <c r="E2809" t="s">
        <v>22</v>
      </c>
      <c r="F2809">
        <v>1022639</v>
      </c>
      <c r="G2809" t="s">
        <v>221</v>
      </c>
      <c r="H2809" t="s">
        <v>50</v>
      </c>
      <c r="I2809" s="7">
        <v>44846</v>
      </c>
      <c r="J2809" s="7">
        <v>44855.232638888891</v>
      </c>
      <c r="K2809" t="s">
        <v>240</v>
      </c>
      <c r="L2809" s="5">
        <v>23138.97</v>
      </c>
      <c r="M2809" t="s">
        <v>22</v>
      </c>
      <c r="N2809" s="10"/>
    </row>
    <row r="2810" spans="1:14" hidden="1" x14ac:dyDescent="0.2">
      <c r="A2810" s="1" t="str">
        <f t="shared" si="43"/>
        <v>AGROSUPER SHANGHAI1022639</v>
      </c>
      <c r="B2810" t="s">
        <v>20</v>
      </c>
      <c r="C2810" t="s">
        <v>21</v>
      </c>
      <c r="D2810">
        <v>40341973</v>
      </c>
      <c r="E2810" t="s">
        <v>22</v>
      </c>
      <c r="F2810">
        <v>1022639</v>
      </c>
      <c r="G2810" t="s">
        <v>222</v>
      </c>
      <c r="H2810" t="s">
        <v>50</v>
      </c>
      <c r="I2810" s="7">
        <v>44841</v>
      </c>
      <c r="J2810" s="7">
        <v>44852.979166666664</v>
      </c>
      <c r="K2810" t="s">
        <v>53</v>
      </c>
      <c r="L2810" s="5">
        <v>23157.53</v>
      </c>
      <c r="M2810" t="s">
        <v>22</v>
      </c>
      <c r="N2810" s="10"/>
    </row>
    <row r="2811" spans="1:14" hidden="1" x14ac:dyDescent="0.2">
      <c r="A2811" s="1" t="str">
        <f t="shared" si="43"/>
        <v>AGROSUPER SHANGHAI1022639</v>
      </c>
      <c r="B2811" t="s">
        <v>20</v>
      </c>
      <c r="C2811" t="s">
        <v>21</v>
      </c>
      <c r="D2811">
        <v>40341972</v>
      </c>
      <c r="E2811" t="s">
        <v>22</v>
      </c>
      <c r="F2811">
        <v>1022639</v>
      </c>
      <c r="G2811" t="s">
        <v>222</v>
      </c>
      <c r="H2811" t="s">
        <v>50</v>
      </c>
      <c r="I2811" s="7">
        <v>44841</v>
      </c>
      <c r="J2811" s="7">
        <v>44852.979166666664</v>
      </c>
      <c r="K2811" t="s">
        <v>53</v>
      </c>
      <c r="L2811" s="5">
        <v>22992.91</v>
      </c>
      <c r="M2811" t="s">
        <v>22</v>
      </c>
      <c r="N2811" s="10"/>
    </row>
    <row r="2812" spans="1:14" hidden="1" x14ac:dyDescent="0.2">
      <c r="A2812" s="1" t="str">
        <f t="shared" si="43"/>
        <v>AGROSUPER SHANGHAI1022639</v>
      </c>
      <c r="B2812" t="s">
        <v>20</v>
      </c>
      <c r="C2812" t="s">
        <v>21</v>
      </c>
      <c r="D2812">
        <v>40341971</v>
      </c>
      <c r="E2812" t="s">
        <v>22</v>
      </c>
      <c r="F2812">
        <v>1022639</v>
      </c>
      <c r="G2812" t="s">
        <v>46</v>
      </c>
      <c r="H2812" t="s">
        <v>50</v>
      </c>
      <c r="I2812" s="7">
        <v>44841</v>
      </c>
      <c r="J2812" s="7">
        <v>44852</v>
      </c>
      <c r="K2812" t="s">
        <v>51</v>
      </c>
      <c r="L2812" s="5">
        <v>22985.73</v>
      </c>
      <c r="M2812" t="s">
        <v>22</v>
      </c>
      <c r="N2812" s="10"/>
    </row>
    <row r="2813" spans="1:14" hidden="1" x14ac:dyDescent="0.2">
      <c r="A2813" s="1" t="str">
        <f t="shared" si="43"/>
        <v>AGROSUPER SHANGHAI1022639</v>
      </c>
      <c r="B2813" t="s">
        <v>20</v>
      </c>
      <c r="C2813" t="s">
        <v>21</v>
      </c>
      <c r="D2813">
        <v>40341970</v>
      </c>
      <c r="E2813" t="s">
        <v>22</v>
      </c>
      <c r="F2813">
        <v>1022639</v>
      </c>
      <c r="G2813" t="s">
        <v>213</v>
      </c>
      <c r="H2813" t="s">
        <v>50</v>
      </c>
      <c r="I2813" s="7">
        <v>44839</v>
      </c>
      <c r="J2813" s="7">
        <v>44855.340277777781</v>
      </c>
      <c r="K2813" t="s">
        <v>34</v>
      </c>
      <c r="L2813" s="5">
        <v>22793.39</v>
      </c>
      <c r="M2813" t="s">
        <v>22</v>
      </c>
      <c r="N2813" s="10"/>
    </row>
    <row r="2814" spans="1:14" hidden="1" x14ac:dyDescent="0.2">
      <c r="A2814" s="1" t="str">
        <f t="shared" si="43"/>
        <v>AGROSUPER SHANGHAI1022639</v>
      </c>
      <c r="B2814" t="s">
        <v>20</v>
      </c>
      <c r="C2814" t="s">
        <v>21</v>
      </c>
      <c r="D2814">
        <v>40341969</v>
      </c>
      <c r="E2814" t="s">
        <v>22</v>
      </c>
      <c r="F2814">
        <v>1022639</v>
      </c>
      <c r="G2814" t="s">
        <v>105</v>
      </c>
      <c r="H2814" t="s">
        <v>50</v>
      </c>
      <c r="I2814" s="7">
        <v>44837</v>
      </c>
      <c r="J2814" s="7">
        <v>44845</v>
      </c>
      <c r="K2814" t="s">
        <v>51</v>
      </c>
      <c r="L2814" s="5">
        <v>22788.09</v>
      </c>
      <c r="M2814" t="s">
        <v>22</v>
      </c>
      <c r="N2814" s="10"/>
    </row>
    <row r="2815" spans="1:14" hidden="1" x14ac:dyDescent="0.2">
      <c r="A2815" s="1" t="str">
        <f t="shared" si="43"/>
        <v>AGROSUPER SHANGHAI1022639</v>
      </c>
      <c r="B2815" t="s">
        <v>20</v>
      </c>
      <c r="C2815" t="s">
        <v>21</v>
      </c>
      <c r="D2815">
        <v>40341968</v>
      </c>
      <c r="E2815" t="s">
        <v>22</v>
      </c>
      <c r="F2815">
        <v>1022639</v>
      </c>
      <c r="G2815" t="s">
        <v>105</v>
      </c>
      <c r="H2815" t="s">
        <v>50</v>
      </c>
      <c r="I2815" s="7">
        <v>44837</v>
      </c>
      <c r="J2815" s="7">
        <v>44845</v>
      </c>
      <c r="K2815" t="s">
        <v>34</v>
      </c>
      <c r="L2815" s="5">
        <v>23074.95</v>
      </c>
      <c r="M2815" t="s">
        <v>22</v>
      </c>
      <c r="N2815" s="10"/>
    </row>
    <row r="2816" spans="1:14" hidden="1" x14ac:dyDescent="0.2">
      <c r="A2816" s="1" t="str">
        <f t="shared" si="43"/>
        <v>AGROSUPER SHANGHAI1022639</v>
      </c>
      <c r="B2816" t="s">
        <v>20</v>
      </c>
      <c r="C2816" t="s">
        <v>21</v>
      </c>
      <c r="D2816">
        <v>40341967</v>
      </c>
      <c r="E2816" t="s">
        <v>22</v>
      </c>
      <c r="F2816">
        <v>1022639</v>
      </c>
      <c r="G2816" t="s">
        <v>213</v>
      </c>
      <c r="H2816" t="s">
        <v>50</v>
      </c>
      <c r="I2816" s="7">
        <v>44838</v>
      </c>
      <c r="J2816" s="7">
        <v>44855.340277777781</v>
      </c>
      <c r="K2816" t="s">
        <v>34</v>
      </c>
      <c r="L2816" s="5">
        <v>22887.19</v>
      </c>
      <c r="M2816" t="s">
        <v>22</v>
      </c>
      <c r="N2816" s="10"/>
    </row>
    <row r="2817" spans="1:14" hidden="1" x14ac:dyDescent="0.2">
      <c r="A2817" s="1" t="str">
        <f t="shared" si="43"/>
        <v>AGROSUPER SHANGHAI1022639</v>
      </c>
      <c r="B2817" t="s">
        <v>20</v>
      </c>
      <c r="C2817" t="s">
        <v>21</v>
      </c>
      <c r="D2817">
        <v>40341966</v>
      </c>
      <c r="E2817" t="s">
        <v>22</v>
      </c>
      <c r="F2817">
        <v>1022639</v>
      </c>
      <c r="G2817" t="s">
        <v>43</v>
      </c>
      <c r="H2817" t="s">
        <v>50</v>
      </c>
      <c r="I2817" s="7">
        <v>44838</v>
      </c>
      <c r="J2817" s="7">
        <v>44845</v>
      </c>
      <c r="K2817" t="s">
        <v>51</v>
      </c>
      <c r="L2817" s="5">
        <v>23066.400000000001</v>
      </c>
      <c r="M2817" t="s">
        <v>22</v>
      </c>
      <c r="N2817" s="10"/>
    </row>
    <row r="2818" spans="1:14" hidden="1" x14ac:dyDescent="0.2">
      <c r="A2818" s="1" t="str">
        <f t="shared" ref="A2818:A2881" si="44">B2818&amp;F2818</f>
        <v>AGROSUPER SHANGHAI1022639</v>
      </c>
      <c r="B2818" t="s">
        <v>20</v>
      </c>
      <c r="C2818" t="s">
        <v>21</v>
      </c>
      <c r="D2818">
        <v>40341963</v>
      </c>
      <c r="E2818" t="s">
        <v>22</v>
      </c>
      <c r="F2818">
        <v>1022639</v>
      </c>
      <c r="G2818" t="s">
        <v>28</v>
      </c>
      <c r="H2818" t="s">
        <v>24</v>
      </c>
      <c r="I2818" s="7">
        <v>44835</v>
      </c>
      <c r="J2818" s="7">
        <v>44842</v>
      </c>
      <c r="K2818" t="s">
        <v>51</v>
      </c>
      <c r="L2818" s="5">
        <v>22890.47</v>
      </c>
      <c r="M2818" t="s">
        <v>22</v>
      </c>
      <c r="N2818" s="10"/>
    </row>
    <row r="2819" spans="1:14" hidden="1" x14ac:dyDescent="0.2">
      <c r="A2819" s="1" t="str">
        <f t="shared" si="44"/>
        <v>AGROSUPER SHANGHAI1022373</v>
      </c>
      <c r="B2819" t="s">
        <v>20</v>
      </c>
      <c r="C2819" t="s">
        <v>21</v>
      </c>
      <c r="D2819">
        <v>40341933</v>
      </c>
      <c r="E2819" t="s">
        <v>22</v>
      </c>
      <c r="F2819">
        <v>1022373</v>
      </c>
      <c r="G2819" t="s">
        <v>191</v>
      </c>
      <c r="H2819" t="s">
        <v>24</v>
      </c>
      <c r="I2819" s="7">
        <v>44856</v>
      </c>
      <c r="J2819" s="7">
        <v>44866.229166666664</v>
      </c>
      <c r="K2819" t="s">
        <v>25</v>
      </c>
      <c r="L2819" s="5">
        <v>24107.93</v>
      </c>
      <c r="M2819" t="s">
        <v>22</v>
      </c>
      <c r="N2819" s="10"/>
    </row>
    <row r="2820" spans="1:14" hidden="1" x14ac:dyDescent="0.2">
      <c r="A2820" s="1" t="str">
        <f t="shared" si="44"/>
        <v>AGROSUPER SHANGHAI1022373</v>
      </c>
      <c r="B2820" t="s">
        <v>20</v>
      </c>
      <c r="C2820" t="s">
        <v>21</v>
      </c>
      <c r="D2820">
        <v>40341932</v>
      </c>
      <c r="E2820" t="s">
        <v>22</v>
      </c>
      <c r="F2820">
        <v>1022373</v>
      </c>
      <c r="G2820" t="s">
        <v>218</v>
      </c>
      <c r="H2820" t="s">
        <v>24</v>
      </c>
      <c r="I2820" s="7">
        <v>44847</v>
      </c>
      <c r="J2820" s="7">
        <v>44858.958333333336</v>
      </c>
      <c r="K2820" t="s">
        <v>25</v>
      </c>
      <c r="L2820" s="5">
        <v>24012.37</v>
      </c>
      <c r="M2820" t="s">
        <v>22</v>
      </c>
      <c r="N2820" s="10"/>
    </row>
    <row r="2821" spans="1:14" hidden="1" x14ac:dyDescent="0.2">
      <c r="A2821" s="1" t="str">
        <f t="shared" si="44"/>
        <v>AGROSUPER SHANGHAI1022033</v>
      </c>
      <c r="B2821" t="s">
        <v>20</v>
      </c>
      <c r="C2821" t="s">
        <v>21</v>
      </c>
      <c r="D2821">
        <v>40341927</v>
      </c>
      <c r="E2821" t="s">
        <v>22</v>
      </c>
      <c r="F2821">
        <v>1022033</v>
      </c>
      <c r="G2821" t="s">
        <v>171</v>
      </c>
      <c r="H2821" t="s">
        <v>24</v>
      </c>
      <c r="I2821" s="7">
        <v>44860</v>
      </c>
      <c r="J2821" s="7">
        <v>44872</v>
      </c>
      <c r="K2821" t="s">
        <v>25</v>
      </c>
      <c r="L2821" s="5">
        <v>24000</v>
      </c>
      <c r="M2821" t="s">
        <v>22</v>
      </c>
      <c r="N2821" s="10"/>
    </row>
    <row r="2822" spans="1:14" hidden="1" x14ac:dyDescent="0.2">
      <c r="A2822" s="1" t="str">
        <f t="shared" si="44"/>
        <v>AGROSUPER SHANGHAI1022414</v>
      </c>
      <c r="B2822" t="s">
        <v>20</v>
      </c>
      <c r="C2822" t="s">
        <v>21</v>
      </c>
      <c r="D2822">
        <v>40341926</v>
      </c>
      <c r="E2822" t="s">
        <v>22</v>
      </c>
      <c r="F2822">
        <v>1022414</v>
      </c>
      <c r="G2822" t="s">
        <v>220</v>
      </c>
      <c r="H2822" t="s">
        <v>24</v>
      </c>
      <c r="I2822" s="7">
        <v>44851</v>
      </c>
      <c r="J2822" s="7">
        <v>44862.666666666664</v>
      </c>
      <c r="K2822" t="s">
        <v>126</v>
      </c>
      <c r="L2822" s="5">
        <v>24020</v>
      </c>
      <c r="M2822" t="s">
        <v>22</v>
      </c>
      <c r="N2822" s="10"/>
    </row>
    <row r="2823" spans="1:14" hidden="1" x14ac:dyDescent="0.2">
      <c r="A2823" s="1" t="str">
        <f t="shared" si="44"/>
        <v>AGROSUPER SHANGHAI1022414</v>
      </c>
      <c r="B2823" t="s">
        <v>20</v>
      </c>
      <c r="C2823" t="s">
        <v>21</v>
      </c>
      <c r="D2823">
        <v>40341925</v>
      </c>
      <c r="E2823" t="s">
        <v>22</v>
      </c>
      <c r="F2823">
        <v>1022414</v>
      </c>
      <c r="G2823" t="s">
        <v>46</v>
      </c>
      <c r="H2823" t="s">
        <v>24</v>
      </c>
      <c r="I2823" s="7">
        <v>44841</v>
      </c>
      <c r="J2823" s="7">
        <v>44852</v>
      </c>
      <c r="K2823" t="s">
        <v>78</v>
      </c>
      <c r="L2823" s="5">
        <v>24180</v>
      </c>
      <c r="M2823" t="s">
        <v>22</v>
      </c>
      <c r="N2823" s="10"/>
    </row>
    <row r="2824" spans="1:14" hidden="1" x14ac:dyDescent="0.2">
      <c r="A2824" s="1" t="str">
        <f t="shared" si="44"/>
        <v>AGROSUPER SHANGHAI1022414</v>
      </c>
      <c r="B2824" t="s">
        <v>20</v>
      </c>
      <c r="C2824" t="s">
        <v>21</v>
      </c>
      <c r="D2824">
        <v>40341924</v>
      </c>
      <c r="E2824" t="s">
        <v>22</v>
      </c>
      <c r="F2824">
        <v>1022414</v>
      </c>
      <c r="G2824" t="s">
        <v>23</v>
      </c>
      <c r="H2824" t="s">
        <v>24</v>
      </c>
      <c r="I2824" s="7">
        <v>44838</v>
      </c>
      <c r="J2824" s="7">
        <v>44844</v>
      </c>
      <c r="K2824" t="s">
        <v>25</v>
      </c>
      <c r="L2824" s="5">
        <v>24210</v>
      </c>
      <c r="M2824" t="s">
        <v>22</v>
      </c>
      <c r="N2824" s="10"/>
    </row>
    <row r="2825" spans="1:14" hidden="1" x14ac:dyDescent="0.2">
      <c r="A2825" s="1" t="str">
        <f t="shared" si="44"/>
        <v>AGROSUPER SHANGHAI1022637</v>
      </c>
      <c r="B2825" t="s">
        <v>20</v>
      </c>
      <c r="C2825" t="s">
        <v>21</v>
      </c>
      <c r="D2825">
        <v>40341923</v>
      </c>
      <c r="E2825" t="s">
        <v>22</v>
      </c>
      <c r="F2825">
        <v>1022637</v>
      </c>
      <c r="G2825" t="s">
        <v>46</v>
      </c>
      <c r="H2825" t="s">
        <v>24</v>
      </c>
      <c r="I2825" s="7">
        <v>44840</v>
      </c>
      <c r="J2825" s="7">
        <v>44852</v>
      </c>
      <c r="K2825" t="s">
        <v>51</v>
      </c>
      <c r="L2825" s="5">
        <v>21510</v>
      </c>
      <c r="M2825" t="s">
        <v>22</v>
      </c>
      <c r="N2825" s="10"/>
    </row>
    <row r="2826" spans="1:14" hidden="1" x14ac:dyDescent="0.2">
      <c r="A2826" s="1" t="str">
        <f t="shared" si="44"/>
        <v>AGROSUPER SHANGHAI1021766</v>
      </c>
      <c r="B2826" t="s">
        <v>20</v>
      </c>
      <c r="C2826" t="s">
        <v>21</v>
      </c>
      <c r="D2826">
        <v>40341918</v>
      </c>
      <c r="E2826" t="s">
        <v>22</v>
      </c>
      <c r="F2826">
        <v>1021766</v>
      </c>
      <c r="G2826" t="s">
        <v>222</v>
      </c>
      <c r="H2826" t="s">
        <v>50</v>
      </c>
      <c r="I2826" s="7">
        <v>44843</v>
      </c>
      <c r="J2826" s="7">
        <v>44852.979166666664</v>
      </c>
      <c r="K2826" t="s">
        <v>53</v>
      </c>
      <c r="L2826" s="5">
        <v>24012</v>
      </c>
      <c r="M2826" t="s">
        <v>22</v>
      </c>
      <c r="N2826" s="10"/>
    </row>
    <row r="2827" spans="1:14" hidden="1" x14ac:dyDescent="0.2">
      <c r="A2827" s="1" t="str">
        <f t="shared" si="44"/>
        <v>AGROSUPER SHANGHAI1021766</v>
      </c>
      <c r="B2827" t="s">
        <v>20</v>
      </c>
      <c r="C2827" t="s">
        <v>21</v>
      </c>
      <c r="D2827">
        <v>40341917</v>
      </c>
      <c r="E2827" t="s">
        <v>22</v>
      </c>
      <c r="F2827">
        <v>1021766</v>
      </c>
      <c r="G2827" t="s">
        <v>46</v>
      </c>
      <c r="H2827" t="s">
        <v>50</v>
      </c>
      <c r="I2827" s="7">
        <v>44840</v>
      </c>
      <c r="J2827" s="7">
        <v>44852</v>
      </c>
      <c r="K2827" t="s">
        <v>51</v>
      </c>
      <c r="L2827" s="5">
        <v>23994</v>
      </c>
      <c r="M2827" t="s">
        <v>22</v>
      </c>
      <c r="N2827" s="10"/>
    </row>
    <row r="2828" spans="1:14" hidden="1" x14ac:dyDescent="0.2">
      <c r="A2828" s="1" t="str">
        <f t="shared" si="44"/>
        <v>AGROSUPER SHANGHAI1021766</v>
      </c>
      <c r="B2828" t="s">
        <v>20</v>
      </c>
      <c r="C2828" t="s">
        <v>21</v>
      </c>
      <c r="D2828">
        <v>40341916</v>
      </c>
      <c r="E2828" t="s">
        <v>22</v>
      </c>
      <c r="F2828">
        <v>1021766</v>
      </c>
      <c r="G2828" t="s">
        <v>43</v>
      </c>
      <c r="H2828" t="s">
        <v>50</v>
      </c>
      <c r="I2828" s="7">
        <v>44837</v>
      </c>
      <c r="J2828" s="7">
        <v>44845</v>
      </c>
      <c r="K2828" t="s">
        <v>51</v>
      </c>
      <c r="L2828" s="5">
        <v>24030</v>
      </c>
      <c r="M2828" t="s">
        <v>22</v>
      </c>
      <c r="N2828" s="10"/>
    </row>
    <row r="2829" spans="1:14" hidden="1" x14ac:dyDescent="0.2">
      <c r="A2829" s="1" t="str">
        <f t="shared" si="44"/>
        <v>AGROSUPER SHANGHAI1021766</v>
      </c>
      <c r="B2829" t="s">
        <v>20</v>
      </c>
      <c r="C2829" t="s">
        <v>21</v>
      </c>
      <c r="D2829">
        <v>40341914</v>
      </c>
      <c r="E2829" t="s">
        <v>22</v>
      </c>
      <c r="F2829">
        <v>1021766</v>
      </c>
      <c r="G2829" t="s">
        <v>105</v>
      </c>
      <c r="H2829" t="s">
        <v>50</v>
      </c>
      <c r="I2829" s="7">
        <v>44835</v>
      </c>
      <c r="J2829" s="7">
        <v>44845</v>
      </c>
      <c r="K2829" t="s">
        <v>34</v>
      </c>
      <c r="L2829" s="5">
        <v>24030</v>
      </c>
      <c r="M2829" t="s">
        <v>22</v>
      </c>
      <c r="N2829" s="10"/>
    </row>
    <row r="2830" spans="1:14" hidden="1" x14ac:dyDescent="0.2">
      <c r="A2830" s="1" t="str">
        <f t="shared" si="44"/>
        <v>AGROSUPER SHANGHAI1022417</v>
      </c>
      <c r="B2830" t="s">
        <v>20</v>
      </c>
      <c r="C2830" t="s">
        <v>21</v>
      </c>
      <c r="D2830">
        <v>40341910</v>
      </c>
      <c r="E2830" t="s">
        <v>22</v>
      </c>
      <c r="F2830">
        <v>1022417</v>
      </c>
      <c r="G2830" t="s">
        <v>218</v>
      </c>
      <c r="H2830" t="s">
        <v>24</v>
      </c>
      <c r="I2830" s="7">
        <v>44848</v>
      </c>
      <c r="J2830" s="7">
        <v>44858.958333333336</v>
      </c>
      <c r="K2830" t="s">
        <v>25</v>
      </c>
      <c r="L2830" s="5">
        <v>23940</v>
      </c>
      <c r="M2830" t="s">
        <v>22</v>
      </c>
      <c r="N2830" s="10"/>
    </row>
    <row r="2831" spans="1:14" hidden="1" x14ac:dyDescent="0.2">
      <c r="A2831" s="1" t="str">
        <f t="shared" si="44"/>
        <v>AGROSUPER SHANGHAI1022417</v>
      </c>
      <c r="B2831" t="s">
        <v>20</v>
      </c>
      <c r="C2831" t="s">
        <v>21</v>
      </c>
      <c r="D2831">
        <v>40341909</v>
      </c>
      <c r="E2831" t="s">
        <v>22</v>
      </c>
      <c r="F2831">
        <v>1022417</v>
      </c>
      <c r="G2831" t="s">
        <v>246</v>
      </c>
      <c r="H2831" t="s">
        <v>24</v>
      </c>
      <c r="I2831" s="7">
        <v>44845</v>
      </c>
      <c r="J2831" s="7">
        <v>44850.5625</v>
      </c>
      <c r="K2831" t="s">
        <v>25</v>
      </c>
      <c r="L2831" s="5">
        <v>24460</v>
      </c>
      <c r="M2831" t="s">
        <v>22</v>
      </c>
      <c r="N2831" s="10"/>
    </row>
    <row r="2832" spans="1:14" hidden="1" x14ac:dyDescent="0.2">
      <c r="A2832" s="1" t="str">
        <f t="shared" si="44"/>
        <v>AGROSUPER SHANGHAI1022417</v>
      </c>
      <c r="B2832" t="s">
        <v>20</v>
      </c>
      <c r="C2832" t="s">
        <v>21</v>
      </c>
      <c r="D2832">
        <v>40341908</v>
      </c>
      <c r="E2832" t="s">
        <v>22</v>
      </c>
      <c r="F2832">
        <v>1022417</v>
      </c>
      <c r="G2832" t="s">
        <v>191</v>
      </c>
      <c r="H2832" t="s">
        <v>24</v>
      </c>
      <c r="I2832" s="7">
        <v>44854</v>
      </c>
      <c r="J2832" s="7">
        <v>44866.229166666664</v>
      </c>
      <c r="K2832" t="s">
        <v>25</v>
      </c>
      <c r="L2832" s="5">
        <v>24080</v>
      </c>
      <c r="M2832" t="s">
        <v>22</v>
      </c>
      <c r="N2832" s="10"/>
    </row>
    <row r="2833" spans="1:14" hidden="1" x14ac:dyDescent="0.2">
      <c r="A2833" s="1" t="str">
        <f t="shared" si="44"/>
        <v>AGROSUPER SHANGHAI1022417</v>
      </c>
      <c r="B2833" t="s">
        <v>20</v>
      </c>
      <c r="C2833" t="s">
        <v>21</v>
      </c>
      <c r="D2833">
        <v>40341907</v>
      </c>
      <c r="E2833" t="s">
        <v>22</v>
      </c>
      <c r="F2833">
        <v>1022417</v>
      </c>
      <c r="G2833" t="s">
        <v>46</v>
      </c>
      <c r="H2833" t="s">
        <v>24</v>
      </c>
      <c r="I2833" s="7">
        <v>44841</v>
      </c>
      <c r="J2833" s="7">
        <v>44852</v>
      </c>
      <c r="K2833" t="s">
        <v>51</v>
      </c>
      <c r="L2833" s="5">
        <v>23940</v>
      </c>
      <c r="M2833" t="s">
        <v>22</v>
      </c>
      <c r="N2833" s="10"/>
    </row>
    <row r="2834" spans="1:14" hidden="1" x14ac:dyDescent="0.2">
      <c r="A2834" s="1" t="str">
        <f t="shared" si="44"/>
        <v>AGROSUPER SHANGHAI1022417</v>
      </c>
      <c r="B2834" t="s">
        <v>20</v>
      </c>
      <c r="C2834" t="s">
        <v>21</v>
      </c>
      <c r="D2834">
        <v>40341906</v>
      </c>
      <c r="E2834" t="s">
        <v>22</v>
      </c>
      <c r="F2834">
        <v>1022417</v>
      </c>
      <c r="G2834" t="s">
        <v>220</v>
      </c>
      <c r="H2834" t="s">
        <v>24</v>
      </c>
      <c r="I2834" s="7">
        <v>44848</v>
      </c>
      <c r="J2834" s="7">
        <v>44862.666666666664</v>
      </c>
      <c r="K2834" t="s">
        <v>126</v>
      </c>
      <c r="L2834" s="5">
        <v>23980</v>
      </c>
      <c r="M2834" t="s">
        <v>22</v>
      </c>
      <c r="N2834" s="10"/>
    </row>
    <row r="2835" spans="1:14" hidden="1" x14ac:dyDescent="0.2">
      <c r="A2835" s="1" t="str">
        <f t="shared" si="44"/>
        <v>AGROSUPER SHANGHAI1022417</v>
      </c>
      <c r="B2835" t="s">
        <v>20</v>
      </c>
      <c r="C2835" t="s">
        <v>21</v>
      </c>
      <c r="D2835">
        <v>40341905</v>
      </c>
      <c r="E2835" t="s">
        <v>22</v>
      </c>
      <c r="F2835">
        <v>1022417</v>
      </c>
      <c r="G2835" t="s">
        <v>235</v>
      </c>
      <c r="H2835" t="s">
        <v>24</v>
      </c>
      <c r="I2835" s="7">
        <v>44846</v>
      </c>
      <c r="J2835" s="7">
        <v>44855.232638888891</v>
      </c>
      <c r="K2835" t="s">
        <v>126</v>
      </c>
      <c r="L2835" s="5">
        <v>23920</v>
      </c>
      <c r="M2835" t="s">
        <v>22</v>
      </c>
      <c r="N2835" s="10"/>
    </row>
    <row r="2836" spans="1:14" hidden="1" x14ac:dyDescent="0.2">
      <c r="A2836" s="1" t="str">
        <f t="shared" si="44"/>
        <v>AGROSUPER SHANGHAI1022417</v>
      </c>
      <c r="B2836" t="s">
        <v>20</v>
      </c>
      <c r="C2836" t="s">
        <v>21</v>
      </c>
      <c r="D2836">
        <v>40341904</v>
      </c>
      <c r="E2836" t="s">
        <v>22</v>
      </c>
      <c r="F2836">
        <v>1022417</v>
      </c>
      <c r="G2836" t="s">
        <v>28</v>
      </c>
      <c r="H2836" t="s">
        <v>24</v>
      </c>
      <c r="I2836" s="7">
        <v>44837</v>
      </c>
      <c r="J2836" s="7">
        <v>44842</v>
      </c>
      <c r="K2836" t="s">
        <v>51</v>
      </c>
      <c r="L2836" s="5">
        <v>24220</v>
      </c>
      <c r="M2836" t="s">
        <v>22</v>
      </c>
      <c r="N2836" s="10"/>
    </row>
    <row r="2837" spans="1:14" hidden="1" x14ac:dyDescent="0.2">
      <c r="A2837" s="1" t="str">
        <f t="shared" si="44"/>
        <v>AGROSUPER SHANGHAI1022417</v>
      </c>
      <c r="B2837" t="s">
        <v>20</v>
      </c>
      <c r="C2837" t="s">
        <v>21</v>
      </c>
      <c r="D2837">
        <v>40341902</v>
      </c>
      <c r="E2837" t="s">
        <v>22</v>
      </c>
      <c r="F2837">
        <v>1022417</v>
      </c>
      <c r="G2837" t="s">
        <v>46</v>
      </c>
      <c r="H2837" t="s">
        <v>24</v>
      </c>
      <c r="I2837" s="7">
        <v>44839</v>
      </c>
      <c r="J2837" s="7">
        <v>44852</v>
      </c>
      <c r="K2837" t="s">
        <v>51</v>
      </c>
      <c r="L2837" s="5">
        <v>24100</v>
      </c>
      <c r="M2837" t="s">
        <v>22</v>
      </c>
      <c r="N2837" s="10"/>
    </row>
    <row r="2838" spans="1:14" hidden="1" x14ac:dyDescent="0.2">
      <c r="A2838" s="1" t="str">
        <f t="shared" si="44"/>
        <v>AGROSUPER SHANGHAI1023093</v>
      </c>
      <c r="B2838" t="s">
        <v>20</v>
      </c>
      <c r="C2838" t="s">
        <v>21</v>
      </c>
      <c r="D2838">
        <v>40341891</v>
      </c>
      <c r="E2838" t="s">
        <v>22</v>
      </c>
      <c r="F2838">
        <v>1023093</v>
      </c>
      <c r="G2838" t="s">
        <v>168</v>
      </c>
      <c r="H2838" t="s">
        <v>24</v>
      </c>
      <c r="I2838" s="7">
        <v>44859</v>
      </c>
      <c r="J2838" s="7">
        <v>44874.322916666664</v>
      </c>
      <c r="K2838" t="s">
        <v>29</v>
      </c>
      <c r="L2838" s="5">
        <v>25000</v>
      </c>
      <c r="M2838" t="s">
        <v>22</v>
      </c>
      <c r="N2838" s="10"/>
    </row>
    <row r="2839" spans="1:14" hidden="1" x14ac:dyDescent="0.2">
      <c r="A2839" s="1" t="str">
        <f t="shared" si="44"/>
        <v>AGROSUPER SHANGHAI1023093</v>
      </c>
      <c r="B2839" t="s">
        <v>20</v>
      </c>
      <c r="C2839" t="s">
        <v>21</v>
      </c>
      <c r="D2839">
        <v>40341890</v>
      </c>
      <c r="E2839" t="s">
        <v>22</v>
      </c>
      <c r="F2839">
        <v>1023093</v>
      </c>
      <c r="G2839" t="s">
        <v>218</v>
      </c>
      <c r="H2839" t="s">
        <v>24</v>
      </c>
      <c r="I2839" s="7">
        <v>44847</v>
      </c>
      <c r="J2839" s="7">
        <v>44858.958333333336</v>
      </c>
      <c r="K2839" t="s">
        <v>25</v>
      </c>
      <c r="L2839" s="5">
        <v>6040</v>
      </c>
      <c r="M2839" t="s">
        <v>22</v>
      </c>
      <c r="N2839" s="10"/>
    </row>
    <row r="2840" spans="1:14" hidden="1" x14ac:dyDescent="0.2">
      <c r="A2840" s="1" t="str">
        <f t="shared" si="44"/>
        <v>AGROSUPER SHANGHAI1023093</v>
      </c>
      <c r="B2840" t="s">
        <v>20</v>
      </c>
      <c r="C2840" t="s">
        <v>21</v>
      </c>
      <c r="D2840">
        <v>40341890</v>
      </c>
      <c r="E2840" t="s">
        <v>22</v>
      </c>
      <c r="F2840">
        <v>1023093</v>
      </c>
      <c r="G2840" t="s">
        <v>218</v>
      </c>
      <c r="H2840" t="s">
        <v>24</v>
      </c>
      <c r="I2840" s="7">
        <v>44847</v>
      </c>
      <c r="J2840" s="7">
        <v>44858.958333333336</v>
      </c>
      <c r="K2840" t="s">
        <v>25</v>
      </c>
      <c r="L2840" s="5">
        <v>17940</v>
      </c>
      <c r="M2840" t="s">
        <v>22</v>
      </c>
      <c r="N2840" s="10"/>
    </row>
    <row r="2841" spans="1:14" hidden="1" x14ac:dyDescent="0.2">
      <c r="A2841" s="1" t="str">
        <f t="shared" si="44"/>
        <v>AGROSUPER SHANGHAI1022125</v>
      </c>
      <c r="B2841" t="s">
        <v>20</v>
      </c>
      <c r="C2841" t="s">
        <v>21</v>
      </c>
      <c r="D2841">
        <v>40341889</v>
      </c>
      <c r="E2841" t="s">
        <v>22</v>
      </c>
      <c r="F2841">
        <v>1022125</v>
      </c>
      <c r="G2841" t="s">
        <v>176</v>
      </c>
      <c r="H2841" t="s">
        <v>27</v>
      </c>
      <c r="I2841" s="7">
        <v>44856</v>
      </c>
      <c r="J2841" s="7">
        <v>44874.996527777781</v>
      </c>
      <c r="K2841" t="s">
        <v>45</v>
      </c>
      <c r="L2841" s="5">
        <v>23972.23</v>
      </c>
      <c r="M2841" t="s">
        <v>22</v>
      </c>
      <c r="N2841" s="10"/>
    </row>
    <row r="2842" spans="1:14" hidden="1" x14ac:dyDescent="0.2">
      <c r="A2842" s="1" t="str">
        <f t="shared" si="44"/>
        <v>AGROSUPER SHANGHAI1022943</v>
      </c>
      <c r="B2842" t="s">
        <v>20</v>
      </c>
      <c r="C2842" t="s">
        <v>21</v>
      </c>
      <c r="D2842">
        <v>40341888</v>
      </c>
      <c r="E2842" t="s">
        <v>22</v>
      </c>
      <c r="F2842">
        <v>1022943</v>
      </c>
      <c r="G2842" t="s">
        <v>213</v>
      </c>
      <c r="H2842" t="s">
        <v>24</v>
      </c>
      <c r="I2842" s="7">
        <v>44843</v>
      </c>
      <c r="J2842" s="7">
        <v>44855.340277777781</v>
      </c>
      <c r="K2842" t="s">
        <v>51</v>
      </c>
      <c r="L2842" s="5">
        <v>24008.57</v>
      </c>
      <c r="M2842" t="s">
        <v>22</v>
      </c>
      <c r="N2842" s="10"/>
    </row>
    <row r="2843" spans="1:14" hidden="1" x14ac:dyDescent="0.2">
      <c r="A2843" s="1" t="str">
        <f t="shared" si="44"/>
        <v>AGROSUPER SHANGHAI1022943</v>
      </c>
      <c r="B2843" t="s">
        <v>20</v>
      </c>
      <c r="C2843" t="s">
        <v>21</v>
      </c>
      <c r="D2843">
        <v>40341887</v>
      </c>
      <c r="E2843" t="s">
        <v>22</v>
      </c>
      <c r="F2843">
        <v>1022943</v>
      </c>
      <c r="G2843" t="s">
        <v>28</v>
      </c>
      <c r="H2843" t="s">
        <v>27</v>
      </c>
      <c r="I2843" s="7">
        <v>44839</v>
      </c>
      <c r="J2843" s="7">
        <v>44841.322916666664</v>
      </c>
      <c r="K2843" t="s">
        <v>29</v>
      </c>
      <c r="L2843" s="5">
        <v>24016.68</v>
      </c>
      <c r="M2843" t="s">
        <v>22</v>
      </c>
      <c r="N2843" s="10"/>
    </row>
    <row r="2844" spans="1:14" hidden="1" x14ac:dyDescent="0.2">
      <c r="A2844" s="1" t="str">
        <f t="shared" si="44"/>
        <v>AGROSUPER SHANGHAI1023411</v>
      </c>
      <c r="B2844" t="s">
        <v>20</v>
      </c>
      <c r="C2844" t="s">
        <v>21</v>
      </c>
      <c r="D2844">
        <v>40341884</v>
      </c>
      <c r="E2844" t="s">
        <v>22</v>
      </c>
      <c r="F2844">
        <v>1023411</v>
      </c>
      <c r="G2844" t="s">
        <v>235</v>
      </c>
      <c r="H2844" t="s">
        <v>24</v>
      </c>
      <c r="I2844" s="7">
        <v>44846</v>
      </c>
      <c r="J2844" s="7">
        <v>44855.232638888891</v>
      </c>
      <c r="K2844" t="s">
        <v>126</v>
      </c>
      <c r="L2844" s="5">
        <v>24334.14</v>
      </c>
      <c r="M2844" t="s">
        <v>22</v>
      </c>
      <c r="N2844" s="10"/>
    </row>
    <row r="2845" spans="1:14" hidden="1" x14ac:dyDescent="0.2">
      <c r="A2845" s="1" t="str">
        <f t="shared" si="44"/>
        <v>AGROSUPER SHANGHAI1023411</v>
      </c>
      <c r="B2845" t="s">
        <v>20</v>
      </c>
      <c r="C2845" t="s">
        <v>21</v>
      </c>
      <c r="D2845">
        <v>40341883</v>
      </c>
      <c r="E2845" t="s">
        <v>22</v>
      </c>
      <c r="F2845">
        <v>1023411</v>
      </c>
      <c r="G2845" t="s">
        <v>23</v>
      </c>
      <c r="H2845" t="s">
        <v>24</v>
      </c>
      <c r="I2845" s="7">
        <v>44838</v>
      </c>
      <c r="J2845" s="7">
        <v>44844</v>
      </c>
      <c r="K2845" t="s">
        <v>25</v>
      </c>
      <c r="L2845" s="5">
        <v>24436.85</v>
      </c>
      <c r="M2845" t="s">
        <v>22</v>
      </c>
      <c r="N2845" s="10"/>
    </row>
    <row r="2846" spans="1:14" hidden="1" x14ac:dyDescent="0.2">
      <c r="A2846" s="1" t="str">
        <f t="shared" si="44"/>
        <v>AGROSUPER SHANGHAI1023411</v>
      </c>
      <c r="B2846" t="s">
        <v>20</v>
      </c>
      <c r="C2846" t="s">
        <v>21</v>
      </c>
      <c r="D2846">
        <v>40341882</v>
      </c>
      <c r="E2846" t="s">
        <v>22</v>
      </c>
      <c r="F2846">
        <v>1023411</v>
      </c>
      <c r="G2846" t="s">
        <v>28</v>
      </c>
      <c r="H2846" t="s">
        <v>24</v>
      </c>
      <c r="I2846" s="7">
        <v>44837</v>
      </c>
      <c r="J2846" s="7">
        <v>44842</v>
      </c>
      <c r="K2846" t="s">
        <v>51</v>
      </c>
      <c r="L2846" s="5">
        <v>24274.33</v>
      </c>
      <c r="M2846" t="s">
        <v>22</v>
      </c>
      <c r="N2846" s="10"/>
    </row>
    <row r="2847" spans="1:14" hidden="1" x14ac:dyDescent="0.2">
      <c r="A2847" s="1" t="str">
        <f t="shared" si="44"/>
        <v>AGROSUPER SHANGHAI1023412</v>
      </c>
      <c r="B2847" t="s">
        <v>20</v>
      </c>
      <c r="C2847" t="s">
        <v>21</v>
      </c>
      <c r="D2847">
        <v>40341880</v>
      </c>
      <c r="E2847" t="s">
        <v>22</v>
      </c>
      <c r="F2847">
        <v>1023412</v>
      </c>
      <c r="G2847" t="s">
        <v>218</v>
      </c>
      <c r="H2847" t="s">
        <v>50</v>
      </c>
      <c r="I2847" s="7">
        <v>44848</v>
      </c>
      <c r="J2847" s="7">
        <v>44858.958333333336</v>
      </c>
      <c r="K2847" t="s">
        <v>53</v>
      </c>
      <c r="L2847" s="5">
        <v>24031.02</v>
      </c>
      <c r="M2847" t="s">
        <v>22</v>
      </c>
      <c r="N2847" s="10"/>
    </row>
    <row r="2848" spans="1:14" hidden="1" x14ac:dyDescent="0.2">
      <c r="A2848" s="1" t="str">
        <f t="shared" si="44"/>
        <v>AGROSUPER SHANGHAI1023412</v>
      </c>
      <c r="B2848" t="s">
        <v>20</v>
      </c>
      <c r="C2848" t="s">
        <v>21</v>
      </c>
      <c r="D2848">
        <v>40341879</v>
      </c>
      <c r="E2848" t="s">
        <v>22</v>
      </c>
      <c r="F2848">
        <v>1023412</v>
      </c>
      <c r="G2848" t="s">
        <v>235</v>
      </c>
      <c r="H2848" t="s">
        <v>24</v>
      </c>
      <c r="I2848" s="7">
        <v>44846</v>
      </c>
      <c r="J2848" s="7">
        <v>44855.232638888891</v>
      </c>
      <c r="K2848" t="s">
        <v>126</v>
      </c>
      <c r="L2848" s="5">
        <v>24003.77</v>
      </c>
      <c r="M2848" t="s">
        <v>22</v>
      </c>
      <c r="N2848" s="10"/>
    </row>
    <row r="2849" spans="1:14" hidden="1" x14ac:dyDescent="0.2">
      <c r="A2849" s="1" t="str">
        <f t="shared" si="44"/>
        <v>AGROSUPER SHANGHAI1023412</v>
      </c>
      <c r="B2849" t="s">
        <v>20</v>
      </c>
      <c r="C2849" t="s">
        <v>21</v>
      </c>
      <c r="D2849">
        <v>40341878</v>
      </c>
      <c r="E2849" t="s">
        <v>22</v>
      </c>
      <c r="F2849">
        <v>1023412</v>
      </c>
      <c r="G2849" t="s">
        <v>46</v>
      </c>
      <c r="H2849" t="s">
        <v>24</v>
      </c>
      <c r="I2849" s="7">
        <v>44841</v>
      </c>
      <c r="J2849" s="7">
        <v>44852</v>
      </c>
      <c r="K2849" t="s">
        <v>29</v>
      </c>
      <c r="L2849" s="5">
        <v>23997.21</v>
      </c>
      <c r="M2849" t="s">
        <v>22</v>
      </c>
      <c r="N2849" s="10"/>
    </row>
    <row r="2850" spans="1:14" hidden="1" x14ac:dyDescent="0.2">
      <c r="A2850" s="1" t="str">
        <f t="shared" si="44"/>
        <v>AGROSUPER SHANGHAI1023412</v>
      </c>
      <c r="B2850" t="s">
        <v>20</v>
      </c>
      <c r="C2850" t="s">
        <v>21</v>
      </c>
      <c r="D2850">
        <v>40341877</v>
      </c>
      <c r="E2850" t="s">
        <v>22</v>
      </c>
      <c r="F2850">
        <v>1023412</v>
      </c>
      <c r="G2850" t="s">
        <v>46</v>
      </c>
      <c r="H2850" t="s">
        <v>24</v>
      </c>
      <c r="I2850" s="7">
        <v>44841</v>
      </c>
      <c r="J2850" s="7">
        <v>44852</v>
      </c>
      <c r="K2850" t="s">
        <v>29</v>
      </c>
      <c r="L2850" s="5">
        <v>24221.83</v>
      </c>
      <c r="M2850" t="s">
        <v>22</v>
      </c>
      <c r="N2850" s="10"/>
    </row>
    <row r="2851" spans="1:14" hidden="1" x14ac:dyDescent="0.2">
      <c r="A2851" s="1" t="str">
        <f t="shared" si="44"/>
        <v>AGROSUPER SHANGHAI1021733</v>
      </c>
      <c r="B2851" t="s">
        <v>20</v>
      </c>
      <c r="C2851" t="s">
        <v>21</v>
      </c>
      <c r="D2851">
        <v>40341876</v>
      </c>
      <c r="E2851" t="s">
        <v>22</v>
      </c>
      <c r="F2851">
        <v>1021733</v>
      </c>
      <c r="G2851" t="s">
        <v>175</v>
      </c>
      <c r="H2851" t="s">
        <v>50</v>
      </c>
      <c r="I2851" s="7">
        <v>44859</v>
      </c>
      <c r="J2851" s="7">
        <v>44868</v>
      </c>
      <c r="K2851" t="s">
        <v>53</v>
      </c>
      <c r="L2851" s="5">
        <v>12015.47</v>
      </c>
      <c r="M2851" t="s">
        <v>22</v>
      </c>
      <c r="N2851" s="10"/>
    </row>
    <row r="2852" spans="1:14" hidden="1" x14ac:dyDescent="0.2">
      <c r="A2852" s="1" t="str">
        <f t="shared" si="44"/>
        <v>AGROSUPER SHANGHAI1021733</v>
      </c>
      <c r="B2852" t="s">
        <v>20</v>
      </c>
      <c r="C2852" t="s">
        <v>21</v>
      </c>
      <c r="D2852">
        <v>40341876</v>
      </c>
      <c r="E2852" t="s">
        <v>22</v>
      </c>
      <c r="F2852">
        <v>1021733</v>
      </c>
      <c r="G2852" t="s">
        <v>175</v>
      </c>
      <c r="H2852" t="s">
        <v>50</v>
      </c>
      <c r="I2852" s="7">
        <v>44858</v>
      </c>
      <c r="J2852" s="7">
        <v>44868</v>
      </c>
      <c r="K2852" t="s">
        <v>53</v>
      </c>
      <c r="L2852" s="5">
        <v>11002.38</v>
      </c>
      <c r="M2852" t="s">
        <v>22</v>
      </c>
      <c r="N2852" s="10"/>
    </row>
    <row r="2853" spans="1:14" hidden="1" x14ac:dyDescent="0.2">
      <c r="A2853" s="1" t="str">
        <f t="shared" si="44"/>
        <v>AGROSUPER SHANGHAI1021733</v>
      </c>
      <c r="B2853" t="s">
        <v>20</v>
      </c>
      <c r="C2853" t="s">
        <v>21</v>
      </c>
      <c r="D2853">
        <v>40341875</v>
      </c>
      <c r="E2853" t="s">
        <v>22</v>
      </c>
      <c r="F2853">
        <v>1021733</v>
      </c>
      <c r="G2853" t="s">
        <v>245</v>
      </c>
      <c r="H2853" t="s">
        <v>27</v>
      </c>
      <c r="I2853" s="7">
        <v>44856</v>
      </c>
      <c r="J2853" s="7">
        <v>44876.256944444445</v>
      </c>
      <c r="K2853" t="s">
        <v>51</v>
      </c>
      <c r="L2853" s="5">
        <v>24019.48</v>
      </c>
      <c r="M2853" t="s">
        <v>22</v>
      </c>
      <c r="N2853" s="10"/>
    </row>
    <row r="2854" spans="1:14" hidden="1" x14ac:dyDescent="0.2">
      <c r="A2854" s="1" t="str">
        <f t="shared" si="44"/>
        <v>AGROSUPER SHANGHAI1021733</v>
      </c>
      <c r="B2854" t="s">
        <v>20</v>
      </c>
      <c r="C2854" t="s">
        <v>21</v>
      </c>
      <c r="D2854">
        <v>40341874</v>
      </c>
      <c r="E2854" t="s">
        <v>22</v>
      </c>
      <c r="F2854">
        <v>1021733</v>
      </c>
      <c r="G2854" t="s">
        <v>46</v>
      </c>
      <c r="H2854" t="s">
        <v>27</v>
      </c>
      <c r="I2854" s="7">
        <v>44840</v>
      </c>
      <c r="J2854" s="7">
        <v>44852</v>
      </c>
      <c r="K2854" t="s">
        <v>34</v>
      </c>
      <c r="L2854" s="5">
        <v>24050.74</v>
      </c>
      <c r="M2854" t="s">
        <v>22</v>
      </c>
      <c r="N2854" s="10"/>
    </row>
    <row r="2855" spans="1:14" hidden="1" x14ac:dyDescent="0.2">
      <c r="A2855" s="1" t="str">
        <f t="shared" si="44"/>
        <v>AGROSUPER SHANGHAI1021733</v>
      </c>
      <c r="B2855" t="s">
        <v>20</v>
      </c>
      <c r="C2855" t="s">
        <v>21</v>
      </c>
      <c r="D2855">
        <v>40341873</v>
      </c>
      <c r="E2855" t="s">
        <v>22</v>
      </c>
      <c r="F2855">
        <v>1021733</v>
      </c>
      <c r="G2855" t="s">
        <v>46</v>
      </c>
      <c r="H2855" t="s">
        <v>24</v>
      </c>
      <c r="I2855" s="7">
        <v>44839</v>
      </c>
      <c r="J2855" s="7">
        <v>44847.472222222219</v>
      </c>
      <c r="K2855" t="s">
        <v>34</v>
      </c>
      <c r="L2855" s="5">
        <v>24117.77</v>
      </c>
      <c r="M2855" t="s">
        <v>22</v>
      </c>
      <c r="N2855" s="10"/>
    </row>
    <row r="2856" spans="1:14" hidden="1" x14ac:dyDescent="0.2">
      <c r="A2856" s="1" t="str">
        <f t="shared" si="44"/>
        <v>AGROSUPER SHANGHAI1022636</v>
      </c>
      <c r="B2856" t="s">
        <v>20</v>
      </c>
      <c r="C2856" t="s">
        <v>21</v>
      </c>
      <c r="D2856">
        <v>40341860</v>
      </c>
      <c r="E2856" t="s">
        <v>22</v>
      </c>
      <c r="F2856">
        <v>1022636</v>
      </c>
      <c r="G2856" t="s">
        <v>46</v>
      </c>
      <c r="H2856" t="s">
        <v>24</v>
      </c>
      <c r="I2856" s="7">
        <v>44845</v>
      </c>
      <c r="J2856" s="7">
        <v>44852</v>
      </c>
      <c r="K2856" t="s">
        <v>51</v>
      </c>
      <c r="L2856" s="5">
        <v>24300</v>
      </c>
      <c r="M2856" t="s">
        <v>22</v>
      </c>
      <c r="N2856" s="10"/>
    </row>
    <row r="2857" spans="1:14" hidden="1" x14ac:dyDescent="0.2">
      <c r="A2857" s="1" t="str">
        <f t="shared" si="44"/>
        <v>AGROSUPER SHANGHAI1022636</v>
      </c>
      <c r="B2857" t="s">
        <v>20</v>
      </c>
      <c r="C2857" t="s">
        <v>21</v>
      </c>
      <c r="D2857">
        <v>40341859</v>
      </c>
      <c r="E2857" t="s">
        <v>22</v>
      </c>
      <c r="F2857">
        <v>1022636</v>
      </c>
      <c r="G2857" t="s">
        <v>46</v>
      </c>
      <c r="H2857" t="s">
        <v>24</v>
      </c>
      <c r="I2857" s="7">
        <v>44841</v>
      </c>
      <c r="J2857" s="7">
        <v>44852</v>
      </c>
      <c r="K2857" t="s">
        <v>78</v>
      </c>
      <c r="L2857" s="5">
        <v>23970</v>
      </c>
      <c r="M2857" t="s">
        <v>22</v>
      </c>
      <c r="N2857" s="10"/>
    </row>
    <row r="2858" spans="1:14" hidden="1" x14ac:dyDescent="0.2">
      <c r="A2858" s="1" t="str">
        <f t="shared" si="44"/>
        <v>AGROSUPER SHANGHAI1022183</v>
      </c>
      <c r="B2858" t="s">
        <v>20</v>
      </c>
      <c r="C2858" t="s">
        <v>21</v>
      </c>
      <c r="D2858">
        <v>40341856</v>
      </c>
      <c r="E2858" t="s">
        <v>22</v>
      </c>
      <c r="F2858">
        <v>1022183</v>
      </c>
      <c r="G2858" t="s">
        <v>222</v>
      </c>
      <c r="H2858" t="s">
        <v>27</v>
      </c>
      <c r="I2858" s="7">
        <v>44837</v>
      </c>
      <c r="J2858" s="7">
        <v>44852.979166666664</v>
      </c>
      <c r="K2858" t="s">
        <v>25</v>
      </c>
      <c r="L2858" s="5">
        <v>23995.67</v>
      </c>
      <c r="M2858" t="s">
        <v>22</v>
      </c>
      <c r="N2858" s="10"/>
    </row>
    <row r="2859" spans="1:14" hidden="1" x14ac:dyDescent="0.2">
      <c r="A2859" s="1" t="str">
        <f t="shared" si="44"/>
        <v>AGROSUPER SHANGHAI1022183</v>
      </c>
      <c r="B2859" t="s">
        <v>20</v>
      </c>
      <c r="C2859" t="s">
        <v>21</v>
      </c>
      <c r="D2859">
        <v>40341854</v>
      </c>
      <c r="E2859" t="s">
        <v>22</v>
      </c>
      <c r="F2859">
        <v>1022183</v>
      </c>
      <c r="G2859" t="s">
        <v>222</v>
      </c>
      <c r="H2859" t="s">
        <v>27</v>
      </c>
      <c r="I2859" s="7">
        <v>44840</v>
      </c>
      <c r="J2859" s="7">
        <v>44852.979166666664</v>
      </c>
      <c r="K2859" t="s">
        <v>25</v>
      </c>
      <c r="L2859" s="5">
        <v>25001.14</v>
      </c>
      <c r="M2859" t="s">
        <v>22</v>
      </c>
      <c r="N2859" s="10"/>
    </row>
    <row r="2860" spans="1:14" hidden="1" x14ac:dyDescent="0.2">
      <c r="A2860" s="1" t="str">
        <f t="shared" si="44"/>
        <v>AGROSUPER SHANGHAI1022183</v>
      </c>
      <c r="B2860" t="s">
        <v>20</v>
      </c>
      <c r="C2860" t="s">
        <v>21</v>
      </c>
      <c r="D2860">
        <v>40341853</v>
      </c>
      <c r="E2860" t="s">
        <v>22</v>
      </c>
      <c r="F2860">
        <v>1022183</v>
      </c>
      <c r="G2860" t="s">
        <v>28</v>
      </c>
      <c r="H2860" t="s">
        <v>27</v>
      </c>
      <c r="I2860" s="7">
        <v>44837</v>
      </c>
      <c r="J2860" s="7">
        <v>44842</v>
      </c>
      <c r="K2860" t="s">
        <v>78</v>
      </c>
      <c r="L2860" s="5">
        <v>24002.3</v>
      </c>
      <c r="M2860" t="s">
        <v>22</v>
      </c>
      <c r="N2860" s="10"/>
    </row>
    <row r="2861" spans="1:14" hidden="1" x14ac:dyDescent="0.2">
      <c r="A2861" s="1" t="str">
        <f t="shared" si="44"/>
        <v>AGROSUPER SHANGHAI1022183</v>
      </c>
      <c r="B2861" t="s">
        <v>20</v>
      </c>
      <c r="C2861" t="s">
        <v>21</v>
      </c>
      <c r="D2861">
        <v>40341852</v>
      </c>
      <c r="E2861" t="s">
        <v>22</v>
      </c>
      <c r="F2861">
        <v>1022183</v>
      </c>
      <c r="G2861" t="s">
        <v>222</v>
      </c>
      <c r="H2861" t="s">
        <v>27</v>
      </c>
      <c r="I2861" s="7">
        <v>44838</v>
      </c>
      <c r="J2861" s="7">
        <v>44852.979166666664</v>
      </c>
      <c r="K2861" t="s">
        <v>25</v>
      </c>
      <c r="L2861" s="5">
        <v>24023</v>
      </c>
      <c r="M2861" t="s">
        <v>22</v>
      </c>
      <c r="N2861" s="10"/>
    </row>
    <row r="2862" spans="1:14" hidden="1" x14ac:dyDescent="0.2">
      <c r="A2862" s="1" t="str">
        <f t="shared" si="44"/>
        <v>AGROSUPER SHANGHAI1022183</v>
      </c>
      <c r="B2862" t="s">
        <v>20</v>
      </c>
      <c r="C2862" t="s">
        <v>21</v>
      </c>
      <c r="D2862">
        <v>40341851</v>
      </c>
      <c r="E2862" t="s">
        <v>22</v>
      </c>
      <c r="F2862">
        <v>1022183</v>
      </c>
      <c r="G2862" t="s">
        <v>222</v>
      </c>
      <c r="H2862" t="s">
        <v>27</v>
      </c>
      <c r="I2862" s="7">
        <v>44840</v>
      </c>
      <c r="J2862" s="7">
        <v>44852.979166666664</v>
      </c>
      <c r="K2862" t="s">
        <v>25</v>
      </c>
      <c r="L2862" s="5">
        <v>24032.58</v>
      </c>
      <c r="M2862" t="s">
        <v>22</v>
      </c>
      <c r="N2862" s="10"/>
    </row>
    <row r="2863" spans="1:14" hidden="1" x14ac:dyDescent="0.2">
      <c r="A2863" s="1" t="str">
        <f t="shared" si="44"/>
        <v>AGROSUPER SHANGHAI1021738</v>
      </c>
      <c r="B2863" t="s">
        <v>20</v>
      </c>
      <c r="C2863" t="s">
        <v>21</v>
      </c>
      <c r="D2863">
        <v>40341845</v>
      </c>
      <c r="E2863" t="s">
        <v>22</v>
      </c>
      <c r="F2863">
        <v>1021738</v>
      </c>
      <c r="G2863" t="s">
        <v>190</v>
      </c>
      <c r="H2863" t="s">
        <v>27</v>
      </c>
      <c r="I2863" s="7">
        <v>44847</v>
      </c>
      <c r="J2863" s="7">
        <v>44865.892361111109</v>
      </c>
      <c r="K2863" t="s">
        <v>34</v>
      </c>
      <c r="L2863" s="5">
        <v>25000</v>
      </c>
      <c r="M2863" t="s">
        <v>22</v>
      </c>
      <c r="N2863" s="10"/>
    </row>
    <row r="2864" spans="1:14" hidden="1" x14ac:dyDescent="0.2">
      <c r="A2864" s="1" t="str">
        <f t="shared" si="44"/>
        <v>AGROSUPER SHANGHAI1021735</v>
      </c>
      <c r="B2864" t="s">
        <v>20</v>
      </c>
      <c r="C2864" t="s">
        <v>21</v>
      </c>
      <c r="D2864">
        <v>40341843</v>
      </c>
      <c r="E2864" t="s">
        <v>22</v>
      </c>
      <c r="F2864">
        <v>1021735</v>
      </c>
      <c r="G2864" t="s">
        <v>220</v>
      </c>
      <c r="H2864" t="s">
        <v>24</v>
      </c>
      <c r="I2864" s="7">
        <v>44848</v>
      </c>
      <c r="J2864" s="7">
        <v>44862.666666666664</v>
      </c>
      <c r="K2864" t="s">
        <v>126</v>
      </c>
      <c r="L2864" s="5">
        <v>24000</v>
      </c>
      <c r="M2864" t="s">
        <v>22</v>
      </c>
      <c r="N2864" s="10"/>
    </row>
    <row r="2865" spans="1:14" hidden="1" x14ac:dyDescent="0.2">
      <c r="A2865" s="1" t="str">
        <f t="shared" si="44"/>
        <v>AGROSUPER SHANGHAI1022748</v>
      </c>
      <c r="B2865" t="s">
        <v>20</v>
      </c>
      <c r="C2865" t="s">
        <v>21</v>
      </c>
      <c r="D2865">
        <v>40341842</v>
      </c>
      <c r="E2865" t="s">
        <v>22</v>
      </c>
      <c r="F2865">
        <v>1022748</v>
      </c>
      <c r="G2865" t="s">
        <v>188</v>
      </c>
      <c r="H2865" t="s">
        <v>50</v>
      </c>
      <c r="I2865" s="7">
        <v>44849</v>
      </c>
      <c r="J2865" s="7">
        <v>44857.986111111109</v>
      </c>
      <c r="K2865" t="s">
        <v>34</v>
      </c>
      <c r="L2865" s="5">
        <v>24000</v>
      </c>
      <c r="M2865" t="s">
        <v>22</v>
      </c>
      <c r="N2865" s="10"/>
    </row>
    <row r="2866" spans="1:14" hidden="1" x14ac:dyDescent="0.2">
      <c r="A2866" s="1" t="str">
        <f t="shared" si="44"/>
        <v>AGROSUPER SHANGHAI1022748</v>
      </c>
      <c r="B2866" t="s">
        <v>20</v>
      </c>
      <c r="C2866" t="s">
        <v>21</v>
      </c>
      <c r="D2866">
        <v>40341841</v>
      </c>
      <c r="E2866" t="s">
        <v>22</v>
      </c>
      <c r="F2866">
        <v>1022748</v>
      </c>
      <c r="G2866" t="s">
        <v>213</v>
      </c>
      <c r="H2866" t="s">
        <v>24</v>
      </c>
      <c r="I2866" s="7">
        <v>44846</v>
      </c>
      <c r="J2866" s="7">
        <v>44855.340277777781</v>
      </c>
      <c r="K2866" t="s">
        <v>29</v>
      </c>
      <c r="L2866" s="5">
        <v>23740</v>
      </c>
      <c r="M2866" t="s">
        <v>22</v>
      </c>
      <c r="N2866" s="10"/>
    </row>
    <row r="2867" spans="1:14" hidden="1" x14ac:dyDescent="0.2">
      <c r="A2867" s="1" t="str">
        <f t="shared" si="44"/>
        <v>AGROSUPER SHANGHAI1022753</v>
      </c>
      <c r="B2867" t="s">
        <v>20</v>
      </c>
      <c r="C2867" t="s">
        <v>21</v>
      </c>
      <c r="D2867">
        <v>40341840</v>
      </c>
      <c r="E2867" t="s">
        <v>22</v>
      </c>
      <c r="F2867">
        <v>1022753</v>
      </c>
      <c r="G2867" t="s">
        <v>218</v>
      </c>
      <c r="H2867" t="s">
        <v>50</v>
      </c>
      <c r="I2867" s="7">
        <v>44848</v>
      </c>
      <c r="J2867" s="7">
        <v>44858.958333333336</v>
      </c>
      <c r="K2867" t="s">
        <v>53</v>
      </c>
      <c r="L2867" s="5">
        <v>24000</v>
      </c>
      <c r="M2867" t="s">
        <v>22</v>
      </c>
      <c r="N2867" s="10"/>
    </row>
    <row r="2868" spans="1:14" hidden="1" x14ac:dyDescent="0.2">
      <c r="A2868" s="1" t="str">
        <f t="shared" si="44"/>
        <v>AGROSUPER SHANGHAI1022753</v>
      </c>
      <c r="B2868" t="s">
        <v>20</v>
      </c>
      <c r="C2868" t="s">
        <v>21</v>
      </c>
      <c r="D2868">
        <v>40341839</v>
      </c>
      <c r="E2868" t="s">
        <v>22</v>
      </c>
      <c r="F2868">
        <v>1022753</v>
      </c>
      <c r="G2868" t="s">
        <v>105</v>
      </c>
      <c r="H2868" t="s">
        <v>50</v>
      </c>
      <c r="I2868" s="7">
        <v>44837</v>
      </c>
      <c r="J2868" s="7">
        <v>44845</v>
      </c>
      <c r="K2868" t="s">
        <v>34</v>
      </c>
      <c r="L2868" s="5">
        <v>24460</v>
      </c>
      <c r="M2868" t="s">
        <v>22</v>
      </c>
      <c r="N2868" s="10"/>
    </row>
    <row r="2869" spans="1:14" hidden="1" x14ac:dyDescent="0.2">
      <c r="A2869" s="1" t="str">
        <f t="shared" si="44"/>
        <v>AGROSUPER SHANGHAI1022753</v>
      </c>
      <c r="B2869" t="s">
        <v>20</v>
      </c>
      <c r="C2869" t="s">
        <v>21</v>
      </c>
      <c r="D2869">
        <v>40341838</v>
      </c>
      <c r="E2869" t="s">
        <v>22</v>
      </c>
      <c r="F2869">
        <v>1022753</v>
      </c>
      <c r="G2869" t="s">
        <v>213</v>
      </c>
      <c r="H2869" t="s">
        <v>50</v>
      </c>
      <c r="I2869" s="7">
        <v>44838</v>
      </c>
      <c r="J2869" s="7">
        <v>44855.340277777781</v>
      </c>
      <c r="K2869" t="s">
        <v>34</v>
      </c>
      <c r="L2869" s="5">
        <v>24000</v>
      </c>
      <c r="M2869" t="s">
        <v>22</v>
      </c>
      <c r="N2869" s="10"/>
    </row>
    <row r="2870" spans="1:14" hidden="1" x14ac:dyDescent="0.2">
      <c r="A2870" s="1" t="str">
        <f t="shared" si="44"/>
        <v>AGROSUPER SHANGHAI1021731</v>
      </c>
      <c r="B2870" t="s">
        <v>20</v>
      </c>
      <c r="C2870" t="s">
        <v>21</v>
      </c>
      <c r="D2870">
        <v>40341831</v>
      </c>
      <c r="E2870" t="s">
        <v>22</v>
      </c>
      <c r="F2870">
        <v>1021731</v>
      </c>
      <c r="G2870" t="s">
        <v>188</v>
      </c>
      <c r="H2870" t="s">
        <v>50</v>
      </c>
      <c r="I2870" s="7">
        <v>44852</v>
      </c>
      <c r="J2870" s="7">
        <v>44857.986111111109</v>
      </c>
      <c r="K2870" t="s">
        <v>34</v>
      </c>
      <c r="L2870" s="5">
        <v>24260</v>
      </c>
      <c r="M2870" t="s">
        <v>22</v>
      </c>
      <c r="N2870" s="10"/>
    </row>
    <row r="2871" spans="1:14" hidden="1" x14ac:dyDescent="0.2">
      <c r="A2871" s="1" t="str">
        <f t="shared" si="44"/>
        <v>AGROSUPER SHANGHAI1021731</v>
      </c>
      <c r="B2871" t="s">
        <v>20</v>
      </c>
      <c r="C2871" t="s">
        <v>21</v>
      </c>
      <c r="D2871">
        <v>40341830</v>
      </c>
      <c r="E2871" t="s">
        <v>22</v>
      </c>
      <c r="F2871">
        <v>1021731</v>
      </c>
      <c r="G2871" t="s">
        <v>186</v>
      </c>
      <c r="H2871" t="s">
        <v>50</v>
      </c>
      <c r="I2871" s="7">
        <v>44847</v>
      </c>
      <c r="J2871" s="7">
        <v>44857.986111111109</v>
      </c>
      <c r="K2871" t="s">
        <v>34</v>
      </c>
      <c r="L2871" s="5">
        <v>24000</v>
      </c>
      <c r="M2871" t="s">
        <v>22</v>
      </c>
      <c r="N2871" s="10"/>
    </row>
    <row r="2872" spans="1:14" hidden="1" x14ac:dyDescent="0.2">
      <c r="A2872" s="1" t="str">
        <f t="shared" si="44"/>
        <v>AGROSUPER SHANGHAI1022099</v>
      </c>
      <c r="B2872" t="s">
        <v>20</v>
      </c>
      <c r="C2872" t="s">
        <v>21</v>
      </c>
      <c r="D2872">
        <v>40341828</v>
      </c>
      <c r="E2872" t="s">
        <v>22</v>
      </c>
      <c r="F2872">
        <v>1022099</v>
      </c>
      <c r="G2872" t="s">
        <v>176</v>
      </c>
      <c r="H2872" t="s">
        <v>24</v>
      </c>
      <c r="I2872" s="7">
        <v>44848</v>
      </c>
      <c r="J2872" s="7">
        <v>44874.996527777781</v>
      </c>
      <c r="K2872" t="s">
        <v>53</v>
      </c>
      <c r="L2872" s="5">
        <v>24084</v>
      </c>
      <c r="M2872" t="s">
        <v>22</v>
      </c>
      <c r="N2872" s="10"/>
    </row>
    <row r="2873" spans="1:14" hidden="1" x14ac:dyDescent="0.2">
      <c r="A2873" s="1" t="str">
        <f t="shared" si="44"/>
        <v>AGROSUPER SHANGHAI1022099</v>
      </c>
      <c r="B2873" t="s">
        <v>20</v>
      </c>
      <c r="C2873" t="s">
        <v>21</v>
      </c>
      <c r="D2873">
        <v>40341827</v>
      </c>
      <c r="E2873" t="s">
        <v>22</v>
      </c>
      <c r="F2873">
        <v>1022099</v>
      </c>
      <c r="G2873" t="s">
        <v>46</v>
      </c>
      <c r="H2873" t="s">
        <v>24</v>
      </c>
      <c r="I2873" s="7">
        <v>44841</v>
      </c>
      <c r="J2873" s="7">
        <v>44852</v>
      </c>
      <c r="K2873" t="s">
        <v>51</v>
      </c>
      <c r="L2873" s="5">
        <v>24030</v>
      </c>
      <c r="M2873" t="s">
        <v>22</v>
      </c>
      <c r="N2873" s="10"/>
    </row>
    <row r="2874" spans="1:14" hidden="1" x14ac:dyDescent="0.2">
      <c r="A2874" s="1" t="str">
        <f t="shared" si="44"/>
        <v>AGROSUPER SHANGHAI1022099</v>
      </c>
      <c r="B2874" t="s">
        <v>20</v>
      </c>
      <c r="C2874" t="s">
        <v>21</v>
      </c>
      <c r="D2874">
        <v>40341826</v>
      </c>
      <c r="E2874" t="s">
        <v>22</v>
      </c>
      <c r="F2874">
        <v>1022099</v>
      </c>
      <c r="G2874" t="s">
        <v>46</v>
      </c>
      <c r="H2874" t="s">
        <v>27</v>
      </c>
      <c r="I2874" s="7">
        <v>44843</v>
      </c>
      <c r="J2874" s="7">
        <v>44847.472222222219</v>
      </c>
      <c r="K2874" t="s">
        <v>34</v>
      </c>
      <c r="L2874" s="5">
        <v>25002</v>
      </c>
      <c r="M2874" t="s">
        <v>22</v>
      </c>
      <c r="N2874" s="10"/>
    </row>
    <row r="2875" spans="1:14" hidden="1" x14ac:dyDescent="0.2">
      <c r="A2875" s="1" t="str">
        <f t="shared" si="44"/>
        <v>AGROSUPER SHANGHAI1022099</v>
      </c>
      <c r="B2875" t="s">
        <v>20</v>
      </c>
      <c r="C2875" t="s">
        <v>21</v>
      </c>
      <c r="D2875">
        <v>40341825</v>
      </c>
      <c r="E2875" t="s">
        <v>22</v>
      </c>
      <c r="F2875">
        <v>1022099</v>
      </c>
      <c r="G2875" t="s">
        <v>247</v>
      </c>
      <c r="H2875" t="s">
        <v>27</v>
      </c>
      <c r="I2875" s="7">
        <v>44846</v>
      </c>
      <c r="J2875" s="7">
        <v>44881.041666666664</v>
      </c>
      <c r="K2875" t="s">
        <v>25</v>
      </c>
      <c r="L2875" s="5">
        <v>24156</v>
      </c>
      <c r="M2875" t="s">
        <v>22</v>
      </c>
      <c r="N2875" s="10"/>
    </row>
    <row r="2876" spans="1:14" hidden="1" x14ac:dyDescent="0.2">
      <c r="A2876" s="1" t="str">
        <f t="shared" si="44"/>
        <v>AGROSUPER SHANGHAI1021732</v>
      </c>
      <c r="B2876" t="s">
        <v>20</v>
      </c>
      <c r="C2876" t="s">
        <v>21</v>
      </c>
      <c r="D2876">
        <v>40341824</v>
      </c>
      <c r="E2876" t="s">
        <v>22</v>
      </c>
      <c r="F2876">
        <v>1021732</v>
      </c>
      <c r="G2876" t="s">
        <v>213</v>
      </c>
      <c r="H2876" t="s">
        <v>50</v>
      </c>
      <c r="I2876" s="7">
        <v>44840</v>
      </c>
      <c r="J2876" s="7">
        <v>44855.340277777781</v>
      </c>
      <c r="K2876" t="s">
        <v>34</v>
      </c>
      <c r="L2876" s="5">
        <v>25000</v>
      </c>
      <c r="M2876" t="s">
        <v>22</v>
      </c>
      <c r="N2876" s="10"/>
    </row>
    <row r="2877" spans="1:14" hidden="1" x14ac:dyDescent="0.2">
      <c r="A2877" s="1" t="str">
        <f t="shared" si="44"/>
        <v>AGROSUPER SHANGHAI1021732</v>
      </c>
      <c r="B2877" t="s">
        <v>20</v>
      </c>
      <c r="C2877" t="s">
        <v>21</v>
      </c>
      <c r="D2877">
        <v>40341823</v>
      </c>
      <c r="E2877" t="s">
        <v>22</v>
      </c>
      <c r="F2877">
        <v>1021732</v>
      </c>
      <c r="G2877" t="s">
        <v>213</v>
      </c>
      <c r="H2877" t="s">
        <v>50</v>
      </c>
      <c r="I2877" s="7">
        <v>44839</v>
      </c>
      <c r="J2877" s="7">
        <v>44855.340277777781</v>
      </c>
      <c r="K2877" t="s">
        <v>34</v>
      </c>
      <c r="L2877" s="5">
        <v>24000</v>
      </c>
      <c r="M2877" t="s">
        <v>22</v>
      </c>
      <c r="N2877" s="10"/>
    </row>
    <row r="2878" spans="1:14" hidden="1" x14ac:dyDescent="0.2">
      <c r="A2878" s="1" t="str">
        <f t="shared" si="44"/>
        <v>AGROSUPER SHANGHAI1021732</v>
      </c>
      <c r="B2878" t="s">
        <v>20</v>
      </c>
      <c r="C2878" t="s">
        <v>21</v>
      </c>
      <c r="D2878">
        <v>40341822</v>
      </c>
      <c r="E2878" t="s">
        <v>22</v>
      </c>
      <c r="F2878">
        <v>1021732</v>
      </c>
      <c r="G2878" t="s">
        <v>43</v>
      </c>
      <c r="H2878" t="s">
        <v>50</v>
      </c>
      <c r="I2878" s="7">
        <v>44837</v>
      </c>
      <c r="J2878" s="7">
        <v>44845</v>
      </c>
      <c r="K2878" t="s">
        <v>51</v>
      </c>
      <c r="L2878" s="5">
        <v>24000</v>
      </c>
      <c r="M2878" t="s">
        <v>22</v>
      </c>
      <c r="N2878" s="10"/>
    </row>
    <row r="2879" spans="1:14" hidden="1" x14ac:dyDescent="0.2">
      <c r="A2879" s="1" t="str">
        <f t="shared" si="44"/>
        <v>AGROSUPER SHANGHAI1022856</v>
      </c>
      <c r="B2879" t="s">
        <v>20</v>
      </c>
      <c r="C2879" t="s">
        <v>21</v>
      </c>
      <c r="D2879">
        <v>40341818</v>
      </c>
      <c r="E2879" t="s">
        <v>22</v>
      </c>
      <c r="F2879">
        <v>1022856</v>
      </c>
      <c r="G2879" t="s">
        <v>28</v>
      </c>
      <c r="H2879" t="s">
        <v>24</v>
      </c>
      <c r="I2879" s="7">
        <v>44838</v>
      </c>
      <c r="J2879" s="7">
        <v>44842</v>
      </c>
      <c r="K2879" t="s">
        <v>51</v>
      </c>
      <c r="L2879" s="5">
        <v>24019.32</v>
      </c>
      <c r="M2879" t="s">
        <v>22</v>
      </c>
      <c r="N2879" s="10"/>
    </row>
    <row r="2880" spans="1:14" hidden="1" x14ac:dyDescent="0.2">
      <c r="A2880" s="1" t="str">
        <f t="shared" si="44"/>
        <v>AGROSUPER SHANGHAI1022856</v>
      </c>
      <c r="B2880" t="s">
        <v>20</v>
      </c>
      <c r="C2880" t="s">
        <v>21</v>
      </c>
      <c r="D2880">
        <v>40341815</v>
      </c>
      <c r="E2880" t="s">
        <v>22</v>
      </c>
      <c r="F2880">
        <v>1022856</v>
      </c>
      <c r="G2880" t="s">
        <v>176</v>
      </c>
      <c r="H2880" t="s">
        <v>27</v>
      </c>
      <c r="I2880" s="7">
        <v>44848</v>
      </c>
      <c r="J2880" s="7">
        <v>44876</v>
      </c>
      <c r="K2880" t="s">
        <v>25</v>
      </c>
      <c r="L2880" s="5">
        <v>25005.7</v>
      </c>
      <c r="M2880" t="s">
        <v>22</v>
      </c>
      <c r="N2880" s="10"/>
    </row>
    <row r="2881" spans="1:14" hidden="1" x14ac:dyDescent="0.2">
      <c r="A2881" s="1" t="str">
        <f t="shared" si="44"/>
        <v>AGROSUPER SHANGHAI1021767</v>
      </c>
      <c r="B2881" t="s">
        <v>20</v>
      </c>
      <c r="C2881" t="s">
        <v>21</v>
      </c>
      <c r="D2881">
        <v>40341812</v>
      </c>
      <c r="E2881" t="s">
        <v>22</v>
      </c>
      <c r="F2881">
        <v>1021767</v>
      </c>
      <c r="G2881" t="s">
        <v>43</v>
      </c>
      <c r="H2881" t="s">
        <v>50</v>
      </c>
      <c r="I2881" s="7">
        <v>44837</v>
      </c>
      <c r="J2881" s="7">
        <v>44845</v>
      </c>
      <c r="K2881" t="s">
        <v>51</v>
      </c>
      <c r="L2881" s="5">
        <v>23922</v>
      </c>
      <c r="M2881" t="s">
        <v>22</v>
      </c>
      <c r="N2881" s="10"/>
    </row>
    <row r="2882" spans="1:14" hidden="1" x14ac:dyDescent="0.2">
      <c r="A2882" s="1" t="str">
        <f t="shared" ref="A2882:A2945" si="45">B2882&amp;F2882</f>
        <v>AGROSUPER SHANGHAI1012504</v>
      </c>
      <c r="B2882" t="s">
        <v>20</v>
      </c>
      <c r="C2882" t="s">
        <v>21</v>
      </c>
      <c r="D2882">
        <v>40341805</v>
      </c>
      <c r="E2882" t="s">
        <v>22</v>
      </c>
      <c r="F2882">
        <v>1012504</v>
      </c>
      <c r="G2882" t="s">
        <v>219</v>
      </c>
      <c r="H2882" t="s">
        <v>27</v>
      </c>
      <c r="I2882" s="7">
        <v>44862</v>
      </c>
      <c r="J2882" s="7">
        <v>44876.916666666664</v>
      </c>
      <c r="K2882" t="s">
        <v>25</v>
      </c>
      <c r="L2882" s="5">
        <v>21400</v>
      </c>
      <c r="M2882" t="s">
        <v>22</v>
      </c>
      <c r="N2882" s="10"/>
    </row>
    <row r="2883" spans="1:14" hidden="1" x14ac:dyDescent="0.2">
      <c r="A2883" s="1" t="str">
        <f t="shared" si="45"/>
        <v>AGROSUPER SHANGHAI1012502</v>
      </c>
      <c r="B2883" t="s">
        <v>20</v>
      </c>
      <c r="C2883" t="s">
        <v>21</v>
      </c>
      <c r="D2883">
        <v>40341805</v>
      </c>
      <c r="E2883" t="s">
        <v>22</v>
      </c>
      <c r="F2883">
        <v>1012502</v>
      </c>
      <c r="G2883" t="s">
        <v>219</v>
      </c>
      <c r="H2883" t="s">
        <v>27</v>
      </c>
      <c r="I2883" s="7">
        <v>44862</v>
      </c>
      <c r="J2883" s="7">
        <v>44876.916666666664</v>
      </c>
      <c r="K2883" t="s">
        <v>25</v>
      </c>
      <c r="L2883" s="5">
        <v>2600</v>
      </c>
      <c r="M2883" t="s">
        <v>22</v>
      </c>
      <c r="N2883" s="10"/>
    </row>
    <row r="2884" spans="1:14" hidden="1" x14ac:dyDescent="0.2">
      <c r="A2884" s="1" t="str">
        <f t="shared" si="45"/>
        <v>AGROSUPER SHANGHAI1012504</v>
      </c>
      <c r="B2884" t="s">
        <v>20</v>
      </c>
      <c r="C2884" t="s">
        <v>21</v>
      </c>
      <c r="D2884">
        <v>40341804</v>
      </c>
      <c r="E2884" t="s">
        <v>22</v>
      </c>
      <c r="F2884">
        <v>1012504</v>
      </c>
      <c r="G2884" t="s">
        <v>176</v>
      </c>
      <c r="H2884" t="s">
        <v>27</v>
      </c>
      <c r="I2884" s="7">
        <v>44855</v>
      </c>
      <c r="J2884" s="7">
        <v>44874.996527777781</v>
      </c>
      <c r="K2884" t="s">
        <v>45</v>
      </c>
      <c r="L2884" s="5">
        <v>24000</v>
      </c>
      <c r="M2884" t="s">
        <v>22</v>
      </c>
      <c r="N2884" s="10"/>
    </row>
    <row r="2885" spans="1:14" hidden="1" x14ac:dyDescent="0.2">
      <c r="A2885" s="1" t="str">
        <f t="shared" si="45"/>
        <v>AGROSUPER SHANGHAI1012504</v>
      </c>
      <c r="B2885" t="s">
        <v>20</v>
      </c>
      <c r="C2885" t="s">
        <v>21</v>
      </c>
      <c r="D2885">
        <v>40341803</v>
      </c>
      <c r="E2885" t="s">
        <v>22</v>
      </c>
      <c r="F2885">
        <v>1012504</v>
      </c>
      <c r="G2885" t="s">
        <v>190</v>
      </c>
      <c r="H2885" t="s">
        <v>27</v>
      </c>
      <c r="I2885" s="7">
        <v>44853</v>
      </c>
      <c r="J2885" s="7">
        <v>44865.892361111109</v>
      </c>
      <c r="K2885" t="s">
        <v>78</v>
      </c>
      <c r="L2885" s="5">
        <v>24000</v>
      </c>
      <c r="M2885" t="s">
        <v>22</v>
      </c>
      <c r="N2885" s="10"/>
    </row>
    <row r="2886" spans="1:14" hidden="1" x14ac:dyDescent="0.2">
      <c r="A2886" s="1" t="str">
        <f t="shared" si="45"/>
        <v>AGROSUPER SHANGHAI1012504</v>
      </c>
      <c r="B2886" t="s">
        <v>20</v>
      </c>
      <c r="C2886" t="s">
        <v>21</v>
      </c>
      <c r="D2886">
        <v>40341802</v>
      </c>
      <c r="E2886" t="s">
        <v>22</v>
      </c>
      <c r="F2886">
        <v>1012504</v>
      </c>
      <c r="G2886" t="s">
        <v>190</v>
      </c>
      <c r="H2886" t="s">
        <v>27</v>
      </c>
      <c r="I2886" s="7">
        <v>44851</v>
      </c>
      <c r="J2886" s="7">
        <v>44865.892361111109</v>
      </c>
      <c r="K2886" t="s">
        <v>34</v>
      </c>
      <c r="L2886" s="5">
        <v>24000</v>
      </c>
      <c r="M2886" t="s">
        <v>22</v>
      </c>
      <c r="N2886" s="10"/>
    </row>
    <row r="2887" spans="1:14" hidden="1" x14ac:dyDescent="0.2">
      <c r="A2887" s="1" t="str">
        <f t="shared" si="45"/>
        <v>AGROSUPER SHANGHAI1012504</v>
      </c>
      <c r="B2887" t="s">
        <v>20</v>
      </c>
      <c r="C2887" t="s">
        <v>21</v>
      </c>
      <c r="D2887">
        <v>40341801</v>
      </c>
      <c r="E2887" t="s">
        <v>22</v>
      </c>
      <c r="F2887">
        <v>1012504</v>
      </c>
      <c r="G2887" t="s">
        <v>218</v>
      </c>
      <c r="H2887" t="s">
        <v>27</v>
      </c>
      <c r="I2887" s="7">
        <v>44846</v>
      </c>
      <c r="J2887" s="7">
        <v>44858.958333333336</v>
      </c>
      <c r="K2887" t="s">
        <v>25</v>
      </c>
      <c r="L2887" s="5">
        <v>24000</v>
      </c>
      <c r="M2887" t="s">
        <v>22</v>
      </c>
      <c r="N2887" s="10"/>
    </row>
    <row r="2888" spans="1:14" hidden="1" x14ac:dyDescent="0.2">
      <c r="A2888" s="1" t="str">
        <f t="shared" si="45"/>
        <v>AGROSUPER SHANGHAI1012504</v>
      </c>
      <c r="B2888" t="s">
        <v>20</v>
      </c>
      <c r="C2888" t="s">
        <v>21</v>
      </c>
      <c r="D2888">
        <v>40341800</v>
      </c>
      <c r="E2888" t="s">
        <v>22</v>
      </c>
      <c r="F2888">
        <v>1012504</v>
      </c>
      <c r="G2888" t="s">
        <v>218</v>
      </c>
      <c r="H2888" t="s">
        <v>27</v>
      </c>
      <c r="I2888" s="7">
        <v>44842</v>
      </c>
      <c r="J2888" s="7">
        <v>44858.958333333336</v>
      </c>
      <c r="K2888" t="s">
        <v>25</v>
      </c>
      <c r="L2888" s="5">
        <v>23900</v>
      </c>
      <c r="M2888" t="s">
        <v>22</v>
      </c>
      <c r="N2888" s="10"/>
    </row>
    <row r="2889" spans="1:14" hidden="1" x14ac:dyDescent="0.2">
      <c r="A2889" s="1" t="str">
        <f t="shared" si="45"/>
        <v>AGROSUPER SHANGHAI1012504</v>
      </c>
      <c r="B2889" t="s">
        <v>20</v>
      </c>
      <c r="C2889" t="s">
        <v>21</v>
      </c>
      <c r="D2889">
        <v>40341799</v>
      </c>
      <c r="E2889" t="s">
        <v>22</v>
      </c>
      <c r="F2889">
        <v>1012504</v>
      </c>
      <c r="G2889" t="s">
        <v>46</v>
      </c>
      <c r="H2889" t="s">
        <v>27</v>
      </c>
      <c r="I2889" s="7">
        <v>44846</v>
      </c>
      <c r="J2889" s="7">
        <v>44852</v>
      </c>
      <c r="K2889" t="s">
        <v>78</v>
      </c>
      <c r="L2889" s="5">
        <v>24000</v>
      </c>
      <c r="M2889" t="s">
        <v>22</v>
      </c>
      <c r="N2889" s="10"/>
    </row>
    <row r="2890" spans="1:14" hidden="1" x14ac:dyDescent="0.2">
      <c r="A2890" s="1" t="str">
        <f t="shared" si="45"/>
        <v>AGROSUPER SHANGHAI1012504</v>
      </c>
      <c r="B2890" t="s">
        <v>20</v>
      </c>
      <c r="C2890" t="s">
        <v>21</v>
      </c>
      <c r="D2890">
        <v>40341798</v>
      </c>
      <c r="E2890" t="s">
        <v>22</v>
      </c>
      <c r="F2890">
        <v>1012504</v>
      </c>
      <c r="G2890" t="s">
        <v>46</v>
      </c>
      <c r="H2890" t="s">
        <v>27</v>
      </c>
      <c r="I2890" s="7">
        <v>44839</v>
      </c>
      <c r="J2890" s="7">
        <v>44852</v>
      </c>
      <c r="K2890" t="s">
        <v>29</v>
      </c>
      <c r="L2890" s="5">
        <v>24000</v>
      </c>
      <c r="M2890" t="s">
        <v>22</v>
      </c>
      <c r="N2890" s="10"/>
    </row>
    <row r="2891" spans="1:14" hidden="1" x14ac:dyDescent="0.2">
      <c r="A2891" s="1" t="str">
        <f t="shared" si="45"/>
        <v>AGROSUPER SHANGHAI1012504</v>
      </c>
      <c r="B2891" t="s">
        <v>20</v>
      </c>
      <c r="C2891" t="s">
        <v>21</v>
      </c>
      <c r="D2891">
        <v>40341797</v>
      </c>
      <c r="E2891" t="s">
        <v>22</v>
      </c>
      <c r="F2891">
        <v>1012504</v>
      </c>
      <c r="G2891" t="s">
        <v>46</v>
      </c>
      <c r="H2891" t="s">
        <v>27</v>
      </c>
      <c r="I2891" s="7">
        <v>44838</v>
      </c>
      <c r="J2891" s="7">
        <v>44847.472222222219</v>
      </c>
      <c r="K2891" t="s">
        <v>34</v>
      </c>
      <c r="L2891" s="5">
        <v>24000</v>
      </c>
      <c r="M2891" t="s">
        <v>22</v>
      </c>
      <c r="N2891" s="10"/>
    </row>
    <row r="2892" spans="1:14" hidden="1" x14ac:dyDescent="0.2">
      <c r="A2892" s="1" t="str">
        <f t="shared" si="45"/>
        <v>AGROSUPER SHANGHAI1012504</v>
      </c>
      <c r="B2892" t="s">
        <v>20</v>
      </c>
      <c r="C2892" t="s">
        <v>21</v>
      </c>
      <c r="D2892">
        <v>40341796</v>
      </c>
      <c r="E2892" t="s">
        <v>22</v>
      </c>
      <c r="F2892">
        <v>1012504</v>
      </c>
      <c r="G2892" t="s">
        <v>28</v>
      </c>
      <c r="H2892" t="s">
        <v>27</v>
      </c>
      <c r="I2892" s="7">
        <v>44837</v>
      </c>
      <c r="J2892" s="7">
        <v>44842</v>
      </c>
      <c r="K2892" t="s">
        <v>78</v>
      </c>
      <c r="L2892" s="5">
        <v>24000</v>
      </c>
      <c r="M2892" t="s">
        <v>22</v>
      </c>
      <c r="N2892" s="10"/>
    </row>
    <row r="2893" spans="1:14" hidden="1" x14ac:dyDescent="0.2">
      <c r="A2893" s="1" t="str">
        <f t="shared" si="45"/>
        <v>AGROSUPER SHANGHAI1012681</v>
      </c>
      <c r="B2893" t="s">
        <v>20</v>
      </c>
      <c r="C2893" t="s">
        <v>21</v>
      </c>
      <c r="D2893">
        <v>40341784</v>
      </c>
      <c r="E2893" t="s">
        <v>22</v>
      </c>
      <c r="F2893">
        <v>1012681</v>
      </c>
      <c r="G2893" t="s">
        <v>218</v>
      </c>
      <c r="H2893" t="s">
        <v>27</v>
      </c>
      <c r="I2893" s="7">
        <v>44848</v>
      </c>
      <c r="J2893" s="7">
        <v>44858.958333333336</v>
      </c>
      <c r="K2893" t="s">
        <v>45</v>
      </c>
      <c r="L2893" s="5">
        <v>24000</v>
      </c>
      <c r="M2893" t="s">
        <v>22</v>
      </c>
      <c r="N2893" s="10"/>
    </row>
    <row r="2894" spans="1:14" hidden="1" x14ac:dyDescent="0.2">
      <c r="A2894" s="1" t="str">
        <f t="shared" si="45"/>
        <v>AGROSUPER SHANGHAI1012434</v>
      </c>
      <c r="B2894" t="s">
        <v>20</v>
      </c>
      <c r="C2894" t="s">
        <v>21</v>
      </c>
      <c r="D2894">
        <v>40341783</v>
      </c>
      <c r="E2894" t="s">
        <v>22</v>
      </c>
      <c r="F2894">
        <v>1012434</v>
      </c>
      <c r="G2894" t="s">
        <v>190</v>
      </c>
      <c r="H2894" t="s">
        <v>27</v>
      </c>
      <c r="I2894" s="7">
        <v>44851</v>
      </c>
      <c r="J2894" s="7">
        <v>44865.892361111109</v>
      </c>
      <c r="K2894" t="s">
        <v>34</v>
      </c>
      <c r="L2894" s="5">
        <v>24000</v>
      </c>
      <c r="M2894" t="s">
        <v>22</v>
      </c>
      <c r="N2894" s="10"/>
    </row>
    <row r="2895" spans="1:14" hidden="1" x14ac:dyDescent="0.2">
      <c r="A2895" s="1" t="str">
        <f t="shared" si="45"/>
        <v>AGROSUPER SHANGHAI1012434</v>
      </c>
      <c r="B2895" t="s">
        <v>20</v>
      </c>
      <c r="C2895" t="s">
        <v>21</v>
      </c>
      <c r="D2895">
        <v>40341782</v>
      </c>
      <c r="E2895" t="s">
        <v>22</v>
      </c>
      <c r="F2895">
        <v>1012434</v>
      </c>
      <c r="G2895" t="s">
        <v>46</v>
      </c>
      <c r="H2895" t="s">
        <v>27</v>
      </c>
      <c r="I2895" s="7">
        <v>44839</v>
      </c>
      <c r="J2895" s="7">
        <v>44852</v>
      </c>
      <c r="K2895" t="s">
        <v>29</v>
      </c>
      <c r="L2895" s="5">
        <v>24000</v>
      </c>
      <c r="M2895" t="s">
        <v>22</v>
      </c>
      <c r="N2895" s="10"/>
    </row>
    <row r="2896" spans="1:14" hidden="1" x14ac:dyDescent="0.2">
      <c r="A2896" s="1" t="str">
        <f t="shared" si="45"/>
        <v>AGROSUPER SHANGHAI1012275</v>
      </c>
      <c r="B2896" t="s">
        <v>20</v>
      </c>
      <c r="C2896" t="s">
        <v>21</v>
      </c>
      <c r="D2896">
        <v>40341779</v>
      </c>
      <c r="E2896" t="s">
        <v>22</v>
      </c>
      <c r="F2896">
        <v>1012275</v>
      </c>
      <c r="G2896" t="s">
        <v>198</v>
      </c>
      <c r="H2896" t="s">
        <v>24</v>
      </c>
      <c r="I2896" s="7">
        <v>44859</v>
      </c>
      <c r="J2896" s="7">
        <v>44872</v>
      </c>
      <c r="K2896" t="s">
        <v>78</v>
      </c>
      <c r="L2896" s="5">
        <v>19800</v>
      </c>
      <c r="M2896" t="s">
        <v>22</v>
      </c>
      <c r="N2896" s="10"/>
    </row>
    <row r="2897" spans="1:14" hidden="1" x14ac:dyDescent="0.2">
      <c r="A2897" s="1" t="str">
        <f t="shared" si="45"/>
        <v>AGROSUPER SHANGHAI1012455</v>
      </c>
      <c r="B2897" t="s">
        <v>20</v>
      </c>
      <c r="C2897" t="s">
        <v>21</v>
      </c>
      <c r="D2897">
        <v>40341761</v>
      </c>
      <c r="E2897" t="s">
        <v>22</v>
      </c>
      <c r="F2897">
        <v>1012455</v>
      </c>
      <c r="G2897" t="s">
        <v>221</v>
      </c>
      <c r="H2897" t="s">
        <v>24</v>
      </c>
      <c r="I2897" s="7">
        <v>44846</v>
      </c>
      <c r="J2897" s="7">
        <v>44855.232638888891</v>
      </c>
      <c r="K2897" t="s">
        <v>126</v>
      </c>
      <c r="L2897" s="5">
        <v>24000</v>
      </c>
      <c r="M2897" t="s">
        <v>22</v>
      </c>
      <c r="N2897" s="10"/>
    </row>
    <row r="2898" spans="1:14" hidden="1" x14ac:dyDescent="0.2">
      <c r="A2898" s="1" t="str">
        <f t="shared" si="45"/>
        <v>AGROSUPER SHANGHAI1012455</v>
      </c>
      <c r="B2898" t="s">
        <v>20</v>
      </c>
      <c r="C2898" t="s">
        <v>21</v>
      </c>
      <c r="D2898">
        <v>40341760</v>
      </c>
      <c r="E2898" t="s">
        <v>22</v>
      </c>
      <c r="F2898">
        <v>1012455</v>
      </c>
      <c r="G2898" t="s">
        <v>46</v>
      </c>
      <c r="H2898" t="s">
        <v>24</v>
      </c>
      <c r="I2898" s="7">
        <v>44840</v>
      </c>
      <c r="J2898" s="7">
        <v>44852</v>
      </c>
      <c r="K2898" t="s">
        <v>29</v>
      </c>
      <c r="L2898" s="5">
        <v>23020</v>
      </c>
      <c r="M2898" t="s">
        <v>22</v>
      </c>
      <c r="N2898" s="10"/>
    </row>
    <row r="2899" spans="1:14" hidden="1" x14ac:dyDescent="0.2">
      <c r="A2899" s="1" t="str">
        <f t="shared" si="45"/>
        <v>AGROSUPER SHANGHAI1012455</v>
      </c>
      <c r="B2899" t="s">
        <v>20</v>
      </c>
      <c r="C2899" t="s">
        <v>21</v>
      </c>
      <c r="D2899">
        <v>40341759</v>
      </c>
      <c r="E2899" t="s">
        <v>22</v>
      </c>
      <c r="F2899">
        <v>1012455</v>
      </c>
      <c r="G2899" t="s">
        <v>23</v>
      </c>
      <c r="H2899" t="s">
        <v>24</v>
      </c>
      <c r="I2899" s="7">
        <v>44838</v>
      </c>
      <c r="J2899" s="7">
        <v>44844</v>
      </c>
      <c r="K2899" t="s">
        <v>25</v>
      </c>
      <c r="L2899" s="5">
        <v>24000</v>
      </c>
      <c r="M2899" t="s">
        <v>22</v>
      </c>
      <c r="N2899" s="10"/>
    </row>
    <row r="2900" spans="1:14" hidden="1" x14ac:dyDescent="0.2">
      <c r="A2900" s="1" t="str">
        <f t="shared" si="45"/>
        <v>AGRO SUDAMERICA1011421</v>
      </c>
      <c r="B2900" t="s">
        <v>35</v>
      </c>
      <c r="C2900" t="s">
        <v>31</v>
      </c>
      <c r="D2900">
        <v>40341690</v>
      </c>
      <c r="E2900" t="s">
        <v>22</v>
      </c>
      <c r="F2900">
        <v>1011421</v>
      </c>
      <c r="G2900" t="s">
        <v>164</v>
      </c>
      <c r="H2900" t="s">
        <v>71</v>
      </c>
      <c r="I2900" s="7">
        <v>44842</v>
      </c>
      <c r="J2900" s="7">
        <v>44850.025694444441</v>
      </c>
      <c r="K2900" t="s">
        <v>34</v>
      </c>
      <c r="L2900" s="5">
        <v>23983.19</v>
      </c>
      <c r="M2900" t="s">
        <v>22</v>
      </c>
      <c r="N2900" s="10"/>
    </row>
    <row r="2901" spans="1:14" hidden="1" x14ac:dyDescent="0.2">
      <c r="A2901" s="1" t="str">
        <f t="shared" si="45"/>
        <v>AGRO SUDAMERICA1011421</v>
      </c>
      <c r="B2901" t="s">
        <v>35</v>
      </c>
      <c r="C2901" t="s">
        <v>31</v>
      </c>
      <c r="D2901">
        <v>40341689</v>
      </c>
      <c r="E2901" t="s">
        <v>22</v>
      </c>
      <c r="F2901">
        <v>1011421</v>
      </c>
      <c r="G2901" t="s">
        <v>255</v>
      </c>
      <c r="H2901" t="s">
        <v>71</v>
      </c>
      <c r="I2901" s="7">
        <v>44842</v>
      </c>
      <c r="J2901" s="7">
        <v>44848.970833333333</v>
      </c>
      <c r="K2901" t="s">
        <v>25</v>
      </c>
      <c r="L2901" s="5">
        <v>23986.69</v>
      </c>
      <c r="M2901" t="s">
        <v>22</v>
      </c>
      <c r="N2901" s="10"/>
    </row>
    <row r="2902" spans="1:14" hidden="1" x14ac:dyDescent="0.2">
      <c r="A2902" s="1" t="str">
        <f t="shared" si="45"/>
        <v>AGRO EUROPA1022097</v>
      </c>
      <c r="B2902" t="s">
        <v>61</v>
      </c>
      <c r="C2902" t="s">
        <v>21</v>
      </c>
      <c r="D2902">
        <v>40341676</v>
      </c>
      <c r="E2902" t="s">
        <v>22</v>
      </c>
      <c r="F2902">
        <v>1022097</v>
      </c>
      <c r="G2902" t="s">
        <v>177</v>
      </c>
      <c r="H2902" t="s">
        <v>256</v>
      </c>
      <c r="I2902" s="7">
        <v>44858</v>
      </c>
      <c r="J2902" s="7">
        <v>44863.78402777778</v>
      </c>
      <c r="K2902" t="s">
        <v>34</v>
      </c>
      <c r="L2902" s="5">
        <v>23752.43</v>
      </c>
      <c r="M2902" t="s">
        <v>22</v>
      </c>
      <c r="N2902" s="10"/>
    </row>
    <row r="2903" spans="1:14" hidden="1" x14ac:dyDescent="0.2">
      <c r="A2903" s="1" t="str">
        <f t="shared" si="45"/>
        <v>AGRO EUROPA1020853</v>
      </c>
      <c r="B2903" t="s">
        <v>61</v>
      </c>
      <c r="C2903" t="s">
        <v>21</v>
      </c>
      <c r="D2903">
        <v>40341672</v>
      </c>
      <c r="E2903" t="s">
        <v>22</v>
      </c>
      <c r="F2903">
        <v>1020853</v>
      </c>
      <c r="G2903" t="s">
        <v>164</v>
      </c>
      <c r="H2903" t="s">
        <v>70</v>
      </c>
      <c r="I2903" s="7">
        <v>44840</v>
      </c>
      <c r="J2903" s="7">
        <v>44850.025694444441</v>
      </c>
      <c r="K2903" t="s">
        <v>34</v>
      </c>
      <c r="L2903" s="5">
        <v>20000</v>
      </c>
      <c r="M2903" t="s">
        <v>22</v>
      </c>
      <c r="N2903" s="10"/>
    </row>
    <row r="2904" spans="1:14" hidden="1" x14ac:dyDescent="0.2">
      <c r="A2904" s="1" t="str">
        <f t="shared" si="45"/>
        <v>AGRO SUDAMERICA1020944</v>
      </c>
      <c r="B2904" t="s">
        <v>35</v>
      </c>
      <c r="C2904" t="s">
        <v>31</v>
      </c>
      <c r="D2904">
        <v>40341168</v>
      </c>
      <c r="E2904" t="s">
        <v>22</v>
      </c>
      <c r="F2904">
        <v>1020944</v>
      </c>
      <c r="G2904" t="s">
        <v>209</v>
      </c>
      <c r="H2904" t="s">
        <v>40</v>
      </c>
      <c r="I2904" s="7">
        <v>44842</v>
      </c>
      <c r="J2904" s="7">
        <v>44849.359027777777</v>
      </c>
      <c r="K2904" t="s">
        <v>38</v>
      </c>
      <c r="L2904" s="5">
        <v>23988.880000000001</v>
      </c>
      <c r="M2904" t="s">
        <v>22</v>
      </c>
      <c r="N2904" s="10"/>
    </row>
    <row r="2905" spans="1:14" hidden="1" x14ac:dyDescent="0.2">
      <c r="A2905" s="1" t="str">
        <f t="shared" si="45"/>
        <v>AGRO AMERICA1023410</v>
      </c>
      <c r="B2905" t="s">
        <v>30</v>
      </c>
      <c r="C2905" t="s">
        <v>21</v>
      </c>
      <c r="D2905">
        <v>40341153</v>
      </c>
      <c r="E2905" t="s">
        <v>22</v>
      </c>
      <c r="F2905">
        <v>1023410</v>
      </c>
      <c r="G2905" t="s">
        <v>167</v>
      </c>
      <c r="H2905" t="s">
        <v>91</v>
      </c>
      <c r="I2905" s="7">
        <v>44848</v>
      </c>
      <c r="J2905" s="7">
        <v>44855.905555555553</v>
      </c>
      <c r="K2905" t="s">
        <v>38</v>
      </c>
      <c r="L2905" s="5">
        <v>95.998210879999988</v>
      </c>
      <c r="M2905" t="s">
        <v>22</v>
      </c>
      <c r="N2905" s="10"/>
    </row>
    <row r="2906" spans="1:14" hidden="1" x14ac:dyDescent="0.2">
      <c r="A2906" s="1" t="str">
        <f t="shared" si="45"/>
        <v>AGRO SUDAMERICA1012556</v>
      </c>
      <c r="B2906" t="s">
        <v>35</v>
      </c>
      <c r="C2906" t="s">
        <v>31</v>
      </c>
      <c r="D2906">
        <v>40341150</v>
      </c>
      <c r="E2906" t="s">
        <v>22</v>
      </c>
      <c r="F2906">
        <v>1012556</v>
      </c>
      <c r="G2906" t="s">
        <v>177</v>
      </c>
      <c r="H2906" t="s">
        <v>71</v>
      </c>
      <c r="I2906" s="7">
        <v>44853</v>
      </c>
      <c r="J2906" s="7">
        <v>44863.78402777778</v>
      </c>
      <c r="K2906" t="s">
        <v>34</v>
      </c>
      <c r="L2906" s="5">
        <v>23999.29</v>
      </c>
      <c r="M2906" t="s">
        <v>22</v>
      </c>
      <c r="N2906" s="10"/>
    </row>
    <row r="2907" spans="1:14" hidden="1" x14ac:dyDescent="0.2">
      <c r="A2907" s="1" t="str">
        <f t="shared" si="45"/>
        <v>AGRO SUDAMERICA1022709</v>
      </c>
      <c r="B2907" t="s">
        <v>35</v>
      </c>
      <c r="C2907" t="s">
        <v>31</v>
      </c>
      <c r="D2907">
        <v>40341149</v>
      </c>
      <c r="E2907" t="s">
        <v>22</v>
      </c>
      <c r="F2907">
        <v>1022709</v>
      </c>
      <c r="G2907" t="s">
        <v>36</v>
      </c>
      <c r="H2907" t="s">
        <v>40</v>
      </c>
      <c r="I2907" s="7">
        <v>44835</v>
      </c>
      <c r="J2907" s="7">
        <v>44842</v>
      </c>
      <c r="K2907" t="s">
        <v>38</v>
      </c>
      <c r="L2907" s="5">
        <v>23984.62</v>
      </c>
      <c r="M2907" t="s">
        <v>22</v>
      </c>
      <c r="N2907" s="10"/>
    </row>
    <row r="2908" spans="1:14" hidden="1" x14ac:dyDescent="0.2">
      <c r="A2908" s="1" t="str">
        <f t="shared" si="45"/>
        <v>AGRO SUDAMERICA1022709</v>
      </c>
      <c r="B2908" t="s">
        <v>35</v>
      </c>
      <c r="C2908" t="s">
        <v>31</v>
      </c>
      <c r="D2908">
        <v>40341146</v>
      </c>
      <c r="E2908" t="s">
        <v>22</v>
      </c>
      <c r="F2908">
        <v>1022709</v>
      </c>
      <c r="G2908" t="s">
        <v>39</v>
      </c>
      <c r="H2908" t="s">
        <v>40</v>
      </c>
      <c r="I2908" s="7">
        <v>44838</v>
      </c>
      <c r="J2908" s="7">
        <v>44841.65</v>
      </c>
      <c r="K2908" t="s">
        <v>41</v>
      </c>
      <c r="L2908" s="5">
        <v>23988.99</v>
      </c>
      <c r="M2908" t="s">
        <v>22</v>
      </c>
      <c r="N2908" s="10"/>
    </row>
    <row r="2909" spans="1:14" hidden="1" x14ac:dyDescent="0.2">
      <c r="A2909" s="1" t="str">
        <f t="shared" si="45"/>
        <v>AGROSUPER ASIA1020660</v>
      </c>
      <c r="B2909" t="s">
        <v>4</v>
      </c>
      <c r="C2909" t="s">
        <v>31</v>
      </c>
      <c r="D2909">
        <v>40341138</v>
      </c>
      <c r="E2909" t="s">
        <v>22</v>
      </c>
      <c r="F2909">
        <v>1020660</v>
      </c>
      <c r="G2909" t="s">
        <v>222</v>
      </c>
      <c r="H2909" t="s">
        <v>9</v>
      </c>
      <c r="I2909" s="7">
        <v>44846</v>
      </c>
      <c r="J2909" s="7">
        <v>44852.979166666664</v>
      </c>
      <c r="K2909" t="s">
        <v>25</v>
      </c>
      <c r="L2909" s="5">
        <v>22990.59</v>
      </c>
      <c r="M2909" t="s">
        <v>22</v>
      </c>
      <c r="N2909" s="10"/>
    </row>
    <row r="2910" spans="1:14" hidden="1" x14ac:dyDescent="0.2">
      <c r="A2910" s="1" t="str">
        <f t="shared" si="45"/>
        <v>AGROSUPER ASIA1023435</v>
      </c>
      <c r="B2910" t="s">
        <v>4</v>
      </c>
      <c r="C2910" t="s">
        <v>31</v>
      </c>
      <c r="D2910">
        <v>40341056</v>
      </c>
      <c r="E2910" t="s">
        <v>22</v>
      </c>
      <c r="F2910">
        <v>1023435</v>
      </c>
      <c r="G2910" t="s">
        <v>190</v>
      </c>
      <c r="H2910" t="s">
        <v>9</v>
      </c>
      <c r="I2910" s="7">
        <v>44853</v>
      </c>
      <c r="J2910" s="7">
        <v>44865.892361111109</v>
      </c>
      <c r="K2910" t="s">
        <v>34</v>
      </c>
      <c r="L2910" s="5">
        <v>24085.07</v>
      </c>
      <c r="M2910" t="s">
        <v>22</v>
      </c>
      <c r="N2910" s="10"/>
    </row>
    <row r="2911" spans="1:14" hidden="1" x14ac:dyDescent="0.2">
      <c r="A2911" s="1" t="str">
        <f t="shared" si="45"/>
        <v>AGROSUPER ASIA1023435</v>
      </c>
      <c r="B2911" t="s">
        <v>4</v>
      </c>
      <c r="C2911" t="s">
        <v>31</v>
      </c>
      <c r="D2911">
        <v>40341055</v>
      </c>
      <c r="E2911" t="s">
        <v>22</v>
      </c>
      <c r="F2911">
        <v>1023435</v>
      </c>
      <c r="G2911" t="s">
        <v>190</v>
      </c>
      <c r="H2911" t="s">
        <v>9</v>
      </c>
      <c r="I2911" s="7">
        <v>44853</v>
      </c>
      <c r="J2911" s="7">
        <v>44865.892361111109</v>
      </c>
      <c r="K2911" t="s">
        <v>34</v>
      </c>
      <c r="L2911" s="5">
        <v>24029.96</v>
      </c>
      <c r="M2911" t="s">
        <v>22</v>
      </c>
      <c r="N2911" s="10"/>
    </row>
    <row r="2912" spans="1:14" hidden="1" x14ac:dyDescent="0.2">
      <c r="A2912" s="1" t="str">
        <f t="shared" si="45"/>
        <v>AGRO SUDAMERICA1030816</v>
      </c>
      <c r="B2912" t="s">
        <v>35</v>
      </c>
      <c r="C2912" t="s">
        <v>31</v>
      </c>
      <c r="D2912">
        <v>40341047</v>
      </c>
      <c r="E2912" t="s">
        <v>22</v>
      </c>
      <c r="F2912">
        <v>1030816</v>
      </c>
      <c r="G2912" t="s">
        <v>43</v>
      </c>
      <c r="H2912" t="s">
        <v>57</v>
      </c>
      <c r="I2912" s="7">
        <v>44838</v>
      </c>
      <c r="J2912" s="7">
        <v>44845</v>
      </c>
      <c r="K2912" t="s">
        <v>34</v>
      </c>
      <c r="L2912" s="5">
        <v>12675.27</v>
      </c>
      <c r="M2912" t="s">
        <v>22</v>
      </c>
      <c r="N2912" s="10"/>
    </row>
    <row r="2913" spans="1:14" hidden="1" x14ac:dyDescent="0.2">
      <c r="A2913" s="1" t="str">
        <f t="shared" si="45"/>
        <v>AGRO SUDAMERICA1030791</v>
      </c>
      <c r="B2913" t="s">
        <v>35</v>
      </c>
      <c r="C2913" t="s">
        <v>31</v>
      </c>
      <c r="D2913">
        <v>40341047</v>
      </c>
      <c r="E2913" t="s">
        <v>22</v>
      </c>
      <c r="F2913">
        <v>1030791</v>
      </c>
      <c r="G2913" t="s">
        <v>43</v>
      </c>
      <c r="H2913" t="s">
        <v>57</v>
      </c>
      <c r="I2913" s="7">
        <v>44838</v>
      </c>
      <c r="J2913" s="7">
        <v>44845</v>
      </c>
      <c r="K2913" t="s">
        <v>34</v>
      </c>
      <c r="L2913" s="5">
        <v>780</v>
      </c>
      <c r="M2913" t="s">
        <v>22</v>
      </c>
      <c r="N2913" s="10"/>
    </row>
    <row r="2914" spans="1:14" hidden="1" x14ac:dyDescent="0.2">
      <c r="A2914" s="1" t="str">
        <f t="shared" si="45"/>
        <v>AGRO SUDAMERICA1030817</v>
      </c>
      <c r="B2914" t="s">
        <v>35</v>
      </c>
      <c r="C2914" t="s">
        <v>31</v>
      </c>
      <c r="D2914">
        <v>40341047</v>
      </c>
      <c r="E2914" t="s">
        <v>22</v>
      </c>
      <c r="F2914">
        <v>1030817</v>
      </c>
      <c r="G2914" t="s">
        <v>43</v>
      </c>
      <c r="H2914" t="s">
        <v>57</v>
      </c>
      <c r="I2914" s="7">
        <v>44838</v>
      </c>
      <c r="J2914" s="7">
        <v>44845</v>
      </c>
      <c r="K2914" t="s">
        <v>34</v>
      </c>
      <c r="L2914" s="5">
        <v>10543.86</v>
      </c>
      <c r="M2914" t="s">
        <v>22</v>
      </c>
      <c r="N2914" s="10"/>
    </row>
    <row r="2915" spans="1:14" hidden="1" x14ac:dyDescent="0.2">
      <c r="A2915" s="1" t="str">
        <f t="shared" si="45"/>
        <v>AGRO SUDAMERICA1011421</v>
      </c>
      <c r="B2915" t="s">
        <v>35</v>
      </c>
      <c r="C2915" t="s">
        <v>31</v>
      </c>
      <c r="D2915">
        <v>40341033</v>
      </c>
      <c r="E2915" t="s">
        <v>22</v>
      </c>
      <c r="F2915">
        <v>1011421</v>
      </c>
      <c r="G2915" t="s">
        <v>167</v>
      </c>
      <c r="H2915" t="s">
        <v>37</v>
      </c>
      <c r="I2915" s="7">
        <v>44846</v>
      </c>
      <c r="J2915" s="7">
        <v>44855.905555555553</v>
      </c>
      <c r="K2915" t="s">
        <v>38</v>
      </c>
      <c r="L2915" s="5">
        <v>24000</v>
      </c>
      <c r="M2915" t="s">
        <v>22</v>
      </c>
      <c r="N2915" s="10"/>
    </row>
    <row r="2916" spans="1:14" hidden="1" x14ac:dyDescent="0.2">
      <c r="A2916" s="1" t="str">
        <f t="shared" si="45"/>
        <v>AGRO SUDAMERICA1022781</v>
      </c>
      <c r="B2916" t="s">
        <v>35</v>
      </c>
      <c r="C2916" t="s">
        <v>31</v>
      </c>
      <c r="D2916">
        <v>40341031</v>
      </c>
      <c r="E2916" t="s">
        <v>22</v>
      </c>
      <c r="F2916">
        <v>1022781</v>
      </c>
      <c r="G2916" t="s">
        <v>257</v>
      </c>
      <c r="H2916" t="s">
        <v>132</v>
      </c>
      <c r="I2916" s="7">
        <v>44860</v>
      </c>
      <c r="J2916" s="7">
        <v>44892.595833333333</v>
      </c>
      <c r="K2916" t="s">
        <v>38</v>
      </c>
      <c r="L2916" s="5">
        <v>12</v>
      </c>
      <c r="M2916" t="s">
        <v>22</v>
      </c>
      <c r="N2916" s="10"/>
    </row>
    <row r="2917" spans="1:14" hidden="1" x14ac:dyDescent="0.2">
      <c r="A2917" s="1" t="str">
        <f t="shared" si="45"/>
        <v>AGROSUPER SHANGHAI1023412</v>
      </c>
      <c r="B2917" t="s">
        <v>20</v>
      </c>
      <c r="C2917" t="s">
        <v>21</v>
      </c>
      <c r="D2917">
        <v>40341027</v>
      </c>
      <c r="E2917" t="s">
        <v>22</v>
      </c>
      <c r="F2917">
        <v>1023412</v>
      </c>
      <c r="G2917" t="s">
        <v>46</v>
      </c>
      <c r="H2917" t="s">
        <v>24</v>
      </c>
      <c r="I2917" s="7">
        <v>44839</v>
      </c>
      <c r="J2917" s="7">
        <v>44852</v>
      </c>
      <c r="K2917" t="s">
        <v>34</v>
      </c>
      <c r="L2917" s="5">
        <v>7519.79</v>
      </c>
      <c r="M2917" t="s">
        <v>22</v>
      </c>
      <c r="N2917" s="10"/>
    </row>
    <row r="2918" spans="1:14" hidden="1" x14ac:dyDescent="0.2">
      <c r="A2918" s="1" t="str">
        <f t="shared" si="45"/>
        <v>AGROSUPER SHANGHAI1023411</v>
      </c>
      <c r="B2918" t="s">
        <v>20</v>
      </c>
      <c r="C2918" t="s">
        <v>21</v>
      </c>
      <c r="D2918">
        <v>40341027</v>
      </c>
      <c r="E2918" t="s">
        <v>22</v>
      </c>
      <c r="F2918">
        <v>1023411</v>
      </c>
      <c r="G2918" t="s">
        <v>46</v>
      </c>
      <c r="H2918" t="s">
        <v>24</v>
      </c>
      <c r="I2918" s="7">
        <v>44839</v>
      </c>
      <c r="J2918" s="7">
        <v>44852</v>
      </c>
      <c r="K2918" t="s">
        <v>34</v>
      </c>
      <c r="L2918" s="5">
        <v>9103.3799999999992</v>
      </c>
      <c r="M2918" t="s">
        <v>22</v>
      </c>
      <c r="N2918" s="10"/>
    </row>
    <row r="2919" spans="1:14" hidden="1" x14ac:dyDescent="0.2">
      <c r="A2919" s="1" t="str">
        <f t="shared" si="45"/>
        <v>AGROSUPER SHANGHAI1021733</v>
      </c>
      <c r="B2919" t="s">
        <v>20</v>
      </c>
      <c r="C2919" t="s">
        <v>21</v>
      </c>
      <c r="D2919">
        <v>40341027</v>
      </c>
      <c r="E2919" t="s">
        <v>22</v>
      </c>
      <c r="F2919">
        <v>1021733</v>
      </c>
      <c r="G2919" t="s">
        <v>46</v>
      </c>
      <c r="H2919" t="s">
        <v>24</v>
      </c>
      <c r="I2919" s="7">
        <v>44839</v>
      </c>
      <c r="J2919" s="7">
        <v>44852</v>
      </c>
      <c r="K2919" t="s">
        <v>34</v>
      </c>
      <c r="L2919" s="5">
        <v>5097.71</v>
      </c>
      <c r="M2919" t="s">
        <v>22</v>
      </c>
      <c r="N2919" s="10"/>
    </row>
    <row r="2920" spans="1:14" hidden="1" x14ac:dyDescent="0.2">
      <c r="A2920" s="1" t="str">
        <f t="shared" si="45"/>
        <v>AGRO MEXICO1011074</v>
      </c>
      <c r="B2920" t="s">
        <v>42</v>
      </c>
      <c r="C2920" t="s">
        <v>21</v>
      </c>
      <c r="D2920">
        <v>40340914</v>
      </c>
      <c r="E2920" t="s">
        <v>22</v>
      </c>
      <c r="F2920">
        <v>1011074</v>
      </c>
      <c r="G2920" t="s">
        <v>186</v>
      </c>
      <c r="H2920" t="s">
        <v>44</v>
      </c>
      <c r="I2920" s="7">
        <v>44848</v>
      </c>
      <c r="J2920" s="7">
        <v>44857.986111111109</v>
      </c>
      <c r="K2920" t="s">
        <v>51</v>
      </c>
      <c r="L2920" s="5">
        <v>30</v>
      </c>
      <c r="M2920" t="s">
        <v>22</v>
      </c>
      <c r="N2920" s="10"/>
    </row>
    <row r="2921" spans="1:14" hidden="1" x14ac:dyDescent="0.2">
      <c r="A2921" s="1" t="str">
        <f t="shared" si="45"/>
        <v>AGROSUPER SHANGHAI1023373</v>
      </c>
      <c r="B2921" t="s">
        <v>20</v>
      </c>
      <c r="C2921" t="s">
        <v>21</v>
      </c>
      <c r="D2921">
        <v>40340828</v>
      </c>
      <c r="E2921" t="s">
        <v>22</v>
      </c>
      <c r="F2921">
        <v>1023373</v>
      </c>
      <c r="G2921" t="s">
        <v>154</v>
      </c>
      <c r="H2921" t="s">
        <v>24</v>
      </c>
      <c r="I2921" s="7">
        <v>44838</v>
      </c>
      <c r="J2921" s="7">
        <v>44843</v>
      </c>
      <c r="K2921" t="s">
        <v>45</v>
      </c>
      <c r="L2921" s="5">
        <v>24220</v>
      </c>
      <c r="M2921" t="s">
        <v>22</v>
      </c>
      <c r="N2921" s="10"/>
    </row>
    <row r="2922" spans="1:14" hidden="1" x14ac:dyDescent="0.2">
      <c r="A2922" s="1" t="str">
        <f t="shared" si="45"/>
        <v>AGROSUPER SHANGHAI1011586</v>
      </c>
      <c r="B2922" t="s">
        <v>20</v>
      </c>
      <c r="C2922" t="s">
        <v>21</v>
      </c>
      <c r="D2922">
        <v>40340819</v>
      </c>
      <c r="E2922" t="s">
        <v>22</v>
      </c>
      <c r="F2922">
        <v>1011586</v>
      </c>
      <c r="G2922" t="s">
        <v>46</v>
      </c>
      <c r="H2922" t="s">
        <v>24</v>
      </c>
      <c r="I2922" s="7">
        <v>44841</v>
      </c>
      <c r="J2922" s="7">
        <v>44852</v>
      </c>
      <c r="K2922" t="s">
        <v>29</v>
      </c>
      <c r="L2922" s="5">
        <v>19954</v>
      </c>
      <c r="M2922" t="s">
        <v>22</v>
      </c>
      <c r="N2922" s="10"/>
    </row>
    <row r="2923" spans="1:14" hidden="1" x14ac:dyDescent="0.2">
      <c r="A2923" s="1" t="str">
        <f t="shared" si="45"/>
        <v>AGRO SUDAMERICA1021092</v>
      </c>
      <c r="B2923" t="s">
        <v>35</v>
      </c>
      <c r="C2923" t="s">
        <v>31</v>
      </c>
      <c r="D2923">
        <v>40340806</v>
      </c>
      <c r="E2923" t="s">
        <v>22</v>
      </c>
      <c r="F2923">
        <v>1021092</v>
      </c>
      <c r="G2923" t="s">
        <v>43</v>
      </c>
      <c r="H2923" t="s">
        <v>57</v>
      </c>
      <c r="I2923" s="7">
        <v>44837</v>
      </c>
      <c r="J2923" s="7">
        <v>44845</v>
      </c>
      <c r="K2923" t="s">
        <v>34</v>
      </c>
      <c r="L2923" s="5">
        <v>23965.01</v>
      </c>
      <c r="M2923" t="s">
        <v>22</v>
      </c>
      <c r="N2923" s="10"/>
    </row>
    <row r="2924" spans="1:14" hidden="1" x14ac:dyDescent="0.2">
      <c r="A2924" s="1" t="str">
        <f t="shared" si="45"/>
        <v>AGRO MEXICO1023434</v>
      </c>
      <c r="B2924" t="s">
        <v>42</v>
      </c>
      <c r="C2924" t="s">
        <v>21</v>
      </c>
      <c r="D2924">
        <v>40340790</v>
      </c>
      <c r="E2924" t="s">
        <v>22</v>
      </c>
      <c r="F2924">
        <v>1023434</v>
      </c>
      <c r="G2924" t="s">
        <v>183</v>
      </c>
      <c r="H2924" t="s">
        <v>121</v>
      </c>
      <c r="I2924" s="7">
        <v>44859</v>
      </c>
      <c r="J2924" s="7">
        <v>44872</v>
      </c>
      <c r="K2924" t="s">
        <v>34</v>
      </c>
      <c r="L2924" s="5">
        <v>24030.03</v>
      </c>
      <c r="M2924" t="s">
        <v>22</v>
      </c>
      <c r="N2924" s="10"/>
    </row>
    <row r="2925" spans="1:14" hidden="1" x14ac:dyDescent="0.2">
      <c r="A2925" s="1" t="str">
        <f t="shared" si="45"/>
        <v>AGRO SUDAMERICA1012556</v>
      </c>
      <c r="B2925" t="s">
        <v>35</v>
      </c>
      <c r="C2925" t="s">
        <v>31</v>
      </c>
      <c r="D2925">
        <v>40340786</v>
      </c>
      <c r="E2925" t="s">
        <v>22</v>
      </c>
      <c r="F2925">
        <v>1012556</v>
      </c>
      <c r="G2925" t="s">
        <v>169</v>
      </c>
      <c r="H2925" t="s">
        <v>71</v>
      </c>
      <c r="I2925" s="7">
        <v>44853</v>
      </c>
      <c r="J2925" s="7">
        <v>44870</v>
      </c>
      <c r="K2925" t="s">
        <v>38</v>
      </c>
      <c r="L2925" s="5">
        <v>24007.42</v>
      </c>
      <c r="M2925" t="s">
        <v>22</v>
      </c>
      <c r="N2925" s="10"/>
    </row>
    <row r="2926" spans="1:14" hidden="1" x14ac:dyDescent="0.2">
      <c r="A2926" s="1" t="str">
        <f t="shared" si="45"/>
        <v>AGRO SUDAMERICA1021092</v>
      </c>
      <c r="B2926" t="s">
        <v>35</v>
      </c>
      <c r="C2926" t="s">
        <v>31</v>
      </c>
      <c r="D2926">
        <v>40340783</v>
      </c>
      <c r="E2926" t="s">
        <v>22</v>
      </c>
      <c r="F2926">
        <v>1021092</v>
      </c>
      <c r="G2926" t="s">
        <v>169</v>
      </c>
      <c r="H2926" t="s">
        <v>71</v>
      </c>
      <c r="I2926" s="7">
        <v>44862</v>
      </c>
      <c r="J2926" s="7">
        <v>44870</v>
      </c>
      <c r="K2926" t="s">
        <v>38</v>
      </c>
      <c r="L2926" s="5">
        <v>24002.46</v>
      </c>
      <c r="M2926" t="s">
        <v>22</v>
      </c>
      <c r="N2926" s="10"/>
    </row>
    <row r="2927" spans="1:14" hidden="1" x14ac:dyDescent="0.2">
      <c r="A2927" s="1" t="str">
        <f t="shared" si="45"/>
        <v>AGRO SUDAMERICA1021092</v>
      </c>
      <c r="B2927" t="s">
        <v>35</v>
      </c>
      <c r="C2927" t="s">
        <v>31</v>
      </c>
      <c r="D2927">
        <v>40340782</v>
      </c>
      <c r="E2927" t="s">
        <v>22</v>
      </c>
      <c r="F2927">
        <v>1021092</v>
      </c>
      <c r="G2927" t="s">
        <v>164</v>
      </c>
      <c r="H2927" t="s">
        <v>71</v>
      </c>
      <c r="I2927" s="7">
        <v>44839</v>
      </c>
      <c r="J2927" s="7">
        <v>44850.025694444441</v>
      </c>
      <c r="K2927" t="s">
        <v>34</v>
      </c>
      <c r="L2927" s="5">
        <v>23975.96</v>
      </c>
      <c r="M2927" t="s">
        <v>22</v>
      </c>
      <c r="N2927" s="10"/>
    </row>
    <row r="2928" spans="1:14" hidden="1" x14ac:dyDescent="0.2">
      <c r="A2928" s="1" t="str">
        <f t="shared" si="45"/>
        <v>AGRO SUDAMERICA1021078</v>
      </c>
      <c r="B2928" t="s">
        <v>35</v>
      </c>
      <c r="C2928" t="s">
        <v>31</v>
      </c>
      <c r="D2928">
        <v>40340781</v>
      </c>
      <c r="E2928" t="s">
        <v>22</v>
      </c>
      <c r="F2928">
        <v>1021078</v>
      </c>
      <c r="G2928" t="s">
        <v>177</v>
      </c>
      <c r="H2928" t="s">
        <v>71</v>
      </c>
      <c r="I2928" s="7">
        <v>44853</v>
      </c>
      <c r="J2928" s="7">
        <v>44863.78402777778</v>
      </c>
      <c r="K2928" t="s">
        <v>34</v>
      </c>
      <c r="L2928" s="5">
        <v>23986.54</v>
      </c>
      <c r="M2928" t="s">
        <v>22</v>
      </c>
      <c r="N2928" s="10"/>
    </row>
    <row r="2929" spans="1:14" hidden="1" x14ac:dyDescent="0.2">
      <c r="A2929" s="1" t="str">
        <f t="shared" si="45"/>
        <v>AGROSUPER ASIA1023435</v>
      </c>
      <c r="B2929" t="s">
        <v>4</v>
      </c>
      <c r="C2929" t="s">
        <v>31</v>
      </c>
      <c r="D2929">
        <v>40340766</v>
      </c>
      <c r="E2929" t="s">
        <v>22</v>
      </c>
      <c r="F2929">
        <v>1023435</v>
      </c>
      <c r="G2929" t="s">
        <v>190</v>
      </c>
      <c r="H2929" t="s">
        <v>9</v>
      </c>
      <c r="I2929" s="7">
        <v>44851</v>
      </c>
      <c r="J2929" s="7">
        <v>44865.892361111109</v>
      </c>
      <c r="K2929" t="s">
        <v>34</v>
      </c>
      <c r="L2929" s="5">
        <v>24014.39</v>
      </c>
      <c r="M2929" t="s">
        <v>22</v>
      </c>
      <c r="N2929" s="10"/>
    </row>
    <row r="2930" spans="1:14" hidden="1" x14ac:dyDescent="0.2">
      <c r="A2930" s="1" t="str">
        <f t="shared" si="45"/>
        <v>AGROSUPER ASIA1023435</v>
      </c>
      <c r="B2930" t="s">
        <v>4</v>
      </c>
      <c r="C2930" t="s">
        <v>31</v>
      </c>
      <c r="D2930">
        <v>40340765</v>
      </c>
      <c r="E2930" t="s">
        <v>22</v>
      </c>
      <c r="F2930">
        <v>1023435</v>
      </c>
      <c r="G2930" t="s">
        <v>218</v>
      </c>
      <c r="H2930" t="s">
        <v>9</v>
      </c>
      <c r="I2930" s="7">
        <v>44851</v>
      </c>
      <c r="J2930" s="7">
        <v>44858.958333333336</v>
      </c>
      <c r="K2930" t="s">
        <v>45</v>
      </c>
      <c r="L2930" s="5">
        <v>24154.89</v>
      </c>
      <c r="M2930" t="s">
        <v>22</v>
      </c>
      <c r="N2930" s="10"/>
    </row>
    <row r="2931" spans="1:14" hidden="1" x14ac:dyDescent="0.2">
      <c r="A2931" s="1" t="str">
        <f t="shared" si="45"/>
        <v>AGROSUPER ASIA1023435</v>
      </c>
      <c r="B2931" t="s">
        <v>4</v>
      </c>
      <c r="C2931" t="s">
        <v>31</v>
      </c>
      <c r="D2931">
        <v>40340764</v>
      </c>
      <c r="E2931" t="s">
        <v>22</v>
      </c>
      <c r="F2931">
        <v>1023435</v>
      </c>
      <c r="G2931" t="s">
        <v>218</v>
      </c>
      <c r="H2931" t="s">
        <v>9</v>
      </c>
      <c r="I2931" s="7">
        <v>44851</v>
      </c>
      <c r="J2931" s="7">
        <v>44858.958333333336</v>
      </c>
      <c r="K2931" t="s">
        <v>45</v>
      </c>
      <c r="L2931" s="5">
        <v>24310.94</v>
      </c>
      <c r="M2931" t="s">
        <v>22</v>
      </c>
      <c r="N2931" s="10"/>
    </row>
    <row r="2932" spans="1:14" hidden="1" x14ac:dyDescent="0.2">
      <c r="A2932" s="1" t="str">
        <f t="shared" si="45"/>
        <v>AGRO SUDAMERICA1020339</v>
      </c>
      <c r="B2932" t="s">
        <v>35</v>
      </c>
      <c r="C2932" t="s">
        <v>31</v>
      </c>
      <c r="D2932">
        <v>40340656</v>
      </c>
      <c r="E2932" t="s">
        <v>22</v>
      </c>
      <c r="F2932">
        <v>1020339</v>
      </c>
      <c r="G2932" t="s">
        <v>252</v>
      </c>
      <c r="H2932" t="s">
        <v>132</v>
      </c>
      <c r="I2932" s="7">
        <v>44838</v>
      </c>
      <c r="J2932" s="7">
        <v>44843</v>
      </c>
      <c r="K2932" t="s">
        <v>38</v>
      </c>
      <c r="L2932" s="5">
        <v>23980.33</v>
      </c>
      <c r="M2932" t="s">
        <v>22</v>
      </c>
      <c r="N2932" s="10"/>
    </row>
    <row r="2933" spans="1:14" hidden="1" x14ac:dyDescent="0.2">
      <c r="A2933" s="1" t="str">
        <f t="shared" si="45"/>
        <v>AGRO SUDAMERICA1022217</v>
      </c>
      <c r="B2933" t="s">
        <v>35</v>
      </c>
      <c r="C2933" t="s">
        <v>31</v>
      </c>
      <c r="D2933">
        <v>40340656</v>
      </c>
      <c r="E2933" t="s">
        <v>22</v>
      </c>
      <c r="F2933">
        <v>1022217</v>
      </c>
      <c r="G2933">
        <v>0</v>
      </c>
      <c r="H2933" t="s">
        <v>132</v>
      </c>
      <c r="I2933" s="7">
        <v>0</v>
      </c>
      <c r="J2933" s="7">
        <v>44843</v>
      </c>
      <c r="K2933" t="s">
        <v>38</v>
      </c>
      <c r="L2933" s="5">
        <v>1</v>
      </c>
      <c r="M2933" t="s">
        <v>22</v>
      </c>
      <c r="N2933" s="10"/>
    </row>
    <row r="2934" spans="1:14" hidden="1" x14ac:dyDescent="0.2">
      <c r="A2934" s="1" t="str">
        <f t="shared" si="45"/>
        <v>AGRO SUDAMERICA1020339</v>
      </c>
      <c r="B2934" t="s">
        <v>35</v>
      </c>
      <c r="C2934" t="s">
        <v>31</v>
      </c>
      <c r="D2934">
        <v>40340655</v>
      </c>
      <c r="E2934" t="s">
        <v>22</v>
      </c>
      <c r="F2934">
        <v>1020339</v>
      </c>
      <c r="G2934" t="s">
        <v>243</v>
      </c>
      <c r="H2934" t="s">
        <v>132</v>
      </c>
      <c r="I2934" s="7">
        <v>44845</v>
      </c>
      <c r="J2934" s="7">
        <v>44870.645833333336</v>
      </c>
      <c r="K2934" t="s">
        <v>41</v>
      </c>
      <c r="L2934" s="5">
        <v>23993.71</v>
      </c>
      <c r="M2934" t="s">
        <v>22</v>
      </c>
      <c r="N2934" s="10"/>
    </row>
    <row r="2935" spans="1:14" hidden="1" x14ac:dyDescent="0.2">
      <c r="A2935" s="1" t="str">
        <f t="shared" si="45"/>
        <v>AGRO SUDAMERICA1022217</v>
      </c>
      <c r="B2935" t="s">
        <v>35</v>
      </c>
      <c r="C2935" t="s">
        <v>31</v>
      </c>
      <c r="D2935">
        <v>40340655</v>
      </c>
      <c r="E2935" t="s">
        <v>22</v>
      </c>
      <c r="F2935">
        <v>1022217</v>
      </c>
      <c r="G2935">
        <v>0</v>
      </c>
      <c r="H2935" t="s">
        <v>132</v>
      </c>
      <c r="I2935" s="7">
        <v>0</v>
      </c>
      <c r="J2935" s="7">
        <v>44870.645833333336</v>
      </c>
      <c r="K2935" t="s">
        <v>41</v>
      </c>
      <c r="L2935" s="5">
        <v>1</v>
      </c>
      <c r="M2935" t="s">
        <v>22</v>
      </c>
      <c r="N2935" s="10"/>
    </row>
    <row r="2936" spans="1:14" hidden="1" x14ac:dyDescent="0.2">
      <c r="A2936" s="1" t="str">
        <f t="shared" si="45"/>
        <v>AGROSUPER ASIA1021152</v>
      </c>
      <c r="B2936" t="s">
        <v>4</v>
      </c>
      <c r="C2936" t="s">
        <v>31</v>
      </c>
      <c r="D2936">
        <v>40340550</v>
      </c>
      <c r="E2936" t="s">
        <v>22</v>
      </c>
      <c r="F2936">
        <v>1021152</v>
      </c>
      <c r="G2936" t="s">
        <v>186</v>
      </c>
      <c r="H2936" t="s">
        <v>8</v>
      </c>
      <c r="I2936" s="7">
        <v>44846</v>
      </c>
      <c r="J2936" s="7">
        <v>44857.986111111109</v>
      </c>
      <c r="K2936" t="s">
        <v>51</v>
      </c>
      <c r="L2936" s="5">
        <v>12016</v>
      </c>
      <c r="M2936" t="s">
        <v>22</v>
      </c>
      <c r="N2936" s="10"/>
    </row>
    <row r="2937" spans="1:14" hidden="1" x14ac:dyDescent="0.2">
      <c r="A2937" s="1" t="str">
        <f t="shared" si="45"/>
        <v>AGROSUPER ASIA1021152</v>
      </c>
      <c r="B2937" t="s">
        <v>4</v>
      </c>
      <c r="C2937" t="s">
        <v>31</v>
      </c>
      <c r="D2937">
        <v>40340550</v>
      </c>
      <c r="E2937" t="s">
        <v>22</v>
      </c>
      <c r="F2937">
        <v>1021152</v>
      </c>
      <c r="G2937" t="s">
        <v>186</v>
      </c>
      <c r="H2937" t="s">
        <v>8</v>
      </c>
      <c r="I2937" s="7">
        <v>44847</v>
      </c>
      <c r="J2937" s="7">
        <v>44857.986111111109</v>
      </c>
      <c r="K2937" t="s">
        <v>51</v>
      </c>
      <c r="L2937" s="5">
        <v>9984</v>
      </c>
      <c r="M2937" t="s">
        <v>22</v>
      </c>
      <c r="N2937" s="10"/>
    </row>
    <row r="2938" spans="1:14" hidden="1" x14ac:dyDescent="0.2">
      <c r="A2938" s="1" t="str">
        <f t="shared" si="45"/>
        <v>AGROSUPER ASIA1030535</v>
      </c>
      <c r="B2938" t="s">
        <v>4</v>
      </c>
      <c r="C2938" t="s">
        <v>31</v>
      </c>
      <c r="D2938">
        <v>40340549</v>
      </c>
      <c r="E2938" t="s">
        <v>22</v>
      </c>
      <c r="F2938">
        <v>1030535</v>
      </c>
      <c r="G2938" t="s">
        <v>183</v>
      </c>
      <c r="H2938" t="s">
        <v>8</v>
      </c>
      <c r="I2938" s="7">
        <v>44860</v>
      </c>
      <c r="J2938" s="7">
        <v>44870.378472222219</v>
      </c>
      <c r="K2938" t="s">
        <v>29</v>
      </c>
      <c r="L2938" s="5">
        <v>22000.89</v>
      </c>
      <c r="M2938" t="s">
        <v>22</v>
      </c>
      <c r="N2938" s="10"/>
    </row>
    <row r="2939" spans="1:14" hidden="1" x14ac:dyDescent="0.2">
      <c r="A2939" s="1" t="str">
        <f t="shared" si="45"/>
        <v>AGROSUPER ASIA1030535</v>
      </c>
      <c r="B2939" t="s">
        <v>4</v>
      </c>
      <c r="C2939" t="s">
        <v>31</v>
      </c>
      <c r="D2939">
        <v>40340547</v>
      </c>
      <c r="E2939" t="s">
        <v>22</v>
      </c>
      <c r="F2939">
        <v>1030535</v>
      </c>
      <c r="G2939" t="s">
        <v>43</v>
      </c>
      <c r="H2939" t="s">
        <v>8</v>
      </c>
      <c r="I2939" s="7">
        <v>44839</v>
      </c>
      <c r="J2939" s="7">
        <v>44845</v>
      </c>
      <c r="K2939" t="s">
        <v>51</v>
      </c>
      <c r="L2939" s="5">
        <v>21995.040000000001</v>
      </c>
      <c r="M2939" t="s">
        <v>22</v>
      </c>
      <c r="N2939" s="10"/>
    </row>
    <row r="2940" spans="1:14" hidden="1" x14ac:dyDescent="0.2">
      <c r="A2940" s="1" t="str">
        <f t="shared" si="45"/>
        <v>AGROSUPER ASIA1023435</v>
      </c>
      <c r="B2940" t="s">
        <v>4</v>
      </c>
      <c r="C2940" t="s">
        <v>31</v>
      </c>
      <c r="D2940">
        <v>40340546</v>
      </c>
      <c r="E2940" t="s">
        <v>22</v>
      </c>
      <c r="F2940">
        <v>1023435</v>
      </c>
      <c r="G2940" t="s">
        <v>176</v>
      </c>
      <c r="H2940" t="s">
        <v>9</v>
      </c>
      <c r="I2940" s="7">
        <v>44859</v>
      </c>
      <c r="J2940" s="7">
        <v>44874.996527777781</v>
      </c>
      <c r="K2940" t="s">
        <v>45</v>
      </c>
      <c r="L2940" s="5">
        <v>23976.41</v>
      </c>
      <c r="M2940" t="s">
        <v>22</v>
      </c>
      <c r="N2940" s="10"/>
    </row>
    <row r="2941" spans="1:14" hidden="1" x14ac:dyDescent="0.2">
      <c r="A2941" s="1" t="str">
        <f t="shared" si="45"/>
        <v>AGROSUPER ASIA1023435</v>
      </c>
      <c r="B2941" t="s">
        <v>4</v>
      </c>
      <c r="C2941" t="s">
        <v>31</v>
      </c>
      <c r="D2941">
        <v>40340545</v>
      </c>
      <c r="E2941" t="s">
        <v>22</v>
      </c>
      <c r="F2941">
        <v>1023435</v>
      </c>
      <c r="G2941" t="s">
        <v>176</v>
      </c>
      <c r="H2941" t="s">
        <v>9</v>
      </c>
      <c r="I2941" s="7">
        <v>44858</v>
      </c>
      <c r="J2941" s="7">
        <v>44874.996527777781</v>
      </c>
      <c r="K2941" t="s">
        <v>45</v>
      </c>
      <c r="L2941" s="5">
        <v>24244.01</v>
      </c>
      <c r="M2941" t="s">
        <v>22</v>
      </c>
      <c r="N2941" s="10"/>
    </row>
    <row r="2942" spans="1:14" hidden="1" x14ac:dyDescent="0.2">
      <c r="A2942" s="1" t="str">
        <f t="shared" si="45"/>
        <v>AGRO MEXICO1023434</v>
      </c>
      <c r="B2942" t="s">
        <v>42</v>
      </c>
      <c r="C2942" t="s">
        <v>21</v>
      </c>
      <c r="D2942">
        <v>40340446</v>
      </c>
      <c r="E2942" t="s">
        <v>22</v>
      </c>
      <c r="F2942">
        <v>1023434</v>
      </c>
      <c r="G2942" t="s">
        <v>183</v>
      </c>
      <c r="H2942" t="s">
        <v>121</v>
      </c>
      <c r="I2942" s="7">
        <v>44854</v>
      </c>
      <c r="J2942" s="7">
        <v>44872</v>
      </c>
      <c r="K2942" t="s">
        <v>34</v>
      </c>
      <c r="L2942" s="5">
        <v>24016.89</v>
      </c>
      <c r="M2942" t="s">
        <v>22</v>
      </c>
      <c r="N2942" s="10"/>
    </row>
    <row r="2943" spans="1:14" hidden="1" x14ac:dyDescent="0.2">
      <c r="A2943" s="1" t="str">
        <f t="shared" si="45"/>
        <v>AGRO SUDAMERICA1011421</v>
      </c>
      <c r="B2943" t="s">
        <v>35</v>
      </c>
      <c r="C2943" t="s">
        <v>31</v>
      </c>
      <c r="D2943">
        <v>40340068</v>
      </c>
      <c r="E2943" t="s">
        <v>22</v>
      </c>
      <c r="F2943">
        <v>1011421</v>
      </c>
      <c r="G2943" t="s">
        <v>217</v>
      </c>
      <c r="H2943" t="s">
        <v>71</v>
      </c>
      <c r="I2943" s="7">
        <v>44845</v>
      </c>
      <c r="J2943" s="7">
        <v>44855.666666666664</v>
      </c>
      <c r="K2943" t="s">
        <v>25</v>
      </c>
      <c r="L2943" s="5">
        <v>23987.06</v>
      </c>
      <c r="M2943" t="s">
        <v>22</v>
      </c>
      <c r="N2943" s="10"/>
    </row>
    <row r="2944" spans="1:14" hidden="1" x14ac:dyDescent="0.2">
      <c r="A2944" s="1" t="str">
        <f t="shared" si="45"/>
        <v>AGRO SUDAMERICA1021023</v>
      </c>
      <c r="B2944" t="s">
        <v>35</v>
      </c>
      <c r="C2944" t="s">
        <v>31</v>
      </c>
      <c r="D2944">
        <v>40340006</v>
      </c>
      <c r="E2944" t="s">
        <v>22</v>
      </c>
      <c r="F2944">
        <v>1021023</v>
      </c>
      <c r="G2944" t="s">
        <v>178</v>
      </c>
      <c r="H2944" t="s">
        <v>71</v>
      </c>
      <c r="I2944" s="7">
        <v>44861</v>
      </c>
      <c r="J2944" s="7">
        <v>44870.415277777778</v>
      </c>
      <c r="K2944" t="s">
        <v>34</v>
      </c>
      <c r="L2944" s="5">
        <v>23953.81</v>
      </c>
      <c r="M2944" t="s">
        <v>22</v>
      </c>
      <c r="N2944" s="10"/>
    </row>
    <row r="2945" spans="1:14" hidden="1" x14ac:dyDescent="0.2">
      <c r="A2945" s="1" t="str">
        <f t="shared" si="45"/>
        <v>AGRO SUDAMERICA1021023</v>
      </c>
      <c r="B2945" t="s">
        <v>35</v>
      </c>
      <c r="C2945" t="s">
        <v>31</v>
      </c>
      <c r="D2945">
        <v>40340005</v>
      </c>
      <c r="E2945" t="s">
        <v>22</v>
      </c>
      <c r="F2945">
        <v>1021023</v>
      </c>
      <c r="G2945" t="s">
        <v>217</v>
      </c>
      <c r="H2945" t="s">
        <v>71</v>
      </c>
      <c r="I2945" s="7">
        <v>44847</v>
      </c>
      <c r="J2945" s="7">
        <v>44855.666666666664</v>
      </c>
      <c r="K2945" t="s">
        <v>25</v>
      </c>
      <c r="L2945" s="5">
        <v>23973.84</v>
      </c>
      <c r="M2945" t="s">
        <v>22</v>
      </c>
      <c r="N2945" s="10"/>
    </row>
    <row r="2946" spans="1:14" hidden="1" x14ac:dyDescent="0.2">
      <c r="A2946" s="1" t="str">
        <f t="shared" ref="A2946:A3009" si="46">B2946&amp;F2946</f>
        <v>AGRO SUDAMERICA1021023</v>
      </c>
      <c r="B2946" t="s">
        <v>35</v>
      </c>
      <c r="C2946" t="s">
        <v>31</v>
      </c>
      <c r="D2946">
        <v>40340004</v>
      </c>
      <c r="E2946" t="s">
        <v>22</v>
      </c>
      <c r="F2946">
        <v>1021023</v>
      </c>
      <c r="G2946" t="s">
        <v>32</v>
      </c>
      <c r="H2946" t="s">
        <v>71</v>
      </c>
      <c r="I2946" s="7">
        <v>44835</v>
      </c>
      <c r="J2946" s="7">
        <v>44844</v>
      </c>
      <c r="K2946" t="s">
        <v>34</v>
      </c>
      <c r="L2946" s="5">
        <v>23982.5</v>
      </c>
      <c r="M2946" t="s">
        <v>22</v>
      </c>
      <c r="N2946" s="10"/>
    </row>
    <row r="2947" spans="1:14" hidden="1" x14ac:dyDescent="0.2">
      <c r="A2947" s="1" t="str">
        <f t="shared" si="46"/>
        <v>AGRO SUDAMERICA1021023</v>
      </c>
      <c r="B2947" t="s">
        <v>35</v>
      </c>
      <c r="C2947" t="s">
        <v>31</v>
      </c>
      <c r="D2947">
        <v>40340003</v>
      </c>
      <c r="E2947" t="s">
        <v>22</v>
      </c>
      <c r="F2947">
        <v>1021023</v>
      </c>
      <c r="G2947" t="s">
        <v>32</v>
      </c>
      <c r="H2947" t="s">
        <v>71</v>
      </c>
      <c r="I2947" s="7">
        <v>44837</v>
      </c>
      <c r="J2947" s="7">
        <v>44844</v>
      </c>
      <c r="K2947" t="s">
        <v>34</v>
      </c>
      <c r="L2947" s="5">
        <v>23994.17</v>
      </c>
      <c r="M2947" t="s">
        <v>22</v>
      </c>
      <c r="N2947" s="10"/>
    </row>
    <row r="2948" spans="1:14" hidden="1" x14ac:dyDescent="0.2">
      <c r="A2948" s="1" t="str">
        <f t="shared" si="46"/>
        <v>AGRO SUDAMERICA1021105</v>
      </c>
      <c r="B2948" t="s">
        <v>35</v>
      </c>
      <c r="C2948" t="s">
        <v>31</v>
      </c>
      <c r="D2948">
        <v>40339967</v>
      </c>
      <c r="E2948" t="s">
        <v>22</v>
      </c>
      <c r="F2948">
        <v>1021105</v>
      </c>
      <c r="G2948" t="s">
        <v>39</v>
      </c>
      <c r="H2948" t="s">
        <v>37</v>
      </c>
      <c r="I2948" s="7">
        <v>44837</v>
      </c>
      <c r="J2948" s="7">
        <v>44841.65</v>
      </c>
      <c r="K2948" t="s">
        <v>41</v>
      </c>
      <c r="L2948" s="5">
        <v>22501.61</v>
      </c>
      <c r="M2948" t="s">
        <v>22</v>
      </c>
      <c r="N2948" s="10"/>
    </row>
    <row r="2949" spans="1:14" hidden="1" x14ac:dyDescent="0.2">
      <c r="A2949" s="1" t="str">
        <f t="shared" si="46"/>
        <v>AGRO AMERICA1023273</v>
      </c>
      <c r="B2949" t="s">
        <v>30</v>
      </c>
      <c r="C2949" t="s">
        <v>21</v>
      </c>
      <c r="D2949">
        <v>40339894</v>
      </c>
      <c r="E2949" t="s">
        <v>22</v>
      </c>
      <c r="F2949">
        <v>1023273</v>
      </c>
      <c r="G2949" t="s">
        <v>179</v>
      </c>
      <c r="H2949" t="s">
        <v>91</v>
      </c>
      <c r="I2949" s="7">
        <v>44851</v>
      </c>
      <c r="J2949" s="7">
        <v>44863.000694444447</v>
      </c>
      <c r="K2949" t="s">
        <v>29</v>
      </c>
      <c r="L2949" s="5">
        <v>18146.170220079999</v>
      </c>
      <c r="M2949" t="s">
        <v>22</v>
      </c>
      <c r="N2949" s="10"/>
    </row>
    <row r="2950" spans="1:14" hidden="1" x14ac:dyDescent="0.2">
      <c r="A2950" s="1" t="str">
        <f t="shared" si="46"/>
        <v>AGRO AMERICA1020828</v>
      </c>
      <c r="B2950" t="s">
        <v>30</v>
      </c>
      <c r="C2950" t="s">
        <v>31</v>
      </c>
      <c r="D2950">
        <v>40339893</v>
      </c>
      <c r="E2950" t="s">
        <v>22</v>
      </c>
      <c r="F2950">
        <v>1020828</v>
      </c>
      <c r="G2950" t="s">
        <v>177</v>
      </c>
      <c r="H2950" t="s">
        <v>199</v>
      </c>
      <c r="I2950" s="7">
        <v>44848</v>
      </c>
      <c r="J2950" s="7">
        <v>44863.78402777778</v>
      </c>
      <c r="K2950" t="s">
        <v>34</v>
      </c>
      <c r="L2950" s="5">
        <v>14270.00432</v>
      </c>
      <c r="M2950" t="s">
        <v>22</v>
      </c>
      <c r="N2950" s="10"/>
    </row>
    <row r="2951" spans="1:14" hidden="1" x14ac:dyDescent="0.2">
      <c r="A2951" s="1" t="str">
        <f t="shared" si="46"/>
        <v>AGRO AMERICA1020828</v>
      </c>
      <c r="B2951" t="s">
        <v>30</v>
      </c>
      <c r="C2951" t="s">
        <v>31</v>
      </c>
      <c r="D2951">
        <v>40339893</v>
      </c>
      <c r="E2951" t="s">
        <v>22</v>
      </c>
      <c r="F2951">
        <v>1020828</v>
      </c>
      <c r="G2951" t="s">
        <v>177</v>
      </c>
      <c r="H2951" t="s">
        <v>199</v>
      </c>
      <c r="I2951" s="7">
        <v>44845</v>
      </c>
      <c r="J2951" s="7">
        <v>44863.78402777778</v>
      </c>
      <c r="K2951" t="s">
        <v>34</v>
      </c>
      <c r="L2951" s="5">
        <v>8771.5620959999997</v>
      </c>
      <c r="M2951" t="s">
        <v>22</v>
      </c>
      <c r="N2951" s="10"/>
    </row>
    <row r="2952" spans="1:14" hidden="1" x14ac:dyDescent="0.2">
      <c r="A2952" s="1" t="str">
        <f t="shared" si="46"/>
        <v>AGRO SUDAMERICA1022150</v>
      </c>
      <c r="B2952" t="s">
        <v>35</v>
      </c>
      <c r="C2952" t="s">
        <v>31</v>
      </c>
      <c r="D2952">
        <v>40339877</v>
      </c>
      <c r="E2952" t="s">
        <v>22</v>
      </c>
      <c r="F2952">
        <v>1022150</v>
      </c>
      <c r="G2952" t="s">
        <v>251</v>
      </c>
      <c r="H2952" t="s">
        <v>132</v>
      </c>
      <c r="I2952" s="7">
        <v>44846</v>
      </c>
      <c r="J2952" s="7">
        <v>44850.868055555555</v>
      </c>
      <c r="K2952" t="s">
        <v>41</v>
      </c>
      <c r="L2952" s="5">
        <v>23990.35</v>
      </c>
      <c r="M2952" t="s">
        <v>22</v>
      </c>
      <c r="N2952" s="10"/>
    </row>
    <row r="2953" spans="1:14" hidden="1" x14ac:dyDescent="0.2">
      <c r="A2953" s="1" t="str">
        <f t="shared" si="46"/>
        <v>AGRO AMERICA1020828</v>
      </c>
      <c r="B2953" t="s">
        <v>30</v>
      </c>
      <c r="C2953" t="s">
        <v>21</v>
      </c>
      <c r="D2953">
        <v>40339859</v>
      </c>
      <c r="E2953" t="s">
        <v>22</v>
      </c>
      <c r="F2953">
        <v>1020828</v>
      </c>
      <c r="G2953" t="s">
        <v>164</v>
      </c>
      <c r="H2953" t="s">
        <v>73</v>
      </c>
      <c r="I2953" s="7">
        <v>44838</v>
      </c>
      <c r="J2953" s="7">
        <v>44850.025694444441</v>
      </c>
      <c r="K2953" t="s">
        <v>34</v>
      </c>
      <c r="L2953" s="5">
        <v>23949.657599999999</v>
      </c>
      <c r="M2953" t="s">
        <v>22</v>
      </c>
      <c r="N2953" s="10"/>
    </row>
    <row r="2954" spans="1:14" hidden="1" x14ac:dyDescent="0.2">
      <c r="A2954" s="1" t="str">
        <f t="shared" si="46"/>
        <v>AGRO SUDAMERICA1021976</v>
      </c>
      <c r="B2954" t="s">
        <v>35</v>
      </c>
      <c r="C2954" t="s">
        <v>31</v>
      </c>
      <c r="D2954">
        <v>40339834</v>
      </c>
      <c r="E2954" t="s">
        <v>22</v>
      </c>
      <c r="F2954">
        <v>1021976</v>
      </c>
      <c r="G2954" t="s">
        <v>208</v>
      </c>
      <c r="H2954" t="s">
        <v>40</v>
      </c>
      <c r="I2954" s="7">
        <v>0</v>
      </c>
      <c r="J2954" s="7">
        <v>44870</v>
      </c>
      <c r="K2954" t="s">
        <v>38</v>
      </c>
      <c r="L2954" s="5">
        <v>2000</v>
      </c>
      <c r="M2954" t="s">
        <v>22</v>
      </c>
      <c r="N2954" s="10"/>
    </row>
    <row r="2955" spans="1:14" hidden="1" x14ac:dyDescent="0.2">
      <c r="A2955" s="1" t="str">
        <f t="shared" si="46"/>
        <v>AGRO SUDAMERICA1021976</v>
      </c>
      <c r="B2955" t="s">
        <v>35</v>
      </c>
      <c r="C2955" t="s">
        <v>31</v>
      </c>
      <c r="D2955">
        <v>40339834</v>
      </c>
      <c r="E2955" t="s">
        <v>22</v>
      </c>
      <c r="F2955">
        <v>1021976</v>
      </c>
      <c r="G2955" t="s">
        <v>169</v>
      </c>
      <c r="H2955" t="s">
        <v>40</v>
      </c>
      <c r="I2955" s="7">
        <v>44852</v>
      </c>
      <c r="J2955" s="7">
        <v>44870</v>
      </c>
      <c r="K2955" t="s">
        <v>38</v>
      </c>
      <c r="L2955" s="5">
        <v>23995.05</v>
      </c>
      <c r="M2955" t="s">
        <v>22</v>
      </c>
      <c r="N2955" s="10"/>
    </row>
    <row r="2956" spans="1:14" hidden="1" x14ac:dyDescent="0.2">
      <c r="A2956" s="1" t="str">
        <f t="shared" si="46"/>
        <v>AGRO SUDAMERICA1020944</v>
      </c>
      <c r="B2956" t="s">
        <v>35</v>
      </c>
      <c r="C2956" t="s">
        <v>31</v>
      </c>
      <c r="D2956">
        <v>40339830</v>
      </c>
      <c r="E2956" t="s">
        <v>22</v>
      </c>
      <c r="F2956">
        <v>1020944</v>
      </c>
      <c r="G2956" t="s">
        <v>184</v>
      </c>
      <c r="H2956" t="s">
        <v>40</v>
      </c>
      <c r="I2956" s="7">
        <v>44853</v>
      </c>
      <c r="J2956" s="7">
        <v>44862</v>
      </c>
      <c r="K2956" t="s">
        <v>41</v>
      </c>
      <c r="L2956" s="5">
        <v>23876.43</v>
      </c>
      <c r="M2956" t="s">
        <v>22</v>
      </c>
      <c r="N2956" s="10"/>
    </row>
    <row r="2957" spans="1:14" hidden="1" x14ac:dyDescent="0.2">
      <c r="A2957" s="1" t="str">
        <f t="shared" si="46"/>
        <v>AGRO SUDAMERICA1020944</v>
      </c>
      <c r="B2957" t="s">
        <v>35</v>
      </c>
      <c r="C2957" t="s">
        <v>31</v>
      </c>
      <c r="D2957">
        <v>40339829</v>
      </c>
      <c r="E2957" t="s">
        <v>22</v>
      </c>
      <c r="F2957">
        <v>1020944</v>
      </c>
      <c r="G2957" t="s">
        <v>184</v>
      </c>
      <c r="H2957" t="s">
        <v>40</v>
      </c>
      <c r="I2957" s="7">
        <v>44853</v>
      </c>
      <c r="J2957" s="7">
        <v>44862</v>
      </c>
      <c r="K2957" t="s">
        <v>41</v>
      </c>
      <c r="L2957" s="5">
        <v>23578.240000000002</v>
      </c>
      <c r="M2957" t="s">
        <v>22</v>
      </c>
      <c r="N2957" s="10"/>
    </row>
    <row r="2958" spans="1:14" hidden="1" x14ac:dyDescent="0.2">
      <c r="A2958" s="1" t="str">
        <f t="shared" si="46"/>
        <v>AGRO SUDAMERICA1020944</v>
      </c>
      <c r="B2958" t="s">
        <v>35</v>
      </c>
      <c r="C2958" t="s">
        <v>31</v>
      </c>
      <c r="D2958">
        <v>40339828</v>
      </c>
      <c r="E2958" t="s">
        <v>22</v>
      </c>
      <c r="F2958">
        <v>1020944</v>
      </c>
      <c r="G2958" t="s">
        <v>242</v>
      </c>
      <c r="H2958" t="s">
        <v>40</v>
      </c>
      <c r="I2958" s="7">
        <v>44839</v>
      </c>
      <c r="J2958" s="7">
        <v>44847.965277777781</v>
      </c>
      <c r="K2958" t="s">
        <v>41</v>
      </c>
      <c r="L2958" s="5">
        <v>23986.55</v>
      </c>
      <c r="M2958" t="s">
        <v>22</v>
      </c>
      <c r="N2958" s="10"/>
    </row>
    <row r="2959" spans="1:14" hidden="1" x14ac:dyDescent="0.2">
      <c r="A2959" s="1" t="str">
        <f t="shared" si="46"/>
        <v>AGRO EUROPA1022145</v>
      </c>
      <c r="B2959" t="s">
        <v>61</v>
      </c>
      <c r="C2959" t="s">
        <v>21</v>
      </c>
      <c r="D2959">
        <v>40339725</v>
      </c>
      <c r="E2959" t="s">
        <v>22</v>
      </c>
      <c r="F2959">
        <v>1022145</v>
      </c>
      <c r="G2959" t="s">
        <v>189</v>
      </c>
      <c r="H2959" t="s">
        <v>258</v>
      </c>
      <c r="I2959" s="7">
        <v>44848</v>
      </c>
      <c r="J2959" s="7">
        <v>44855.666666666664</v>
      </c>
      <c r="K2959" t="s">
        <v>25</v>
      </c>
      <c r="L2959" s="5">
        <v>23649.26</v>
      </c>
      <c r="M2959" t="s">
        <v>22</v>
      </c>
      <c r="N2959" s="10"/>
    </row>
    <row r="2960" spans="1:14" hidden="1" x14ac:dyDescent="0.2">
      <c r="A2960" s="1" t="str">
        <f t="shared" si="46"/>
        <v>AGROSUPER SHANGHAI1023373</v>
      </c>
      <c r="B2960" t="s">
        <v>20</v>
      </c>
      <c r="C2960" t="s">
        <v>21</v>
      </c>
      <c r="D2960">
        <v>40339666</v>
      </c>
      <c r="E2960" t="s">
        <v>22</v>
      </c>
      <c r="F2960">
        <v>1023373</v>
      </c>
      <c r="G2960" t="s">
        <v>198</v>
      </c>
      <c r="H2960" t="s">
        <v>24</v>
      </c>
      <c r="I2960" s="7">
        <v>44861</v>
      </c>
      <c r="J2960" s="7">
        <v>44872</v>
      </c>
      <c r="K2960" t="s">
        <v>78</v>
      </c>
      <c r="L2960" s="5">
        <v>14000</v>
      </c>
      <c r="M2960" t="s">
        <v>22</v>
      </c>
      <c r="N2960" s="10"/>
    </row>
    <row r="2961" spans="1:14" hidden="1" x14ac:dyDescent="0.2">
      <c r="A2961" s="1" t="str">
        <f t="shared" si="46"/>
        <v>AGROSUPER SHANGHAI1023373</v>
      </c>
      <c r="B2961" t="s">
        <v>20</v>
      </c>
      <c r="C2961" t="s">
        <v>21</v>
      </c>
      <c r="D2961">
        <v>40339666</v>
      </c>
      <c r="E2961" t="s">
        <v>22</v>
      </c>
      <c r="F2961">
        <v>1023373</v>
      </c>
      <c r="G2961" t="s">
        <v>198</v>
      </c>
      <c r="H2961" t="s">
        <v>24</v>
      </c>
      <c r="I2961" s="7">
        <v>44860</v>
      </c>
      <c r="J2961" s="7">
        <v>44872</v>
      </c>
      <c r="K2961" t="s">
        <v>78</v>
      </c>
      <c r="L2961" s="5">
        <v>10000</v>
      </c>
      <c r="M2961" t="s">
        <v>22</v>
      </c>
      <c r="N2961" s="10"/>
    </row>
    <row r="2962" spans="1:14" hidden="1" x14ac:dyDescent="0.2">
      <c r="A2962" s="1" t="str">
        <f t="shared" si="46"/>
        <v>AGROSUPER SHANGHAI1023373</v>
      </c>
      <c r="B2962" t="s">
        <v>20</v>
      </c>
      <c r="C2962" t="s">
        <v>21</v>
      </c>
      <c r="D2962">
        <v>40339664</v>
      </c>
      <c r="E2962" t="s">
        <v>22</v>
      </c>
      <c r="F2962">
        <v>1023373</v>
      </c>
      <c r="G2962" t="s">
        <v>198</v>
      </c>
      <c r="H2962" t="s">
        <v>24</v>
      </c>
      <c r="I2962" s="7">
        <v>44860</v>
      </c>
      <c r="J2962" s="7">
        <v>44872</v>
      </c>
      <c r="K2962" t="s">
        <v>29</v>
      </c>
      <c r="L2962" s="5">
        <v>24200</v>
      </c>
      <c r="M2962" t="s">
        <v>22</v>
      </c>
      <c r="N2962" s="10"/>
    </row>
    <row r="2963" spans="1:14" hidden="1" x14ac:dyDescent="0.2">
      <c r="A2963" s="1" t="str">
        <f t="shared" si="46"/>
        <v>AGRO SUDAMERICA1023433</v>
      </c>
      <c r="B2963" t="s">
        <v>35</v>
      </c>
      <c r="C2963" t="s">
        <v>31</v>
      </c>
      <c r="D2963">
        <v>40339614</v>
      </c>
      <c r="E2963" t="s">
        <v>22</v>
      </c>
      <c r="F2963">
        <v>1023433</v>
      </c>
      <c r="G2963" t="s">
        <v>173</v>
      </c>
      <c r="H2963" t="s">
        <v>71</v>
      </c>
      <c r="I2963" s="7">
        <v>44862</v>
      </c>
      <c r="J2963" s="7">
        <v>44891</v>
      </c>
      <c r="K2963" t="s">
        <v>25</v>
      </c>
      <c r="L2963" s="5">
        <v>24004.13</v>
      </c>
      <c r="M2963" t="s">
        <v>22</v>
      </c>
      <c r="N2963" s="10"/>
    </row>
    <row r="2964" spans="1:14" hidden="1" x14ac:dyDescent="0.2">
      <c r="A2964" s="1" t="str">
        <f t="shared" si="46"/>
        <v>ANDES ASIA1022989</v>
      </c>
      <c r="B2964" t="s">
        <v>87</v>
      </c>
      <c r="C2964" t="s">
        <v>21</v>
      </c>
      <c r="D2964">
        <v>40339346</v>
      </c>
      <c r="E2964" t="s">
        <v>22</v>
      </c>
      <c r="F2964">
        <v>1022989</v>
      </c>
      <c r="G2964" t="s">
        <v>43</v>
      </c>
      <c r="H2964" t="s">
        <v>88</v>
      </c>
      <c r="I2964" s="7">
        <v>44838</v>
      </c>
      <c r="J2964" s="7">
        <v>44845</v>
      </c>
      <c r="K2964" t="s">
        <v>51</v>
      </c>
      <c r="L2964" s="5">
        <v>8961.24</v>
      </c>
      <c r="M2964" t="s">
        <v>22</v>
      </c>
      <c r="N2964" s="10"/>
    </row>
    <row r="2965" spans="1:14" hidden="1" x14ac:dyDescent="0.2">
      <c r="A2965" s="1" t="str">
        <f t="shared" si="46"/>
        <v>ANDES ASIA1022398</v>
      </c>
      <c r="B2965" t="s">
        <v>87</v>
      </c>
      <c r="C2965" t="s">
        <v>21</v>
      </c>
      <c r="D2965">
        <v>40339346</v>
      </c>
      <c r="E2965" t="s">
        <v>22</v>
      </c>
      <c r="F2965">
        <v>1022398</v>
      </c>
      <c r="G2965" t="s">
        <v>43</v>
      </c>
      <c r="H2965" t="s">
        <v>88</v>
      </c>
      <c r="I2965" s="7">
        <v>44838</v>
      </c>
      <c r="J2965" s="7">
        <v>44845</v>
      </c>
      <c r="K2965" t="s">
        <v>51</v>
      </c>
      <c r="L2965" s="5">
        <v>7798.8</v>
      </c>
      <c r="M2965" t="s">
        <v>22</v>
      </c>
      <c r="N2965" s="10"/>
    </row>
    <row r="2966" spans="1:14" hidden="1" x14ac:dyDescent="0.2">
      <c r="A2966" s="1" t="str">
        <f t="shared" si="46"/>
        <v>ANDES ASIA1022142</v>
      </c>
      <c r="B2966" t="s">
        <v>87</v>
      </c>
      <c r="C2966" t="s">
        <v>21</v>
      </c>
      <c r="D2966">
        <v>40339346</v>
      </c>
      <c r="E2966" t="s">
        <v>22</v>
      </c>
      <c r="F2966">
        <v>1022142</v>
      </c>
      <c r="G2966" t="s">
        <v>43</v>
      </c>
      <c r="H2966" t="s">
        <v>88</v>
      </c>
      <c r="I2966" s="7">
        <v>44838</v>
      </c>
      <c r="J2966" s="7">
        <v>44845</v>
      </c>
      <c r="K2966" t="s">
        <v>51</v>
      </c>
      <c r="L2966" s="5">
        <v>4904.8599999999997</v>
      </c>
      <c r="M2966" t="s">
        <v>22</v>
      </c>
      <c r="N2966" s="10"/>
    </row>
    <row r="2967" spans="1:14" hidden="1" x14ac:dyDescent="0.2">
      <c r="A2967" s="1" t="str">
        <f t="shared" si="46"/>
        <v>ANDES ASIA1021952</v>
      </c>
      <c r="B2967" t="s">
        <v>87</v>
      </c>
      <c r="C2967" t="s">
        <v>21</v>
      </c>
      <c r="D2967">
        <v>40339346</v>
      </c>
      <c r="E2967" t="s">
        <v>22</v>
      </c>
      <c r="F2967">
        <v>1021952</v>
      </c>
      <c r="G2967" t="s">
        <v>43</v>
      </c>
      <c r="H2967" t="s">
        <v>88</v>
      </c>
      <c r="I2967" s="7">
        <v>44838</v>
      </c>
      <c r="J2967" s="7">
        <v>44845</v>
      </c>
      <c r="K2967" t="s">
        <v>51</v>
      </c>
      <c r="L2967" s="5">
        <v>2360</v>
      </c>
      <c r="M2967" t="s">
        <v>22</v>
      </c>
      <c r="N2967" s="10"/>
    </row>
    <row r="2968" spans="1:14" hidden="1" x14ac:dyDescent="0.2">
      <c r="A2968" s="1" t="str">
        <f t="shared" si="46"/>
        <v>AGRO SUDAMERICA1022150</v>
      </c>
      <c r="B2968" t="s">
        <v>35</v>
      </c>
      <c r="C2968" t="s">
        <v>31</v>
      </c>
      <c r="D2968">
        <v>40339275</v>
      </c>
      <c r="E2968" t="s">
        <v>22</v>
      </c>
      <c r="F2968">
        <v>1022150</v>
      </c>
      <c r="G2968" t="s">
        <v>243</v>
      </c>
      <c r="H2968" t="s">
        <v>132</v>
      </c>
      <c r="I2968" s="7">
        <v>44862</v>
      </c>
      <c r="J2968" s="7">
        <v>44870.645833333336</v>
      </c>
      <c r="K2968" t="s">
        <v>41</v>
      </c>
      <c r="L2968" s="5">
        <v>23989.21</v>
      </c>
      <c r="M2968" t="s">
        <v>22</v>
      </c>
      <c r="N2968" s="10"/>
    </row>
    <row r="2969" spans="1:14" hidden="1" x14ac:dyDescent="0.2">
      <c r="A2969" s="1" t="str">
        <f t="shared" si="46"/>
        <v>AGRO SUDAMERICA1022196</v>
      </c>
      <c r="B2969" t="s">
        <v>35</v>
      </c>
      <c r="C2969" t="s">
        <v>31</v>
      </c>
      <c r="D2969">
        <v>40339274</v>
      </c>
      <c r="E2969" t="s">
        <v>22</v>
      </c>
      <c r="F2969">
        <v>1022196</v>
      </c>
      <c r="G2969" t="s">
        <v>202</v>
      </c>
      <c r="H2969" t="s">
        <v>132</v>
      </c>
      <c r="I2969" s="7">
        <v>44856</v>
      </c>
      <c r="J2969" s="7">
        <v>44870.645833333336</v>
      </c>
      <c r="K2969" t="s">
        <v>41</v>
      </c>
      <c r="L2969" s="5">
        <v>978.41</v>
      </c>
      <c r="M2969" t="s">
        <v>22</v>
      </c>
      <c r="N2969" s="10"/>
    </row>
    <row r="2970" spans="1:14" hidden="1" x14ac:dyDescent="0.2">
      <c r="A2970" s="1" t="str">
        <f t="shared" si="46"/>
        <v>AGRO SUDAMERICA1022855</v>
      </c>
      <c r="B2970" t="s">
        <v>35</v>
      </c>
      <c r="C2970" t="s">
        <v>31</v>
      </c>
      <c r="D2970">
        <v>40339274</v>
      </c>
      <c r="E2970" t="s">
        <v>22</v>
      </c>
      <c r="F2970">
        <v>1022855</v>
      </c>
      <c r="G2970" t="s">
        <v>202</v>
      </c>
      <c r="H2970" t="s">
        <v>132</v>
      </c>
      <c r="I2970" s="7">
        <v>44856</v>
      </c>
      <c r="J2970" s="7">
        <v>44870.645833333336</v>
      </c>
      <c r="K2970" t="s">
        <v>41</v>
      </c>
      <c r="L2970" s="5">
        <v>22991.33</v>
      </c>
      <c r="M2970" t="s">
        <v>22</v>
      </c>
      <c r="N2970" s="10"/>
    </row>
    <row r="2971" spans="1:14" hidden="1" x14ac:dyDescent="0.2">
      <c r="A2971" s="1" t="str">
        <f t="shared" si="46"/>
        <v>AGRO SUDAMERICA1020412</v>
      </c>
      <c r="B2971" t="s">
        <v>35</v>
      </c>
      <c r="C2971" t="s">
        <v>31</v>
      </c>
      <c r="D2971">
        <v>40339273</v>
      </c>
      <c r="E2971" t="s">
        <v>22</v>
      </c>
      <c r="F2971">
        <v>1020412</v>
      </c>
      <c r="G2971" t="s">
        <v>180</v>
      </c>
      <c r="H2971" t="s">
        <v>71</v>
      </c>
      <c r="I2971" s="7">
        <v>44847</v>
      </c>
      <c r="J2971" s="7">
        <v>44856.601388888892</v>
      </c>
      <c r="K2971" t="s">
        <v>34</v>
      </c>
      <c r="L2971" s="5">
        <v>24016.01</v>
      </c>
      <c r="M2971" t="s">
        <v>22</v>
      </c>
      <c r="N2971" s="10"/>
    </row>
    <row r="2972" spans="1:14" hidden="1" x14ac:dyDescent="0.2">
      <c r="A2972" s="1" t="str">
        <f t="shared" si="46"/>
        <v>AGRO SUDAMERICA1021864</v>
      </c>
      <c r="B2972" t="s">
        <v>35</v>
      </c>
      <c r="C2972" t="s">
        <v>31</v>
      </c>
      <c r="D2972">
        <v>40339216</v>
      </c>
      <c r="E2972" t="s">
        <v>22</v>
      </c>
      <c r="F2972">
        <v>1021864</v>
      </c>
      <c r="G2972" t="s">
        <v>202</v>
      </c>
      <c r="H2972" t="s">
        <v>132</v>
      </c>
      <c r="I2972" s="7">
        <v>44861</v>
      </c>
      <c r="J2972" s="7">
        <v>44870.645833333336</v>
      </c>
      <c r="K2972" t="s">
        <v>38</v>
      </c>
      <c r="L2972" s="5">
        <v>23992.59</v>
      </c>
      <c r="M2972" t="s">
        <v>22</v>
      </c>
      <c r="N2972" s="10"/>
    </row>
    <row r="2973" spans="1:14" hidden="1" x14ac:dyDescent="0.2">
      <c r="A2973" s="1" t="str">
        <f t="shared" si="46"/>
        <v>AGRO SUDAMERICA1011290</v>
      </c>
      <c r="B2973" t="s">
        <v>35</v>
      </c>
      <c r="C2973" t="s">
        <v>31</v>
      </c>
      <c r="D2973">
        <v>40339205</v>
      </c>
      <c r="E2973" t="s">
        <v>22</v>
      </c>
      <c r="F2973">
        <v>1011290</v>
      </c>
      <c r="G2973" t="s">
        <v>252</v>
      </c>
      <c r="H2973" t="s">
        <v>57</v>
      </c>
      <c r="I2973" s="7">
        <v>44837</v>
      </c>
      <c r="J2973" s="7">
        <v>44843</v>
      </c>
      <c r="K2973" t="s">
        <v>38</v>
      </c>
      <c r="L2973" s="5">
        <v>23988.27</v>
      </c>
      <c r="M2973" t="s">
        <v>22</v>
      </c>
      <c r="N2973" s="10"/>
    </row>
    <row r="2974" spans="1:14" hidden="1" x14ac:dyDescent="0.2">
      <c r="A2974" s="1" t="str">
        <f t="shared" si="46"/>
        <v>ANDES ASIA1021931</v>
      </c>
      <c r="B2974" t="s">
        <v>87</v>
      </c>
      <c r="C2974" t="s">
        <v>21</v>
      </c>
      <c r="D2974">
        <v>40339184</v>
      </c>
      <c r="E2974" t="s">
        <v>22</v>
      </c>
      <c r="F2974">
        <v>1021931</v>
      </c>
      <c r="G2974" t="s">
        <v>43</v>
      </c>
      <c r="H2974" t="s">
        <v>88</v>
      </c>
      <c r="I2974" s="7">
        <v>44838</v>
      </c>
      <c r="J2974" s="7">
        <v>44845</v>
      </c>
      <c r="K2974" t="s">
        <v>51</v>
      </c>
      <c r="L2974" s="5">
        <v>2005.26</v>
      </c>
      <c r="M2974" t="s">
        <v>22</v>
      </c>
      <c r="N2974" s="10"/>
    </row>
    <row r="2975" spans="1:14" hidden="1" x14ac:dyDescent="0.2">
      <c r="A2975" s="1" t="str">
        <f t="shared" si="46"/>
        <v>ANDES ASIA1022141</v>
      </c>
      <c r="B2975" t="s">
        <v>87</v>
      </c>
      <c r="C2975" t="s">
        <v>21</v>
      </c>
      <c r="D2975">
        <v>40339183</v>
      </c>
      <c r="E2975" t="s">
        <v>22</v>
      </c>
      <c r="F2975">
        <v>1022141</v>
      </c>
      <c r="G2975" t="s">
        <v>43</v>
      </c>
      <c r="H2975" t="s">
        <v>88</v>
      </c>
      <c r="I2975" s="7">
        <v>44838</v>
      </c>
      <c r="J2975" s="7">
        <v>44845</v>
      </c>
      <c r="K2975" t="s">
        <v>51</v>
      </c>
      <c r="L2975" s="5">
        <v>7015.38</v>
      </c>
      <c r="M2975" t="s">
        <v>22</v>
      </c>
      <c r="N2975" s="10"/>
    </row>
    <row r="2976" spans="1:14" hidden="1" x14ac:dyDescent="0.2">
      <c r="A2976" s="1" t="str">
        <f t="shared" si="46"/>
        <v>ANDES ASIA1022864</v>
      </c>
      <c r="B2976" t="s">
        <v>87</v>
      </c>
      <c r="C2976" t="s">
        <v>21</v>
      </c>
      <c r="D2976">
        <v>40339183</v>
      </c>
      <c r="E2976" t="s">
        <v>22</v>
      </c>
      <c r="F2976">
        <v>1022864</v>
      </c>
      <c r="G2976" t="s">
        <v>43</v>
      </c>
      <c r="H2976" t="s">
        <v>88</v>
      </c>
      <c r="I2976" s="7">
        <v>44838</v>
      </c>
      <c r="J2976" s="7">
        <v>44845</v>
      </c>
      <c r="K2976" t="s">
        <v>51</v>
      </c>
      <c r="L2976" s="5">
        <v>10009.52</v>
      </c>
      <c r="M2976" t="s">
        <v>22</v>
      </c>
      <c r="N2976" s="10"/>
    </row>
    <row r="2977" spans="1:14" hidden="1" x14ac:dyDescent="0.2">
      <c r="A2977" s="1" t="str">
        <f t="shared" si="46"/>
        <v>ANDES ASIA1022865</v>
      </c>
      <c r="B2977" t="s">
        <v>87</v>
      </c>
      <c r="C2977" t="s">
        <v>21</v>
      </c>
      <c r="D2977">
        <v>40339183</v>
      </c>
      <c r="E2977" t="s">
        <v>22</v>
      </c>
      <c r="F2977">
        <v>1022865</v>
      </c>
      <c r="G2977" t="s">
        <v>43</v>
      </c>
      <c r="H2977" t="s">
        <v>88</v>
      </c>
      <c r="I2977" s="7">
        <v>44838</v>
      </c>
      <c r="J2977" s="7">
        <v>44845</v>
      </c>
      <c r="K2977" t="s">
        <v>51</v>
      </c>
      <c r="L2977" s="5">
        <v>4014.18</v>
      </c>
      <c r="M2977" t="s">
        <v>22</v>
      </c>
      <c r="N2977" s="10"/>
    </row>
    <row r="2978" spans="1:14" hidden="1" x14ac:dyDescent="0.2">
      <c r="A2978" s="1" t="str">
        <f t="shared" si="46"/>
        <v>ANDES ASIA1023184</v>
      </c>
      <c r="B2978" t="s">
        <v>87</v>
      </c>
      <c r="C2978" t="s">
        <v>21</v>
      </c>
      <c r="D2978">
        <v>40339183</v>
      </c>
      <c r="E2978" t="s">
        <v>22</v>
      </c>
      <c r="F2978">
        <v>1023184</v>
      </c>
      <c r="G2978" t="s">
        <v>43</v>
      </c>
      <c r="H2978" t="s">
        <v>88</v>
      </c>
      <c r="I2978" s="7">
        <v>44838</v>
      </c>
      <c r="J2978" s="7">
        <v>44845</v>
      </c>
      <c r="K2978" t="s">
        <v>51</v>
      </c>
      <c r="L2978" s="5">
        <v>1009.28</v>
      </c>
      <c r="M2978" t="s">
        <v>22</v>
      </c>
      <c r="N2978" s="10"/>
    </row>
    <row r="2979" spans="1:14" hidden="1" x14ac:dyDescent="0.2">
      <c r="A2979" s="1" t="str">
        <f t="shared" si="46"/>
        <v>ANDES ASIA1023265</v>
      </c>
      <c r="B2979" t="s">
        <v>87</v>
      </c>
      <c r="C2979" t="s">
        <v>21</v>
      </c>
      <c r="D2979">
        <v>40339182</v>
      </c>
      <c r="E2979" t="s">
        <v>22</v>
      </c>
      <c r="F2979">
        <v>1023265</v>
      </c>
      <c r="G2979" t="s">
        <v>185</v>
      </c>
      <c r="H2979" t="s">
        <v>88</v>
      </c>
      <c r="I2979" s="7">
        <v>44852</v>
      </c>
      <c r="J2979" s="7">
        <v>44870.378472222219</v>
      </c>
      <c r="K2979" t="s">
        <v>51</v>
      </c>
      <c r="L2979" s="5">
        <v>2002.96</v>
      </c>
      <c r="M2979" t="s">
        <v>22</v>
      </c>
      <c r="N2979" s="10"/>
    </row>
    <row r="2980" spans="1:14" hidden="1" x14ac:dyDescent="0.2">
      <c r="A2980" s="1" t="str">
        <f t="shared" si="46"/>
        <v>ANDES ASIA1022866</v>
      </c>
      <c r="B2980" t="s">
        <v>87</v>
      </c>
      <c r="C2980" t="s">
        <v>21</v>
      </c>
      <c r="D2980">
        <v>40339181</v>
      </c>
      <c r="E2980" t="s">
        <v>22</v>
      </c>
      <c r="F2980">
        <v>1022866</v>
      </c>
      <c r="G2980" t="s">
        <v>185</v>
      </c>
      <c r="H2980" t="s">
        <v>88</v>
      </c>
      <c r="I2980" s="7">
        <v>44852</v>
      </c>
      <c r="J2980" s="7">
        <v>44870.378472222219</v>
      </c>
      <c r="K2980" t="s">
        <v>51</v>
      </c>
      <c r="L2980" s="5">
        <v>3018.98</v>
      </c>
      <c r="M2980" t="s">
        <v>22</v>
      </c>
      <c r="N2980" s="10"/>
    </row>
    <row r="2981" spans="1:14" hidden="1" x14ac:dyDescent="0.2">
      <c r="A2981" s="1" t="str">
        <f t="shared" si="46"/>
        <v>ANDES ASIA1022864</v>
      </c>
      <c r="B2981" t="s">
        <v>87</v>
      </c>
      <c r="C2981" t="s">
        <v>21</v>
      </c>
      <c r="D2981">
        <v>40339181</v>
      </c>
      <c r="E2981" t="s">
        <v>22</v>
      </c>
      <c r="F2981">
        <v>1022864</v>
      </c>
      <c r="G2981" t="s">
        <v>185</v>
      </c>
      <c r="H2981" t="s">
        <v>88</v>
      </c>
      <c r="I2981" s="7">
        <v>44852</v>
      </c>
      <c r="J2981" s="7">
        <v>44870.378472222219</v>
      </c>
      <c r="K2981" t="s">
        <v>51</v>
      </c>
      <c r="L2981" s="5">
        <v>4010.35</v>
      </c>
      <c r="M2981" t="s">
        <v>22</v>
      </c>
      <c r="N2981" s="10"/>
    </row>
    <row r="2982" spans="1:14" hidden="1" x14ac:dyDescent="0.2">
      <c r="A2982" s="1" t="str">
        <f t="shared" si="46"/>
        <v>ANDES ASIA1022398</v>
      </c>
      <c r="B2982" t="s">
        <v>87</v>
      </c>
      <c r="C2982" t="s">
        <v>21</v>
      </c>
      <c r="D2982">
        <v>40339181</v>
      </c>
      <c r="E2982" t="s">
        <v>22</v>
      </c>
      <c r="F2982">
        <v>1022398</v>
      </c>
      <c r="G2982" t="s">
        <v>185</v>
      </c>
      <c r="H2982" t="s">
        <v>88</v>
      </c>
      <c r="I2982" s="7">
        <v>44852</v>
      </c>
      <c r="J2982" s="7">
        <v>44870.378472222219</v>
      </c>
      <c r="K2982" t="s">
        <v>51</v>
      </c>
      <c r="L2982" s="5">
        <v>5011.37</v>
      </c>
      <c r="M2982" t="s">
        <v>22</v>
      </c>
      <c r="N2982" s="10"/>
    </row>
    <row r="2983" spans="1:14" hidden="1" x14ac:dyDescent="0.2">
      <c r="A2983" s="1" t="str">
        <f t="shared" si="46"/>
        <v>ANDES ASIA1021925</v>
      </c>
      <c r="B2983" t="s">
        <v>87</v>
      </c>
      <c r="C2983" t="s">
        <v>21</v>
      </c>
      <c r="D2983">
        <v>40339181</v>
      </c>
      <c r="E2983" t="s">
        <v>22</v>
      </c>
      <c r="F2983">
        <v>1021925</v>
      </c>
      <c r="G2983" t="s">
        <v>185</v>
      </c>
      <c r="H2983" t="s">
        <v>88</v>
      </c>
      <c r="I2983" s="7">
        <v>44852</v>
      </c>
      <c r="J2983" s="7">
        <v>44870.378472222219</v>
      </c>
      <c r="K2983" t="s">
        <v>51</v>
      </c>
      <c r="L2983" s="5">
        <v>10010.209999999999</v>
      </c>
      <c r="M2983" t="s">
        <v>22</v>
      </c>
      <c r="N2983" s="10"/>
    </row>
    <row r="2984" spans="1:14" hidden="1" x14ac:dyDescent="0.2">
      <c r="A2984" s="1" t="str">
        <f t="shared" si="46"/>
        <v>ANDES ASIA1022914</v>
      </c>
      <c r="B2984" t="s">
        <v>87</v>
      </c>
      <c r="C2984" t="s">
        <v>21</v>
      </c>
      <c r="D2984">
        <v>40339177</v>
      </c>
      <c r="E2984" t="s">
        <v>22</v>
      </c>
      <c r="F2984">
        <v>1022914</v>
      </c>
      <c r="G2984" t="s">
        <v>186</v>
      </c>
      <c r="H2984" t="s">
        <v>88</v>
      </c>
      <c r="I2984" s="7">
        <v>44848</v>
      </c>
      <c r="J2984" s="7">
        <v>44857.986111111109</v>
      </c>
      <c r="K2984" t="s">
        <v>51</v>
      </c>
      <c r="L2984" s="5">
        <v>24000</v>
      </c>
      <c r="M2984" t="s">
        <v>22</v>
      </c>
      <c r="N2984" s="10"/>
    </row>
    <row r="2985" spans="1:14" hidden="1" x14ac:dyDescent="0.2">
      <c r="A2985" s="1" t="str">
        <f t="shared" si="46"/>
        <v>ANDES ASIA1022767</v>
      </c>
      <c r="B2985" t="s">
        <v>87</v>
      </c>
      <c r="C2985" t="s">
        <v>21</v>
      </c>
      <c r="D2985">
        <v>40339176</v>
      </c>
      <c r="E2985" t="s">
        <v>22</v>
      </c>
      <c r="F2985">
        <v>1022767</v>
      </c>
      <c r="G2985" t="s">
        <v>214</v>
      </c>
      <c r="H2985" t="s">
        <v>88</v>
      </c>
      <c r="I2985" s="7">
        <v>44839</v>
      </c>
      <c r="J2985" s="7">
        <v>44855.340277777781</v>
      </c>
      <c r="K2985" t="s">
        <v>51</v>
      </c>
      <c r="L2985" s="5">
        <v>24000</v>
      </c>
      <c r="M2985" t="s">
        <v>22</v>
      </c>
      <c r="N2985" s="10"/>
    </row>
    <row r="2986" spans="1:14" hidden="1" x14ac:dyDescent="0.2">
      <c r="A2986" s="1" t="str">
        <f t="shared" si="46"/>
        <v>ANDES ASIA1023102</v>
      </c>
      <c r="B2986" t="s">
        <v>87</v>
      </c>
      <c r="C2986" t="s">
        <v>21</v>
      </c>
      <c r="D2986">
        <v>40339165</v>
      </c>
      <c r="E2986" t="s">
        <v>22</v>
      </c>
      <c r="F2986">
        <v>1023102</v>
      </c>
      <c r="G2986" t="s">
        <v>185</v>
      </c>
      <c r="H2986" t="s">
        <v>88</v>
      </c>
      <c r="I2986" s="7">
        <v>44860</v>
      </c>
      <c r="J2986" s="7">
        <v>44870.378472222219</v>
      </c>
      <c r="K2986" t="s">
        <v>51</v>
      </c>
      <c r="L2986" s="5">
        <v>10012.99</v>
      </c>
      <c r="M2986" t="s">
        <v>22</v>
      </c>
      <c r="N2986" s="10"/>
    </row>
    <row r="2987" spans="1:14" hidden="1" x14ac:dyDescent="0.2">
      <c r="A2987" s="1" t="str">
        <f t="shared" si="46"/>
        <v>ANDES ASIA1022989</v>
      </c>
      <c r="B2987" t="s">
        <v>87</v>
      </c>
      <c r="C2987" t="s">
        <v>21</v>
      </c>
      <c r="D2987">
        <v>40339165</v>
      </c>
      <c r="E2987" t="s">
        <v>22</v>
      </c>
      <c r="F2987">
        <v>1022989</v>
      </c>
      <c r="G2987" t="s">
        <v>185</v>
      </c>
      <c r="H2987" t="s">
        <v>88</v>
      </c>
      <c r="I2987" s="7">
        <v>44860</v>
      </c>
      <c r="J2987" s="7">
        <v>44870.378472222219</v>
      </c>
      <c r="K2987" t="s">
        <v>51</v>
      </c>
      <c r="L2987" s="5">
        <v>10002.049999999999</v>
      </c>
      <c r="M2987" t="s">
        <v>22</v>
      </c>
      <c r="N2987" s="10"/>
    </row>
    <row r="2988" spans="1:14" hidden="1" x14ac:dyDescent="0.2">
      <c r="A2988" s="1" t="str">
        <f t="shared" si="46"/>
        <v>ANDES ASIA1022141</v>
      </c>
      <c r="B2988" t="s">
        <v>87</v>
      </c>
      <c r="C2988" t="s">
        <v>21</v>
      </c>
      <c r="D2988">
        <v>40339165</v>
      </c>
      <c r="E2988" t="s">
        <v>22</v>
      </c>
      <c r="F2988">
        <v>1022141</v>
      </c>
      <c r="G2988" t="s">
        <v>185</v>
      </c>
      <c r="H2988" t="s">
        <v>88</v>
      </c>
      <c r="I2988" s="7">
        <v>44860</v>
      </c>
      <c r="J2988" s="7">
        <v>44870.378472222219</v>
      </c>
      <c r="K2988" t="s">
        <v>51</v>
      </c>
      <c r="L2988" s="5">
        <v>4012.79</v>
      </c>
      <c r="M2988" t="s">
        <v>22</v>
      </c>
      <c r="N2988" s="10"/>
    </row>
    <row r="2989" spans="1:14" hidden="1" x14ac:dyDescent="0.2">
      <c r="A2989" s="1" t="str">
        <f t="shared" si="46"/>
        <v>ANDES ASIA1021931</v>
      </c>
      <c r="B2989" t="s">
        <v>87</v>
      </c>
      <c r="C2989" t="s">
        <v>21</v>
      </c>
      <c r="D2989">
        <v>40339149</v>
      </c>
      <c r="E2989" t="s">
        <v>22</v>
      </c>
      <c r="F2989">
        <v>1021931</v>
      </c>
      <c r="G2989" t="s">
        <v>214</v>
      </c>
      <c r="H2989" t="s">
        <v>88</v>
      </c>
      <c r="I2989" s="7">
        <v>44839</v>
      </c>
      <c r="J2989" s="7">
        <v>44855.340277777781</v>
      </c>
      <c r="K2989" t="s">
        <v>51</v>
      </c>
      <c r="L2989" s="5">
        <v>2005.96</v>
      </c>
      <c r="M2989" t="s">
        <v>22</v>
      </c>
      <c r="N2989" s="10"/>
    </row>
    <row r="2990" spans="1:14" hidden="1" x14ac:dyDescent="0.2">
      <c r="A2990" s="1" t="str">
        <f t="shared" si="46"/>
        <v>ANDES ASIA1022866</v>
      </c>
      <c r="B2990" t="s">
        <v>87</v>
      </c>
      <c r="C2990" t="s">
        <v>21</v>
      </c>
      <c r="D2990">
        <v>40339148</v>
      </c>
      <c r="E2990" t="s">
        <v>22</v>
      </c>
      <c r="F2990">
        <v>1022866</v>
      </c>
      <c r="G2990" t="s">
        <v>214</v>
      </c>
      <c r="H2990" t="s">
        <v>88</v>
      </c>
      <c r="I2990" s="7">
        <v>44839</v>
      </c>
      <c r="J2990" s="7">
        <v>44855.340277777781</v>
      </c>
      <c r="K2990" t="s">
        <v>51</v>
      </c>
      <c r="L2990" s="5">
        <v>2017</v>
      </c>
      <c r="M2990" t="s">
        <v>22</v>
      </c>
      <c r="N2990" s="10"/>
    </row>
    <row r="2991" spans="1:14" hidden="1" x14ac:dyDescent="0.2">
      <c r="A2991" s="1" t="str">
        <f t="shared" si="46"/>
        <v>ANDES ASIA1022863</v>
      </c>
      <c r="B2991" t="s">
        <v>87</v>
      </c>
      <c r="C2991" t="s">
        <v>21</v>
      </c>
      <c r="D2991">
        <v>40339148</v>
      </c>
      <c r="E2991" t="s">
        <v>22</v>
      </c>
      <c r="F2991">
        <v>1022863</v>
      </c>
      <c r="G2991" t="s">
        <v>214</v>
      </c>
      <c r="H2991" t="s">
        <v>88</v>
      </c>
      <c r="I2991" s="7">
        <v>44839</v>
      </c>
      <c r="J2991" s="7">
        <v>44855.340277777781</v>
      </c>
      <c r="K2991" t="s">
        <v>51</v>
      </c>
      <c r="L2991" s="5">
        <v>7001.47</v>
      </c>
      <c r="M2991" t="s">
        <v>22</v>
      </c>
      <c r="N2991" s="10"/>
    </row>
    <row r="2992" spans="1:14" hidden="1" x14ac:dyDescent="0.2">
      <c r="A2992" s="1" t="str">
        <f t="shared" si="46"/>
        <v>ANDES ASIA1022398</v>
      </c>
      <c r="B2992" t="s">
        <v>87</v>
      </c>
      <c r="C2992" t="s">
        <v>21</v>
      </c>
      <c r="D2992">
        <v>40339148</v>
      </c>
      <c r="E2992" t="s">
        <v>22</v>
      </c>
      <c r="F2992">
        <v>1022398</v>
      </c>
      <c r="G2992" t="s">
        <v>214</v>
      </c>
      <c r="H2992" t="s">
        <v>88</v>
      </c>
      <c r="I2992" s="7">
        <v>44839</v>
      </c>
      <c r="J2992" s="7">
        <v>44855.340277777781</v>
      </c>
      <c r="K2992" t="s">
        <v>51</v>
      </c>
      <c r="L2992" s="5">
        <v>12002.89</v>
      </c>
      <c r="M2992" t="s">
        <v>22</v>
      </c>
      <c r="N2992" s="10"/>
    </row>
    <row r="2993" spans="1:14" hidden="1" x14ac:dyDescent="0.2">
      <c r="A2993" s="1" t="str">
        <f t="shared" si="46"/>
        <v>ANDES ASIA1022293</v>
      </c>
      <c r="B2993" t="s">
        <v>87</v>
      </c>
      <c r="C2993" t="s">
        <v>21</v>
      </c>
      <c r="D2993">
        <v>40339148</v>
      </c>
      <c r="E2993" t="s">
        <v>22</v>
      </c>
      <c r="F2993">
        <v>1022293</v>
      </c>
      <c r="G2993" t="s">
        <v>214</v>
      </c>
      <c r="H2993" t="s">
        <v>88</v>
      </c>
      <c r="I2993" s="7">
        <v>44839</v>
      </c>
      <c r="J2993" s="7">
        <v>44855.340277777781</v>
      </c>
      <c r="K2993" t="s">
        <v>51</v>
      </c>
      <c r="L2993" s="5">
        <v>1000</v>
      </c>
      <c r="M2993" t="s">
        <v>22</v>
      </c>
      <c r="N2993" s="10"/>
    </row>
    <row r="2994" spans="1:14" hidden="1" x14ac:dyDescent="0.2">
      <c r="A2994" s="1" t="str">
        <f t="shared" si="46"/>
        <v>AGRO SUDAMERICA1021187</v>
      </c>
      <c r="B2994" t="s">
        <v>35</v>
      </c>
      <c r="C2994" t="s">
        <v>31</v>
      </c>
      <c r="D2994">
        <v>40339142</v>
      </c>
      <c r="E2994" t="s">
        <v>22</v>
      </c>
      <c r="F2994">
        <v>1021187</v>
      </c>
      <c r="G2994">
        <v>0</v>
      </c>
      <c r="H2994" t="s">
        <v>132</v>
      </c>
      <c r="I2994" s="7">
        <v>0</v>
      </c>
      <c r="J2994" s="7">
        <v>44850.868055555555</v>
      </c>
      <c r="K2994">
        <v>0</v>
      </c>
      <c r="L2994" s="5">
        <v>1</v>
      </c>
      <c r="M2994" t="s">
        <v>22</v>
      </c>
      <c r="N2994" s="10"/>
    </row>
    <row r="2995" spans="1:14" hidden="1" x14ac:dyDescent="0.2">
      <c r="A2995" s="1" t="str">
        <f t="shared" si="46"/>
        <v>AGRO SUDAMERICA1021187</v>
      </c>
      <c r="B2995" t="s">
        <v>35</v>
      </c>
      <c r="C2995" t="s">
        <v>31</v>
      </c>
      <c r="D2995">
        <v>40339142</v>
      </c>
      <c r="E2995" t="s">
        <v>22</v>
      </c>
      <c r="F2995">
        <v>1021187</v>
      </c>
      <c r="G2995" t="s">
        <v>194</v>
      </c>
      <c r="H2995" t="s">
        <v>132</v>
      </c>
      <c r="I2995" s="7">
        <v>44842</v>
      </c>
      <c r="J2995" s="7">
        <v>44850.868055555555</v>
      </c>
      <c r="K2995">
        <v>0</v>
      </c>
      <c r="L2995" s="5">
        <v>23991.24</v>
      </c>
      <c r="M2995" t="s">
        <v>22</v>
      </c>
      <c r="N2995" s="10"/>
    </row>
    <row r="2996" spans="1:14" hidden="1" x14ac:dyDescent="0.2">
      <c r="A2996" s="1" t="str">
        <f t="shared" si="46"/>
        <v>AGRO SUDAMERICA1020915</v>
      </c>
      <c r="B2996" t="s">
        <v>35</v>
      </c>
      <c r="C2996" t="s">
        <v>31</v>
      </c>
      <c r="D2996">
        <v>40339138</v>
      </c>
      <c r="E2996" t="s">
        <v>22</v>
      </c>
      <c r="F2996">
        <v>1020915</v>
      </c>
      <c r="G2996" t="s">
        <v>244</v>
      </c>
      <c r="H2996" t="s">
        <v>57</v>
      </c>
      <c r="I2996" s="7">
        <v>44839</v>
      </c>
      <c r="J2996" s="7">
        <v>44848.970833333333</v>
      </c>
      <c r="K2996" t="s">
        <v>53</v>
      </c>
      <c r="L2996" s="5">
        <v>11989.33</v>
      </c>
      <c r="M2996" t="s">
        <v>22</v>
      </c>
      <c r="N2996" s="10"/>
    </row>
    <row r="2997" spans="1:14" hidden="1" x14ac:dyDescent="0.2">
      <c r="A2997" s="1" t="str">
        <f t="shared" si="46"/>
        <v>AGRO SUDAMERICA1012778</v>
      </c>
      <c r="B2997" t="s">
        <v>35</v>
      </c>
      <c r="C2997" t="s">
        <v>31</v>
      </c>
      <c r="D2997">
        <v>40339137</v>
      </c>
      <c r="E2997" t="s">
        <v>22</v>
      </c>
      <c r="F2997">
        <v>1012778</v>
      </c>
      <c r="G2997" t="s">
        <v>244</v>
      </c>
      <c r="H2997" t="s">
        <v>57</v>
      </c>
      <c r="I2997" s="7">
        <v>44839</v>
      </c>
      <c r="J2997" s="7">
        <v>44848.970833333333</v>
      </c>
      <c r="K2997" t="s">
        <v>53</v>
      </c>
      <c r="L2997" s="5">
        <v>12000.2</v>
      </c>
      <c r="M2997" t="s">
        <v>22</v>
      </c>
      <c r="N2997" s="10"/>
    </row>
    <row r="2998" spans="1:14" hidden="1" x14ac:dyDescent="0.2">
      <c r="A2998" s="1" t="str">
        <f t="shared" si="46"/>
        <v>AGRO MEXICO1023218</v>
      </c>
      <c r="B2998" t="s">
        <v>42</v>
      </c>
      <c r="C2998" t="s">
        <v>21</v>
      </c>
      <c r="D2998">
        <v>40339097</v>
      </c>
      <c r="E2998" t="s">
        <v>22</v>
      </c>
      <c r="F2998">
        <v>1023218</v>
      </c>
      <c r="G2998" t="s">
        <v>213</v>
      </c>
      <c r="H2998" t="s">
        <v>44</v>
      </c>
      <c r="I2998" s="7">
        <v>44846</v>
      </c>
      <c r="J2998" s="7">
        <v>44855.340277777781</v>
      </c>
      <c r="K2998" t="s">
        <v>34</v>
      </c>
      <c r="L2998" s="5">
        <v>10000</v>
      </c>
      <c r="M2998" t="s">
        <v>22</v>
      </c>
      <c r="N2998" s="10"/>
    </row>
    <row r="2999" spans="1:14" hidden="1" x14ac:dyDescent="0.2">
      <c r="A2999" s="1" t="str">
        <f t="shared" si="46"/>
        <v>AGRO MEXICO1023218</v>
      </c>
      <c r="B2999" t="s">
        <v>42</v>
      </c>
      <c r="C2999" t="s">
        <v>21</v>
      </c>
      <c r="D2999">
        <v>40339097</v>
      </c>
      <c r="E2999" t="s">
        <v>22</v>
      </c>
      <c r="F2999">
        <v>1023218</v>
      </c>
      <c r="G2999" t="s">
        <v>213</v>
      </c>
      <c r="H2999" t="s">
        <v>44</v>
      </c>
      <c r="I2999" s="7">
        <v>44846</v>
      </c>
      <c r="J2999" s="7">
        <v>44855.340277777781</v>
      </c>
      <c r="K2999" t="s">
        <v>34</v>
      </c>
      <c r="L2999" s="5">
        <v>14000</v>
      </c>
      <c r="M2999" t="s">
        <v>22</v>
      </c>
      <c r="N2999" s="10"/>
    </row>
    <row r="3000" spans="1:14" hidden="1" x14ac:dyDescent="0.2">
      <c r="A3000" s="1" t="str">
        <f t="shared" si="46"/>
        <v>AGRO MEXICO1021874</v>
      </c>
      <c r="B3000" t="s">
        <v>42</v>
      </c>
      <c r="C3000" t="s">
        <v>21</v>
      </c>
      <c r="D3000">
        <v>40339061</v>
      </c>
      <c r="E3000" t="s">
        <v>22</v>
      </c>
      <c r="F3000">
        <v>1021874</v>
      </c>
      <c r="G3000" t="s">
        <v>188</v>
      </c>
      <c r="H3000" t="s">
        <v>44</v>
      </c>
      <c r="I3000" s="7">
        <v>44847</v>
      </c>
      <c r="J3000" s="7">
        <v>44857.986111111109</v>
      </c>
      <c r="K3000" t="s">
        <v>34</v>
      </c>
      <c r="L3000" s="5">
        <v>23982.23</v>
      </c>
      <c r="M3000" t="s">
        <v>22</v>
      </c>
      <c r="N3000" s="10"/>
    </row>
    <row r="3001" spans="1:14" hidden="1" x14ac:dyDescent="0.2">
      <c r="A3001" s="1" t="str">
        <f t="shared" si="46"/>
        <v>AGRO MEXICO1021874</v>
      </c>
      <c r="B3001" t="s">
        <v>42</v>
      </c>
      <c r="C3001" t="s">
        <v>21</v>
      </c>
      <c r="D3001">
        <v>40339058</v>
      </c>
      <c r="E3001" t="s">
        <v>22</v>
      </c>
      <c r="F3001">
        <v>1021874</v>
      </c>
      <c r="G3001" t="s">
        <v>188</v>
      </c>
      <c r="H3001" t="s">
        <v>44</v>
      </c>
      <c r="I3001" s="7">
        <v>44847</v>
      </c>
      <c r="J3001" s="7">
        <v>44857.986111111109</v>
      </c>
      <c r="K3001" t="s">
        <v>34</v>
      </c>
      <c r="L3001" s="5">
        <v>23929.25</v>
      </c>
      <c r="M3001" t="s">
        <v>22</v>
      </c>
      <c r="N3001" s="10"/>
    </row>
    <row r="3002" spans="1:14" hidden="1" x14ac:dyDescent="0.2">
      <c r="A3002" s="1" t="str">
        <f t="shared" si="46"/>
        <v>AGRO MEXICO1021026</v>
      </c>
      <c r="B3002" t="s">
        <v>42</v>
      </c>
      <c r="C3002" t="s">
        <v>21</v>
      </c>
      <c r="D3002">
        <v>40339049</v>
      </c>
      <c r="E3002" t="s">
        <v>22</v>
      </c>
      <c r="F3002">
        <v>1021026</v>
      </c>
      <c r="G3002" t="s">
        <v>124</v>
      </c>
      <c r="H3002" t="s">
        <v>44</v>
      </c>
      <c r="I3002" s="7">
        <v>44852</v>
      </c>
      <c r="J3002" s="7">
        <v>44857.513888888891</v>
      </c>
      <c r="K3002" t="s">
        <v>53</v>
      </c>
      <c r="L3002" s="5">
        <v>24013.360000000001</v>
      </c>
      <c r="M3002" t="s">
        <v>22</v>
      </c>
      <c r="N3002" s="10"/>
    </row>
    <row r="3003" spans="1:14" hidden="1" x14ac:dyDescent="0.2">
      <c r="A3003" s="1" t="str">
        <f t="shared" si="46"/>
        <v>AGRO AMERICA1012161</v>
      </c>
      <c r="B3003" t="s">
        <v>30</v>
      </c>
      <c r="C3003" t="s">
        <v>21</v>
      </c>
      <c r="D3003">
        <v>40338928</v>
      </c>
      <c r="E3003" t="s">
        <v>22</v>
      </c>
      <c r="F3003">
        <v>1012161</v>
      </c>
      <c r="G3003" t="s">
        <v>255</v>
      </c>
      <c r="H3003" t="s">
        <v>68</v>
      </c>
      <c r="I3003" s="7">
        <v>44842</v>
      </c>
      <c r="J3003" s="7">
        <v>44848.970833333333</v>
      </c>
      <c r="K3003" t="s">
        <v>25</v>
      </c>
      <c r="L3003" s="5">
        <v>9979.0239999999994</v>
      </c>
      <c r="M3003" t="s">
        <v>22</v>
      </c>
      <c r="N3003" s="10"/>
    </row>
    <row r="3004" spans="1:14" hidden="1" x14ac:dyDescent="0.2">
      <c r="A3004" s="1" t="str">
        <f t="shared" si="46"/>
        <v>AGRO AMERICA1012167</v>
      </c>
      <c r="B3004" t="s">
        <v>30</v>
      </c>
      <c r="C3004" t="s">
        <v>21</v>
      </c>
      <c r="D3004">
        <v>40338928</v>
      </c>
      <c r="E3004" t="s">
        <v>22</v>
      </c>
      <c r="F3004">
        <v>1012167</v>
      </c>
      <c r="G3004" t="s">
        <v>255</v>
      </c>
      <c r="H3004" t="s">
        <v>68</v>
      </c>
      <c r="I3004" s="7">
        <v>44842</v>
      </c>
      <c r="J3004" s="7">
        <v>44848.970833333333</v>
      </c>
      <c r="K3004" t="s">
        <v>25</v>
      </c>
      <c r="L3004" s="5">
        <v>9979.0239999999994</v>
      </c>
      <c r="M3004" t="s">
        <v>22</v>
      </c>
      <c r="N3004" s="10"/>
    </row>
    <row r="3005" spans="1:14" hidden="1" x14ac:dyDescent="0.2">
      <c r="A3005" s="1" t="str">
        <f t="shared" si="46"/>
        <v>AGRO AMERICA1012806</v>
      </c>
      <c r="B3005" t="s">
        <v>30</v>
      </c>
      <c r="C3005" t="s">
        <v>21</v>
      </c>
      <c r="D3005">
        <v>40338794</v>
      </c>
      <c r="E3005" t="s">
        <v>22</v>
      </c>
      <c r="F3005">
        <v>1012806</v>
      </c>
      <c r="G3005" t="s">
        <v>180</v>
      </c>
      <c r="H3005" t="s">
        <v>59</v>
      </c>
      <c r="I3005" s="7">
        <v>44848</v>
      </c>
      <c r="J3005" s="7">
        <v>44856.601388888892</v>
      </c>
      <c r="K3005" t="s">
        <v>34</v>
      </c>
      <c r="L3005" s="5">
        <v>2267.96</v>
      </c>
      <c r="M3005" t="s">
        <v>22</v>
      </c>
      <c r="N3005" s="10"/>
    </row>
    <row r="3006" spans="1:14" hidden="1" x14ac:dyDescent="0.2">
      <c r="A3006" s="1" t="str">
        <f t="shared" si="46"/>
        <v>AGRO AMERICA1012167</v>
      </c>
      <c r="B3006" t="s">
        <v>30</v>
      </c>
      <c r="C3006" t="s">
        <v>21</v>
      </c>
      <c r="D3006">
        <v>40338794</v>
      </c>
      <c r="E3006" t="s">
        <v>22</v>
      </c>
      <c r="F3006">
        <v>1012167</v>
      </c>
      <c r="G3006" t="s">
        <v>180</v>
      </c>
      <c r="H3006" t="s">
        <v>59</v>
      </c>
      <c r="I3006" s="7">
        <v>44847</v>
      </c>
      <c r="J3006" s="7">
        <v>44856.601388888892</v>
      </c>
      <c r="K3006" t="s">
        <v>34</v>
      </c>
      <c r="L3006" s="5">
        <v>3628.7359999999999</v>
      </c>
      <c r="M3006" t="s">
        <v>22</v>
      </c>
      <c r="N3006" s="10"/>
    </row>
    <row r="3007" spans="1:14" hidden="1" x14ac:dyDescent="0.2">
      <c r="A3007" s="1" t="str">
        <f t="shared" si="46"/>
        <v>AGRO AMERICA1012165</v>
      </c>
      <c r="B3007" t="s">
        <v>30</v>
      </c>
      <c r="C3007" t="s">
        <v>21</v>
      </c>
      <c r="D3007">
        <v>40338794</v>
      </c>
      <c r="E3007" t="s">
        <v>22</v>
      </c>
      <c r="F3007">
        <v>1012165</v>
      </c>
      <c r="G3007" t="s">
        <v>180</v>
      </c>
      <c r="H3007" t="s">
        <v>59</v>
      </c>
      <c r="I3007" s="7">
        <v>44848</v>
      </c>
      <c r="J3007" s="7">
        <v>44856.601388888892</v>
      </c>
      <c r="K3007" t="s">
        <v>34</v>
      </c>
      <c r="L3007" s="5">
        <v>5896.6959999999999</v>
      </c>
      <c r="M3007" t="s">
        <v>22</v>
      </c>
      <c r="N3007" s="10"/>
    </row>
    <row r="3008" spans="1:14" hidden="1" x14ac:dyDescent="0.2">
      <c r="A3008" s="1" t="str">
        <f t="shared" si="46"/>
        <v>AGRO AMERICA1012161</v>
      </c>
      <c r="B3008" t="s">
        <v>30</v>
      </c>
      <c r="C3008" t="s">
        <v>21</v>
      </c>
      <c r="D3008">
        <v>40338794</v>
      </c>
      <c r="E3008" t="s">
        <v>22</v>
      </c>
      <c r="F3008">
        <v>1012161</v>
      </c>
      <c r="G3008" t="s">
        <v>180</v>
      </c>
      <c r="H3008" t="s">
        <v>59</v>
      </c>
      <c r="I3008" s="7">
        <v>44848</v>
      </c>
      <c r="J3008" s="7">
        <v>44856.601388888892</v>
      </c>
      <c r="K3008" t="s">
        <v>34</v>
      </c>
      <c r="L3008" s="5">
        <v>907.18399999999997</v>
      </c>
      <c r="M3008" t="s">
        <v>22</v>
      </c>
      <c r="N3008" s="10"/>
    </row>
    <row r="3009" spans="1:14" hidden="1" x14ac:dyDescent="0.2">
      <c r="A3009" s="1" t="str">
        <f t="shared" si="46"/>
        <v>AGRO AMERICA1012160</v>
      </c>
      <c r="B3009" t="s">
        <v>30</v>
      </c>
      <c r="C3009" t="s">
        <v>21</v>
      </c>
      <c r="D3009">
        <v>40338794</v>
      </c>
      <c r="E3009" t="s">
        <v>22</v>
      </c>
      <c r="F3009">
        <v>1012160</v>
      </c>
      <c r="G3009" t="s">
        <v>180</v>
      </c>
      <c r="H3009" t="s">
        <v>59</v>
      </c>
      <c r="I3009" s="7">
        <v>44847</v>
      </c>
      <c r="J3009" s="7">
        <v>44856.601388888892</v>
      </c>
      <c r="K3009" t="s">
        <v>34</v>
      </c>
      <c r="L3009" s="5">
        <v>3628.7359999999999</v>
      </c>
      <c r="M3009" t="s">
        <v>22</v>
      </c>
      <c r="N3009" s="10"/>
    </row>
    <row r="3010" spans="1:14" hidden="1" x14ac:dyDescent="0.2">
      <c r="A3010" s="1" t="str">
        <f t="shared" ref="A3010:A3073" si="47">B3010&amp;F3010</f>
        <v>AGRO AMERICA1012158</v>
      </c>
      <c r="B3010" t="s">
        <v>30</v>
      </c>
      <c r="C3010" t="s">
        <v>21</v>
      </c>
      <c r="D3010">
        <v>40338794</v>
      </c>
      <c r="E3010" t="s">
        <v>22</v>
      </c>
      <c r="F3010">
        <v>1012158</v>
      </c>
      <c r="G3010" t="s">
        <v>180</v>
      </c>
      <c r="H3010" t="s">
        <v>59</v>
      </c>
      <c r="I3010" s="7">
        <v>44848</v>
      </c>
      <c r="J3010" s="7">
        <v>44856.601388888892</v>
      </c>
      <c r="K3010" t="s">
        <v>34</v>
      </c>
      <c r="L3010" s="5">
        <v>1814.3679999999999</v>
      </c>
      <c r="M3010" t="s">
        <v>22</v>
      </c>
      <c r="N3010" s="10"/>
    </row>
    <row r="3011" spans="1:14" hidden="1" x14ac:dyDescent="0.2">
      <c r="A3011" s="1" t="str">
        <f t="shared" si="47"/>
        <v>AGRO AMERICA1100602</v>
      </c>
      <c r="B3011" t="s">
        <v>30</v>
      </c>
      <c r="C3011" t="s">
        <v>21</v>
      </c>
      <c r="D3011">
        <v>40338791</v>
      </c>
      <c r="E3011" t="s">
        <v>22</v>
      </c>
      <c r="F3011">
        <v>1100602</v>
      </c>
      <c r="G3011">
        <v>0</v>
      </c>
      <c r="H3011" t="s">
        <v>65</v>
      </c>
      <c r="I3011" s="7">
        <v>0</v>
      </c>
      <c r="J3011" s="7">
        <v>44870</v>
      </c>
      <c r="K3011">
        <v>0</v>
      </c>
      <c r="L3011" s="5">
        <v>1376.2149999999999</v>
      </c>
      <c r="M3011" t="s">
        <v>22</v>
      </c>
      <c r="N3011" s="10"/>
    </row>
    <row r="3012" spans="1:14" hidden="1" x14ac:dyDescent="0.2">
      <c r="A3012" s="1" t="str">
        <f t="shared" si="47"/>
        <v>AGRO AMERICA1100574</v>
      </c>
      <c r="B3012" t="s">
        <v>30</v>
      </c>
      <c r="C3012" t="s">
        <v>21</v>
      </c>
      <c r="D3012">
        <v>40338791</v>
      </c>
      <c r="E3012" t="s">
        <v>22</v>
      </c>
      <c r="F3012">
        <v>1100574</v>
      </c>
      <c r="G3012" t="s">
        <v>169</v>
      </c>
      <c r="H3012" t="s">
        <v>65</v>
      </c>
      <c r="I3012" s="7">
        <v>44862</v>
      </c>
      <c r="J3012" s="7">
        <v>44870</v>
      </c>
      <c r="K3012">
        <v>0</v>
      </c>
      <c r="L3012" s="5">
        <v>611.89560800000004</v>
      </c>
      <c r="M3012" t="s">
        <v>22</v>
      </c>
      <c r="N3012" s="10"/>
    </row>
    <row r="3013" spans="1:14" hidden="1" x14ac:dyDescent="0.2">
      <c r="A3013" s="1" t="str">
        <f t="shared" si="47"/>
        <v>AGRO AMERICA1100573</v>
      </c>
      <c r="B3013" t="s">
        <v>30</v>
      </c>
      <c r="C3013" t="s">
        <v>21</v>
      </c>
      <c r="D3013">
        <v>40338791</v>
      </c>
      <c r="E3013" t="s">
        <v>22</v>
      </c>
      <c r="F3013">
        <v>1100573</v>
      </c>
      <c r="G3013" t="s">
        <v>169</v>
      </c>
      <c r="H3013" t="s">
        <v>65</v>
      </c>
      <c r="I3013" s="7">
        <v>44862</v>
      </c>
      <c r="J3013" s="7">
        <v>44870</v>
      </c>
      <c r="K3013">
        <v>0</v>
      </c>
      <c r="L3013" s="5">
        <v>611.89560800000004</v>
      </c>
      <c r="M3013" t="s">
        <v>22</v>
      </c>
      <c r="N3013" s="10"/>
    </row>
    <row r="3014" spans="1:14" hidden="1" x14ac:dyDescent="0.2">
      <c r="A3014" s="1" t="str">
        <f t="shared" si="47"/>
        <v>AGRO AMERICA1012806</v>
      </c>
      <c r="B3014" t="s">
        <v>30</v>
      </c>
      <c r="C3014" t="s">
        <v>21</v>
      </c>
      <c r="D3014">
        <v>40338790</v>
      </c>
      <c r="E3014" t="s">
        <v>22</v>
      </c>
      <c r="F3014">
        <v>1012806</v>
      </c>
      <c r="G3014" t="s">
        <v>169</v>
      </c>
      <c r="H3014" t="s">
        <v>65</v>
      </c>
      <c r="I3014" s="7">
        <v>44862</v>
      </c>
      <c r="J3014" s="7">
        <v>44870</v>
      </c>
      <c r="K3014" t="s">
        <v>38</v>
      </c>
      <c r="L3014" s="5">
        <v>2286.1036800000002</v>
      </c>
      <c r="M3014" t="s">
        <v>22</v>
      </c>
      <c r="N3014" s="10"/>
    </row>
    <row r="3015" spans="1:14" hidden="1" x14ac:dyDescent="0.2">
      <c r="A3015" s="1" t="str">
        <f t="shared" si="47"/>
        <v>AGRO AMERICA1012167</v>
      </c>
      <c r="B3015" t="s">
        <v>30</v>
      </c>
      <c r="C3015" t="s">
        <v>21</v>
      </c>
      <c r="D3015">
        <v>40338790</v>
      </c>
      <c r="E3015" t="s">
        <v>22</v>
      </c>
      <c r="F3015">
        <v>1012167</v>
      </c>
      <c r="G3015" t="s">
        <v>169</v>
      </c>
      <c r="H3015" t="s">
        <v>65</v>
      </c>
      <c r="I3015" s="7">
        <v>44862</v>
      </c>
      <c r="J3015" s="7">
        <v>44870</v>
      </c>
      <c r="K3015" t="s">
        <v>38</v>
      </c>
      <c r="L3015" s="5">
        <v>4535.92</v>
      </c>
      <c r="M3015" t="s">
        <v>22</v>
      </c>
      <c r="N3015" s="10"/>
    </row>
    <row r="3016" spans="1:14" hidden="1" x14ac:dyDescent="0.2">
      <c r="A3016" s="1" t="str">
        <f t="shared" si="47"/>
        <v>AGRO AMERICA1012160</v>
      </c>
      <c r="B3016" t="s">
        <v>30</v>
      </c>
      <c r="C3016" t="s">
        <v>21</v>
      </c>
      <c r="D3016">
        <v>40338790</v>
      </c>
      <c r="E3016" t="s">
        <v>22</v>
      </c>
      <c r="F3016">
        <v>1012160</v>
      </c>
      <c r="G3016" t="s">
        <v>169</v>
      </c>
      <c r="H3016" t="s">
        <v>65</v>
      </c>
      <c r="I3016" s="7">
        <v>44862</v>
      </c>
      <c r="J3016" s="7">
        <v>44870</v>
      </c>
      <c r="K3016" t="s">
        <v>38</v>
      </c>
      <c r="L3016" s="5">
        <v>5443.1040000000003</v>
      </c>
      <c r="M3016" t="s">
        <v>22</v>
      </c>
      <c r="N3016" s="10"/>
    </row>
    <row r="3017" spans="1:14" hidden="1" x14ac:dyDescent="0.2">
      <c r="A3017" s="1" t="str">
        <f t="shared" si="47"/>
        <v>AGRO AMERICA1012159</v>
      </c>
      <c r="B3017" t="s">
        <v>30</v>
      </c>
      <c r="C3017" t="s">
        <v>21</v>
      </c>
      <c r="D3017">
        <v>40338790</v>
      </c>
      <c r="E3017" t="s">
        <v>22</v>
      </c>
      <c r="F3017">
        <v>1012159</v>
      </c>
      <c r="G3017" t="s">
        <v>169</v>
      </c>
      <c r="H3017" t="s">
        <v>65</v>
      </c>
      <c r="I3017" s="7">
        <v>44862</v>
      </c>
      <c r="J3017" s="7">
        <v>44870</v>
      </c>
      <c r="K3017" t="s">
        <v>38</v>
      </c>
      <c r="L3017" s="5">
        <v>1814.3679999999999</v>
      </c>
      <c r="M3017" t="s">
        <v>22</v>
      </c>
      <c r="N3017" s="10"/>
    </row>
    <row r="3018" spans="1:14" hidden="1" x14ac:dyDescent="0.2">
      <c r="A3018" s="1" t="str">
        <f t="shared" si="47"/>
        <v>AGRO AMERICA1012158</v>
      </c>
      <c r="B3018" t="s">
        <v>30</v>
      </c>
      <c r="C3018" t="s">
        <v>21</v>
      </c>
      <c r="D3018">
        <v>40338790</v>
      </c>
      <c r="E3018" t="s">
        <v>22</v>
      </c>
      <c r="F3018">
        <v>1012158</v>
      </c>
      <c r="G3018" t="s">
        <v>169</v>
      </c>
      <c r="H3018" t="s">
        <v>65</v>
      </c>
      <c r="I3018" s="7">
        <v>44862</v>
      </c>
      <c r="J3018" s="7">
        <v>44870</v>
      </c>
      <c r="K3018" t="s">
        <v>38</v>
      </c>
      <c r="L3018" s="5">
        <v>1360.7760000000001</v>
      </c>
      <c r="M3018" t="s">
        <v>22</v>
      </c>
      <c r="N3018" s="10"/>
    </row>
    <row r="3019" spans="1:14" hidden="1" x14ac:dyDescent="0.2">
      <c r="A3019" s="1" t="str">
        <f t="shared" si="47"/>
        <v>AGRO AMERICA1023273</v>
      </c>
      <c r="B3019" t="s">
        <v>30</v>
      </c>
      <c r="C3019" t="s">
        <v>21</v>
      </c>
      <c r="D3019">
        <v>40338472</v>
      </c>
      <c r="E3019" t="s">
        <v>22</v>
      </c>
      <c r="F3019">
        <v>1023273</v>
      </c>
      <c r="G3019" t="s">
        <v>213</v>
      </c>
      <c r="H3019" t="s">
        <v>118</v>
      </c>
      <c r="I3019" s="7">
        <v>44841</v>
      </c>
      <c r="J3019" s="7">
        <v>44855.340277777781</v>
      </c>
      <c r="K3019" t="s">
        <v>34</v>
      </c>
      <c r="L3019" s="5">
        <v>18152.393502319999</v>
      </c>
      <c r="M3019" t="s">
        <v>22</v>
      </c>
      <c r="N3019" s="10"/>
    </row>
    <row r="3020" spans="1:14" hidden="1" x14ac:dyDescent="0.2">
      <c r="A3020" s="1" t="str">
        <f t="shared" si="47"/>
        <v>AGRO AMERICA1012694</v>
      </c>
      <c r="B3020" t="s">
        <v>30</v>
      </c>
      <c r="C3020" t="s">
        <v>21</v>
      </c>
      <c r="D3020">
        <v>40338272</v>
      </c>
      <c r="E3020" t="s">
        <v>22</v>
      </c>
      <c r="F3020">
        <v>1012694</v>
      </c>
      <c r="G3020" t="s">
        <v>169</v>
      </c>
      <c r="H3020" t="s">
        <v>91</v>
      </c>
      <c r="I3020" s="7">
        <v>44854</v>
      </c>
      <c r="J3020" s="7">
        <v>44870</v>
      </c>
      <c r="K3020" t="s">
        <v>38</v>
      </c>
      <c r="L3020" s="5">
        <v>979.75872000000004</v>
      </c>
      <c r="M3020" t="s">
        <v>22</v>
      </c>
      <c r="N3020" s="10"/>
    </row>
    <row r="3021" spans="1:14" hidden="1" x14ac:dyDescent="0.2">
      <c r="A3021" s="1" t="str">
        <f t="shared" si="47"/>
        <v>AGRO AMERICA1012107</v>
      </c>
      <c r="B3021" t="s">
        <v>30</v>
      </c>
      <c r="C3021" t="s">
        <v>21</v>
      </c>
      <c r="D3021">
        <v>40338272</v>
      </c>
      <c r="E3021" t="s">
        <v>22</v>
      </c>
      <c r="F3021">
        <v>1012107</v>
      </c>
      <c r="G3021" t="s">
        <v>169</v>
      </c>
      <c r="H3021" t="s">
        <v>91</v>
      </c>
      <c r="I3021" s="7">
        <v>44854</v>
      </c>
      <c r="J3021" s="7">
        <v>44870</v>
      </c>
      <c r="K3021" t="s">
        <v>38</v>
      </c>
      <c r="L3021" s="5">
        <v>18343.260480000001</v>
      </c>
      <c r="M3021" t="s">
        <v>22</v>
      </c>
      <c r="N3021" s="10"/>
    </row>
    <row r="3022" spans="1:14" hidden="1" x14ac:dyDescent="0.2">
      <c r="A3022" s="1" t="str">
        <f t="shared" si="47"/>
        <v>AGROSUPER SHANGHAI1022378</v>
      </c>
      <c r="B3022" t="s">
        <v>20</v>
      </c>
      <c r="C3022" t="s">
        <v>21</v>
      </c>
      <c r="D3022">
        <v>40337971</v>
      </c>
      <c r="E3022" t="s">
        <v>22</v>
      </c>
      <c r="F3022">
        <v>1022378</v>
      </c>
      <c r="G3022" t="s">
        <v>197</v>
      </c>
      <c r="H3022" t="s">
        <v>153</v>
      </c>
      <c r="I3022" s="7">
        <v>44849</v>
      </c>
      <c r="J3022" s="7">
        <v>44881</v>
      </c>
      <c r="K3022" t="s">
        <v>25</v>
      </c>
      <c r="L3022" s="5">
        <v>11300</v>
      </c>
      <c r="M3022" t="s">
        <v>22</v>
      </c>
      <c r="N3022" s="10"/>
    </row>
    <row r="3023" spans="1:14" hidden="1" x14ac:dyDescent="0.2">
      <c r="A3023" s="1" t="str">
        <f t="shared" si="47"/>
        <v>AGROSUPER SHANGHAI1022378</v>
      </c>
      <c r="B3023" t="s">
        <v>20</v>
      </c>
      <c r="C3023" t="s">
        <v>21</v>
      </c>
      <c r="D3023">
        <v>40337971</v>
      </c>
      <c r="E3023" t="s">
        <v>22</v>
      </c>
      <c r="F3023">
        <v>1022378</v>
      </c>
      <c r="G3023" t="s">
        <v>197</v>
      </c>
      <c r="H3023" t="s">
        <v>153</v>
      </c>
      <c r="I3023" s="7">
        <v>44851</v>
      </c>
      <c r="J3023" s="7">
        <v>44881</v>
      </c>
      <c r="K3023" t="s">
        <v>25</v>
      </c>
      <c r="L3023" s="5">
        <v>12760</v>
      </c>
      <c r="M3023" t="s">
        <v>22</v>
      </c>
      <c r="N3023" s="10"/>
    </row>
    <row r="3024" spans="1:14" hidden="1" x14ac:dyDescent="0.2">
      <c r="A3024" s="1" t="str">
        <f t="shared" si="47"/>
        <v>AGROSUPER SHANGHAI1022378</v>
      </c>
      <c r="B3024" t="s">
        <v>20</v>
      </c>
      <c r="C3024" t="s">
        <v>21</v>
      </c>
      <c r="D3024">
        <v>40337970</v>
      </c>
      <c r="E3024" t="s">
        <v>22</v>
      </c>
      <c r="F3024">
        <v>1022378</v>
      </c>
      <c r="G3024" t="s">
        <v>246</v>
      </c>
      <c r="H3024" t="s">
        <v>153</v>
      </c>
      <c r="I3024" s="7">
        <v>0</v>
      </c>
      <c r="J3024" s="7">
        <v>44850.5625</v>
      </c>
      <c r="K3024">
        <v>0</v>
      </c>
      <c r="L3024" s="5">
        <v>1</v>
      </c>
      <c r="M3024" t="s">
        <v>22</v>
      </c>
      <c r="N3024" s="10"/>
    </row>
    <row r="3025" spans="1:14" hidden="1" x14ac:dyDescent="0.2">
      <c r="A3025" s="1" t="str">
        <f t="shared" si="47"/>
        <v>AGROSUPER SHANGHAI1022378</v>
      </c>
      <c r="B3025" t="s">
        <v>20</v>
      </c>
      <c r="C3025" t="s">
        <v>21</v>
      </c>
      <c r="D3025">
        <v>40337970</v>
      </c>
      <c r="E3025" t="s">
        <v>22</v>
      </c>
      <c r="F3025">
        <v>1022378</v>
      </c>
      <c r="G3025" t="s">
        <v>246</v>
      </c>
      <c r="H3025" t="s">
        <v>153</v>
      </c>
      <c r="I3025" s="7">
        <v>44845</v>
      </c>
      <c r="J3025" s="7">
        <v>44850.5625</v>
      </c>
      <c r="K3025">
        <v>0</v>
      </c>
      <c r="L3025" s="5">
        <v>24000</v>
      </c>
      <c r="M3025" t="s">
        <v>22</v>
      </c>
      <c r="N3025" s="10"/>
    </row>
    <row r="3026" spans="1:14" hidden="1" x14ac:dyDescent="0.2">
      <c r="A3026" s="1" t="str">
        <f t="shared" si="47"/>
        <v>AGROSUPER SHANGHAI1022186</v>
      </c>
      <c r="B3026" t="s">
        <v>20</v>
      </c>
      <c r="C3026" t="s">
        <v>21</v>
      </c>
      <c r="D3026">
        <v>40337966</v>
      </c>
      <c r="E3026" t="s">
        <v>22</v>
      </c>
      <c r="F3026">
        <v>1022186</v>
      </c>
      <c r="G3026" t="s">
        <v>213</v>
      </c>
      <c r="H3026" t="s">
        <v>50</v>
      </c>
      <c r="I3026" s="7">
        <v>44847</v>
      </c>
      <c r="J3026" s="7">
        <v>44855.340277777781</v>
      </c>
      <c r="K3026" t="s">
        <v>34</v>
      </c>
      <c r="L3026" s="5">
        <v>25002</v>
      </c>
      <c r="M3026" t="s">
        <v>22</v>
      </c>
      <c r="N3026" s="10"/>
    </row>
    <row r="3027" spans="1:14" hidden="1" x14ac:dyDescent="0.2">
      <c r="A3027" s="1" t="str">
        <f t="shared" si="47"/>
        <v>AGROSUPER SHANGHAI1023109</v>
      </c>
      <c r="B3027" t="s">
        <v>20</v>
      </c>
      <c r="C3027" t="s">
        <v>21</v>
      </c>
      <c r="D3027">
        <v>40337963</v>
      </c>
      <c r="E3027" t="s">
        <v>22</v>
      </c>
      <c r="F3027">
        <v>1023109</v>
      </c>
      <c r="G3027" t="s">
        <v>218</v>
      </c>
      <c r="H3027" t="s">
        <v>24</v>
      </c>
      <c r="I3027" s="7">
        <v>44847</v>
      </c>
      <c r="J3027" s="7">
        <v>44858.958333333336</v>
      </c>
      <c r="K3027" t="s">
        <v>25</v>
      </c>
      <c r="L3027" s="5">
        <v>24003.72</v>
      </c>
      <c r="M3027" t="s">
        <v>22</v>
      </c>
      <c r="N3027" s="10"/>
    </row>
    <row r="3028" spans="1:14" hidden="1" x14ac:dyDescent="0.2">
      <c r="A3028" s="1" t="str">
        <f t="shared" si="47"/>
        <v>AGROSUPER SHANGHAI1022851</v>
      </c>
      <c r="B3028" t="s">
        <v>20</v>
      </c>
      <c r="C3028" t="s">
        <v>21</v>
      </c>
      <c r="D3028">
        <v>40337947</v>
      </c>
      <c r="E3028" t="s">
        <v>22</v>
      </c>
      <c r="F3028">
        <v>1022851</v>
      </c>
      <c r="G3028" t="s">
        <v>127</v>
      </c>
      <c r="H3028" t="s">
        <v>24</v>
      </c>
      <c r="I3028" s="7">
        <v>44846</v>
      </c>
      <c r="J3028" s="7">
        <v>44857.333333333336</v>
      </c>
      <c r="K3028" t="s">
        <v>25</v>
      </c>
      <c r="L3028" s="5">
        <v>24097.86</v>
      </c>
      <c r="M3028" t="s">
        <v>22</v>
      </c>
      <c r="N3028" s="10"/>
    </row>
    <row r="3029" spans="1:14" hidden="1" x14ac:dyDescent="0.2">
      <c r="A3029" s="1" t="str">
        <f t="shared" si="47"/>
        <v>AGROSUPER SHANGHAI1022640</v>
      </c>
      <c r="B3029" t="s">
        <v>20</v>
      </c>
      <c r="C3029" t="s">
        <v>21</v>
      </c>
      <c r="D3029">
        <v>40337901</v>
      </c>
      <c r="E3029" t="s">
        <v>22</v>
      </c>
      <c r="F3029">
        <v>1022640</v>
      </c>
      <c r="G3029" t="s">
        <v>198</v>
      </c>
      <c r="H3029" t="s">
        <v>24</v>
      </c>
      <c r="I3029" s="7">
        <v>44858</v>
      </c>
      <c r="J3029" s="7">
        <v>44872</v>
      </c>
      <c r="K3029" t="s">
        <v>51</v>
      </c>
      <c r="L3029" s="5">
        <v>22837.63</v>
      </c>
      <c r="M3029" t="s">
        <v>22</v>
      </c>
      <c r="N3029" s="10"/>
    </row>
    <row r="3030" spans="1:14" hidden="1" x14ac:dyDescent="0.2">
      <c r="A3030" s="1" t="str">
        <f t="shared" si="47"/>
        <v>AGROSUPER SHANGHAI1022082</v>
      </c>
      <c r="B3030" t="s">
        <v>20</v>
      </c>
      <c r="C3030" t="s">
        <v>21</v>
      </c>
      <c r="D3030">
        <v>40337870</v>
      </c>
      <c r="E3030" t="s">
        <v>22</v>
      </c>
      <c r="F3030">
        <v>1022082</v>
      </c>
      <c r="G3030" t="s">
        <v>191</v>
      </c>
      <c r="H3030" t="s">
        <v>24</v>
      </c>
      <c r="I3030" s="7">
        <v>44854</v>
      </c>
      <c r="J3030" s="7">
        <v>44866.229166666664</v>
      </c>
      <c r="K3030" t="s">
        <v>25</v>
      </c>
      <c r="L3030" s="5">
        <v>24000</v>
      </c>
      <c r="M3030" t="s">
        <v>22</v>
      </c>
      <c r="N3030" s="10"/>
    </row>
    <row r="3031" spans="1:14" hidden="1" x14ac:dyDescent="0.2">
      <c r="A3031" s="1" t="str">
        <f t="shared" si="47"/>
        <v>AGROSUPER SHANGHAI1022033</v>
      </c>
      <c r="B3031" t="s">
        <v>20</v>
      </c>
      <c r="C3031" t="s">
        <v>21</v>
      </c>
      <c r="D3031">
        <v>40337847</v>
      </c>
      <c r="E3031" t="s">
        <v>22</v>
      </c>
      <c r="F3031">
        <v>1022033</v>
      </c>
      <c r="G3031" t="s">
        <v>46</v>
      </c>
      <c r="H3031" t="s">
        <v>24</v>
      </c>
      <c r="I3031" s="7">
        <v>44841</v>
      </c>
      <c r="J3031" s="7">
        <v>44852</v>
      </c>
      <c r="K3031" t="s">
        <v>78</v>
      </c>
      <c r="L3031" s="5">
        <v>24000</v>
      </c>
      <c r="M3031" t="s">
        <v>22</v>
      </c>
      <c r="N3031" s="10"/>
    </row>
    <row r="3032" spans="1:14" hidden="1" x14ac:dyDescent="0.2">
      <c r="A3032" s="1" t="str">
        <f t="shared" si="47"/>
        <v>AGROSUPER SHANGHAI1022169</v>
      </c>
      <c r="B3032" t="s">
        <v>20</v>
      </c>
      <c r="C3032" t="s">
        <v>21</v>
      </c>
      <c r="D3032">
        <v>40337845</v>
      </c>
      <c r="E3032" t="s">
        <v>22</v>
      </c>
      <c r="F3032">
        <v>1022169</v>
      </c>
      <c r="G3032" t="s">
        <v>190</v>
      </c>
      <c r="H3032" t="s">
        <v>24</v>
      </c>
      <c r="I3032" s="7">
        <v>44853</v>
      </c>
      <c r="J3032" s="7">
        <v>44865.892361111109</v>
      </c>
      <c r="K3032" t="s">
        <v>78</v>
      </c>
      <c r="L3032" s="5">
        <v>24040</v>
      </c>
      <c r="M3032" t="s">
        <v>22</v>
      </c>
      <c r="N3032" s="10"/>
    </row>
    <row r="3033" spans="1:14" hidden="1" x14ac:dyDescent="0.2">
      <c r="A3033" s="1" t="str">
        <f t="shared" si="47"/>
        <v>AGROSUPER SHANGHAI1022169</v>
      </c>
      <c r="B3033" t="s">
        <v>20</v>
      </c>
      <c r="C3033" t="s">
        <v>21</v>
      </c>
      <c r="D3033">
        <v>40337844</v>
      </c>
      <c r="E3033" t="s">
        <v>22</v>
      </c>
      <c r="F3033">
        <v>1022169</v>
      </c>
      <c r="G3033" t="s">
        <v>46</v>
      </c>
      <c r="H3033" t="s">
        <v>24</v>
      </c>
      <c r="I3033" s="7">
        <v>44839</v>
      </c>
      <c r="J3033" s="7">
        <v>44852</v>
      </c>
      <c r="K3033" t="s">
        <v>51</v>
      </c>
      <c r="L3033" s="5">
        <v>24190</v>
      </c>
      <c r="M3033" t="s">
        <v>22</v>
      </c>
      <c r="N3033" s="10"/>
    </row>
    <row r="3034" spans="1:14" hidden="1" x14ac:dyDescent="0.2">
      <c r="A3034" s="1" t="str">
        <f t="shared" si="47"/>
        <v>AGROSUPER SHANGHAI1022169</v>
      </c>
      <c r="B3034" t="s">
        <v>20</v>
      </c>
      <c r="C3034" t="s">
        <v>21</v>
      </c>
      <c r="D3034">
        <v>40337843</v>
      </c>
      <c r="E3034" t="s">
        <v>22</v>
      </c>
      <c r="F3034">
        <v>1022169</v>
      </c>
      <c r="G3034" t="s">
        <v>213</v>
      </c>
      <c r="H3034" t="s">
        <v>24</v>
      </c>
      <c r="I3034" s="7">
        <v>44845</v>
      </c>
      <c r="J3034" s="7">
        <v>44855.340277777781</v>
      </c>
      <c r="K3034" t="s">
        <v>29</v>
      </c>
      <c r="L3034" s="5">
        <v>24480</v>
      </c>
      <c r="M3034" t="s">
        <v>22</v>
      </c>
      <c r="N3034" s="10"/>
    </row>
    <row r="3035" spans="1:14" hidden="1" x14ac:dyDescent="0.2">
      <c r="A3035" s="1" t="str">
        <f t="shared" si="47"/>
        <v>AGROSUPER SHANGHAI1022169</v>
      </c>
      <c r="B3035" t="s">
        <v>20</v>
      </c>
      <c r="C3035" t="s">
        <v>21</v>
      </c>
      <c r="D3035">
        <v>40337842</v>
      </c>
      <c r="E3035" t="s">
        <v>22</v>
      </c>
      <c r="F3035">
        <v>1022169</v>
      </c>
      <c r="G3035" t="s">
        <v>46</v>
      </c>
      <c r="H3035" t="s">
        <v>24</v>
      </c>
      <c r="I3035" s="7">
        <v>44840</v>
      </c>
      <c r="J3035" s="7">
        <v>44852</v>
      </c>
      <c r="K3035" t="s">
        <v>29</v>
      </c>
      <c r="L3035" s="5">
        <v>23840</v>
      </c>
      <c r="M3035" t="s">
        <v>22</v>
      </c>
      <c r="N3035" s="10"/>
    </row>
    <row r="3036" spans="1:14" hidden="1" x14ac:dyDescent="0.2">
      <c r="A3036" s="1" t="str">
        <f t="shared" si="47"/>
        <v>AGROSUPER SHANGHAI1022169</v>
      </c>
      <c r="B3036" t="s">
        <v>20</v>
      </c>
      <c r="C3036" t="s">
        <v>21</v>
      </c>
      <c r="D3036">
        <v>40337841</v>
      </c>
      <c r="E3036" t="s">
        <v>22</v>
      </c>
      <c r="F3036">
        <v>1022169</v>
      </c>
      <c r="G3036" t="s">
        <v>176</v>
      </c>
      <c r="H3036" t="s">
        <v>24</v>
      </c>
      <c r="I3036" s="7">
        <v>44851</v>
      </c>
      <c r="J3036" s="7">
        <v>44874.996527777781</v>
      </c>
      <c r="K3036" t="s">
        <v>53</v>
      </c>
      <c r="L3036" s="5">
        <v>24270</v>
      </c>
      <c r="M3036" t="s">
        <v>22</v>
      </c>
      <c r="N3036" s="10"/>
    </row>
    <row r="3037" spans="1:14" hidden="1" x14ac:dyDescent="0.2">
      <c r="A3037" s="1" t="str">
        <f t="shared" si="47"/>
        <v>AGROSUPER SHANGHAI1022169</v>
      </c>
      <c r="B3037" t="s">
        <v>20</v>
      </c>
      <c r="C3037" t="s">
        <v>21</v>
      </c>
      <c r="D3037">
        <v>40337838</v>
      </c>
      <c r="E3037" t="s">
        <v>22</v>
      </c>
      <c r="F3037">
        <v>1022169</v>
      </c>
      <c r="G3037" t="s">
        <v>46</v>
      </c>
      <c r="H3037" t="s">
        <v>24</v>
      </c>
      <c r="I3037" s="7">
        <v>44839</v>
      </c>
      <c r="J3037" s="7">
        <v>44847.472222222219</v>
      </c>
      <c r="K3037" t="s">
        <v>34</v>
      </c>
      <c r="L3037" s="5">
        <v>24140</v>
      </c>
      <c r="M3037" t="s">
        <v>22</v>
      </c>
      <c r="N3037" s="10"/>
    </row>
    <row r="3038" spans="1:14" hidden="1" x14ac:dyDescent="0.2">
      <c r="A3038" s="1" t="str">
        <f t="shared" si="47"/>
        <v>AGROSUPER SHANGHAI1022080</v>
      </c>
      <c r="B3038" t="s">
        <v>20</v>
      </c>
      <c r="C3038" t="s">
        <v>21</v>
      </c>
      <c r="D3038">
        <v>40337830</v>
      </c>
      <c r="E3038" t="s">
        <v>22</v>
      </c>
      <c r="F3038">
        <v>1022080</v>
      </c>
      <c r="G3038" t="s">
        <v>213</v>
      </c>
      <c r="H3038" t="s">
        <v>50</v>
      </c>
      <c r="I3038" s="7">
        <v>44845</v>
      </c>
      <c r="J3038" s="7">
        <v>44855.340277777781</v>
      </c>
      <c r="K3038" t="s">
        <v>34</v>
      </c>
      <c r="L3038" s="5">
        <v>24240</v>
      </c>
      <c r="M3038" t="s">
        <v>22</v>
      </c>
      <c r="N3038" s="10"/>
    </row>
    <row r="3039" spans="1:14" hidden="1" x14ac:dyDescent="0.2">
      <c r="A3039" s="1" t="str">
        <f t="shared" si="47"/>
        <v>AGROSUPER SHANGHAI1022080</v>
      </c>
      <c r="B3039" t="s">
        <v>20</v>
      </c>
      <c r="C3039" t="s">
        <v>21</v>
      </c>
      <c r="D3039">
        <v>40337829</v>
      </c>
      <c r="E3039" t="s">
        <v>22</v>
      </c>
      <c r="F3039">
        <v>1022080</v>
      </c>
      <c r="G3039" t="s">
        <v>213</v>
      </c>
      <c r="H3039" t="s">
        <v>50</v>
      </c>
      <c r="I3039" s="7">
        <v>44839</v>
      </c>
      <c r="J3039" s="7">
        <v>44855.340277777781</v>
      </c>
      <c r="K3039" t="s">
        <v>34</v>
      </c>
      <c r="L3039" s="5">
        <v>24430</v>
      </c>
      <c r="M3039" t="s">
        <v>22</v>
      </c>
      <c r="N3039" s="10"/>
    </row>
    <row r="3040" spans="1:14" hidden="1" x14ac:dyDescent="0.2">
      <c r="A3040" s="1" t="str">
        <f t="shared" si="47"/>
        <v>AGROSUPER SHANGHAI1022637</v>
      </c>
      <c r="B3040" t="s">
        <v>20</v>
      </c>
      <c r="C3040" t="s">
        <v>21</v>
      </c>
      <c r="D3040">
        <v>40337825</v>
      </c>
      <c r="E3040" t="s">
        <v>22</v>
      </c>
      <c r="F3040">
        <v>1022637</v>
      </c>
      <c r="G3040" t="s">
        <v>28</v>
      </c>
      <c r="H3040" t="s">
        <v>24</v>
      </c>
      <c r="I3040" s="7">
        <v>44837</v>
      </c>
      <c r="J3040" s="7">
        <v>44842</v>
      </c>
      <c r="K3040" t="s">
        <v>29</v>
      </c>
      <c r="L3040" s="5">
        <v>22575</v>
      </c>
      <c r="M3040" t="s">
        <v>22</v>
      </c>
      <c r="N3040" s="10"/>
    </row>
    <row r="3041" spans="1:14" hidden="1" x14ac:dyDescent="0.2">
      <c r="A3041" s="1" t="str">
        <f t="shared" si="47"/>
        <v>AGROSUPER SHANGHAI1023291</v>
      </c>
      <c r="B3041" t="s">
        <v>20</v>
      </c>
      <c r="C3041" t="s">
        <v>21</v>
      </c>
      <c r="D3041">
        <v>40337820</v>
      </c>
      <c r="E3041" t="s">
        <v>22</v>
      </c>
      <c r="F3041">
        <v>1023291</v>
      </c>
      <c r="G3041" t="s">
        <v>46</v>
      </c>
      <c r="H3041" t="s">
        <v>24</v>
      </c>
      <c r="I3041" s="7">
        <v>44839</v>
      </c>
      <c r="J3041" s="7">
        <v>44847.472222222219</v>
      </c>
      <c r="K3041" t="s">
        <v>34</v>
      </c>
      <c r="L3041" s="5">
        <v>24020</v>
      </c>
      <c r="M3041" t="s">
        <v>22</v>
      </c>
      <c r="N3041" s="10"/>
    </row>
    <row r="3042" spans="1:14" hidden="1" x14ac:dyDescent="0.2">
      <c r="A3042" s="1" t="str">
        <f t="shared" si="47"/>
        <v>AGROSUPER SHANGHAI1022388</v>
      </c>
      <c r="B3042" t="s">
        <v>20</v>
      </c>
      <c r="C3042" t="s">
        <v>21</v>
      </c>
      <c r="D3042">
        <v>40337770</v>
      </c>
      <c r="E3042" t="s">
        <v>22</v>
      </c>
      <c r="F3042">
        <v>1022388</v>
      </c>
      <c r="G3042" t="s">
        <v>222</v>
      </c>
      <c r="H3042" t="s">
        <v>27</v>
      </c>
      <c r="I3042" s="7">
        <v>44846</v>
      </c>
      <c r="J3042" s="7">
        <v>44854</v>
      </c>
      <c r="K3042" t="s">
        <v>223</v>
      </c>
      <c r="L3042" s="5">
        <v>23860</v>
      </c>
      <c r="M3042" t="s">
        <v>22</v>
      </c>
      <c r="N3042" s="10"/>
    </row>
    <row r="3043" spans="1:14" hidden="1" x14ac:dyDescent="0.2">
      <c r="A3043" s="1" t="str">
        <f t="shared" si="47"/>
        <v>AGROSUPER SHANGHAI1022388</v>
      </c>
      <c r="B3043" t="s">
        <v>20</v>
      </c>
      <c r="C3043" t="s">
        <v>21</v>
      </c>
      <c r="D3043">
        <v>40337769</v>
      </c>
      <c r="E3043" t="s">
        <v>22</v>
      </c>
      <c r="F3043">
        <v>1022388</v>
      </c>
      <c r="G3043" t="s">
        <v>46</v>
      </c>
      <c r="H3043" t="s">
        <v>27</v>
      </c>
      <c r="I3043" s="7">
        <v>44838</v>
      </c>
      <c r="J3043" s="7">
        <v>44847.472222222219</v>
      </c>
      <c r="K3043" t="s">
        <v>34</v>
      </c>
      <c r="L3043" s="5">
        <v>24000</v>
      </c>
      <c r="M3043" t="s">
        <v>22</v>
      </c>
      <c r="N3043" s="10"/>
    </row>
    <row r="3044" spans="1:14" hidden="1" x14ac:dyDescent="0.2">
      <c r="A3044" s="1" t="str">
        <f t="shared" si="47"/>
        <v>AGROSUPER SHANGHAI1023093</v>
      </c>
      <c r="B3044" t="s">
        <v>20</v>
      </c>
      <c r="C3044" t="s">
        <v>21</v>
      </c>
      <c r="D3044">
        <v>40337765</v>
      </c>
      <c r="E3044" t="s">
        <v>22</v>
      </c>
      <c r="F3044">
        <v>1023093</v>
      </c>
      <c r="G3044" t="s">
        <v>23</v>
      </c>
      <c r="H3044" t="s">
        <v>24</v>
      </c>
      <c r="I3044" s="7">
        <v>44838</v>
      </c>
      <c r="J3044" s="7">
        <v>44844</v>
      </c>
      <c r="K3044" t="s">
        <v>25</v>
      </c>
      <c r="L3044" s="5">
        <v>25000</v>
      </c>
      <c r="M3044" t="s">
        <v>22</v>
      </c>
      <c r="N3044" s="10"/>
    </row>
    <row r="3045" spans="1:14" hidden="1" x14ac:dyDescent="0.2">
      <c r="A3045" s="1" t="str">
        <f t="shared" si="47"/>
        <v>AGROSUPER SHANGHAI1022125</v>
      </c>
      <c r="B3045" t="s">
        <v>20</v>
      </c>
      <c r="C3045" t="s">
        <v>21</v>
      </c>
      <c r="D3045">
        <v>40337762</v>
      </c>
      <c r="E3045" t="s">
        <v>22</v>
      </c>
      <c r="F3045">
        <v>1022125</v>
      </c>
      <c r="G3045" t="s">
        <v>218</v>
      </c>
      <c r="H3045" t="s">
        <v>24</v>
      </c>
      <c r="I3045" s="7">
        <v>44847</v>
      </c>
      <c r="J3045" s="7">
        <v>44858.958333333336</v>
      </c>
      <c r="K3045" t="s">
        <v>25</v>
      </c>
      <c r="L3045" s="5">
        <v>24574.42</v>
      </c>
      <c r="M3045" t="s">
        <v>22</v>
      </c>
      <c r="N3045" s="10"/>
    </row>
    <row r="3046" spans="1:14" hidden="1" x14ac:dyDescent="0.2">
      <c r="A3046" s="1" t="str">
        <f t="shared" si="47"/>
        <v>AGROSUPER SHANGHAI1022125</v>
      </c>
      <c r="B3046" t="s">
        <v>20</v>
      </c>
      <c r="C3046" t="s">
        <v>21</v>
      </c>
      <c r="D3046">
        <v>40337761</v>
      </c>
      <c r="E3046" t="s">
        <v>22</v>
      </c>
      <c r="F3046">
        <v>1022125</v>
      </c>
      <c r="G3046" t="s">
        <v>191</v>
      </c>
      <c r="H3046" t="s">
        <v>24</v>
      </c>
      <c r="I3046" s="7">
        <v>44855</v>
      </c>
      <c r="J3046" s="7">
        <v>44866.229166666664</v>
      </c>
      <c r="K3046" t="s">
        <v>25</v>
      </c>
      <c r="L3046" s="5">
        <v>24053.279999999999</v>
      </c>
      <c r="M3046" t="s">
        <v>22</v>
      </c>
      <c r="N3046" s="10"/>
    </row>
    <row r="3047" spans="1:14" hidden="1" x14ac:dyDescent="0.2">
      <c r="A3047" s="1" t="str">
        <f t="shared" si="47"/>
        <v>AGROSUPER SHANGHAI1022125</v>
      </c>
      <c r="B3047" t="s">
        <v>20</v>
      </c>
      <c r="C3047" t="s">
        <v>21</v>
      </c>
      <c r="D3047">
        <v>40337760</v>
      </c>
      <c r="E3047" t="s">
        <v>22</v>
      </c>
      <c r="F3047">
        <v>1022125</v>
      </c>
      <c r="G3047" t="s">
        <v>46</v>
      </c>
      <c r="H3047" t="s">
        <v>24</v>
      </c>
      <c r="I3047" s="7">
        <v>44840</v>
      </c>
      <c r="J3047" s="7">
        <v>44847.472222222219</v>
      </c>
      <c r="K3047" t="s">
        <v>34</v>
      </c>
      <c r="L3047" s="5">
        <v>24133.72</v>
      </c>
      <c r="M3047" t="s">
        <v>22</v>
      </c>
      <c r="N3047" s="10"/>
    </row>
    <row r="3048" spans="1:14" hidden="1" x14ac:dyDescent="0.2">
      <c r="A3048" s="1" t="str">
        <f t="shared" si="47"/>
        <v>AGROSUPER SHANGHAI1022125</v>
      </c>
      <c r="B3048" t="s">
        <v>20</v>
      </c>
      <c r="C3048" t="s">
        <v>21</v>
      </c>
      <c r="D3048">
        <v>40337757</v>
      </c>
      <c r="E3048" t="s">
        <v>22</v>
      </c>
      <c r="F3048">
        <v>1022125</v>
      </c>
      <c r="G3048" t="s">
        <v>222</v>
      </c>
      <c r="H3048" t="s">
        <v>153</v>
      </c>
      <c r="I3048" s="7">
        <v>44840</v>
      </c>
      <c r="J3048" s="7">
        <v>44852.979166666664</v>
      </c>
      <c r="K3048" t="s">
        <v>25</v>
      </c>
      <c r="L3048" s="5">
        <v>24007.56</v>
      </c>
      <c r="M3048" t="s">
        <v>22</v>
      </c>
      <c r="N3048" s="10"/>
    </row>
    <row r="3049" spans="1:14" hidden="1" x14ac:dyDescent="0.2">
      <c r="A3049" s="1" t="str">
        <f t="shared" si="47"/>
        <v>AGROSUPER SHANGHAI1023411</v>
      </c>
      <c r="B3049" t="s">
        <v>20</v>
      </c>
      <c r="C3049" t="s">
        <v>21</v>
      </c>
      <c r="D3049">
        <v>40337748</v>
      </c>
      <c r="E3049" t="s">
        <v>22</v>
      </c>
      <c r="F3049">
        <v>1023411</v>
      </c>
      <c r="G3049" t="s">
        <v>105</v>
      </c>
      <c r="H3049" t="s">
        <v>50</v>
      </c>
      <c r="I3049" s="7">
        <v>44837</v>
      </c>
      <c r="J3049" s="7">
        <v>44845</v>
      </c>
      <c r="K3049" t="s">
        <v>34</v>
      </c>
      <c r="L3049" s="5">
        <v>24353.63</v>
      </c>
      <c r="M3049" t="s">
        <v>22</v>
      </c>
      <c r="N3049" s="10"/>
    </row>
    <row r="3050" spans="1:14" hidden="1" x14ac:dyDescent="0.2">
      <c r="A3050" s="1" t="str">
        <f t="shared" si="47"/>
        <v>AGROSUPER SHANGHAI1023412</v>
      </c>
      <c r="B3050" t="s">
        <v>20</v>
      </c>
      <c r="C3050" t="s">
        <v>21</v>
      </c>
      <c r="D3050">
        <v>40337742</v>
      </c>
      <c r="E3050" t="s">
        <v>22</v>
      </c>
      <c r="F3050">
        <v>1023412</v>
      </c>
      <c r="G3050" t="s">
        <v>188</v>
      </c>
      <c r="H3050" t="s">
        <v>50</v>
      </c>
      <c r="I3050" s="7">
        <v>0</v>
      </c>
      <c r="J3050" s="7">
        <v>44857.986111111109</v>
      </c>
      <c r="K3050">
        <v>0</v>
      </c>
      <c r="L3050" s="5">
        <v>1</v>
      </c>
      <c r="M3050" t="s">
        <v>22</v>
      </c>
      <c r="N3050" s="10"/>
    </row>
    <row r="3051" spans="1:14" hidden="1" x14ac:dyDescent="0.2">
      <c r="A3051" s="1" t="str">
        <f t="shared" si="47"/>
        <v>AGROSUPER SHANGHAI1023412</v>
      </c>
      <c r="B3051" t="s">
        <v>20</v>
      </c>
      <c r="C3051" t="s">
        <v>21</v>
      </c>
      <c r="D3051">
        <v>40337742</v>
      </c>
      <c r="E3051" t="s">
        <v>22</v>
      </c>
      <c r="F3051">
        <v>1023412</v>
      </c>
      <c r="G3051" t="s">
        <v>188</v>
      </c>
      <c r="H3051" t="s">
        <v>50</v>
      </c>
      <c r="I3051" s="7">
        <v>44848</v>
      </c>
      <c r="J3051" s="7">
        <v>44857.986111111109</v>
      </c>
      <c r="K3051">
        <v>0</v>
      </c>
      <c r="L3051" s="5">
        <v>23991.22</v>
      </c>
      <c r="M3051" t="s">
        <v>22</v>
      </c>
      <c r="N3051" s="10"/>
    </row>
    <row r="3052" spans="1:14" hidden="1" x14ac:dyDescent="0.2">
      <c r="A3052" s="1" t="str">
        <f t="shared" si="47"/>
        <v>AGROSUPER SHANGHAI1023412</v>
      </c>
      <c r="B3052" t="s">
        <v>20</v>
      </c>
      <c r="C3052" t="s">
        <v>21</v>
      </c>
      <c r="D3052">
        <v>40337741</v>
      </c>
      <c r="E3052" t="s">
        <v>22</v>
      </c>
      <c r="F3052">
        <v>1023412</v>
      </c>
      <c r="G3052" t="s">
        <v>222</v>
      </c>
      <c r="H3052" t="s">
        <v>24</v>
      </c>
      <c r="I3052" s="7">
        <v>44840</v>
      </c>
      <c r="J3052" s="7">
        <v>44853</v>
      </c>
      <c r="K3052" t="s">
        <v>25</v>
      </c>
      <c r="L3052" s="5">
        <v>23908.83</v>
      </c>
      <c r="M3052" t="s">
        <v>22</v>
      </c>
      <c r="N3052" s="10"/>
    </row>
    <row r="3053" spans="1:14" hidden="1" x14ac:dyDescent="0.2">
      <c r="A3053" s="1" t="str">
        <f t="shared" si="47"/>
        <v>AGROSUPER SHANGHAI1021733</v>
      </c>
      <c r="B3053" t="s">
        <v>20</v>
      </c>
      <c r="C3053" t="s">
        <v>21</v>
      </c>
      <c r="D3053">
        <v>40337736</v>
      </c>
      <c r="E3053" t="s">
        <v>22</v>
      </c>
      <c r="F3053">
        <v>1021733</v>
      </c>
      <c r="G3053" t="s">
        <v>213</v>
      </c>
      <c r="H3053" t="s">
        <v>50</v>
      </c>
      <c r="I3053" s="7">
        <v>44840</v>
      </c>
      <c r="J3053" s="7">
        <v>44855.340277777781</v>
      </c>
      <c r="K3053" t="s">
        <v>34</v>
      </c>
      <c r="L3053" s="5">
        <v>24111.06</v>
      </c>
      <c r="M3053" t="s">
        <v>22</v>
      </c>
      <c r="N3053" s="10"/>
    </row>
    <row r="3054" spans="1:14" hidden="1" x14ac:dyDescent="0.2">
      <c r="A3054" s="1" t="str">
        <f t="shared" si="47"/>
        <v>AGROSUPER SHANGHAI1021774</v>
      </c>
      <c r="B3054" t="s">
        <v>20</v>
      </c>
      <c r="C3054" t="s">
        <v>21</v>
      </c>
      <c r="D3054">
        <v>40337728</v>
      </c>
      <c r="E3054" t="s">
        <v>22</v>
      </c>
      <c r="F3054">
        <v>1021774</v>
      </c>
      <c r="G3054" t="s">
        <v>198</v>
      </c>
      <c r="H3054" t="s">
        <v>24</v>
      </c>
      <c r="I3054" s="7">
        <v>44860</v>
      </c>
      <c r="J3054" s="7">
        <v>44776.229166666664</v>
      </c>
      <c r="K3054" t="s">
        <v>29</v>
      </c>
      <c r="L3054" s="5">
        <v>24000</v>
      </c>
      <c r="M3054" t="s">
        <v>22</v>
      </c>
      <c r="N3054" s="10"/>
    </row>
    <row r="3055" spans="1:14" hidden="1" x14ac:dyDescent="0.2">
      <c r="A3055" s="1" t="str">
        <f t="shared" si="47"/>
        <v>AGROSUPER SHANGHAI1021774</v>
      </c>
      <c r="B3055" t="s">
        <v>20</v>
      </c>
      <c r="C3055" t="s">
        <v>21</v>
      </c>
      <c r="D3055">
        <v>40337727</v>
      </c>
      <c r="E3055" t="s">
        <v>22</v>
      </c>
      <c r="F3055">
        <v>1021774</v>
      </c>
      <c r="G3055" t="s">
        <v>46</v>
      </c>
      <c r="H3055" t="s">
        <v>24</v>
      </c>
      <c r="I3055" s="7">
        <v>44845</v>
      </c>
      <c r="J3055" s="7">
        <v>44852</v>
      </c>
      <c r="K3055" t="s">
        <v>34</v>
      </c>
      <c r="L3055" s="5">
        <v>24000</v>
      </c>
      <c r="M3055" t="s">
        <v>22</v>
      </c>
      <c r="N3055" s="10"/>
    </row>
    <row r="3056" spans="1:14" hidden="1" x14ac:dyDescent="0.2">
      <c r="A3056" s="1" t="str">
        <f t="shared" si="47"/>
        <v>AGROSUPER SHANGHAI1021774</v>
      </c>
      <c r="B3056" t="s">
        <v>20</v>
      </c>
      <c r="C3056" t="s">
        <v>21</v>
      </c>
      <c r="D3056">
        <v>40337726</v>
      </c>
      <c r="E3056" t="s">
        <v>22</v>
      </c>
      <c r="F3056">
        <v>1021774</v>
      </c>
      <c r="G3056" t="s">
        <v>246</v>
      </c>
      <c r="H3056" t="s">
        <v>24</v>
      </c>
      <c r="I3056" s="7">
        <v>44845</v>
      </c>
      <c r="J3056" s="7">
        <v>44850.5625</v>
      </c>
      <c r="K3056" t="s">
        <v>25</v>
      </c>
      <c r="L3056" s="5">
        <v>24040</v>
      </c>
      <c r="M3056" t="s">
        <v>22</v>
      </c>
      <c r="N3056" s="10"/>
    </row>
    <row r="3057" spans="1:14" hidden="1" x14ac:dyDescent="0.2">
      <c r="A3057" s="1" t="str">
        <f t="shared" si="47"/>
        <v>AGROSUPER SHANGHAI1022636</v>
      </c>
      <c r="B3057" t="s">
        <v>20</v>
      </c>
      <c r="C3057" t="s">
        <v>21</v>
      </c>
      <c r="D3057">
        <v>40337723</v>
      </c>
      <c r="E3057" t="s">
        <v>22</v>
      </c>
      <c r="F3057">
        <v>1022636</v>
      </c>
      <c r="G3057" t="s">
        <v>222</v>
      </c>
      <c r="H3057" t="s">
        <v>24</v>
      </c>
      <c r="I3057" s="7">
        <v>44840</v>
      </c>
      <c r="J3057" s="7">
        <v>44853</v>
      </c>
      <c r="K3057" t="s">
        <v>25</v>
      </c>
      <c r="L3057" s="5">
        <v>22950</v>
      </c>
      <c r="M3057" t="s">
        <v>22</v>
      </c>
      <c r="N3057" s="10"/>
    </row>
    <row r="3058" spans="1:14" hidden="1" x14ac:dyDescent="0.2">
      <c r="A3058" s="1" t="str">
        <f t="shared" si="47"/>
        <v>AGROSUPER SHANGHAI1022636</v>
      </c>
      <c r="B3058" t="s">
        <v>20</v>
      </c>
      <c r="C3058" t="s">
        <v>21</v>
      </c>
      <c r="D3058">
        <v>40337722</v>
      </c>
      <c r="E3058" t="s">
        <v>22</v>
      </c>
      <c r="F3058">
        <v>1022636</v>
      </c>
      <c r="G3058" t="s">
        <v>222</v>
      </c>
      <c r="H3058" t="s">
        <v>24</v>
      </c>
      <c r="I3058" s="7">
        <v>44840</v>
      </c>
      <c r="J3058" s="7">
        <v>44853</v>
      </c>
      <c r="K3058" t="s">
        <v>25</v>
      </c>
      <c r="L3058" s="5">
        <v>22575</v>
      </c>
      <c r="M3058" t="s">
        <v>22</v>
      </c>
      <c r="N3058" s="10"/>
    </row>
    <row r="3059" spans="1:14" hidden="1" x14ac:dyDescent="0.2">
      <c r="A3059" s="1" t="str">
        <f t="shared" si="47"/>
        <v>AGROSUPER SHANGHAI1021735</v>
      </c>
      <c r="B3059" t="s">
        <v>20</v>
      </c>
      <c r="C3059" t="s">
        <v>21</v>
      </c>
      <c r="D3059">
        <v>40337670</v>
      </c>
      <c r="E3059" t="s">
        <v>22</v>
      </c>
      <c r="F3059">
        <v>1021735</v>
      </c>
      <c r="G3059" t="s">
        <v>46</v>
      </c>
      <c r="H3059" t="s">
        <v>27</v>
      </c>
      <c r="I3059" s="7">
        <v>44841</v>
      </c>
      <c r="J3059" s="7">
        <v>44852</v>
      </c>
      <c r="K3059" t="s">
        <v>78</v>
      </c>
      <c r="L3059" s="5">
        <v>23860</v>
      </c>
      <c r="M3059" t="s">
        <v>22</v>
      </c>
      <c r="N3059" s="10"/>
    </row>
    <row r="3060" spans="1:14" hidden="1" x14ac:dyDescent="0.2">
      <c r="A3060" s="1" t="str">
        <f t="shared" si="47"/>
        <v>AGROSUPER SHANGHAI1021735</v>
      </c>
      <c r="B3060" t="s">
        <v>20</v>
      </c>
      <c r="C3060" t="s">
        <v>21</v>
      </c>
      <c r="D3060">
        <v>40337669</v>
      </c>
      <c r="E3060" t="s">
        <v>22</v>
      </c>
      <c r="F3060">
        <v>1021735</v>
      </c>
      <c r="G3060" t="s">
        <v>46</v>
      </c>
      <c r="H3060" t="s">
        <v>27</v>
      </c>
      <c r="I3060" s="7">
        <v>44841</v>
      </c>
      <c r="J3060" s="7">
        <v>44852</v>
      </c>
      <c r="K3060" t="s">
        <v>78</v>
      </c>
      <c r="L3060" s="5">
        <v>23920</v>
      </c>
      <c r="M3060" t="s">
        <v>22</v>
      </c>
      <c r="N3060" s="10"/>
    </row>
    <row r="3061" spans="1:14" hidden="1" x14ac:dyDescent="0.2">
      <c r="A3061" s="1" t="str">
        <f t="shared" si="47"/>
        <v>AGROSUPER SHANGHAI1021735</v>
      </c>
      <c r="B3061" t="s">
        <v>20</v>
      </c>
      <c r="C3061" t="s">
        <v>21</v>
      </c>
      <c r="D3061">
        <v>40337668</v>
      </c>
      <c r="E3061" t="s">
        <v>22</v>
      </c>
      <c r="F3061">
        <v>1021735</v>
      </c>
      <c r="G3061" t="s">
        <v>127</v>
      </c>
      <c r="H3061" t="s">
        <v>153</v>
      </c>
      <c r="I3061" s="7">
        <v>44848</v>
      </c>
      <c r="J3061" s="7">
        <v>44857.333333333336</v>
      </c>
      <c r="K3061" t="s">
        <v>25</v>
      </c>
      <c r="L3061" s="5">
        <v>24180</v>
      </c>
      <c r="M3061" t="s">
        <v>22</v>
      </c>
      <c r="N3061" s="10"/>
    </row>
    <row r="3062" spans="1:14" hidden="1" x14ac:dyDescent="0.2">
      <c r="A3062" s="1" t="str">
        <f t="shared" si="47"/>
        <v>AGROSUPER SHANGHAI1022748</v>
      </c>
      <c r="B3062" t="s">
        <v>20</v>
      </c>
      <c r="C3062" t="s">
        <v>21</v>
      </c>
      <c r="D3062">
        <v>40337664</v>
      </c>
      <c r="E3062" t="s">
        <v>22</v>
      </c>
      <c r="F3062">
        <v>1022748</v>
      </c>
      <c r="G3062" t="s">
        <v>23</v>
      </c>
      <c r="H3062" t="s">
        <v>24</v>
      </c>
      <c r="I3062" s="7">
        <v>44838</v>
      </c>
      <c r="J3062" s="7">
        <v>44844</v>
      </c>
      <c r="K3062" t="s">
        <v>25</v>
      </c>
      <c r="L3062" s="5">
        <v>23820</v>
      </c>
      <c r="M3062" t="s">
        <v>22</v>
      </c>
      <c r="N3062" s="10"/>
    </row>
    <row r="3063" spans="1:14" hidden="1" x14ac:dyDescent="0.2">
      <c r="A3063" s="1" t="str">
        <f t="shared" si="47"/>
        <v>AGROSUPER SHANGHAI1022099</v>
      </c>
      <c r="B3063" t="s">
        <v>20</v>
      </c>
      <c r="C3063" t="s">
        <v>21</v>
      </c>
      <c r="D3063">
        <v>40337645</v>
      </c>
      <c r="E3063" t="s">
        <v>22</v>
      </c>
      <c r="F3063">
        <v>1022099</v>
      </c>
      <c r="G3063" t="s">
        <v>46</v>
      </c>
      <c r="H3063" t="s">
        <v>24</v>
      </c>
      <c r="I3063" s="7">
        <v>44841</v>
      </c>
      <c r="J3063" s="7">
        <v>44852</v>
      </c>
      <c r="K3063" t="s">
        <v>29</v>
      </c>
      <c r="L3063" s="5">
        <v>24066</v>
      </c>
      <c r="M3063" t="s">
        <v>22</v>
      </c>
      <c r="N3063" s="10"/>
    </row>
    <row r="3064" spans="1:14" hidden="1" x14ac:dyDescent="0.2">
      <c r="A3064" s="1" t="str">
        <f t="shared" si="47"/>
        <v>AGROSUPER SHANGHAI1022541</v>
      </c>
      <c r="B3064" t="s">
        <v>20</v>
      </c>
      <c r="C3064" t="s">
        <v>21</v>
      </c>
      <c r="D3064">
        <v>40337617</v>
      </c>
      <c r="E3064" t="s">
        <v>22</v>
      </c>
      <c r="F3064">
        <v>1022541</v>
      </c>
      <c r="G3064" t="s">
        <v>191</v>
      </c>
      <c r="H3064" t="s">
        <v>24</v>
      </c>
      <c r="I3064" s="7">
        <v>44854</v>
      </c>
      <c r="J3064" s="7">
        <v>44866.229166666664</v>
      </c>
      <c r="K3064" t="s">
        <v>25</v>
      </c>
      <c r="L3064" s="5">
        <v>24000.25</v>
      </c>
      <c r="M3064" t="s">
        <v>22</v>
      </c>
      <c r="N3064" s="10"/>
    </row>
    <row r="3065" spans="1:14" hidden="1" x14ac:dyDescent="0.2">
      <c r="A3065" s="1" t="str">
        <f t="shared" si="47"/>
        <v>AGROSUPER SHANGHAI1022541</v>
      </c>
      <c r="B3065" t="s">
        <v>20</v>
      </c>
      <c r="C3065" t="s">
        <v>21</v>
      </c>
      <c r="D3065">
        <v>40337616</v>
      </c>
      <c r="E3065" t="s">
        <v>22</v>
      </c>
      <c r="F3065">
        <v>1022541</v>
      </c>
      <c r="G3065" t="s">
        <v>190</v>
      </c>
      <c r="H3065" t="s">
        <v>24</v>
      </c>
      <c r="I3065" s="7">
        <v>44852</v>
      </c>
      <c r="J3065" s="7">
        <v>44865.892361111109</v>
      </c>
      <c r="K3065" t="s">
        <v>34</v>
      </c>
      <c r="L3065" s="5">
        <v>25002.31</v>
      </c>
      <c r="M3065" t="s">
        <v>22</v>
      </c>
      <c r="N3065" s="10"/>
    </row>
    <row r="3066" spans="1:14" hidden="1" x14ac:dyDescent="0.2">
      <c r="A3066" s="1" t="str">
        <f t="shared" si="47"/>
        <v>AGROSUPER SHANGHAI1022541</v>
      </c>
      <c r="B3066" t="s">
        <v>20</v>
      </c>
      <c r="C3066" t="s">
        <v>21</v>
      </c>
      <c r="D3066">
        <v>40337615</v>
      </c>
      <c r="E3066" t="s">
        <v>22</v>
      </c>
      <c r="F3066">
        <v>1022541</v>
      </c>
      <c r="G3066" t="s">
        <v>218</v>
      </c>
      <c r="H3066" t="s">
        <v>24</v>
      </c>
      <c r="I3066" s="7">
        <v>44847</v>
      </c>
      <c r="J3066" s="7">
        <v>44858.958333333336</v>
      </c>
      <c r="K3066" t="s">
        <v>25</v>
      </c>
      <c r="L3066" s="5">
        <v>24137.63</v>
      </c>
      <c r="M3066" t="s">
        <v>22</v>
      </c>
      <c r="N3066" s="10"/>
    </row>
    <row r="3067" spans="1:14" hidden="1" x14ac:dyDescent="0.2">
      <c r="A3067" s="1" t="str">
        <f t="shared" si="47"/>
        <v>AGROSUPER SHANGHAI1022541</v>
      </c>
      <c r="B3067" t="s">
        <v>20</v>
      </c>
      <c r="C3067" t="s">
        <v>21</v>
      </c>
      <c r="D3067">
        <v>40337614</v>
      </c>
      <c r="E3067" t="s">
        <v>22</v>
      </c>
      <c r="F3067">
        <v>1022541</v>
      </c>
      <c r="G3067" t="s">
        <v>46</v>
      </c>
      <c r="H3067" t="s">
        <v>24</v>
      </c>
      <c r="I3067" s="7">
        <v>44839</v>
      </c>
      <c r="J3067" s="7">
        <v>44847.472222222219</v>
      </c>
      <c r="K3067" t="s">
        <v>34</v>
      </c>
      <c r="L3067" s="5">
        <v>24363.29</v>
      </c>
      <c r="M3067" t="s">
        <v>22</v>
      </c>
      <c r="N3067" s="10"/>
    </row>
    <row r="3068" spans="1:14" hidden="1" x14ac:dyDescent="0.2">
      <c r="A3068" s="1" t="str">
        <f t="shared" si="47"/>
        <v>AGROSUPER SHANGHAI1022541</v>
      </c>
      <c r="B3068" t="s">
        <v>20</v>
      </c>
      <c r="C3068" t="s">
        <v>21</v>
      </c>
      <c r="D3068">
        <v>40337613</v>
      </c>
      <c r="E3068" t="s">
        <v>22</v>
      </c>
      <c r="F3068">
        <v>1022541</v>
      </c>
      <c r="G3068" t="s">
        <v>23</v>
      </c>
      <c r="H3068" t="s">
        <v>24</v>
      </c>
      <c r="I3068" s="7">
        <v>44840</v>
      </c>
      <c r="J3068" s="7">
        <v>44844</v>
      </c>
      <c r="K3068" t="s">
        <v>25</v>
      </c>
      <c r="L3068" s="5">
        <v>12581.28</v>
      </c>
      <c r="M3068" t="s">
        <v>22</v>
      </c>
      <c r="N3068" s="10"/>
    </row>
    <row r="3069" spans="1:14" hidden="1" x14ac:dyDescent="0.2">
      <c r="A3069" s="1" t="str">
        <f t="shared" si="47"/>
        <v>AGROSUPER SHANGHAI1022541</v>
      </c>
      <c r="B3069" t="s">
        <v>20</v>
      </c>
      <c r="C3069" t="s">
        <v>21</v>
      </c>
      <c r="D3069">
        <v>40337613</v>
      </c>
      <c r="E3069" t="s">
        <v>22</v>
      </c>
      <c r="F3069">
        <v>1022541</v>
      </c>
      <c r="G3069" t="s">
        <v>23</v>
      </c>
      <c r="H3069" t="s">
        <v>24</v>
      </c>
      <c r="I3069" s="7">
        <v>44839</v>
      </c>
      <c r="J3069" s="7">
        <v>44844</v>
      </c>
      <c r="K3069" t="s">
        <v>25</v>
      </c>
      <c r="L3069" s="5">
        <v>11434.82</v>
      </c>
      <c r="M3069" t="s">
        <v>22</v>
      </c>
      <c r="N3069" s="10"/>
    </row>
    <row r="3070" spans="1:14" hidden="1" x14ac:dyDescent="0.2">
      <c r="A3070" s="1" t="str">
        <f t="shared" si="47"/>
        <v>AGROSUPER SHANGHAI1022541</v>
      </c>
      <c r="B3070" t="s">
        <v>20</v>
      </c>
      <c r="C3070" t="s">
        <v>21</v>
      </c>
      <c r="D3070">
        <v>40337612</v>
      </c>
      <c r="E3070" t="s">
        <v>22</v>
      </c>
      <c r="F3070">
        <v>1022541</v>
      </c>
      <c r="G3070" t="s">
        <v>28</v>
      </c>
      <c r="H3070" t="s">
        <v>24</v>
      </c>
      <c r="I3070" s="7">
        <v>44837</v>
      </c>
      <c r="J3070" s="7">
        <v>44841.322916666664</v>
      </c>
      <c r="K3070" t="s">
        <v>51</v>
      </c>
      <c r="L3070" s="5">
        <v>24039.18</v>
      </c>
      <c r="M3070" t="s">
        <v>22</v>
      </c>
      <c r="N3070" s="10"/>
    </row>
    <row r="3071" spans="1:14" hidden="1" x14ac:dyDescent="0.2">
      <c r="A3071" s="1" t="str">
        <f t="shared" si="47"/>
        <v>AGROSUPER SHANGHAI1022381</v>
      </c>
      <c r="B3071" t="s">
        <v>20</v>
      </c>
      <c r="C3071" t="s">
        <v>21</v>
      </c>
      <c r="D3071">
        <v>40337589</v>
      </c>
      <c r="E3071" t="s">
        <v>22</v>
      </c>
      <c r="F3071">
        <v>1022381</v>
      </c>
      <c r="G3071" t="s">
        <v>246</v>
      </c>
      <c r="H3071" t="s">
        <v>24</v>
      </c>
      <c r="I3071" s="7">
        <v>44847</v>
      </c>
      <c r="J3071" s="7">
        <v>44850.5625</v>
      </c>
      <c r="K3071" t="s">
        <v>25</v>
      </c>
      <c r="L3071" s="5">
        <v>24000</v>
      </c>
      <c r="M3071" t="s">
        <v>22</v>
      </c>
      <c r="N3071" s="10"/>
    </row>
    <row r="3072" spans="1:14" hidden="1" x14ac:dyDescent="0.2">
      <c r="A3072" s="1" t="str">
        <f t="shared" si="47"/>
        <v>AGROSUPER SHANGHAI1022379</v>
      </c>
      <c r="B3072" t="s">
        <v>20</v>
      </c>
      <c r="C3072" t="s">
        <v>21</v>
      </c>
      <c r="D3072">
        <v>40337578</v>
      </c>
      <c r="E3072" t="s">
        <v>22</v>
      </c>
      <c r="F3072">
        <v>1022379</v>
      </c>
      <c r="G3072" t="s">
        <v>190</v>
      </c>
      <c r="H3072" t="s">
        <v>24</v>
      </c>
      <c r="I3072" s="7">
        <v>44853</v>
      </c>
      <c r="J3072" s="7">
        <v>44865.892361111109</v>
      </c>
      <c r="K3072" t="s">
        <v>34</v>
      </c>
      <c r="L3072" s="5">
        <v>13795.99</v>
      </c>
      <c r="M3072" t="s">
        <v>22</v>
      </c>
      <c r="N3072" s="10"/>
    </row>
    <row r="3073" spans="1:14" hidden="1" x14ac:dyDescent="0.2">
      <c r="A3073" s="1" t="str">
        <f t="shared" si="47"/>
        <v>AGROSUPER SHANGHAI1022379</v>
      </c>
      <c r="B3073" t="s">
        <v>20</v>
      </c>
      <c r="C3073" t="s">
        <v>21</v>
      </c>
      <c r="D3073">
        <v>40337578</v>
      </c>
      <c r="E3073" t="s">
        <v>22</v>
      </c>
      <c r="F3073">
        <v>1022379</v>
      </c>
      <c r="G3073" t="s">
        <v>190</v>
      </c>
      <c r="H3073" t="s">
        <v>24</v>
      </c>
      <c r="I3073" s="7">
        <v>44853</v>
      </c>
      <c r="J3073" s="7">
        <v>44865.892361111109</v>
      </c>
      <c r="K3073" t="s">
        <v>34</v>
      </c>
      <c r="L3073" s="5">
        <v>10005.42</v>
      </c>
      <c r="M3073" t="s">
        <v>22</v>
      </c>
      <c r="N3073" s="10"/>
    </row>
    <row r="3074" spans="1:14" hidden="1" x14ac:dyDescent="0.2">
      <c r="A3074" s="1" t="str">
        <f t="shared" ref="A3074:A3137" si="48">B3074&amp;F3074</f>
        <v>AGROSUPER SHANGHAI1022379</v>
      </c>
      <c r="B3074" t="s">
        <v>20</v>
      </c>
      <c r="C3074" t="s">
        <v>21</v>
      </c>
      <c r="D3074">
        <v>40337577</v>
      </c>
      <c r="E3074" t="s">
        <v>22</v>
      </c>
      <c r="F3074">
        <v>1022379</v>
      </c>
      <c r="G3074" t="s">
        <v>190</v>
      </c>
      <c r="H3074" t="s">
        <v>24</v>
      </c>
      <c r="I3074" s="7">
        <v>44856</v>
      </c>
      <c r="J3074" s="7">
        <v>44865.892361111109</v>
      </c>
      <c r="K3074" t="s">
        <v>29</v>
      </c>
      <c r="L3074" s="5">
        <v>7293.34</v>
      </c>
      <c r="M3074" t="s">
        <v>22</v>
      </c>
      <c r="N3074" s="10"/>
    </row>
    <row r="3075" spans="1:14" hidden="1" x14ac:dyDescent="0.2">
      <c r="A3075" s="1" t="str">
        <f t="shared" si="48"/>
        <v>AGROSUPER SHANGHAI1022379</v>
      </c>
      <c r="B3075" t="s">
        <v>20</v>
      </c>
      <c r="C3075" t="s">
        <v>21</v>
      </c>
      <c r="D3075">
        <v>40337577</v>
      </c>
      <c r="E3075" t="s">
        <v>22</v>
      </c>
      <c r="F3075">
        <v>1022379</v>
      </c>
      <c r="G3075" t="s">
        <v>190</v>
      </c>
      <c r="H3075" t="s">
        <v>24</v>
      </c>
      <c r="I3075" s="7">
        <v>44855</v>
      </c>
      <c r="J3075" s="7">
        <v>44865.892361111109</v>
      </c>
      <c r="K3075" t="s">
        <v>29</v>
      </c>
      <c r="L3075" s="5">
        <v>16790.66</v>
      </c>
      <c r="M3075" t="s">
        <v>22</v>
      </c>
      <c r="N3075" s="10"/>
    </row>
    <row r="3076" spans="1:14" hidden="1" x14ac:dyDescent="0.2">
      <c r="A3076" s="1" t="str">
        <f t="shared" si="48"/>
        <v>AGROSUPER SHANGHAI1022379</v>
      </c>
      <c r="B3076" t="s">
        <v>20</v>
      </c>
      <c r="C3076" t="s">
        <v>21</v>
      </c>
      <c r="D3076">
        <v>40337576</v>
      </c>
      <c r="E3076" t="s">
        <v>22</v>
      </c>
      <c r="F3076">
        <v>1022379</v>
      </c>
      <c r="G3076" t="s">
        <v>23</v>
      </c>
      <c r="H3076" t="s">
        <v>24</v>
      </c>
      <c r="I3076" s="7">
        <v>44838</v>
      </c>
      <c r="J3076" s="7">
        <v>44844</v>
      </c>
      <c r="K3076" t="s">
        <v>25</v>
      </c>
      <c r="L3076" s="5">
        <v>23881.32</v>
      </c>
      <c r="M3076" t="s">
        <v>22</v>
      </c>
      <c r="N3076" s="10"/>
    </row>
    <row r="3077" spans="1:14" hidden="1" x14ac:dyDescent="0.2">
      <c r="A3077" s="1" t="str">
        <f t="shared" si="48"/>
        <v>AGROSUPER SHANGHAI1022379</v>
      </c>
      <c r="B3077" t="s">
        <v>20</v>
      </c>
      <c r="C3077" t="s">
        <v>21</v>
      </c>
      <c r="D3077">
        <v>40337575</v>
      </c>
      <c r="E3077" t="s">
        <v>22</v>
      </c>
      <c r="F3077">
        <v>1022379</v>
      </c>
      <c r="G3077" t="s">
        <v>186</v>
      </c>
      <c r="H3077" t="s">
        <v>50</v>
      </c>
      <c r="I3077" s="7">
        <v>44846</v>
      </c>
      <c r="J3077" s="7">
        <v>44857.986111111109</v>
      </c>
      <c r="K3077" t="s">
        <v>34</v>
      </c>
      <c r="L3077" s="5">
        <v>24473.040000000001</v>
      </c>
      <c r="M3077" t="s">
        <v>22</v>
      </c>
      <c r="N3077" s="10"/>
    </row>
    <row r="3078" spans="1:14" hidden="1" x14ac:dyDescent="0.2">
      <c r="A3078" s="1" t="str">
        <f t="shared" si="48"/>
        <v>AGROSUPER SHANGHAI1022379</v>
      </c>
      <c r="B3078" t="s">
        <v>20</v>
      </c>
      <c r="C3078" t="s">
        <v>21</v>
      </c>
      <c r="D3078">
        <v>40337574</v>
      </c>
      <c r="E3078" t="s">
        <v>22</v>
      </c>
      <c r="F3078">
        <v>1022379</v>
      </c>
      <c r="G3078" t="s">
        <v>183</v>
      </c>
      <c r="H3078" t="s">
        <v>50</v>
      </c>
      <c r="I3078" s="7">
        <v>44856</v>
      </c>
      <c r="J3078" s="7">
        <v>44872</v>
      </c>
      <c r="K3078" t="s">
        <v>34</v>
      </c>
      <c r="L3078" s="5">
        <v>24041.62</v>
      </c>
      <c r="M3078" t="s">
        <v>22</v>
      </c>
      <c r="N3078" s="10"/>
    </row>
    <row r="3079" spans="1:14" hidden="1" x14ac:dyDescent="0.2">
      <c r="A3079" s="1" t="str">
        <f t="shared" si="48"/>
        <v>AGROSUPER SHANGHAI1022379</v>
      </c>
      <c r="B3079" t="s">
        <v>20</v>
      </c>
      <c r="C3079" t="s">
        <v>21</v>
      </c>
      <c r="D3079">
        <v>40337571</v>
      </c>
      <c r="E3079" t="s">
        <v>22</v>
      </c>
      <c r="F3079">
        <v>1022379</v>
      </c>
      <c r="G3079" t="s">
        <v>198</v>
      </c>
      <c r="H3079" t="s">
        <v>27</v>
      </c>
      <c r="I3079" s="7">
        <v>44861</v>
      </c>
      <c r="J3079" s="7">
        <v>44872</v>
      </c>
      <c r="K3079" t="s">
        <v>29</v>
      </c>
      <c r="L3079" s="5">
        <v>24035.919999999998</v>
      </c>
      <c r="M3079" t="s">
        <v>22</v>
      </c>
      <c r="N3079" s="10"/>
    </row>
    <row r="3080" spans="1:14" hidden="1" x14ac:dyDescent="0.2">
      <c r="A3080" s="1" t="str">
        <f t="shared" si="48"/>
        <v>AGROSUPER SHANGHAI1012502</v>
      </c>
      <c r="B3080" t="s">
        <v>20</v>
      </c>
      <c r="C3080" t="s">
        <v>21</v>
      </c>
      <c r="D3080">
        <v>40337533</v>
      </c>
      <c r="E3080" t="s">
        <v>22</v>
      </c>
      <c r="F3080">
        <v>1012502</v>
      </c>
      <c r="G3080" t="s">
        <v>176</v>
      </c>
      <c r="H3080" t="s">
        <v>27</v>
      </c>
      <c r="I3080" s="7">
        <v>44854</v>
      </c>
      <c r="J3080" s="7">
        <v>44876</v>
      </c>
      <c r="K3080" t="s">
        <v>25</v>
      </c>
      <c r="L3080" s="5">
        <v>23820</v>
      </c>
      <c r="M3080" t="s">
        <v>22</v>
      </c>
      <c r="N3080" s="10"/>
    </row>
    <row r="3081" spans="1:14" hidden="1" x14ac:dyDescent="0.2">
      <c r="A3081" s="1" t="str">
        <f t="shared" si="48"/>
        <v>AGROSUPER SHANGHAI1022096</v>
      </c>
      <c r="B3081" t="s">
        <v>20</v>
      </c>
      <c r="C3081" t="s">
        <v>21</v>
      </c>
      <c r="D3081">
        <v>40337525</v>
      </c>
      <c r="E3081" t="s">
        <v>22</v>
      </c>
      <c r="F3081">
        <v>1022096</v>
      </c>
      <c r="G3081" t="s">
        <v>218</v>
      </c>
      <c r="H3081" t="s">
        <v>153</v>
      </c>
      <c r="I3081" s="7">
        <v>44847</v>
      </c>
      <c r="J3081" s="7">
        <v>44860</v>
      </c>
      <c r="K3081" t="s">
        <v>25</v>
      </c>
      <c r="L3081" s="5">
        <v>23990</v>
      </c>
      <c r="M3081" t="s">
        <v>22</v>
      </c>
      <c r="N3081" s="10"/>
    </row>
    <row r="3082" spans="1:14" hidden="1" x14ac:dyDescent="0.2">
      <c r="A3082" s="1" t="str">
        <f t="shared" si="48"/>
        <v>AGROSUPER SHANGHAI1022096</v>
      </c>
      <c r="B3082" t="s">
        <v>20</v>
      </c>
      <c r="C3082" t="s">
        <v>21</v>
      </c>
      <c r="D3082">
        <v>40337524</v>
      </c>
      <c r="E3082" t="s">
        <v>22</v>
      </c>
      <c r="F3082">
        <v>1022096</v>
      </c>
      <c r="G3082" t="s">
        <v>218</v>
      </c>
      <c r="H3082" t="s">
        <v>153</v>
      </c>
      <c r="I3082" s="7">
        <v>44854</v>
      </c>
      <c r="J3082" s="7">
        <v>44860</v>
      </c>
      <c r="K3082" t="s">
        <v>25</v>
      </c>
      <c r="L3082" s="5">
        <v>24000</v>
      </c>
      <c r="M3082" t="s">
        <v>22</v>
      </c>
      <c r="N3082" s="10"/>
    </row>
    <row r="3083" spans="1:14" hidden="1" x14ac:dyDescent="0.2">
      <c r="A3083" s="1" t="str">
        <f t="shared" si="48"/>
        <v>AGROSUPER SHANGHAI1022096</v>
      </c>
      <c r="B3083" t="s">
        <v>20</v>
      </c>
      <c r="C3083" t="s">
        <v>21</v>
      </c>
      <c r="D3083">
        <v>40337523</v>
      </c>
      <c r="E3083" t="s">
        <v>22</v>
      </c>
      <c r="F3083">
        <v>1022096</v>
      </c>
      <c r="G3083" t="s">
        <v>222</v>
      </c>
      <c r="H3083" t="s">
        <v>153</v>
      </c>
      <c r="I3083" s="7">
        <v>44839</v>
      </c>
      <c r="J3083" s="7">
        <v>44852.979166666664</v>
      </c>
      <c r="K3083" t="s">
        <v>25</v>
      </c>
      <c r="L3083" s="5">
        <v>24110</v>
      </c>
      <c r="M3083" t="s">
        <v>22</v>
      </c>
      <c r="N3083" s="10"/>
    </row>
    <row r="3084" spans="1:14" hidden="1" x14ac:dyDescent="0.2">
      <c r="A3084" s="1" t="str">
        <f t="shared" si="48"/>
        <v>AGROSUPER SHANGHAI1022096</v>
      </c>
      <c r="B3084" t="s">
        <v>20</v>
      </c>
      <c r="C3084" t="s">
        <v>21</v>
      </c>
      <c r="D3084">
        <v>40337520</v>
      </c>
      <c r="E3084" t="s">
        <v>22</v>
      </c>
      <c r="F3084">
        <v>1022096</v>
      </c>
      <c r="G3084" t="s">
        <v>222</v>
      </c>
      <c r="H3084" t="s">
        <v>153</v>
      </c>
      <c r="I3084" s="7">
        <v>44841</v>
      </c>
      <c r="J3084" s="7">
        <v>44852.979166666664</v>
      </c>
      <c r="K3084" t="s">
        <v>25</v>
      </c>
      <c r="L3084" s="5">
        <v>24000</v>
      </c>
      <c r="M3084" t="s">
        <v>22</v>
      </c>
      <c r="N3084" s="10"/>
    </row>
    <row r="3085" spans="1:14" hidden="1" x14ac:dyDescent="0.2">
      <c r="A3085" s="1" t="str">
        <f t="shared" si="48"/>
        <v>AGROSUPER SHANGHAI1012218</v>
      </c>
      <c r="B3085" t="s">
        <v>20</v>
      </c>
      <c r="C3085" t="s">
        <v>21</v>
      </c>
      <c r="D3085">
        <v>40337477</v>
      </c>
      <c r="E3085" t="s">
        <v>22</v>
      </c>
      <c r="F3085">
        <v>1012218</v>
      </c>
      <c r="G3085" t="s">
        <v>23</v>
      </c>
      <c r="H3085" t="s">
        <v>24</v>
      </c>
      <c r="I3085" s="7">
        <v>44838</v>
      </c>
      <c r="J3085" s="7">
        <v>44844</v>
      </c>
      <c r="K3085" t="s">
        <v>25</v>
      </c>
      <c r="L3085" s="5">
        <v>19950</v>
      </c>
      <c r="M3085" t="s">
        <v>22</v>
      </c>
      <c r="N3085" s="10"/>
    </row>
    <row r="3086" spans="1:14" hidden="1" x14ac:dyDescent="0.2">
      <c r="A3086" s="1" t="str">
        <f t="shared" si="48"/>
        <v>AGROSUPER SHANGHAI1022378</v>
      </c>
      <c r="B3086" t="s">
        <v>20</v>
      </c>
      <c r="C3086" t="s">
        <v>21</v>
      </c>
      <c r="D3086">
        <v>40337458</v>
      </c>
      <c r="E3086" t="s">
        <v>22</v>
      </c>
      <c r="F3086">
        <v>1022378</v>
      </c>
      <c r="G3086" t="s">
        <v>249</v>
      </c>
      <c r="H3086" t="s">
        <v>153</v>
      </c>
      <c r="I3086" s="7">
        <v>44861</v>
      </c>
      <c r="J3086" s="7">
        <v>44868.600694444445</v>
      </c>
      <c r="K3086" t="s">
        <v>25</v>
      </c>
      <c r="L3086" s="5">
        <v>12910</v>
      </c>
      <c r="M3086" t="s">
        <v>22</v>
      </c>
      <c r="N3086" s="10"/>
    </row>
    <row r="3087" spans="1:14" hidden="1" x14ac:dyDescent="0.2">
      <c r="A3087" s="1" t="str">
        <f t="shared" si="48"/>
        <v>AGROSUPER SHANGHAI1022378</v>
      </c>
      <c r="B3087" t="s">
        <v>20</v>
      </c>
      <c r="C3087" t="s">
        <v>21</v>
      </c>
      <c r="D3087">
        <v>40337458</v>
      </c>
      <c r="E3087" t="s">
        <v>22</v>
      </c>
      <c r="F3087">
        <v>1022378</v>
      </c>
      <c r="G3087" t="s">
        <v>249</v>
      </c>
      <c r="H3087" t="s">
        <v>153</v>
      </c>
      <c r="I3087" s="7">
        <v>44858</v>
      </c>
      <c r="J3087" s="7">
        <v>44868.600694444445</v>
      </c>
      <c r="K3087" t="s">
        <v>25</v>
      </c>
      <c r="L3087" s="5">
        <v>11090</v>
      </c>
      <c r="M3087" t="s">
        <v>22</v>
      </c>
      <c r="N3087" s="10"/>
    </row>
    <row r="3088" spans="1:14" hidden="1" x14ac:dyDescent="0.2">
      <c r="A3088" s="1" t="str">
        <f t="shared" si="48"/>
        <v>AGRO SUDAMERICA1020412</v>
      </c>
      <c r="B3088" t="s">
        <v>35</v>
      </c>
      <c r="C3088" t="s">
        <v>31</v>
      </c>
      <c r="D3088">
        <v>40337442</v>
      </c>
      <c r="E3088" t="s">
        <v>22</v>
      </c>
      <c r="F3088">
        <v>1020412</v>
      </c>
      <c r="G3088" t="s">
        <v>164</v>
      </c>
      <c r="H3088" t="s">
        <v>71</v>
      </c>
      <c r="I3088" s="7">
        <v>44845</v>
      </c>
      <c r="J3088" s="7">
        <v>44850.025694444441</v>
      </c>
      <c r="K3088" t="s">
        <v>34</v>
      </c>
      <c r="L3088" s="5">
        <v>24002.59</v>
      </c>
      <c r="M3088" t="s">
        <v>22</v>
      </c>
      <c r="N3088" s="10"/>
    </row>
    <row r="3089" spans="1:14" hidden="1" x14ac:dyDescent="0.2">
      <c r="A3089" s="1" t="str">
        <f t="shared" si="48"/>
        <v>AGRO SUDAMERICA1021078</v>
      </c>
      <c r="B3089" t="s">
        <v>35</v>
      </c>
      <c r="C3089" t="s">
        <v>31</v>
      </c>
      <c r="D3089">
        <v>40337441</v>
      </c>
      <c r="E3089" t="s">
        <v>22</v>
      </c>
      <c r="F3089">
        <v>1021078</v>
      </c>
      <c r="G3089" t="s">
        <v>167</v>
      </c>
      <c r="H3089" t="s">
        <v>71</v>
      </c>
      <c r="I3089" s="7">
        <v>44848</v>
      </c>
      <c r="J3089" s="7">
        <v>44855.905555555553</v>
      </c>
      <c r="K3089" t="s">
        <v>38</v>
      </c>
      <c r="L3089" s="5">
        <v>23969.84</v>
      </c>
      <c r="M3089" t="s">
        <v>22</v>
      </c>
      <c r="N3089" s="10"/>
    </row>
    <row r="3090" spans="1:14" hidden="1" x14ac:dyDescent="0.2">
      <c r="A3090" s="1" t="str">
        <f t="shared" si="48"/>
        <v>AGRO EUROPA1011906</v>
      </c>
      <c r="B3090" t="s">
        <v>61</v>
      </c>
      <c r="C3090" t="s">
        <v>21</v>
      </c>
      <c r="D3090">
        <v>40337165</v>
      </c>
      <c r="E3090" t="s">
        <v>22</v>
      </c>
      <c r="F3090">
        <v>1011906</v>
      </c>
      <c r="G3090" t="s">
        <v>259</v>
      </c>
      <c r="H3090" t="s">
        <v>260</v>
      </c>
      <c r="I3090" s="7">
        <v>44858</v>
      </c>
      <c r="J3090" s="7" t="e">
        <v>#N/A</v>
      </c>
      <c r="K3090" t="s">
        <v>261</v>
      </c>
      <c r="L3090" s="5">
        <v>90</v>
      </c>
      <c r="M3090" t="e">
        <v>#N/A</v>
      </c>
      <c r="N3090" s="10"/>
    </row>
    <row r="3091" spans="1:14" hidden="1" x14ac:dyDescent="0.2">
      <c r="A3091" s="1" t="str">
        <f t="shared" si="48"/>
        <v>AGROSUPER ASIA1020860</v>
      </c>
      <c r="B3091" t="s">
        <v>4</v>
      </c>
      <c r="C3091" t="s">
        <v>31</v>
      </c>
      <c r="D3091">
        <v>40336787</v>
      </c>
      <c r="E3091" t="s">
        <v>22</v>
      </c>
      <c r="F3091">
        <v>1020860</v>
      </c>
      <c r="G3091" t="s">
        <v>231</v>
      </c>
      <c r="H3091" t="s">
        <v>8</v>
      </c>
      <c r="I3091" s="7">
        <v>44839</v>
      </c>
      <c r="J3091" s="7">
        <v>44857</v>
      </c>
      <c r="K3091" t="s">
        <v>25</v>
      </c>
      <c r="L3091" s="5">
        <v>21940.48</v>
      </c>
      <c r="M3091" t="s">
        <v>22</v>
      </c>
      <c r="N3091" s="10"/>
    </row>
    <row r="3092" spans="1:14" hidden="1" x14ac:dyDescent="0.2">
      <c r="A3092" s="1" t="str">
        <f t="shared" si="48"/>
        <v>AGRO SUDAMERICA1021976</v>
      </c>
      <c r="B3092" t="s">
        <v>35</v>
      </c>
      <c r="C3092" t="s">
        <v>31</v>
      </c>
      <c r="D3092">
        <v>40336770</v>
      </c>
      <c r="E3092" t="s">
        <v>22</v>
      </c>
      <c r="F3092">
        <v>1021976</v>
      </c>
      <c r="G3092" t="s">
        <v>180</v>
      </c>
      <c r="H3092" t="s">
        <v>71</v>
      </c>
      <c r="I3092" s="7">
        <v>44847</v>
      </c>
      <c r="J3092" s="7">
        <v>44856.601388888892</v>
      </c>
      <c r="K3092" t="s">
        <v>34</v>
      </c>
      <c r="L3092" s="5">
        <v>23943.83</v>
      </c>
      <c r="M3092" t="s">
        <v>22</v>
      </c>
      <c r="N3092" s="10"/>
    </row>
    <row r="3093" spans="1:14" hidden="1" x14ac:dyDescent="0.2">
      <c r="A3093" s="1" t="str">
        <f t="shared" si="48"/>
        <v>AGRO SUDAMERICA1021976</v>
      </c>
      <c r="B3093" t="s">
        <v>35</v>
      </c>
      <c r="C3093" t="s">
        <v>31</v>
      </c>
      <c r="D3093">
        <v>40336769</v>
      </c>
      <c r="E3093" t="s">
        <v>22</v>
      </c>
      <c r="F3093">
        <v>1021976</v>
      </c>
      <c r="G3093" t="s">
        <v>167</v>
      </c>
      <c r="H3093" t="s">
        <v>71</v>
      </c>
      <c r="I3093" s="7">
        <v>44846</v>
      </c>
      <c r="J3093" s="7">
        <v>44855.905555555553</v>
      </c>
      <c r="K3093" t="s">
        <v>38</v>
      </c>
      <c r="L3093" s="5">
        <v>24077.29</v>
      </c>
      <c r="M3093" t="s">
        <v>22</v>
      </c>
      <c r="N3093" s="10"/>
    </row>
    <row r="3094" spans="1:14" hidden="1" x14ac:dyDescent="0.2">
      <c r="A3094" s="1" t="str">
        <f t="shared" si="48"/>
        <v>AGRO SUDAMERICA1021976</v>
      </c>
      <c r="B3094" t="s">
        <v>35</v>
      </c>
      <c r="C3094" t="s">
        <v>31</v>
      </c>
      <c r="D3094">
        <v>40336768</v>
      </c>
      <c r="E3094" t="s">
        <v>22</v>
      </c>
      <c r="F3094">
        <v>1021976</v>
      </c>
      <c r="G3094" t="s">
        <v>237</v>
      </c>
      <c r="H3094" t="s">
        <v>71</v>
      </c>
      <c r="I3094" s="7">
        <v>44841</v>
      </c>
      <c r="J3094" s="7">
        <v>44848.970833333333</v>
      </c>
      <c r="K3094" t="s">
        <v>29</v>
      </c>
      <c r="L3094" s="5">
        <v>23997.56</v>
      </c>
      <c r="M3094" t="s">
        <v>22</v>
      </c>
      <c r="N3094" s="10"/>
    </row>
    <row r="3095" spans="1:14" hidden="1" x14ac:dyDescent="0.2">
      <c r="A3095" s="1" t="str">
        <f t="shared" si="48"/>
        <v>AGRO MEXICO1023375</v>
      </c>
      <c r="B3095" t="s">
        <v>42</v>
      </c>
      <c r="C3095" t="s">
        <v>21</v>
      </c>
      <c r="D3095">
        <v>40335958</v>
      </c>
      <c r="E3095" t="s">
        <v>22</v>
      </c>
      <c r="F3095">
        <v>1023375</v>
      </c>
      <c r="G3095" t="s">
        <v>214</v>
      </c>
      <c r="H3095" t="s">
        <v>44</v>
      </c>
      <c r="I3095" s="7">
        <v>44841</v>
      </c>
      <c r="J3095" s="7">
        <v>44855.340277777781</v>
      </c>
      <c r="K3095" t="s">
        <v>51</v>
      </c>
      <c r="L3095" s="5">
        <v>12025.04</v>
      </c>
      <c r="M3095" t="s">
        <v>22</v>
      </c>
      <c r="N3095" s="10"/>
    </row>
    <row r="3096" spans="1:14" hidden="1" x14ac:dyDescent="0.2">
      <c r="A3096" s="1" t="str">
        <f t="shared" si="48"/>
        <v>AGROSUPER ASIA1023090</v>
      </c>
      <c r="B3096" t="s">
        <v>4</v>
      </c>
      <c r="C3096" t="s">
        <v>31</v>
      </c>
      <c r="D3096">
        <v>40335933</v>
      </c>
      <c r="E3096" t="s">
        <v>22</v>
      </c>
      <c r="F3096">
        <v>1023090</v>
      </c>
      <c r="G3096" t="s">
        <v>231</v>
      </c>
      <c r="H3096" t="s">
        <v>8</v>
      </c>
      <c r="I3096" s="7">
        <v>44839</v>
      </c>
      <c r="J3096" s="7">
        <v>44845</v>
      </c>
      <c r="K3096" t="s">
        <v>25</v>
      </c>
      <c r="L3096" s="5">
        <v>22013.3</v>
      </c>
      <c r="M3096" t="s">
        <v>22</v>
      </c>
      <c r="N3096" s="10"/>
    </row>
    <row r="3097" spans="1:14" hidden="1" x14ac:dyDescent="0.2">
      <c r="A3097" s="1" t="str">
        <f t="shared" si="48"/>
        <v>AGROSUPER ASIA1012612</v>
      </c>
      <c r="B3097" t="s">
        <v>4</v>
      </c>
      <c r="C3097" t="s">
        <v>31</v>
      </c>
      <c r="D3097">
        <v>40335930</v>
      </c>
      <c r="E3097" t="s">
        <v>22</v>
      </c>
      <c r="F3097">
        <v>1012612</v>
      </c>
      <c r="G3097" t="s">
        <v>222</v>
      </c>
      <c r="H3097" t="s">
        <v>9</v>
      </c>
      <c r="I3097" s="7">
        <v>44848</v>
      </c>
      <c r="J3097" s="7">
        <v>44854</v>
      </c>
      <c r="K3097" t="s">
        <v>223</v>
      </c>
      <c r="L3097" s="5">
        <v>24859.14</v>
      </c>
      <c r="M3097" t="s">
        <v>22</v>
      </c>
      <c r="N3097" s="10"/>
    </row>
    <row r="3098" spans="1:14" hidden="1" x14ac:dyDescent="0.2">
      <c r="A3098" s="1" t="str">
        <f t="shared" si="48"/>
        <v>AGROSUPER ASIA1012612</v>
      </c>
      <c r="B3098" t="s">
        <v>4</v>
      </c>
      <c r="C3098" t="s">
        <v>31</v>
      </c>
      <c r="D3098">
        <v>40335748</v>
      </c>
      <c r="E3098" t="s">
        <v>22</v>
      </c>
      <c r="F3098">
        <v>1012612</v>
      </c>
      <c r="G3098" t="s">
        <v>23</v>
      </c>
      <c r="H3098" t="s">
        <v>9</v>
      </c>
      <c r="I3098" s="7">
        <v>44837</v>
      </c>
      <c r="J3098" s="7">
        <v>44844</v>
      </c>
      <c r="K3098" t="s">
        <v>25</v>
      </c>
      <c r="L3098" s="5">
        <v>23886.16</v>
      </c>
      <c r="M3098" t="s">
        <v>22</v>
      </c>
      <c r="N3098" s="10"/>
    </row>
    <row r="3099" spans="1:14" hidden="1" x14ac:dyDescent="0.2">
      <c r="A3099" s="1" t="str">
        <f t="shared" si="48"/>
        <v>AGRO EUROPA1022304</v>
      </c>
      <c r="B3099" t="s">
        <v>61</v>
      </c>
      <c r="C3099" t="s">
        <v>21</v>
      </c>
      <c r="D3099">
        <v>40334926</v>
      </c>
      <c r="E3099" t="s">
        <v>22</v>
      </c>
      <c r="F3099">
        <v>1022304</v>
      </c>
      <c r="G3099" t="s">
        <v>180</v>
      </c>
      <c r="H3099" t="s">
        <v>70</v>
      </c>
      <c r="I3099" s="7">
        <v>44849</v>
      </c>
      <c r="J3099" s="7">
        <v>44856.601388888892</v>
      </c>
      <c r="K3099" t="s">
        <v>34</v>
      </c>
      <c r="L3099" s="5">
        <v>20019.2</v>
      </c>
      <c r="M3099" t="s">
        <v>22</v>
      </c>
      <c r="N3099" s="10"/>
    </row>
    <row r="3100" spans="1:14" hidden="1" x14ac:dyDescent="0.2">
      <c r="A3100" s="1" t="str">
        <f t="shared" si="48"/>
        <v>AGROSUPER ASIA1023144</v>
      </c>
      <c r="B3100" t="s">
        <v>4</v>
      </c>
      <c r="C3100" t="s">
        <v>31</v>
      </c>
      <c r="D3100">
        <v>40334539</v>
      </c>
      <c r="E3100" t="s">
        <v>22</v>
      </c>
      <c r="F3100">
        <v>1023144</v>
      </c>
      <c r="G3100" t="s">
        <v>46</v>
      </c>
      <c r="H3100" t="s">
        <v>9</v>
      </c>
      <c r="I3100" s="7">
        <v>44839</v>
      </c>
      <c r="J3100" s="7">
        <v>44847.472222222219</v>
      </c>
      <c r="K3100" t="s">
        <v>34</v>
      </c>
      <c r="L3100" s="5">
        <v>24016.3</v>
      </c>
      <c r="M3100" t="s">
        <v>22</v>
      </c>
      <c r="N3100" s="10"/>
    </row>
    <row r="3101" spans="1:14" hidden="1" x14ac:dyDescent="0.2">
      <c r="A3101" s="1" t="str">
        <f t="shared" si="48"/>
        <v>AGROSUPER ASIA1023283</v>
      </c>
      <c r="B3101" t="s">
        <v>4</v>
      </c>
      <c r="C3101" t="s">
        <v>31</v>
      </c>
      <c r="D3101">
        <v>40334272</v>
      </c>
      <c r="E3101" t="s">
        <v>22</v>
      </c>
      <c r="F3101">
        <v>1023283</v>
      </c>
      <c r="G3101" t="s">
        <v>46</v>
      </c>
      <c r="H3101" t="s">
        <v>9</v>
      </c>
      <c r="I3101" s="7">
        <v>44839</v>
      </c>
      <c r="J3101" s="7">
        <v>44847.472222222219</v>
      </c>
      <c r="K3101" t="s">
        <v>34</v>
      </c>
      <c r="L3101" s="5">
        <v>23998.73</v>
      </c>
      <c r="M3101" t="s">
        <v>22</v>
      </c>
      <c r="N3101" s="10"/>
    </row>
    <row r="3102" spans="1:14" hidden="1" x14ac:dyDescent="0.2">
      <c r="A3102" s="1" t="str">
        <f t="shared" si="48"/>
        <v>AGRO SUDAMERICA1011421</v>
      </c>
      <c r="B3102" t="s">
        <v>35</v>
      </c>
      <c r="C3102" t="s">
        <v>31</v>
      </c>
      <c r="D3102">
        <v>40334169</v>
      </c>
      <c r="E3102" t="s">
        <v>22</v>
      </c>
      <c r="F3102">
        <v>1011421</v>
      </c>
      <c r="G3102" t="s">
        <v>180</v>
      </c>
      <c r="H3102" t="s">
        <v>71</v>
      </c>
      <c r="I3102" s="7">
        <v>44848</v>
      </c>
      <c r="J3102" s="7">
        <v>44856.601388888892</v>
      </c>
      <c r="K3102" t="s">
        <v>34</v>
      </c>
      <c r="L3102" s="5">
        <v>23988.55</v>
      </c>
      <c r="M3102" t="s">
        <v>22</v>
      </c>
      <c r="N3102" s="10"/>
    </row>
    <row r="3103" spans="1:14" hidden="1" x14ac:dyDescent="0.2">
      <c r="A3103" s="1" t="str">
        <f t="shared" si="48"/>
        <v>AGRO SUDAMERICA1012552</v>
      </c>
      <c r="B3103" t="s">
        <v>35</v>
      </c>
      <c r="C3103" t="s">
        <v>31</v>
      </c>
      <c r="D3103">
        <v>40334123</v>
      </c>
      <c r="E3103" t="s">
        <v>22</v>
      </c>
      <c r="F3103">
        <v>1012552</v>
      </c>
      <c r="G3103" t="s">
        <v>179</v>
      </c>
      <c r="H3103" t="s">
        <v>57</v>
      </c>
      <c r="I3103" s="7">
        <v>44851</v>
      </c>
      <c r="J3103" s="7">
        <v>44863.000694444447</v>
      </c>
      <c r="K3103" t="s">
        <v>29</v>
      </c>
      <c r="L3103" s="5">
        <v>8000</v>
      </c>
      <c r="M3103" t="s">
        <v>22</v>
      </c>
      <c r="N3103" s="10"/>
    </row>
    <row r="3104" spans="1:14" hidden="1" x14ac:dyDescent="0.2">
      <c r="A3104" s="1" t="str">
        <f t="shared" si="48"/>
        <v>AGRO SUDAMERICA1012207</v>
      </c>
      <c r="B3104" t="s">
        <v>35</v>
      </c>
      <c r="C3104" t="s">
        <v>31</v>
      </c>
      <c r="D3104">
        <v>40334123</v>
      </c>
      <c r="E3104" t="s">
        <v>22</v>
      </c>
      <c r="F3104">
        <v>1012207</v>
      </c>
      <c r="G3104" t="s">
        <v>179</v>
      </c>
      <c r="H3104" t="s">
        <v>57</v>
      </c>
      <c r="I3104" s="7">
        <v>44851</v>
      </c>
      <c r="J3104" s="7">
        <v>44863.000694444447</v>
      </c>
      <c r="K3104" t="s">
        <v>29</v>
      </c>
      <c r="L3104" s="5">
        <v>2004</v>
      </c>
      <c r="M3104" t="s">
        <v>22</v>
      </c>
      <c r="N3104" s="10"/>
    </row>
    <row r="3105" spans="1:14" hidden="1" x14ac:dyDescent="0.2">
      <c r="A3105" s="1" t="str">
        <f t="shared" si="48"/>
        <v>AGRO SUDAMERICA1012208</v>
      </c>
      <c r="B3105" t="s">
        <v>35</v>
      </c>
      <c r="C3105" t="s">
        <v>31</v>
      </c>
      <c r="D3105">
        <v>40334123</v>
      </c>
      <c r="E3105" t="s">
        <v>22</v>
      </c>
      <c r="F3105">
        <v>1012208</v>
      </c>
      <c r="G3105" t="s">
        <v>179</v>
      </c>
      <c r="H3105" t="s">
        <v>57</v>
      </c>
      <c r="I3105" s="7">
        <v>44851</v>
      </c>
      <c r="J3105" s="7">
        <v>44863.000694444447</v>
      </c>
      <c r="K3105" t="s">
        <v>29</v>
      </c>
      <c r="L3105" s="5">
        <v>9757.11</v>
      </c>
      <c r="M3105" t="s">
        <v>22</v>
      </c>
      <c r="N3105" s="10"/>
    </row>
    <row r="3106" spans="1:14" hidden="1" x14ac:dyDescent="0.2">
      <c r="A3106" s="1" t="str">
        <f t="shared" si="48"/>
        <v>AGRO SUDAMERICA1021976</v>
      </c>
      <c r="B3106" t="s">
        <v>35</v>
      </c>
      <c r="C3106" t="s">
        <v>31</v>
      </c>
      <c r="D3106">
        <v>40332919</v>
      </c>
      <c r="E3106" t="s">
        <v>22</v>
      </c>
      <c r="F3106">
        <v>1021976</v>
      </c>
      <c r="G3106" t="s">
        <v>217</v>
      </c>
      <c r="H3106" t="s">
        <v>71</v>
      </c>
      <c r="I3106" s="7">
        <v>44853</v>
      </c>
      <c r="J3106" s="7">
        <v>44855.666666666664</v>
      </c>
      <c r="K3106" t="s">
        <v>25</v>
      </c>
      <c r="L3106" s="5">
        <v>2861.37</v>
      </c>
      <c r="M3106" t="s">
        <v>22</v>
      </c>
      <c r="N3106" s="10"/>
    </row>
    <row r="3107" spans="1:14" hidden="1" x14ac:dyDescent="0.2">
      <c r="A3107" s="1" t="str">
        <f t="shared" si="48"/>
        <v>AGRO SUDAMERICA1022821</v>
      </c>
      <c r="B3107" t="s">
        <v>35</v>
      </c>
      <c r="C3107" t="s">
        <v>31</v>
      </c>
      <c r="D3107">
        <v>40332919</v>
      </c>
      <c r="E3107" t="s">
        <v>22</v>
      </c>
      <c r="F3107">
        <v>1022821</v>
      </c>
      <c r="G3107" t="s">
        <v>217</v>
      </c>
      <c r="H3107" t="s">
        <v>71</v>
      </c>
      <c r="I3107" s="7">
        <v>44851</v>
      </c>
      <c r="J3107" s="7">
        <v>44855.666666666664</v>
      </c>
      <c r="K3107" t="s">
        <v>25</v>
      </c>
      <c r="L3107" s="5">
        <v>29.7</v>
      </c>
      <c r="M3107" t="s">
        <v>22</v>
      </c>
      <c r="N3107" s="10"/>
    </row>
    <row r="3108" spans="1:14" hidden="1" x14ac:dyDescent="0.2">
      <c r="A3108" s="1" t="str">
        <f t="shared" si="48"/>
        <v>AGRO SUDAMERICA1022459</v>
      </c>
      <c r="B3108" t="s">
        <v>35</v>
      </c>
      <c r="C3108" t="s">
        <v>31</v>
      </c>
      <c r="D3108">
        <v>40332919</v>
      </c>
      <c r="E3108" t="s">
        <v>22</v>
      </c>
      <c r="F3108">
        <v>1022459</v>
      </c>
      <c r="G3108" t="s">
        <v>217</v>
      </c>
      <c r="H3108" t="s">
        <v>71</v>
      </c>
      <c r="I3108" s="7">
        <v>44851</v>
      </c>
      <c r="J3108" s="7">
        <v>44855.666666666664</v>
      </c>
      <c r="K3108" t="s">
        <v>25</v>
      </c>
      <c r="L3108" s="5">
        <v>30.24</v>
      </c>
      <c r="M3108" t="s">
        <v>22</v>
      </c>
      <c r="N3108" s="10"/>
    </row>
    <row r="3109" spans="1:14" hidden="1" x14ac:dyDescent="0.2">
      <c r="A3109" s="1" t="str">
        <f t="shared" si="48"/>
        <v>AGRO SUDAMERICA1022460</v>
      </c>
      <c r="B3109" t="s">
        <v>35</v>
      </c>
      <c r="C3109" t="s">
        <v>31</v>
      </c>
      <c r="D3109">
        <v>40332919</v>
      </c>
      <c r="E3109" t="s">
        <v>22</v>
      </c>
      <c r="F3109">
        <v>1022460</v>
      </c>
      <c r="G3109" t="s">
        <v>217</v>
      </c>
      <c r="H3109" t="s">
        <v>71</v>
      </c>
      <c r="I3109" s="7">
        <v>44851</v>
      </c>
      <c r="J3109" s="7">
        <v>44855.666666666664</v>
      </c>
      <c r="K3109" t="s">
        <v>25</v>
      </c>
      <c r="L3109" s="5">
        <v>48.66</v>
      </c>
      <c r="M3109" t="s">
        <v>22</v>
      </c>
      <c r="N3109" s="10"/>
    </row>
    <row r="3110" spans="1:14" hidden="1" x14ac:dyDescent="0.2">
      <c r="A3110" s="1" t="str">
        <f t="shared" si="48"/>
        <v>AGRO SUDAMERICA1021976</v>
      </c>
      <c r="B3110" t="s">
        <v>35</v>
      </c>
      <c r="C3110" t="s">
        <v>31</v>
      </c>
      <c r="D3110">
        <v>40332919</v>
      </c>
      <c r="E3110" t="s">
        <v>22</v>
      </c>
      <c r="F3110">
        <v>1021976</v>
      </c>
      <c r="G3110" t="s">
        <v>217</v>
      </c>
      <c r="H3110" t="s">
        <v>71</v>
      </c>
      <c r="I3110" s="7">
        <v>44851</v>
      </c>
      <c r="J3110" s="7">
        <v>44855.666666666664</v>
      </c>
      <c r="K3110" t="s">
        <v>25</v>
      </c>
      <c r="L3110" s="5">
        <v>20448.55</v>
      </c>
      <c r="M3110" t="s">
        <v>22</v>
      </c>
      <c r="N3110" s="10"/>
    </row>
    <row r="3111" spans="1:14" hidden="1" x14ac:dyDescent="0.2">
      <c r="A3111" s="1" t="str">
        <f t="shared" si="48"/>
        <v>AGRO SUDAMERICA1021868</v>
      </c>
      <c r="B3111" t="s">
        <v>35</v>
      </c>
      <c r="C3111" t="s">
        <v>31</v>
      </c>
      <c r="D3111">
        <v>40332919</v>
      </c>
      <c r="E3111" t="s">
        <v>22</v>
      </c>
      <c r="F3111">
        <v>1021868</v>
      </c>
      <c r="G3111" t="s">
        <v>217</v>
      </c>
      <c r="H3111" t="s">
        <v>71</v>
      </c>
      <c r="I3111" s="7">
        <v>44851</v>
      </c>
      <c r="J3111" s="7">
        <v>44855.666666666664</v>
      </c>
      <c r="K3111" t="s">
        <v>25</v>
      </c>
      <c r="L3111" s="5">
        <v>1297.8</v>
      </c>
      <c r="M3111" t="s">
        <v>22</v>
      </c>
      <c r="N3111" s="10"/>
    </row>
    <row r="3112" spans="1:14" hidden="1" x14ac:dyDescent="0.2">
      <c r="A3112" s="1" t="str">
        <f t="shared" si="48"/>
        <v>ANDES ASIA1023265</v>
      </c>
      <c r="B3112" t="s">
        <v>87</v>
      </c>
      <c r="C3112" t="s">
        <v>21</v>
      </c>
      <c r="D3112">
        <v>40332896</v>
      </c>
      <c r="E3112" t="s">
        <v>22</v>
      </c>
      <c r="F3112">
        <v>1023265</v>
      </c>
      <c r="G3112" t="s">
        <v>213</v>
      </c>
      <c r="H3112" t="s">
        <v>88</v>
      </c>
      <c r="I3112" s="7">
        <v>44848</v>
      </c>
      <c r="J3112" s="7">
        <v>44855.340277777781</v>
      </c>
      <c r="K3112" t="s">
        <v>51</v>
      </c>
      <c r="L3112" s="5">
        <v>2001.12</v>
      </c>
      <c r="M3112" t="s">
        <v>22</v>
      </c>
      <c r="N3112" s="10"/>
    </row>
    <row r="3113" spans="1:14" hidden="1" x14ac:dyDescent="0.2">
      <c r="A3113" s="1" t="str">
        <f t="shared" si="48"/>
        <v>ANDES ASIA1021987</v>
      </c>
      <c r="B3113" t="s">
        <v>87</v>
      </c>
      <c r="C3113" t="s">
        <v>21</v>
      </c>
      <c r="D3113">
        <v>40332895</v>
      </c>
      <c r="E3113" t="s">
        <v>22</v>
      </c>
      <c r="F3113">
        <v>1021987</v>
      </c>
      <c r="G3113" t="s">
        <v>213</v>
      </c>
      <c r="H3113" t="s">
        <v>88</v>
      </c>
      <c r="I3113" s="7">
        <v>44848</v>
      </c>
      <c r="J3113" s="7">
        <v>44855.340277777781</v>
      </c>
      <c r="K3113" t="s">
        <v>51</v>
      </c>
      <c r="L3113" s="5">
        <v>2000</v>
      </c>
      <c r="M3113" t="s">
        <v>22</v>
      </c>
      <c r="N3113" s="10"/>
    </row>
    <row r="3114" spans="1:14" hidden="1" x14ac:dyDescent="0.2">
      <c r="A3114" s="1" t="str">
        <f t="shared" si="48"/>
        <v>ANDES ASIA1022142</v>
      </c>
      <c r="B3114" t="s">
        <v>87</v>
      </c>
      <c r="C3114" t="s">
        <v>21</v>
      </c>
      <c r="D3114">
        <v>40332894</v>
      </c>
      <c r="E3114" t="s">
        <v>22</v>
      </c>
      <c r="F3114">
        <v>1022142</v>
      </c>
      <c r="G3114" t="s">
        <v>213</v>
      </c>
      <c r="H3114" t="s">
        <v>88</v>
      </c>
      <c r="I3114" s="7">
        <v>44848</v>
      </c>
      <c r="J3114" s="7">
        <v>44855.340277777781</v>
      </c>
      <c r="K3114" t="s">
        <v>51</v>
      </c>
      <c r="L3114" s="5">
        <v>4974.91</v>
      </c>
      <c r="M3114" t="s">
        <v>22</v>
      </c>
      <c r="N3114" s="10"/>
    </row>
    <row r="3115" spans="1:14" hidden="1" x14ac:dyDescent="0.2">
      <c r="A3115" s="1" t="str">
        <f t="shared" si="48"/>
        <v>ANDES ASIA1022515</v>
      </c>
      <c r="B3115" t="s">
        <v>87</v>
      </c>
      <c r="C3115" t="s">
        <v>21</v>
      </c>
      <c r="D3115">
        <v>40332894</v>
      </c>
      <c r="E3115" t="s">
        <v>22</v>
      </c>
      <c r="F3115">
        <v>1022515</v>
      </c>
      <c r="G3115" t="s">
        <v>213</v>
      </c>
      <c r="H3115" t="s">
        <v>88</v>
      </c>
      <c r="I3115" s="7">
        <v>44848</v>
      </c>
      <c r="J3115" s="7">
        <v>44855.340277777781</v>
      </c>
      <c r="K3115" t="s">
        <v>51</v>
      </c>
      <c r="L3115" s="5">
        <v>1979.97</v>
      </c>
      <c r="M3115" t="s">
        <v>22</v>
      </c>
      <c r="N3115" s="10"/>
    </row>
    <row r="3116" spans="1:14" hidden="1" x14ac:dyDescent="0.2">
      <c r="A3116" s="1" t="str">
        <f t="shared" si="48"/>
        <v>ANDES ASIA1022621</v>
      </c>
      <c r="B3116" t="s">
        <v>87</v>
      </c>
      <c r="C3116" t="s">
        <v>21</v>
      </c>
      <c r="D3116">
        <v>40332894</v>
      </c>
      <c r="E3116" t="s">
        <v>22</v>
      </c>
      <c r="F3116">
        <v>1022621</v>
      </c>
      <c r="G3116" t="s">
        <v>213</v>
      </c>
      <c r="H3116" t="s">
        <v>88</v>
      </c>
      <c r="I3116" s="7">
        <v>44848</v>
      </c>
      <c r="J3116" s="7">
        <v>44855.340277777781</v>
      </c>
      <c r="K3116" t="s">
        <v>51</v>
      </c>
      <c r="L3116" s="5">
        <v>4012.62</v>
      </c>
      <c r="M3116" t="s">
        <v>22</v>
      </c>
      <c r="N3116" s="10"/>
    </row>
    <row r="3117" spans="1:14" hidden="1" x14ac:dyDescent="0.2">
      <c r="A3117" s="1" t="str">
        <f t="shared" si="48"/>
        <v>ANDES ASIA1022863</v>
      </c>
      <c r="B3117" t="s">
        <v>87</v>
      </c>
      <c r="C3117" t="s">
        <v>21</v>
      </c>
      <c r="D3117">
        <v>40332894</v>
      </c>
      <c r="E3117" t="s">
        <v>22</v>
      </c>
      <c r="F3117">
        <v>1022863</v>
      </c>
      <c r="G3117" t="s">
        <v>213</v>
      </c>
      <c r="H3117" t="s">
        <v>88</v>
      </c>
      <c r="I3117" s="7">
        <v>44848</v>
      </c>
      <c r="J3117" s="7">
        <v>44855.340277777781</v>
      </c>
      <c r="K3117" t="s">
        <v>51</v>
      </c>
      <c r="L3117" s="5">
        <v>6002.48</v>
      </c>
      <c r="M3117" t="s">
        <v>22</v>
      </c>
      <c r="N3117" s="10"/>
    </row>
    <row r="3118" spans="1:14" hidden="1" x14ac:dyDescent="0.2">
      <c r="A3118" s="1" t="str">
        <f t="shared" si="48"/>
        <v>ANDES ASIA1023123</v>
      </c>
      <c r="B3118" t="s">
        <v>87</v>
      </c>
      <c r="C3118" t="s">
        <v>21</v>
      </c>
      <c r="D3118">
        <v>40332894</v>
      </c>
      <c r="E3118" t="s">
        <v>22</v>
      </c>
      <c r="F3118">
        <v>1023123</v>
      </c>
      <c r="G3118" t="s">
        <v>213</v>
      </c>
      <c r="H3118" t="s">
        <v>88</v>
      </c>
      <c r="I3118" s="7">
        <v>44848</v>
      </c>
      <c r="J3118" s="7">
        <v>44855.340277777781</v>
      </c>
      <c r="K3118" t="s">
        <v>51</v>
      </c>
      <c r="L3118" s="5">
        <v>3000.8</v>
      </c>
      <c r="M3118" t="s">
        <v>22</v>
      </c>
      <c r="N3118" s="10"/>
    </row>
    <row r="3119" spans="1:14" hidden="1" x14ac:dyDescent="0.2">
      <c r="A3119" s="1" t="str">
        <f t="shared" si="48"/>
        <v>ANDES ASIA1021931</v>
      </c>
      <c r="B3119" t="s">
        <v>87</v>
      </c>
      <c r="C3119" t="s">
        <v>21</v>
      </c>
      <c r="D3119">
        <v>40332880</v>
      </c>
      <c r="E3119" t="s">
        <v>22</v>
      </c>
      <c r="F3119">
        <v>1021931</v>
      </c>
      <c r="G3119" t="s">
        <v>185</v>
      </c>
      <c r="H3119" t="s">
        <v>88</v>
      </c>
      <c r="I3119" s="7">
        <v>44859</v>
      </c>
      <c r="J3119" s="7">
        <v>44870.378472222219</v>
      </c>
      <c r="K3119" t="s">
        <v>51</v>
      </c>
      <c r="L3119" s="5">
        <v>2000.82</v>
      </c>
      <c r="M3119" t="s">
        <v>22</v>
      </c>
      <c r="N3119" s="10"/>
    </row>
    <row r="3120" spans="1:14" hidden="1" x14ac:dyDescent="0.2">
      <c r="A3120" s="1" t="str">
        <f t="shared" si="48"/>
        <v>ANDES ASIA1021922</v>
      </c>
      <c r="B3120" t="s">
        <v>87</v>
      </c>
      <c r="C3120" t="s">
        <v>21</v>
      </c>
      <c r="D3120">
        <v>40332879</v>
      </c>
      <c r="E3120" t="s">
        <v>22</v>
      </c>
      <c r="F3120">
        <v>1021922</v>
      </c>
      <c r="G3120" t="s">
        <v>185</v>
      </c>
      <c r="H3120" t="s">
        <v>88</v>
      </c>
      <c r="I3120" s="7">
        <v>44859</v>
      </c>
      <c r="J3120" s="7">
        <v>44870.378472222219</v>
      </c>
      <c r="K3120" t="s">
        <v>51</v>
      </c>
      <c r="L3120" s="5">
        <v>1000</v>
      </c>
      <c r="M3120" t="s">
        <v>22</v>
      </c>
      <c r="N3120" s="10"/>
    </row>
    <row r="3121" spans="1:14" hidden="1" x14ac:dyDescent="0.2">
      <c r="A3121" s="1" t="str">
        <f t="shared" si="48"/>
        <v>ANDES ASIA1022141</v>
      </c>
      <c r="B3121" t="s">
        <v>87</v>
      </c>
      <c r="C3121" t="s">
        <v>21</v>
      </c>
      <c r="D3121">
        <v>40332879</v>
      </c>
      <c r="E3121" t="s">
        <v>22</v>
      </c>
      <c r="F3121">
        <v>1022141</v>
      </c>
      <c r="G3121" t="s">
        <v>185</v>
      </c>
      <c r="H3121" t="s">
        <v>88</v>
      </c>
      <c r="I3121" s="7">
        <v>44859</v>
      </c>
      <c r="J3121" s="7">
        <v>44870.378472222219</v>
      </c>
      <c r="K3121" t="s">
        <v>51</v>
      </c>
      <c r="L3121" s="5">
        <v>3986.18</v>
      </c>
      <c r="M3121" t="s">
        <v>22</v>
      </c>
      <c r="N3121" s="10"/>
    </row>
    <row r="3122" spans="1:14" hidden="1" x14ac:dyDescent="0.2">
      <c r="A3122" s="1" t="str">
        <f t="shared" si="48"/>
        <v>ANDES ASIA1022398</v>
      </c>
      <c r="B3122" t="s">
        <v>87</v>
      </c>
      <c r="C3122" t="s">
        <v>21</v>
      </c>
      <c r="D3122">
        <v>40332879</v>
      </c>
      <c r="E3122" t="s">
        <v>22</v>
      </c>
      <c r="F3122">
        <v>1022398</v>
      </c>
      <c r="G3122" t="s">
        <v>185</v>
      </c>
      <c r="H3122" t="s">
        <v>88</v>
      </c>
      <c r="I3122" s="7">
        <v>44859</v>
      </c>
      <c r="J3122" s="7">
        <v>44870.378472222219</v>
      </c>
      <c r="K3122" t="s">
        <v>51</v>
      </c>
      <c r="L3122" s="5">
        <v>2056.9</v>
      </c>
      <c r="M3122" t="s">
        <v>22</v>
      </c>
      <c r="N3122" s="10"/>
    </row>
    <row r="3123" spans="1:14" hidden="1" x14ac:dyDescent="0.2">
      <c r="A3123" s="1" t="str">
        <f t="shared" si="48"/>
        <v>ANDES ASIA1022621</v>
      </c>
      <c r="B3123" t="s">
        <v>87</v>
      </c>
      <c r="C3123" t="s">
        <v>21</v>
      </c>
      <c r="D3123">
        <v>40332879</v>
      </c>
      <c r="E3123" t="s">
        <v>22</v>
      </c>
      <c r="F3123">
        <v>1022621</v>
      </c>
      <c r="G3123" t="s">
        <v>185</v>
      </c>
      <c r="H3123" t="s">
        <v>88</v>
      </c>
      <c r="I3123" s="7">
        <v>44859</v>
      </c>
      <c r="J3123" s="7">
        <v>44870.378472222219</v>
      </c>
      <c r="K3123" t="s">
        <v>51</v>
      </c>
      <c r="L3123" s="5">
        <v>2028.26</v>
      </c>
      <c r="M3123" t="s">
        <v>22</v>
      </c>
      <c r="N3123" s="10"/>
    </row>
    <row r="3124" spans="1:14" hidden="1" x14ac:dyDescent="0.2">
      <c r="A3124" s="1" t="str">
        <f t="shared" si="48"/>
        <v>ANDES ASIA1022751</v>
      </c>
      <c r="B3124" t="s">
        <v>87</v>
      </c>
      <c r="C3124" t="s">
        <v>21</v>
      </c>
      <c r="D3124">
        <v>40332879</v>
      </c>
      <c r="E3124" t="s">
        <v>22</v>
      </c>
      <c r="F3124">
        <v>1022751</v>
      </c>
      <c r="G3124" t="s">
        <v>185</v>
      </c>
      <c r="H3124" t="s">
        <v>88</v>
      </c>
      <c r="I3124" s="7">
        <v>44859</v>
      </c>
      <c r="J3124" s="7">
        <v>44870.378472222219</v>
      </c>
      <c r="K3124" t="s">
        <v>51</v>
      </c>
      <c r="L3124" s="5">
        <v>2002</v>
      </c>
      <c r="M3124" t="s">
        <v>22</v>
      </c>
      <c r="N3124" s="10"/>
    </row>
    <row r="3125" spans="1:14" hidden="1" x14ac:dyDescent="0.2">
      <c r="A3125" s="1" t="str">
        <f t="shared" si="48"/>
        <v>ANDES ASIA1022863</v>
      </c>
      <c r="B3125" t="s">
        <v>87</v>
      </c>
      <c r="C3125" t="s">
        <v>21</v>
      </c>
      <c r="D3125">
        <v>40332879</v>
      </c>
      <c r="E3125" t="s">
        <v>22</v>
      </c>
      <c r="F3125">
        <v>1022863</v>
      </c>
      <c r="G3125" t="s">
        <v>185</v>
      </c>
      <c r="H3125" t="s">
        <v>88</v>
      </c>
      <c r="I3125" s="7">
        <v>44859</v>
      </c>
      <c r="J3125" s="7">
        <v>44870.378472222219</v>
      </c>
      <c r="K3125" t="s">
        <v>51</v>
      </c>
      <c r="L3125" s="5">
        <v>2004.94</v>
      </c>
      <c r="M3125" t="s">
        <v>22</v>
      </c>
      <c r="N3125" s="10"/>
    </row>
    <row r="3126" spans="1:14" hidden="1" x14ac:dyDescent="0.2">
      <c r="A3126" s="1" t="str">
        <f t="shared" si="48"/>
        <v>ANDES ASIA1022864</v>
      </c>
      <c r="B3126" t="s">
        <v>87</v>
      </c>
      <c r="C3126" t="s">
        <v>21</v>
      </c>
      <c r="D3126">
        <v>40332879</v>
      </c>
      <c r="E3126" t="s">
        <v>22</v>
      </c>
      <c r="F3126">
        <v>1022864</v>
      </c>
      <c r="G3126" t="s">
        <v>185</v>
      </c>
      <c r="H3126" t="s">
        <v>88</v>
      </c>
      <c r="I3126" s="7">
        <v>44859</v>
      </c>
      <c r="J3126" s="7">
        <v>44870.378472222219</v>
      </c>
      <c r="K3126" t="s">
        <v>51</v>
      </c>
      <c r="L3126" s="5">
        <v>6144.37</v>
      </c>
      <c r="M3126" t="s">
        <v>22</v>
      </c>
      <c r="N3126" s="10"/>
    </row>
    <row r="3127" spans="1:14" hidden="1" x14ac:dyDescent="0.2">
      <c r="A3127" s="1" t="str">
        <f t="shared" si="48"/>
        <v>ANDES ASIA1022866</v>
      </c>
      <c r="B3127" t="s">
        <v>87</v>
      </c>
      <c r="C3127" t="s">
        <v>21</v>
      </c>
      <c r="D3127">
        <v>40332879</v>
      </c>
      <c r="E3127" t="s">
        <v>22</v>
      </c>
      <c r="F3127">
        <v>1022866</v>
      </c>
      <c r="G3127" t="s">
        <v>185</v>
      </c>
      <c r="H3127" t="s">
        <v>88</v>
      </c>
      <c r="I3127" s="7">
        <v>44859</v>
      </c>
      <c r="J3127" s="7">
        <v>44870.378472222219</v>
      </c>
      <c r="K3127" t="s">
        <v>51</v>
      </c>
      <c r="L3127" s="5">
        <v>3039.6</v>
      </c>
      <c r="M3127" t="s">
        <v>22</v>
      </c>
      <c r="N3127" s="10"/>
    </row>
    <row r="3128" spans="1:14" hidden="1" x14ac:dyDescent="0.2">
      <c r="A3128" s="1" t="str">
        <f t="shared" si="48"/>
        <v>AGRO MEXICO1022854</v>
      </c>
      <c r="B3128" t="s">
        <v>42</v>
      </c>
      <c r="C3128" t="s">
        <v>21</v>
      </c>
      <c r="D3128">
        <v>40332814</v>
      </c>
      <c r="E3128" t="s">
        <v>22</v>
      </c>
      <c r="F3128">
        <v>1022854</v>
      </c>
      <c r="G3128" t="s">
        <v>213</v>
      </c>
      <c r="H3128" t="s">
        <v>44</v>
      </c>
      <c r="I3128" s="7">
        <v>44840</v>
      </c>
      <c r="J3128" s="7">
        <v>44855.340277777781</v>
      </c>
      <c r="K3128" t="s">
        <v>34</v>
      </c>
      <c r="L3128" s="5">
        <v>22205.75</v>
      </c>
      <c r="M3128" t="s">
        <v>22</v>
      </c>
      <c r="N3128" s="10"/>
    </row>
    <row r="3129" spans="1:14" hidden="1" x14ac:dyDescent="0.2">
      <c r="A3129" s="1" t="str">
        <f t="shared" si="48"/>
        <v>AGRO MEXICO1023318</v>
      </c>
      <c r="B3129" t="s">
        <v>42</v>
      </c>
      <c r="C3129" t="s">
        <v>21</v>
      </c>
      <c r="D3129">
        <v>40332814</v>
      </c>
      <c r="E3129" t="s">
        <v>22</v>
      </c>
      <c r="F3129">
        <v>1023318</v>
      </c>
      <c r="G3129">
        <v>0</v>
      </c>
      <c r="H3129" t="s">
        <v>44</v>
      </c>
      <c r="I3129" s="7">
        <v>0</v>
      </c>
      <c r="J3129" s="7">
        <v>44855.340277777781</v>
      </c>
      <c r="K3129" t="s">
        <v>34</v>
      </c>
      <c r="L3129" s="5">
        <v>1</v>
      </c>
      <c r="M3129" t="s">
        <v>22</v>
      </c>
      <c r="N3129" s="10"/>
    </row>
    <row r="3130" spans="1:14" hidden="1" x14ac:dyDescent="0.2">
      <c r="A3130" s="1" t="str">
        <f t="shared" si="48"/>
        <v>AGRO SUDAMERICA1020925</v>
      </c>
      <c r="B3130" t="s">
        <v>35</v>
      </c>
      <c r="C3130" t="s">
        <v>31</v>
      </c>
      <c r="D3130">
        <v>40332691</v>
      </c>
      <c r="E3130" t="s">
        <v>22</v>
      </c>
      <c r="F3130">
        <v>1020925</v>
      </c>
      <c r="G3130" t="s">
        <v>250</v>
      </c>
      <c r="H3130" t="s">
        <v>132</v>
      </c>
      <c r="I3130" s="7">
        <v>44839</v>
      </c>
      <c r="J3130" s="7">
        <v>44867</v>
      </c>
      <c r="K3130" t="s">
        <v>41</v>
      </c>
      <c r="L3130" s="5">
        <v>7819.28</v>
      </c>
      <c r="M3130" t="s">
        <v>22</v>
      </c>
      <c r="N3130" s="10"/>
    </row>
    <row r="3131" spans="1:14" hidden="1" x14ac:dyDescent="0.2">
      <c r="A3131" s="1" t="str">
        <f t="shared" si="48"/>
        <v>AGRO SUDAMERICA1020925</v>
      </c>
      <c r="B3131" t="s">
        <v>35</v>
      </c>
      <c r="C3131" t="s">
        <v>31</v>
      </c>
      <c r="D3131">
        <v>40332691</v>
      </c>
      <c r="E3131" t="s">
        <v>22</v>
      </c>
      <c r="F3131">
        <v>1020925</v>
      </c>
      <c r="G3131" t="s">
        <v>250</v>
      </c>
      <c r="H3131" t="s">
        <v>132</v>
      </c>
      <c r="I3131" s="7">
        <v>44838</v>
      </c>
      <c r="J3131" s="7">
        <v>44867</v>
      </c>
      <c r="K3131" t="s">
        <v>41</v>
      </c>
      <c r="L3131" s="5">
        <v>16165.35</v>
      </c>
      <c r="M3131" t="s">
        <v>22</v>
      </c>
      <c r="N3131" s="10"/>
    </row>
    <row r="3132" spans="1:14" hidden="1" x14ac:dyDescent="0.2">
      <c r="A3132" s="1" t="str">
        <f t="shared" si="48"/>
        <v>AGRO SUDAMERICA1020339</v>
      </c>
      <c r="B3132" t="s">
        <v>35</v>
      </c>
      <c r="C3132" t="s">
        <v>31</v>
      </c>
      <c r="D3132">
        <v>40332690</v>
      </c>
      <c r="E3132" t="s">
        <v>22</v>
      </c>
      <c r="F3132">
        <v>1020339</v>
      </c>
      <c r="G3132" t="s">
        <v>243</v>
      </c>
      <c r="H3132" t="s">
        <v>132</v>
      </c>
      <c r="I3132" s="7">
        <v>44872</v>
      </c>
      <c r="J3132" s="7">
        <v>44870.645833333336</v>
      </c>
      <c r="K3132" t="s">
        <v>41</v>
      </c>
      <c r="L3132" s="5">
        <v>848.42</v>
      </c>
      <c r="M3132" t="s">
        <v>22</v>
      </c>
      <c r="N3132" s="10"/>
    </row>
    <row r="3133" spans="1:14" hidden="1" x14ac:dyDescent="0.2">
      <c r="A3133" s="1" t="str">
        <f t="shared" si="48"/>
        <v>AGRO SUDAMERICA1020925</v>
      </c>
      <c r="B3133" t="s">
        <v>35</v>
      </c>
      <c r="C3133" t="s">
        <v>31</v>
      </c>
      <c r="D3133">
        <v>40332690</v>
      </c>
      <c r="E3133" t="s">
        <v>22</v>
      </c>
      <c r="F3133">
        <v>1020925</v>
      </c>
      <c r="G3133" t="s">
        <v>243</v>
      </c>
      <c r="H3133" t="s">
        <v>132</v>
      </c>
      <c r="I3133" s="7">
        <v>44862</v>
      </c>
      <c r="J3133" s="7">
        <v>44870.645833333336</v>
      </c>
      <c r="K3133" t="s">
        <v>41</v>
      </c>
      <c r="L3133" s="5">
        <v>9909.7199999999993</v>
      </c>
      <c r="M3133" t="s">
        <v>22</v>
      </c>
      <c r="N3133" s="10"/>
    </row>
    <row r="3134" spans="1:14" hidden="1" x14ac:dyDescent="0.2">
      <c r="A3134" s="1" t="str">
        <f t="shared" si="48"/>
        <v>AGRO SUDAMERICA1020339</v>
      </c>
      <c r="B3134" t="s">
        <v>35</v>
      </c>
      <c r="C3134" t="s">
        <v>31</v>
      </c>
      <c r="D3134">
        <v>40332690</v>
      </c>
      <c r="E3134" t="s">
        <v>22</v>
      </c>
      <c r="F3134">
        <v>1020339</v>
      </c>
      <c r="G3134" t="s">
        <v>243</v>
      </c>
      <c r="H3134" t="s">
        <v>132</v>
      </c>
      <c r="I3134" s="7">
        <v>44862</v>
      </c>
      <c r="J3134" s="7">
        <v>44870.645833333336</v>
      </c>
      <c r="K3134" t="s">
        <v>41</v>
      </c>
      <c r="L3134" s="5">
        <v>1133.73</v>
      </c>
      <c r="M3134" t="s">
        <v>22</v>
      </c>
      <c r="N3134" s="10"/>
    </row>
    <row r="3135" spans="1:14" hidden="1" x14ac:dyDescent="0.2">
      <c r="A3135" s="1" t="str">
        <f t="shared" si="48"/>
        <v>AGRO SUDAMERICA1020925</v>
      </c>
      <c r="B3135" t="s">
        <v>35</v>
      </c>
      <c r="C3135" t="s">
        <v>31</v>
      </c>
      <c r="D3135">
        <v>40332690</v>
      </c>
      <c r="E3135" t="s">
        <v>22</v>
      </c>
      <c r="F3135">
        <v>1020925</v>
      </c>
      <c r="G3135" t="s">
        <v>243</v>
      </c>
      <c r="H3135" t="s">
        <v>132</v>
      </c>
      <c r="I3135" s="7">
        <v>44861</v>
      </c>
      <c r="J3135" s="7">
        <v>44870.645833333336</v>
      </c>
      <c r="K3135" t="s">
        <v>41</v>
      </c>
      <c r="L3135" s="5">
        <v>12102.07</v>
      </c>
      <c r="M3135" t="s">
        <v>22</v>
      </c>
      <c r="N3135" s="10"/>
    </row>
    <row r="3136" spans="1:14" hidden="1" x14ac:dyDescent="0.2">
      <c r="A3136" s="1" t="str">
        <f t="shared" si="48"/>
        <v>AGRO EUROPA1012745</v>
      </c>
      <c r="B3136" t="s">
        <v>61</v>
      </c>
      <c r="C3136" t="s">
        <v>21</v>
      </c>
      <c r="D3136">
        <v>40332678</v>
      </c>
      <c r="E3136" t="s">
        <v>22</v>
      </c>
      <c r="F3136">
        <v>1012745</v>
      </c>
      <c r="G3136" t="s">
        <v>180</v>
      </c>
      <c r="H3136" t="s">
        <v>70</v>
      </c>
      <c r="I3136" s="7">
        <v>44847</v>
      </c>
      <c r="J3136" s="7">
        <v>44856.601388888892</v>
      </c>
      <c r="K3136" t="s">
        <v>34</v>
      </c>
      <c r="L3136" s="5">
        <v>10549.38</v>
      </c>
      <c r="M3136" t="s">
        <v>22</v>
      </c>
      <c r="N3136" s="10"/>
    </row>
    <row r="3137" spans="1:14" hidden="1" x14ac:dyDescent="0.2">
      <c r="A3137" s="1" t="str">
        <f t="shared" si="48"/>
        <v>AGRO EUROPA1012730</v>
      </c>
      <c r="B3137" t="s">
        <v>61</v>
      </c>
      <c r="C3137" t="s">
        <v>21</v>
      </c>
      <c r="D3137">
        <v>40332678</v>
      </c>
      <c r="E3137" t="s">
        <v>22</v>
      </c>
      <c r="F3137">
        <v>1012730</v>
      </c>
      <c r="G3137" t="s">
        <v>180</v>
      </c>
      <c r="H3137" t="s">
        <v>70</v>
      </c>
      <c r="I3137" s="7">
        <v>44846</v>
      </c>
      <c r="J3137" s="7">
        <v>44856.601388888892</v>
      </c>
      <c r="K3137" t="s">
        <v>34</v>
      </c>
      <c r="L3137" s="5">
        <v>11004.83</v>
      </c>
      <c r="M3137" t="s">
        <v>22</v>
      </c>
      <c r="N3137" s="10"/>
    </row>
    <row r="3138" spans="1:14" hidden="1" x14ac:dyDescent="0.2">
      <c r="A3138" s="1" t="str">
        <f t="shared" ref="A3138:A3201" si="49">B3138&amp;F3138</f>
        <v>AGROSUPER SHANGHAI1023111</v>
      </c>
      <c r="B3138" t="s">
        <v>20</v>
      </c>
      <c r="C3138" t="s">
        <v>21</v>
      </c>
      <c r="D3138">
        <v>40332660</v>
      </c>
      <c r="E3138" t="s">
        <v>22</v>
      </c>
      <c r="F3138">
        <v>1023111</v>
      </c>
      <c r="G3138" t="s">
        <v>46</v>
      </c>
      <c r="H3138" t="s">
        <v>24</v>
      </c>
      <c r="I3138" s="7">
        <v>44839</v>
      </c>
      <c r="J3138" s="7">
        <v>44852</v>
      </c>
      <c r="K3138" t="s">
        <v>34</v>
      </c>
      <c r="L3138" s="5">
        <v>3766.41</v>
      </c>
      <c r="M3138" t="s">
        <v>22</v>
      </c>
      <c r="N3138" s="10"/>
    </row>
    <row r="3139" spans="1:14" hidden="1" x14ac:dyDescent="0.2">
      <c r="A3139" s="1" t="str">
        <f t="shared" si="49"/>
        <v>AGROSUPER SHANGHAI1022753</v>
      </c>
      <c r="B3139" t="s">
        <v>20</v>
      </c>
      <c r="C3139" t="s">
        <v>21</v>
      </c>
      <c r="D3139">
        <v>40332660</v>
      </c>
      <c r="E3139" t="s">
        <v>22</v>
      </c>
      <c r="F3139">
        <v>1022753</v>
      </c>
      <c r="G3139" t="s">
        <v>46</v>
      </c>
      <c r="H3139" t="s">
        <v>24</v>
      </c>
      <c r="I3139" s="7">
        <v>44839</v>
      </c>
      <c r="J3139" s="7">
        <v>44852</v>
      </c>
      <c r="K3139" t="s">
        <v>34</v>
      </c>
      <c r="L3139" s="5">
        <v>20000</v>
      </c>
      <c r="M3139" t="s">
        <v>22</v>
      </c>
      <c r="N3139" s="10"/>
    </row>
    <row r="3140" spans="1:14" hidden="1" x14ac:dyDescent="0.2">
      <c r="A3140" s="1" t="str">
        <f t="shared" si="49"/>
        <v>AGROSUPER SHANGHAI1022640</v>
      </c>
      <c r="B3140" t="s">
        <v>20</v>
      </c>
      <c r="C3140" t="s">
        <v>21</v>
      </c>
      <c r="D3140">
        <v>40332583</v>
      </c>
      <c r="E3140" t="s">
        <v>22</v>
      </c>
      <c r="F3140">
        <v>1022640</v>
      </c>
      <c r="G3140" t="s">
        <v>185</v>
      </c>
      <c r="H3140" t="s">
        <v>50</v>
      </c>
      <c r="I3140" s="7">
        <v>44858</v>
      </c>
      <c r="J3140" s="7">
        <v>44870.378472222219</v>
      </c>
      <c r="K3140" t="s">
        <v>51</v>
      </c>
      <c r="L3140" s="5">
        <v>23097.64</v>
      </c>
      <c r="M3140" t="s">
        <v>22</v>
      </c>
      <c r="N3140" s="10"/>
    </row>
    <row r="3141" spans="1:14" hidden="1" x14ac:dyDescent="0.2">
      <c r="A3141" s="1" t="str">
        <f t="shared" si="49"/>
        <v>AGROSUPER SHANGHAI1022640</v>
      </c>
      <c r="B3141" t="s">
        <v>20</v>
      </c>
      <c r="C3141" t="s">
        <v>21</v>
      </c>
      <c r="D3141">
        <v>40332582</v>
      </c>
      <c r="E3141" t="s">
        <v>22</v>
      </c>
      <c r="F3141">
        <v>1022640</v>
      </c>
      <c r="G3141" t="s">
        <v>186</v>
      </c>
      <c r="H3141" t="s">
        <v>50</v>
      </c>
      <c r="I3141" s="7">
        <v>44847</v>
      </c>
      <c r="J3141" s="7">
        <v>44857.986111111109</v>
      </c>
      <c r="K3141" t="s">
        <v>34</v>
      </c>
      <c r="L3141" s="5">
        <v>22956.43</v>
      </c>
      <c r="M3141" t="s">
        <v>22</v>
      </c>
      <c r="N3141" s="10"/>
    </row>
    <row r="3142" spans="1:14" hidden="1" x14ac:dyDescent="0.2">
      <c r="A3142" s="1" t="str">
        <f t="shared" si="49"/>
        <v>AGROSUPER SHANGHAI1022640</v>
      </c>
      <c r="B3142" t="s">
        <v>20</v>
      </c>
      <c r="C3142" t="s">
        <v>21</v>
      </c>
      <c r="D3142">
        <v>40332581</v>
      </c>
      <c r="E3142" t="s">
        <v>22</v>
      </c>
      <c r="F3142">
        <v>1022640</v>
      </c>
      <c r="G3142" t="s">
        <v>46</v>
      </c>
      <c r="H3142" t="s">
        <v>50</v>
      </c>
      <c r="I3142" s="7">
        <v>44840</v>
      </c>
      <c r="J3142" s="7">
        <v>44852</v>
      </c>
      <c r="K3142" t="s">
        <v>51</v>
      </c>
      <c r="L3142" s="5">
        <v>22948.28</v>
      </c>
      <c r="M3142" t="s">
        <v>22</v>
      </c>
      <c r="N3142" s="10"/>
    </row>
    <row r="3143" spans="1:14" hidden="1" x14ac:dyDescent="0.2">
      <c r="A3143" s="1" t="str">
        <f t="shared" si="49"/>
        <v>AGROSUPER SHANGHAI1022640</v>
      </c>
      <c r="B3143" t="s">
        <v>20</v>
      </c>
      <c r="C3143" t="s">
        <v>21</v>
      </c>
      <c r="D3143">
        <v>40332580</v>
      </c>
      <c r="E3143" t="s">
        <v>22</v>
      </c>
      <c r="F3143">
        <v>1022640</v>
      </c>
      <c r="G3143" t="s">
        <v>105</v>
      </c>
      <c r="H3143" t="s">
        <v>50</v>
      </c>
      <c r="I3143" s="7">
        <v>44837</v>
      </c>
      <c r="J3143" s="7">
        <v>44845</v>
      </c>
      <c r="K3143" t="s">
        <v>34</v>
      </c>
      <c r="L3143" s="5">
        <v>22762.99</v>
      </c>
      <c r="M3143" t="s">
        <v>22</v>
      </c>
      <c r="N3143" s="10"/>
    </row>
    <row r="3144" spans="1:14" hidden="1" x14ac:dyDescent="0.2">
      <c r="A3144" s="1" t="str">
        <f t="shared" si="49"/>
        <v>AGROSUPER SHANGHAI1022379</v>
      </c>
      <c r="B3144" t="s">
        <v>20</v>
      </c>
      <c r="C3144" t="s">
        <v>21</v>
      </c>
      <c r="D3144">
        <v>40332360</v>
      </c>
      <c r="E3144" t="s">
        <v>22</v>
      </c>
      <c r="F3144">
        <v>1022379</v>
      </c>
      <c r="G3144" t="s">
        <v>170</v>
      </c>
      <c r="H3144" t="s">
        <v>24</v>
      </c>
      <c r="I3144" s="7">
        <v>44862</v>
      </c>
      <c r="J3144" s="7">
        <v>44872.159722222219</v>
      </c>
      <c r="K3144" t="s">
        <v>34</v>
      </c>
      <c r="L3144" s="5">
        <v>24066.75</v>
      </c>
      <c r="M3144" t="s">
        <v>22</v>
      </c>
      <c r="N3144" s="10"/>
    </row>
    <row r="3145" spans="1:14" hidden="1" x14ac:dyDescent="0.2">
      <c r="A3145" s="1" t="str">
        <f t="shared" si="49"/>
        <v>AGROSUPER SHANGHAI1012503</v>
      </c>
      <c r="B3145" t="s">
        <v>20</v>
      </c>
      <c r="C3145" t="s">
        <v>21</v>
      </c>
      <c r="D3145">
        <v>40332315</v>
      </c>
      <c r="E3145" t="s">
        <v>22</v>
      </c>
      <c r="F3145">
        <v>1012503</v>
      </c>
      <c r="G3145" t="s">
        <v>222</v>
      </c>
      <c r="H3145" t="s">
        <v>27</v>
      </c>
      <c r="I3145" s="7">
        <v>44846</v>
      </c>
      <c r="J3145" s="7">
        <v>44854</v>
      </c>
      <c r="K3145" t="s">
        <v>223</v>
      </c>
      <c r="L3145" s="5">
        <v>23520</v>
      </c>
      <c r="M3145" t="s">
        <v>22</v>
      </c>
      <c r="N3145" s="10"/>
    </row>
    <row r="3146" spans="1:14" hidden="1" x14ac:dyDescent="0.2">
      <c r="A3146" s="1" t="str">
        <f t="shared" si="49"/>
        <v>AGRO EUROPA1030279</v>
      </c>
      <c r="B3146" t="s">
        <v>61</v>
      </c>
      <c r="C3146" t="s">
        <v>21</v>
      </c>
      <c r="D3146">
        <v>40332005</v>
      </c>
      <c r="E3146" t="s">
        <v>22</v>
      </c>
      <c r="F3146">
        <v>1030279</v>
      </c>
      <c r="G3146" t="s">
        <v>172</v>
      </c>
      <c r="H3146" t="s">
        <v>166</v>
      </c>
      <c r="I3146" s="7">
        <v>44860</v>
      </c>
      <c r="J3146" s="7">
        <v>44868.611111111109</v>
      </c>
      <c r="K3146" t="s">
        <v>85</v>
      </c>
      <c r="L3146" s="5">
        <v>21600</v>
      </c>
      <c r="M3146" t="s">
        <v>22</v>
      </c>
      <c r="N3146" s="10"/>
    </row>
    <row r="3147" spans="1:14" hidden="1" x14ac:dyDescent="0.2">
      <c r="A3147" s="1" t="str">
        <f t="shared" si="49"/>
        <v>AGRO MEXICO1023375</v>
      </c>
      <c r="B3147" t="s">
        <v>42</v>
      </c>
      <c r="C3147" t="s">
        <v>21</v>
      </c>
      <c r="D3147">
        <v>40329427</v>
      </c>
      <c r="E3147" t="s">
        <v>22</v>
      </c>
      <c r="F3147">
        <v>1023375</v>
      </c>
      <c r="G3147" t="s">
        <v>214</v>
      </c>
      <c r="H3147" t="s">
        <v>44</v>
      </c>
      <c r="I3147" s="7">
        <v>44841</v>
      </c>
      <c r="J3147" s="7">
        <v>44855.340277777781</v>
      </c>
      <c r="K3147" t="s">
        <v>51</v>
      </c>
      <c r="L3147" s="5">
        <v>2085.75</v>
      </c>
      <c r="M3147" t="s">
        <v>22</v>
      </c>
      <c r="N3147" s="10"/>
    </row>
    <row r="3148" spans="1:14" hidden="1" x14ac:dyDescent="0.2">
      <c r="A3148" s="1" t="str">
        <f t="shared" si="49"/>
        <v>AGRO MEXICO1023375</v>
      </c>
      <c r="B3148" t="s">
        <v>42</v>
      </c>
      <c r="C3148" t="s">
        <v>21</v>
      </c>
      <c r="D3148">
        <v>40329427</v>
      </c>
      <c r="E3148" t="s">
        <v>22</v>
      </c>
      <c r="F3148">
        <v>1023375</v>
      </c>
      <c r="G3148" t="s">
        <v>214</v>
      </c>
      <c r="H3148" t="s">
        <v>44</v>
      </c>
      <c r="I3148" s="7">
        <v>44843</v>
      </c>
      <c r="J3148" s="7">
        <v>44855.340277777781</v>
      </c>
      <c r="K3148" t="s">
        <v>51</v>
      </c>
      <c r="L3148" s="5">
        <v>9891.59</v>
      </c>
      <c r="M3148" t="s">
        <v>22</v>
      </c>
      <c r="N3148" s="10"/>
    </row>
    <row r="3149" spans="1:14" hidden="1" x14ac:dyDescent="0.2">
      <c r="A3149" s="1" t="str">
        <f t="shared" si="49"/>
        <v>AGRO AMERICA1030555</v>
      </c>
      <c r="B3149" t="s">
        <v>30</v>
      </c>
      <c r="C3149" t="s">
        <v>21</v>
      </c>
      <c r="D3149">
        <v>40328804</v>
      </c>
      <c r="E3149" t="s">
        <v>22</v>
      </c>
      <c r="F3149">
        <v>1030555</v>
      </c>
      <c r="G3149" t="s">
        <v>213</v>
      </c>
      <c r="H3149" t="s">
        <v>118</v>
      </c>
      <c r="I3149" s="7">
        <v>44849</v>
      </c>
      <c r="J3149" s="7">
        <v>44855.340277777781</v>
      </c>
      <c r="K3149" t="s">
        <v>34</v>
      </c>
      <c r="L3149" s="5">
        <v>23618.666981679999</v>
      </c>
      <c r="M3149" t="s">
        <v>22</v>
      </c>
      <c r="N3149" s="10"/>
    </row>
    <row r="3150" spans="1:14" hidden="1" x14ac:dyDescent="0.2">
      <c r="A3150" s="1" t="str">
        <f t="shared" si="49"/>
        <v>AGRO EUROPA1030265</v>
      </c>
      <c r="B3150" t="s">
        <v>61</v>
      </c>
      <c r="C3150" t="s">
        <v>21</v>
      </c>
      <c r="D3150">
        <v>40328189</v>
      </c>
      <c r="E3150" t="s">
        <v>22</v>
      </c>
      <c r="F3150">
        <v>1030265</v>
      </c>
      <c r="G3150" t="s">
        <v>172</v>
      </c>
      <c r="H3150" t="s">
        <v>166</v>
      </c>
      <c r="I3150" s="7">
        <v>44860</v>
      </c>
      <c r="J3150" s="7">
        <v>44868.611111111109</v>
      </c>
      <c r="K3150" t="s">
        <v>85</v>
      </c>
      <c r="L3150" s="5">
        <v>21600</v>
      </c>
      <c r="M3150" t="s">
        <v>22</v>
      </c>
      <c r="N3150" s="10"/>
    </row>
    <row r="3151" spans="1:14" hidden="1" x14ac:dyDescent="0.2">
      <c r="A3151" s="1" t="str">
        <f t="shared" si="49"/>
        <v>AGRO MEXICO1023318</v>
      </c>
      <c r="B3151" t="s">
        <v>42</v>
      </c>
      <c r="C3151" t="s">
        <v>21</v>
      </c>
      <c r="D3151">
        <v>40327680</v>
      </c>
      <c r="E3151" t="s">
        <v>22</v>
      </c>
      <c r="F3151">
        <v>1023318</v>
      </c>
      <c r="G3151">
        <v>0</v>
      </c>
      <c r="H3151" t="s">
        <v>44</v>
      </c>
      <c r="I3151" s="7">
        <v>0</v>
      </c>
      <c r="J3151" s="7">
        <v>44866.229166666664</v>
      </c>
      <c r="K3151">
        <v>0</v>
      </c>
      <c r="L3151" s="5">
        <v>1</v>
      </c>
      <c r="M3151" t="s">
        <v>22</v>
      </c>
      <c r="N3151" s="10"/>
    </row>
    <row r="3152" spans="1:14" hidden="1" x14ac:dyDescent="0.2">
      <c r="A3152" s="1" t="str">
        <f t="shared" si="49"/>
        <v>AGRO MEXICO1023318</v>
      </c>
      <c r="B3152" t="s">
        <v>42</v>
      </c>
      <c r="C3152" t="s">
        <v>21</v>
      </c>
      <c r="D3152">
        <v>40327680</v>
      </c>
      <c r="E3152" t="s">
        <v>22</v>
      </c>
      <c r="F3152">
        <v>1023318</v>
      </c>
      <c r="G3152" t="s">
        <v>191</v>
      </c>
      <c r="H3152" t="s">
        <v>44</v>
      </c>
      <c r="I3152" s="7">
        <v>44852</v>
      </c>
      <c r="J3152" s="7">
        <v>44866.229166666664</v>
      </c>
      <c r="K3152">
        <v>0</v>
      </c>
      <c r="L3152" s="5">
        <v>24001.62</v>
      </c>
      <c r="M3152" t="s">
        <v>22</v>
      </c>
      <c r="N3152" s="10"/>
    </row>
    <row r="3153" spans="1:14" hidden="1" x14ac:dyDescent="0.2">
      <c r="A3153" s="1" t="str">
        <f t="shared" si="49"/>
        <v>AGRO MEXICO1012534</v>
      </c>
      <c r="B3153" t="s">
        <v>42</v>
      </c>
      <c r="C3153" t="s">
        <v>21</v>
      </c>
      <c r="D3153">
        <v>40327597</v>
      </c>
      <c r="E3153" t="s">
        <v>22</v>
      </c>
      <c r="F3153">
        <v>1012534</v>
      </c>
      <c r="G3153" t="s">
        <v>213</v>
      </c>
      <c r="H3153" t="s">
        <v>44</v>
      </c>
      <c r="I3153" s="7">
        <v>44846</v>
      </c>
      <c r="J3153" s="7">
        <v>44855.340277777781</v>
      </c>
      <c r="K3153" t="s">
        <v>34</v>
      </c>
      <c r="L3153" s="5">
        <v>19986.64</v>
      </c>
      <c r="M3153" t="s">
        <v>22</v>
      </c>
      <c r="N3153" s="10"/>
    </row>
    <row r="3154" spans="1:14" hidden="1" x14ac:dyDescent="0.2">
      <c r="A3154" s="1" t="str">
        <f t="shared" si="49"/>
        <v>AGROSUPER ASIA1023307</v>
      </c>
      <c r="B3154" t="s">
        <v>4</v>
      </c>
      <c r="C3154" t="s">
        <v>31</v>
      </c>
      <c r="D3154">
        <v>40326836</v>
      </c>
      <c r="E3154" t="s">
        <v>22</v>
      </c>
      <c r="F3154">
        <v>1023307</v>
      </c>
      <c r="G3154" t="s">
        <v>46</v>
      </c>
      <c r="H3154" t="s">
        <v>9</v>
      </c>
      <c r="I3154" s="7">
        <v>44839</v>
      </c>
      <c r="J3154" s="7">
        <v>44847.472222222219</v>
      </c>
      <c r="K3154" t="s">
        <v>34</v>
      </c>
      <c r="L3154" s="5">
        <v>24016.78</v>
      </c>
      <c r="M3154" t="s">
        <v>22</v>
      </c>
      <c r="N3154" s="10"/>
    </row>
    <row r="3155" spans="1:14" hidden="1" x14ac:dyDescent="0.2">
      <c r="A3155" s="1" t="str">
        <f t="shared" si="49"/>
        <v>AGROSUPER ASIA1023307</v>
      </c>
      <c r="B3155" t="s">
        <v>4</v>
      </c>
      <c r="C3155" t="s">
        <v>31</v>
      </c>
      <c r="D3155">
        <v>40326836</v>
      </c>
      <c r="E3155" t="s">
        <v>22</v>
      </c>
      <c r="F3155">
        <v>1023307</v>
      </c>
      <c r="G3155">
        <v>0</v>
      </c>
      <c r="H3155" t="s">
        <v>9</v>
      </c>
      <c r="I3155" s="7">
        <v>0</v>
      </c>
      <c r="J3155" s="7">
        <v>44847.472222222219</v>
      </c>
      <c r="K3155" t="s">
        <v>34</v>
      </c>
      <c r="L3155" s="5">
        <v>1</v>
      </c>
      <c r="M3155" t="s">
        <v>22</v>
      </c>
      <c r="N3155" s="10"/>
    </row>
    <row r="3156" spans="1:14" hidden="1" x14ac:dyDescent="0.2">
      <c r="A3156" s="1" t="str">
        <f t="shared" si="49"/>
        <v>AGROSUPER SHANGHAI1022193</v>
      </c>
      <c r="B3156" t="s">
        <v>20</v>
      </c>
      <c r="C3156" t="s">
        <v>21</v>
      </c>
      <c r="D3156">
        <v>40326819</v>
      </c>
      <c r="E3156" t="s">
        <v>22</v>
      </c>
      <c r="F3156">
        <v>1022193</v>
      </c>
      <c r="G3156" t="s">
        <v>190</v>
      </c>
      <c r="H3156" t="s">
        <v>27</v>
      </c>
      <c r="I3156" s="7">
        <v>44855</v>
      </c>
      <c r="J3156" s="7">
        <v>44865.892361111109</v>
      </c>
      <c r="K3156" t="s">
        <v>29</v>
      </c>
      <c r="L3156" s="5">
        <v>11010.05</v>
      </c>
      <c r="M3156" t="s">
        <v>22</v>
      </c>
      <c r="N3156" s="10"/>
    </row>
    <row r="3157" spans="1:14" hidden="1" x14ac:dyDescent="0.2">
      <c r="A3157" s="1" t="str">
        <f t="shared" si="49"/>
        <v>AGROSUPER SHANGHAI1022193</v>
      </c>
      <c r="B3157" t="s">
        <v>20</v>
      </c>
      <c r="C3157" t="s">
        <v>21</v>
      </c>
      <c r="D3157">
        <v>40326819</v>
      </c>
      <c r="E3157" t="s">
        <v>22</v>
      </c>
      <c r="F3157">
        <v>1022193</v>
      </c>
      <c r="G3157" t="s">
        <v>190</v>
      </c>
      <c r="H3157" t="s">
        <v>27</v>
      </c>
      <c r="I3157" s="7">
        <v>44854</v>
      </c>
      <c r="J3157" s="7">
        <v>44865.892361111109</v>
      </c>
      <c r="K3157" t="s">
        <v>29</v>
      </c>
      <c r="L3157" s="5">
        <v>13151.37</v>
      </c>
      <c r="M3157" t="s">
        <v>22</v>
      </c>
      <c r="N3157" s="10"/>
    </row>
    <row r="3158" spans="1:14" hidden="1" x14ac:dyDescent="0.2">
      <c r="A3158" s="1" t="str">
        <f t="shared" si="49"/>
        <v>ANDES ASIA1022413</v>
      </c>
      <c r="B3158" t="s">
        <v>87</v>
      </c>
      <c r="C3158" t="s">
        <v>21</v>
      </c>
      <c r="D3158">
        <v>40324464</v>
      </c>
      <c r="E3158" t="s">
        <v>22</v>
      </c>
      <c r="F3158">
        <v>1022413</v>
      </c>
      <c r="G3158" t="s">
        <v>43</v>
      </c>
      <c r="H3158" t="s">
        <v>88</v>
      </c>
      <c r="I3158" s="7">
        <v>44838</v>
      </c>
      <c r="J3158" s="7">
        <v>44845</v>
      </c>
      <c r="K3158" t="s">
        <v>51</v>
      </c>
      <c r="L3158" s="5">
        <v>2032</v>
      </c>
      <c r="M3158" t="s">
        <v>22</v>
      </c>
      <c r="N3158" s="10"/>
    </row>
    <row r="3159" spans="1:14" hidden="1" x14ac:dyDescent="0.2">
      <c r="A3159" s="1" t="str">
        <f t="shared" si="49"/>
        <v>ANDES ASIA1021929</v>
      </c>
      <c r="B3159" t="s">
        <v>87</v>
      </c>
      <c r="C3159" t="s">
        <v>21</v>
      </c>
      <c r="D3159">
        <v>40324463</v>
      </c>
      <c r="E3159" t="s">
        <v>22</v>
      </c>
      <c r="F3159">
        <v>1021929</v>
      </c>
      <c r="G3159" t="s">
        <v>43</v>
      </c>
      <c r="H3159" t="s">
        <v>88</v>
      </c>
      <c r="I3159" s="7">
        <v>44838</v>
      </c>
      <c r="J3159" s="7">
        <v>44845</v>
      </c>
      <c r="K3159" t="s">
        <v>51</v>
      </c>
      <c r="L3159" s="5">
        <v>970</v>
      </c>
      <c r="M3159" t="s">
        <v>22</v>
      </c>
      <c r="N3159" s="10"/>
    </row>
    <row r="3160" spans="1:14" hidden="1" x14ac:dyDescent="0.2">
      <c r="A3160" s="1" t="str">
        <f t="shared" si="49"/>
        <v>ANDES ASIA1022141</v>
      </c>
      <c r="B3160" t="s">
        <v>87</v>
      </c>
      <c r="C3160" t="s">
        <v>21</v>
      </c>
      <c r="D3160">
        <v>40324463</v>
      </c>
      <c r="E3160" t="s">
        <v>22</v>
      </c>
      <c r="F3160">
        <v>1022141</v>
      </c>
      <c r="G3160" t="s">
        <v>43</v>
      </c>
      <c r="H3160" t="s">
        <v>88</v>
      </c>
      <c r="I3160" s="7">
        <v>44838</v>
      </c>
      <c r="J3160" s="7">
        <v>44845</v>
      </c>
      <c r="K3160" t="s">
        <v>51</v>
      </c>
      <c r="L3160" s="5">
        <v>2019.77</v>
      </c>
      <c r="M3160" t="s">
        <v>22</v>
      </c>
      <c r="N3160" s="10"/>
    </row>
    <row r="3161" spans="1:14" hidden="1" x14ac:dyDescent="0.2">
      <c r="A3161" s="1" t="str">
        <f t="shared" si="49"/>
        <v>ANDES ASIA1022142</v>
      </c>
      <c r="B3161" t="s">
        <v>87</v>
      </c>
      <c r="C3161" t="s">
        <v>21</v>
      </c>
      <c r="D3161">
        <v>40324463</v>
      </c>
      <c r="E3161" t="s">
        <v>22</v>
      </c>
      <c r="F3161">
        <v>1022142</v>
      </c>
      <c r="G3161" t="s">
        <v>43</v>
      </c>
      <c r="H3161" t="s">
        <v>88</v>
      </c>
      <c r="I3161" s="7">
        <v>44838</v>
      </c>
      <c r="J3161" s="7">
        <v>44845</v>
      </c>
      <c r="K3161" t="s">
        <v>51</v>
      </c>
      <c r="L3161" s="5">
        <v>1013.21</v>
      </c>
      <c r="M3161" t="s">
        <v>22</v>
      </c>
      <c r="N3161" s="10"/>
    </row>
    <row r="3162" spans="1:14" hidden="1" x14ac:dyDescent="0.2">
      <c r="A3162" s="1" t="str">
        <f t="shared" si="49"/>
        <v>ANDES ASIA1022398</v>
      </c>
      <c r="B3162" t="s">
        <v>87</v>
      </c>
      <c r="C3162" t="s">
        <v>21</v>
      </c>
      <c r="D3162">
        <v>40324463</v>
      </c>
      <c r="E3162" t="s">
        <v>22</v>
      </c>
      <c r="F3162">
        <v>1022398</v>
      </c>
      <c r="G3162" t="s">
        <v>43</v>
      </c>
      <c r="H3162" t="s">
        <v>88</v>
      </c>
      <c r="I3162" s="7">
        <v>44838</v>
      </c>
      <c r="J3162" s="7">
        <v>44845</v>
      </c>
      <c r="K3162" t="s">
        <v>51</v>
      </c>
      <c r="L3162" s="5">
        <v>3005.83</v>
      </c>
      <c r="M3162" t="s">
        <v>22</v>
      </c>
      <c r="N3162" s="10"/>
    </row>
    <row r="3163" spans="1:14" hidden="1" x14ac:dyDescent="0.2">
      <c r="A3163" s="1" t="str">
        <f t="shared" si="49"/>
        <v>ANDES ASIA1022863</v>
      </c>
      <c r="B3163" t="s">
        <v>87</v>
      </c>
      <c r="C3163" t="s">
        <v>21</v>
      </c>
      <c r="D3163">
        <v>40324463</v>
      </c>
      <c r="E3163" t="s">
        <v>22</v>
      </c>
      <c r="F3163">
        <v>1022863</v>
      </c>
      <c r="G3163" t="s">
        <v>43</v>
      </c>
      <c r="H3163" t="s">
        <v>88</v>
      </c>
      <c r="I3163" s="7">
        <v>44838</v>
      </c>
      <c r="J3163" s="7">
        <v>44845</v>
      </c>
      <c r="K3163" t="s">
        <v>51</v>
      </c>
      <c r="L3163" s="5">
        <v>5003.71</v>
      </c>
      <c r="M3163" t="s">
        <v>22</v>
      </c>
      <c r="N3163" s="10"/>
    </row>
    <row r="3164" spans="1:14" hidden="1" x14ac:dyDescent="0.2">
      <c r="A3164" s="1" t="str">
        <f t="shared" si="49"/>
        <v>ANDES ASIA1022864</v>
      </c>
      <c r="B3164" t="s">
        <v>87</v>
      </c>
      <c r="C3164" t="s">
        <v>21</v>
      </c>
      <c r="D3164">
        <v>40324463</v>
      </c>
      <c r="E3164" t="s">
        <v>22</v>
      </c>
      <c r="F3164">
        <v>1022864</v>
      </c>
      <c r="G3164" t="s">
        <v>43</v>
      </c>
      <c r="H3164" t="s">
        <v>88</v>
      </c>
      <c r="I3164" s="7">
        <v>44838</v>
      </c>
      <c r="J3164" s="7">
        <v>44845</v>
      </c>
      <c r="K3164" t="s">
        <v>51</v>
      </c>
      <c r="L3164" s="5">
        <v>5003.78</v>
      </c>
      <c r="M3164" t="s">
        <v>22</v>
      </c>
      <c r="N3164" s="10"/>
    </row>
    <row r="3165" spans="1:14" hidden="1" x14ac:dyDescent="0.2">
      <c r="A3165" s="1" t="str">
        <f t="shared" si="49"/>
        <v>ANDES ASIA1022865</v>
      </c>
      <c r="B3165" t="s">
        <v>87</v>
      </c>
      <c r="C3165" t="s">
        <v>21</v>
      </c>
      <c r="D3165">
        <v>40324463</v>
      </c>
      <c r="E3165" t="s">
        <v>22</v>
      </c>
      <c r="F3165">
        <v>1022865</v>
      </c>
      <c r="G3165" t="s">
        <v>43</v>
      </c>
      <c r="H3165" t="s">
        <v>88</v>
      </c>
      <c r="I3165" s="7">
        <v>44838</v>
      </c>
      <c r="J3165" s="7">
        <v>44845</v>
      </c>
      <c r="K3165" t="s">
        <v>51</v>
      </c>
      <c r="L3165" s="5">
        <v>3003.06</v>
      </c>
      <c r="M3165" t="s">
        <v>22</v>
      </c>
      <c r="N3165" s="10"/>
    </row>
    <row r="3166" spans="1:14" hidden="1" x14ac:dyDescent="0.2">
      <c r="A3166" s="1" t="str">
        <f t="shared" si="49"/>
        <v>ANDES ASIA1022866</v>
      </c>
      <c r="B3166" t="s">
        <v>87</v>
      </c>
      <c r="C3166" t="s">
        <v>21</v>
      </c>
      <c r="D3166">
        <v>40324463</v>
      </c>
      <c r="E3166" t="s">
        <v>22</v>
      </c>
      <c r="F3166">
        <v>1022866</v>
      </c>
      <c r="G3166" t="s">
        <v>43</v>
      </c>
      <c r="H3166" t="s">
        <v>88</v>
      </c>
      <c r="I3166" s="7">
        <v>44838</v>
      </c>
      <c r="J3166" s="7">
        <v>44845</v>
      </c>
      <c r="K3166" t="s">
        <v>51</v>
      </c>
      <c r="L3166" s="5">
        <v>2001.63</v>
      </c>
      <c r="M3166" t="s">
        <v>22</v>
      </c>
      <c r="N3166" s="10"/>
    </row>
    <row r="3167" spans="1:14" hidden="1" x14ac:dyDescent="0.2">
      <c r="A3167" s="1" t="str">
        <f t="shared" si="49"/>
        <v>AGRO EUROPA1030720</v>
      </c>
      <c r="B3167" t="s">
        <v>61</v>
      </c>
      <c r="C3167" t="s">
        <v>31</v>
      </c>
      <c r="D3167">
        <v>40323892</v>
      </c>
      <c r="E3167" t="s">
        <v>22</v>
      </c>
      <c r="F3167">
        <v>1030720</v>
      </c>
      <c r="G3167">
        <v>0</v>
      </c>
      <c r="H3167" t="s">
        <v>147</v>
      </c>
      <c r="I3167" s="7">
        <v>0</v>
      </c>
      <c r="J3167" s="7">
        <v>44847.965277777781</v>
      </c>
      <c r="K3167">
        <v>0</v>
      </c>
      <c r="L3167" s="5">
        <v>1100</v>
      </c>
      <c r="M3167" t="s">
        <v>22</v>
      </c>
      <c r="N3167" s="10"/>
    </row>
    <row r="3168" spans="1:14" hidden="1" x14ac:dyDescent="0.2">
      <c r="A3168" s="1" t="str">
        <f t="shared" si="49"/>
        <v>AGRO EUROPA1030498</v>
      </c>
      <c r="B3168" t="s">
        <v>61</v>
      </c>
      <c r="C3168" t="s">
        <v>31</v>
      </c>
      <c r="D3168">
        <v>40323892</v>
      </c>
      <c r="E3168" t="s">
        <v>22</v>
      </c>
      <c r="F3168">
        <v>1030498</v>
      </c>
      <c r="G3168" t="s">
        <v>242</v>
      </c>
      <c r="H3168" t="s">
        <v>147</v>
      </c>
      <c r="I3168" s="7">
        <v>44841</v>
      </c>
      <c r="J3168" s="7">
        <v>44847.965277777781</v>
      </c>
      <c r="K3168">
        <v>0</v>
      </c>
      <c r="L3168" s="5">
        <v>2070</v>
      </c>
      <c r="M3168" t="s">
        <v>22</v>
      </c>
      <c r="N3168" s="10"/>
    </row>
    <row r="3169" spans="1:14" hidden="1" x14ac:dyDescent="0.2">
      <c r="A3169" s="1" t="str">
        <f t="shared" si="49"/>
        <v>AGRO EUROPA1030378</v>
      </c>
      <c r="B3169" t="s">
        <v>61</v>
      </c>
      <c r="C3169" t="s">
        <v>31</v>
      </c>
      <c r="D3169">
        <v>40323892</v>
      </c>
      <c r="E3169" t="s">
        <v>22</v>
      </c>
      <c r="F3169">
        <v>1030378</v>
      </c>
      <c r="G3169" t="s">
        <v>242</v>
      </c>
      <c r="H3169" t="s">
        <v>147</v>
      </c>
      <c r="I3169" s="7">
        <v>44841</v>
      </c>
      <c r="J3169" s="7">
        <v>44847.965277777781</v>
      </c>
      <c r="K3169">
        <v>0</v>
      </c>
      <c r="L3169" s="5">
        <v>820</v>
      </c>
      <c r="M3169" t="s">
        <v>22</v>
      </c>
      <c r="N3169" s="10"/>
    </row>
    <row r="3170" spans="1:14" hidden="1" x14ac:dyDescent="0.2">
      <c r="A3170" s="1" t="str">
        <f t="shared" si="49"/>
        <v>AGRO EUROPA1030355</v>
      </c>
      <c r="B3170" t="s">
        <v>61</v>
      </c>
      <c r="C3170" t="s">
        <v>31</v>
      </c>
      <c r="D3170">
        <v>40323892</v>
      </c>
      <c r="E3170" t="s">
        <v>22</v>
      </c>
      <c r="F3170">
        <v>1030355</v>
      </c>
      <c r="G3170" t="s">
        <v>242</v>
      </c>
      <c r="H3170" t="s">
        <v>147</v>
      </c>
      <c r="I3170" s="7">
        <v>44841</v>
      </c>
      <c r="J3170" s="7">
        <v>44847.965277777781</v>
      </c>
      <c r="K3170">
        <v>0</v>
      </c>
      <c r="L3170" s="5">
        <v>21110</v>
      </c>
      <c r="M3170" t="s">
        <v>22</v>
      </c>
      <c r="N3170" s="10"/>
    </row>
    <row r="3171" spans="1:14" hidden="1" x14ac:dyDescent="0.2">
      <c r="A3171" s="1" t="str">
        <f t="shared" si="49"/>
        <v>AGROSUPER SHANGHAI1030419</v>
      </c>
      <c r="B3171" t="s">
        <v>20</v>
      </c>
      <c r="C3171" t="s">
        <v>31</v>
      </c>
      <c r="D3171">
        <v>40322311</v>
      </c>
      <c r="E3171" t="s">
        <v>22</v>
      </c>
      <c r="F3171">
        <v>1030419</v>
      </c>
      <c r="G3171" t="s">
        <v>46</v>
      </c>
      <c r="H3171" t="s">
        <v>142</v>
      </c>
      <c r="I3171" s="7">
        <v>44839</v>
      </c>
      <c r="J3171" s="7">
        <v>44852</v>
      </c>
      <c r="K3171" t="s">
        <v>29</v>
      </c>
      <c r="L3171" s="5">
        <v>24000</v>
      </c>
      <c r="M3171" t="s">
        <v>22</v>
      </c>
      <c r="N3171" s="10"/>
    </row>
    <row r="3172" spans="1:14" hidden="1" x14ac:dyDescent="0.2">
      <c r="A3172" s="1" t="str">
        <f t="shared" si="49"/>
        <v>AGROSUPER SHANGHAI1011967</v>
      </c>
      <c r="B3172" t="s">
        <v>20</v>
      </c>
      <c r="C3172" t="s">
        <v>21</v>
      </c>
      <c r="D3172">
        <v>40321981</v>
      </c>
      <c r="E3172" t="s">
        <v>22</v>
      </c>
      <c r="F3172">
        <v>1011967</v>
      </c>
      <c r="G3172" t="s">
        <v>190</v>
      </c>
      <c r="H3172" t="s">
        <v>27</v>
      </c>
      <c r="I3172" s="7">
        <v>44854</v>
      </c>
      <c r="J3172" s="7">
        <v>44865.892361111109</v>
      </c>
      <c r="K3172" t="s">
        <v>29</v>
      </c>
      <c r="L3172" s="5">
        <v>24000</v>
      </c>
      <c r="M3172" t="s">
        <v>22</v>
      </c>
      <c r="N3172" s="10"/>
    </row>
    <row r="3173" spans="1:14" hidden="1" x14ac:dyDescent="0.2">
      <c r="A3173" s="1" t="str">
        <f t="shared" si="49"/>
        <v>AGRO EUROPA1030265</v>
      </c>
      <c r="B3173" t="s">
        <v>61</v>
      </c>
      <c r="C3173" t="s">
        <v>21</v>
      </c>
      <c r="D3173">
        <v>40321446</v>
      </c>
      <c r="E3173" t="s">
        <v>22</v>
      </c>
      <c r="F3173">
        <v>1030265</v>
      </c>
      <c r="G3173" t="s">
        <v>189</v>
      </c>
      <c r="H3173" t="s">
        <v>166</v>
      </c>
      <c r="I3173" s="7">
        <v>44851</v>
      </c>
      <c r="J3173" s="7">
        <v>44855.666666666664</v>
      </c>
      <c r="K3173" t="s">
        <v>25</v>
      </c>
      <c r="L3173" s="5">
        <v>21600</v>
      </c>
      <c r="M3173" t="s">
        <v>22</v>
      </c>
      <c r="N3173" s="10"/>
    </row>
    <row r="3174" spans="1:14" hidden="1" x14ac:dyDescent="0.2">
      <c r="A3174" s="1" t="str">
        <f t="shared" si="49"/>
        <v>ANDES ASIA1012326</v>
      </c>
      <c r="B3174" t="s">
        <v>87</v>
      </c>
      <c r="C3174" t="s">
        <v>21</v>
      </c>
      <c r="D3174">
        <v>40318308</v>
      </c>
      <c r="E3174" t="s">
        <v>22</v>
      </c>
      <c r="F3174">
        <v>1012326</v>
      </c>
      <c r="G3174" t="s">
        <v>43</v>
      </c>
      <c r="H3174" t="s">
        <v>88</v>
      </c>
      <c r="I3174" s="7">
        <v>44838</v>
      </c>
      <c r="J3174" s="7">
        <v>44845</v>
      </c>
      <c r="K3174" t="s">
        <v>51</v>
      </c>
      <c r="L3174" s="5">
        <v>2004</v>
      </c>
      <c r="M3174" t="s">
        <v>22</v>
      </c>
      <c r="N3174" s="10"/>
    </row>
    <row r="3175" spans="1:14" hidden="1" x14ac:dyDescent="0.2">
      <c r="A3175" s="1" t="str">
        <f t="shared" si="49"/>
        <v>ANDES ASIA1023184</v>
      </c>
      <c r="B3175" t="s">
        <v>87</v>
      </c>
      <c r="C3175" t="s">
        <v>21</v>
      </c>
      <c r="D3175">
        <v>40318307</v>
      </c>
      <c r="E3175" t="s">
        <v>22</v>
      </c>
      <c r="F3175">
        <v>1023184</v>
      </c>
      <c r="G3175" t="s">
        <v>43</v>
      </c>
      <c r="H3175" t="s">
        <v>88</v>
      </c>
      <c r="I3175" s="7">
        <v>44841</v>
      </c>
      <c r="J3175" s="7">
        <v>44845</v>
      </c>
      <c r="K3175" t="s">
        <v>51</v>
      </c>
      <c r="L3175" s="5">
        <v>2001.79</v>
      </c>
      <c r="M3175" t="s">
        <v>22</v>
      </c>
      <c r="N3175" s="10"/>
    </row>
    <row r="3176" spans="1:14" hidden="1" x14ac:dyDescent="0.2">
      <c r="A3176" s="1" t="str">
        <f t="shared" si="49"/>
        <v>ANDES ASIA1022864</v>
      </c>
      <c r="B3176" t="s">
        <v>87</v>
      </c>
      <c r="C3176" t="s">
        <v>21</v>
      </c>
      <c r="D3176">
        <v>40318307</v>
      </c>
      <c r="E3176" t="s">
        <v>22</v>
      </c>
      <c r="F3176">
        <v>1022864</v>
      </c>
      <c r="G3176" t="s">
        <v>43</v>
      </c>
      <c r="H3176" t="s">
        <v>88</v>
      </c>
      <c r="I3176" s="7">
        <v>44841</v>
      </c>
      <c r="J3176" s="7">
        <v>44845</v>
      </c>
      <c r="K3176" t="s">
        <v>51</v>
      </c>
      <c r="L3176" s="5">
        <v>3009.86</v>
      </c>
      <c r="M3176" t="s">
        <v>22</v>
      </c>
      <c r="N3176" s="10"/>
    </row>
    <row r="3177" spans="1:14" hidden="1" x14ac:dyDescent="0.2">
      <c r="A3177" s="1" t="str">
        <f t="shared" si="49"/>
        <v>ANDES ASIA1022863</v>
      </c>
      <c r="B3177" t="s">
        <v>87</v>
      </c>
      <c r="C3177" t="s">
        <v>21</v>
      </c>
      <c r="D3177">
        <v>40318307</v>
      </c>
      <c r="E3177" t="s">
        <v>22</v>
      </c>
      <c r="F3177">
        <v>1022863</v>
      </c>
      <c r="G3177" t="s">
        <v>43</v>
      </c>
      <c r="H3177" t="s">
        <v>88</v>
      </c>
      <c r="I3177" s="7">
        <v>44841</v>
      </c>
      <c r="J3177" s="7">
        <v>44845</v>
      </c>
      <c r="K3177" t="s">
        <v>51</v>
      </c>
      <c r="L3177" s="5">
        <v>3002.85</v>
      </c>
      <c r="M3177" t="s">
        <v>22</v>
      </c>
      <c r="N3177" s="10"/>
    </row>
    <row r="3178" spans="1:14" hidden="1" x14ac:dyDescent="0.2">
      <c r="A3178" s="1" t="str">
        <f t="shared" si="49"/>
        <v>ANDES ASIA1022621</v>
      </c>
      <c r="B3178" t="s">
        <v>87</v>
      </c>
      <c r="C3178" t="s">
        <v>21</v>
      </c>
      <c r="D3178">
        <v>40318307</v>
      </c>
      <c r="E3178" t="s">
        <v>22</v>
      </c>
      <c r="F3178">
        <v>1022621</v>
      </c>
      <c r="G3178" t="s">
        <v>43</v>
      </c>
      <c r="H3178" t="s">
        <v>88</v>
      </c>
      <c r="I3178" s="7">
        <v>44841</v>
      </c>
      <c r="J3178" s="7">
        <v>44845</v>
      </c>
      <c r="K3178" t="s">
        <v>51</v>
      </c>
      <c r="L3178" s="5">
        <v>2959.6</v>
      </c>
      <c r="M3178" t="s">
        <v>22</v>
      </c>
      <c r="N3178" s="10"/>
    </row>
    <row r="3179" spans="1:14" hidden="1" x14ac:dyDescent="0.2">
      <c r="A3179" s="1" t="str">
        <f t="shared" si="49"/>
        <v>ANDES ASIA1022561</v>
      </c>
      <c r="B3179" t="s">
        <v>87</v>
      </c>
      <c r="C3179" t="s">
        <v>21</v>
      </c>
      <c r="D3179">
        <v>40318307</v>
      </c>
      <c r="E3179" t="s">
        <v>22</v>
      </c>
      <c r="F3179">
        <v>1022561</v>
      </c>
      <c r="G3179" t="s">
        <v>43</v>
      </c>
      <c r="H3179" t="s">
        <v>88</v>
      </c>
      <c r="I3179" s="7">
        <v>44841</v>
      </c>
      <c r="J3179" s="7">
        <v>44845</v>
      </c>
      <c r="K3179" t="s">
        <v>51</v>
      </c>
      <c r="L3179" s="5">
        <v>2003.58</v>
      </c>
      <c r="M3179" t="s">
        <v>22</v>
      </c>
      <c r="N3179" s="10"/>
    </row>
    <row r="3180" spans="1:14" hidden="1" x14ac:dyDescent="0.2">
      <c r="A3180" s="1" t="str">
        <f t="shared" si="49"/>
        <v>ANDES ASIA1022515</v>
      </c>
      <c r="B3180" t="s">
        <v>87</v>
      </c>
      <c r="C3180" t="s">
        <v>21</v>
      </c>
      <c r="D3180">
        <v>40318307</v>
      </c>
      <c r="E3180" t="s">
        <v>22</v>
      </c>
      <c r="F3180">
        <v>1022515</v>
      </c>
      <c r="G3180" t="s">
        <v>43</v>
      </c>
      <c r="H3180" t="s">
        <v>88</v>
      </c>
      <c r="I3180" s="7">
        <v>44841</v>
      </c>
      <c r="J3180" s="7">
        <v>44845</v>
      </c>
      <c r="K3180" t="s">
        <v>51</v>
      </c>
      <c r="L3180" s="5">
        <v>3015.34</v>
      </c>
      <c r="M3180" t="s">
        <v>22</v>
      </c>
      <c r="N3180" s="10"/>
    </row>
    <row r="3181" spans="1:14" hidden="1" x14ac:dyDescent="0.2">
      <c r="A3181" s="1" t="str">
        <f t="shared" si="49"/>
        <v>ANDES ASIA1022398</v>
      </c>
      <c r="B3181" t="s">
        <v>87</v>
      </c>
      <c r="C3181" t="s">
        <v>21</v>
      </c>
      <c r="D3181">
        <v>40318307</v>
      </c>
      <c r="E3181" t="s">
        <v>22</v>
      </c>
      <c r="F3181">
        <v>1022398</v>
      </c>
      <c r="G3181" t="s">
        <v>43</v>
      </c>
      <c r="H3181" t="s">
        <v>88</v>
      </c>
      <c r="I3181" s="7">
        <v>44841</v>
      </c>
      <c r="J3181" s="7">
        <v>44845</v>
      </c>
      <c r="K3181" t="s">
        <v>51</v>
      </c>
      <c r="L3181" s="5">
        <v>5008.6099999999997</v>
      </c>
      <c r="M3181" t="s">
        <v>22</v>
      </c>
      <c r="N3181" s="10"/>
    </row>
    <row r="3182" spans="1:14" hidden="1" x14ac:dyDescent="0.2">
      <c r="A3182" s="1" t="str">
        <f t="shared" si="49"/>
        <v>ANDES ASIA1021952</v>
      </c>
      <c r="B3182" t="s">
        <v>87</v>
      </c>
      <c r="C3182" t="s">
        <v>21</v>
      </c>
      <c r="D3182">
        <v>40318307</v>
      </c>
      <c r="E3182" t="s">
        <v>22</v>
      </c>
      <c r="F3182">
        <v>1021952</v>
      </c>
      <c r="G3182" t="s">
        <v>43</v>
      </c>
      <c r="H3182" t="s">
        <v>88</v>
      </c>
      <c r="I3182" s="7">
        <v>44841</v>
      </c>
      <c r="J3182" s="7">
        <v>44845</v>
      </c>
      <c r="K3182" t="s">
        <v>51</v>
      </c>
      <c r="L3182" s="5">
        <v>1000</v>
      </c>
      <c r="M3182" t="s">
        <v>22</v>
      </c>
      <c r="N3182" s="10"/>
    </row>
    <row r="3183" spans="1:14" hidden="1" x14ac:dyDescent="0.2">
      <c r="A3183" s="1" t="str">
        <f t="shared" si="49"/>
        <v>AGROSUPER SHANGHAI1022939</v>
      </c>
      <c r="B3183" t="s">
        <v>20</v>
      </c>
      <c r="C3183" t="s">
        <v>21</v>
      </c>
      <c r="D3183">
        <v>40318292</v>
      </c>
      <c r="E3183" t="s">
        <v>22</v>
      </c>
      <c r="F3183">
        <v>1022939</v>
      </c>
      <c r="G3183" t="s">
        <v>236</v>
      </c>
      <c r="H3183" t="s">
        <v>27</v>
      </c>
      <c r="I3183" s="7">
        <v>44851</v>
      </c>
      <c r="J3183" s="7">
        <v>44876.916666666664</v>
      </c>
      <c r="K3183" t="s">
        <v>25</v>
      </c>
      <c r="L3183" s="5">
        <v>480</v>
      </c>
      <c r="M3183" t="s">
        <v>22</v>
      </c>
      <c r="N3183" s="10"/>
    </row>
    <row r="3184" spans="1:14" hidden="1" x14ac:dyDescent="0.2">
      <c r="A3184" s="1" t="str">
        <f t="shared" si="49"/>
        <v>AGROSUPER SHANGHAI1023157</v>
      </c>
      <c r="B3184" t="s">
        <v>20</v>
      </c>
      <c r="C3184" t="s">
        <v>21</v>
      </c>
      <c r="D3184">
        <v>40318292</v>
      </c>
      <c r="E3184" t="s">
        <v>22</v>
      </c>
      <c r="F3184">
        <v>1023157</v>
      </c>
      <c r="G3184" t="s">
        <v>236</v>
      </c>
      <c r="H3184" t="s">
        <v>27</v>
      </c>
      <c r="I3184" s="7">
        <v>0</v>
      </c>
      <c r="J3184" s="7">
        <v>44876.916666666664</v>
      </c>
      <c r="K3184" t="s">
        <v>25</v>
      </c>
      <c r="L3184" s="5">
        <v>3500</v>
      </c>
      <c r="M3184" t="s">
        <v>22</v>
      </c>
      <c r="N3184" s="10"/>
    </row>
    <row r="3185" spans="1:14" hidden="1" x14ac:dyDescent="0.2">
      <c r="A3185" s="1" t="str">
        <f t="shared" si="49"/>
        <v>AGROSUPER SHANGHAI1023126</v>
      </c>
      <c r="B3185" t="s">
        <v>20</v>
      </c>
      <c r="C3185" t="s">
        <v>21</v>
      </c>
      <c r="D3185">
        <v>40318292</v>
      </c>
      <c r="E3185" t="s">
        <v>22</v>
      </c>
      <c r="F3185">
        <v>1023126</v>
      </c>
      <c r="G3185" t="s">
        <v>236</v>
      </c>
      <c r="H3185" t="s">
        <v>27</v>
      </c>
      <c r="I3185" s="7">
        <v>44851</v>
      </c>
      <c r="J3185" s="7">
        <v>44876.916666666664</v>
      </c>
      <c r="K3185" t="s">
        <v>25</v>
      </c>
      <c r="L3185" s="5">
        <v>840</v>
      </c>
      <c r="M3185" t="s">
        <v>22</v>
      </c>
      <c r="N3185" s="10"/>
    </row>
    <row r="3186" spans="1:14" hidden="1" x14ac:dyDescent="0.2">
      <c r="A3186" s="1" t="str">
        <f t="shared" si="49"/>
        <v>AGROSUPER SHANGHAI1022939</v>
      </c>
      <c r="B3186" t="s">
        <v>20</v>
      </c>
      <c r="C3186" t="s">
        <v>21</v>
      </c>
      <c r="D3186">
        <v>40318292</v>
      </c>
      <c r="E3186" t="s">
        <v>22</v>
      </c>
      <c r="F3186">
        <v>1022939</v>
      </c>
      <c r="G3186" t="s">
        <v>236</v>
      </c>
      <c r="H3186" t="s">
        <v>27</v>
      </c>
      <c r="I3186" s="7">
        <v>44851</v>
      </c>
      <c r="J3186" s="7">
        <v>44876.916666666664</v>
      </c>
      <c r="K3186" t="s">
        <v>25</v>
      </c>
      <c r="L3186" s="5">
        <v>12020</v>
      </c>
      <c r="M3186" t="s">
        <v>22</v>
      </c>
      <c r="N3186" s="10"/>
    </row>
    <row r="3187" spans="1:14" hidden="1" x14ac:dyDescent="0.2">
      <c r="A3187" s="1" t="str">
        <f t="shared" si="49"/>
        <v>AGROSUPER SHANGHAI1022936</v>
      </c>
      <c r="B3187" t="s">
        <v>20</v>
      </c>
      <c r="C3187" t="s">
        <v>21</v>
      </c>
      <c r="D3187">
        <v>40318292</v>
      </c>
      <c r="E3187" t="s">
        <v>22</v>
      </c>
      <c r="F3187">
        <v>1022936</v>
      </c>
      <c r="G3187" t="s">
        <v>236</v>
      </c>
      <c r="H3187" t="s">
        <v>27</v>
      </c>
      <c r="I3187" s="7">
        <v>0</v>
      </c>
      <c r="J3187" s="7">
        <v>44876.916666666664</v>
      </c>
      <c r="K3187" t="s">
        <v>25</v>
      </c>
      <c r="L3187" s="5">
        <v>3920</v>
      </c>
      <c r="M3187" t="s">
        <v>22</v>
      </c>
      <c r="N3187" s="10"/>
    </row>
    <row r="3188" spans="1:14" hidden="1" x14ac:dyDescent="0.2">
      <c r="A3188" s="1" t="str">
        <f t="shared" si="49"/>
        <v>AGROSUPER SHANGHAI1022379</v>
      </c>
      <c r="B3188" t="s">
        <v>20</v>
      </c>
      <c r="C3188" t="s">
        <v>21</v>
      </c>
      <c r="D3188">
        <v>40318292</v>
      </c>
      <c r="E3188" t="s">
        <v>22</v>
      </c>
      <c r="F3188">
        <v>1022379</v>
      </c>
      <c r="G3188" t="s">
        <v>236</v>
      </c>
      <c r="H3188" t="s">
        <v>27</v>
      </c>
      <c r="I3188" s="7">
        <v>44851</v>
      </c>
      <c r="J3188" s="7">
        <v>44876.916666666664</v>
      </c>
      <c r="K3188" t="s">
        <v>25</v>
      </c>
      <c r="L3188" s="5">
        <v>10701.14</v>
      </c>
      <c r="M3188" t="s">
        <v>22</v>
      </c>
      <c r="N3188" s="10"/>
    </row>
    <row r="3189" spans="1:14" hidden="1" x14ac:dyDescent="0.2">
      <c r="A3189" s="1" t="str">
        <f t="shared" si="49"/>
        <v>AGROSUPER SHANGHAI1021905</v>
      </c>
      <c r="B3189" t="s">
        <v>20</v>
      </c>
      <c r="C3189" t="s">
        <v>21</v>
      </c>
      <c r="D3189">
        <v>40318292</v>
      </c>
      <c r="E3189" t="s">
        <v>22</v>
      </c>
      <c r="F3189">
        <v>1021905</v>
      </c>
      <c r="G3189" t="s">
        <v>236</v>
      </c>
      <c r="H3189" t="s">
        <v>27</v>
      </c>
      <c r="I3189" s="7">
        <v>0</v>
      </c>
      <c r="J3189" s="7">
        <v>44876.916666666664</v>
      </c>
      <c r="K3189" t="s">
        <v>25</v>
      </c>
      <c r="L3189" s="5">
        <v>4080</v>
      </c>
      <c r="M3189" t="s">
        <v>22</v>
      </c>
      <c r="N3189" s="10"/>
    </row>
    <row r="3190" spans="1:14" hidden="1" x14ac:dyDescent="0.2">
      <c r="A3190" s="1" t="str">
        <f t="shared" si="49"/>
        <v>AGRO SUDAMERICA1023331</v>
      </c>
      <c r="B3190" t="s">
        <v>35</v>
      </c>
      <c r="C3190" t="s">
        <v>31</v>
      </c>
      <c r="D3190">
        <v>40313879</v>
      </c>
      <c r="E3190" t="s">
        <v>22</v>
      </c>
      <c r="F3190">
        <v>1023331</v>
      </c>
      <c r="G3190" t="s">
        <v>179</v>
      </c>
      <c r="H3190" t="s">
        <v>99</v>
      </c>
      <c r="I3190" s="7">
        <v>44846</v>
      </c>
      <c r="J3190" s="7">
        <v>44863.000694444447</v>
      </c>
      <c r="K3190" t="s">
        <v>25</v>
      </c>
      <c r="L3190" s="5">
        <v>12357.82</v>
      </c>
      <c r="M3190" t="s">
        <v>22</v>
      </c>
      <c r="N3190" s="10"/>
    </row>
    <row r="3191" spans="1:14" hidden="1" x14ac:dyDescent="0.2">
      <c r="A3191" s="1" t="str">
        <f t="shared" si="49"/>
        <v>AGRO SUDAMERICA1020845</v>
      </c>
      <c r="B3191" t="s">
        <v>35</v>
      </c>
      <c r="C3191" t="s">
        <v>31</v>
      </c>
      <c r="D3191">
        <v>40313879</v>
      </c>
      <c r="E3191" t="s">
        <v>22</v>
      </c>
      <c r="F3191">
        <v>1020845</v>
      </c>
      <c r="G3191" t="s">
        <v>179</v>
      </c>
      <c r="H3191" t="s">
        <v>99</v>
      </c>
      <c r="I3191" s="7">
        <v>44846</v>
      </c>
      <c r="J3191" s="7">
        <v>44863.000694444447</v>
      </c>
      <c r="K3191" t="s">
        <v>25</v>
      </c>
      <c r="L3191" s="5">
        <v>4411.92</v>
      </c>
      <c r="M3191" t="s">
        <v>22</v>
      </c>
      <c r="N3191" s="10"/>
    </row>
    <row r="3192" spans="1:14" hidden="1" x14ac:dyDescent="0.2">
      <c r="A3192" s="1" t="str">
        <f t="shared" si="49"/>
        <v>AGRO SUDAMERICA1023386</v>
      </c>
      <c r="B3192" t="s">
        <v>35</v>
      </c>
      <c r="C3192" t="s">
        <v>31</v>
      </c>
      <c r="D3192">
        <v>40313879</v>
      </c>
      <c r="E3192" t="s">
        <v>22</v>
      </c>
      <c r="F3192">
        <v>1023386</v>
      </c>
      <c r="G3192" t="s">
        <v>179</v>
      </c>
      <c r="H3192" t="s">
        <v>99</v>
      </c>
      <c r="I3192" s="7">
        <v>0</v>
      </c>
      <c r="J3192" s="7">
        <v>44863.000694444447</v>
      </c>
      <c r="K3192" t="s">
        <v>25</v>
      </c>
      <c r="L3192" s="5">
        <v>1</v>
      </c>
      <c r="M3192" t="s">
        <v>22</v>
      </c>
      <c r="N3192" s="10"/>
    </row>
    <row r="3193" spans="1:14" hidden="1" x14ac:dyDescent="0.2">
      <c r="A3193" s="1" t="str">
        <f t="shared" si="49"/>
        <v>AGRO SUDAMERICA1020848</v>
      </c>
      <c r="B3193" t="s">
        <v>35</v>
      </c>
      <c r="C3193" t="s">
        <v>31</v>
      </c>
      <c r="D3193">
        <v>40313879</v>
      </c>
      <c r="E3193" t="s">
        <v>22</v>
      </c>
      <c r="F3193">
        <v>1020848</v>
      </c>
      <c r="G3193" t="s">
        <v>179</v>
      </c>
      <c r="H3193" t="s">
        <v>99</v>
      </c>
      <c r="I3193" s="7">
        <v>0</v>
      </c>
      <c r="J3193" s="7">
        <v>44863.000694444447</v>
      </c>
      <c r="K3193" t="s">
        <v>25</v>
      </c>
      <c r="L3193" s="5">
        <v>1</v>
      </c>
      <c r="M3193" t="s">
        <v>22</v>
      </c>
      <c r="N3193" s="10"/>
    </row>
    <row r="3194" spans="1:14" hidden="1" x14ac:dyDescent="0.2">
      <c r="A3194" s="1" t="str">
        <f t="shared" si="49"/>
        <v>AGRO SUDAMERICA1020993</v>
      </c>
      <c r="B3194" t="s">
        <v>35</v>
      </c>
      <c r="C3194" t="s">
        <v>31</v>
      </c>
      <c r="D3194">
        <v>40313879</v>
      </c>
      <c r="E3194" t="s">
        <v>22</v>
      </c>
      <c r="F3194">
        <v>1020993</v>
      </c>
      <c r="G3194" t="s">
        <v>179</v>
      </c>
      <c r="H3194" t="s">
        <v>99</v>
      </c>
      <c r="I3194" s="7">
        <v>44846</v>
      </c>
      <c r="J3194" s="7">
        <v>44863.000694444447</v>
      </c>
      <c r="K3194" t="s">
        <v>25</v>
      </c>
      <c r="L3194" s="5">
        <v>3910.75</v>
      </c>
      <c r="M3194" t="s">
        <v>22</v>
      </c>
      <c r="N3194" s="10"/>
    </row>
    <row r="3195" spans="1:14" hidden="1" x14ac:dyDescent="0.2">
      <c r="A3195" s="1" t="str">
        <f t="shared" si="49"/>
        <v>AGRO SUDAMERICA1021639</v>
      </c>
      <c r="B3195" t="s">
        <v>35</v>
      </c>
      <c r="C3195" t="s">
        <v>31</v>
      </c>
      <c r="D3195">
        <v>40313879</v>
      </c>
      <c r="E3195" t="s">
        <v>22</v>
      </c>
      <c r="F3195">
        <v>1021639</v>
      </c>
      <c r="G3195" t="s">
        <v>179</v>
      </c>
      <c r="H3195" t="s">
        <v>99</v>
      </c>
      <c r="I3195" s="7">
        <v>0</v>
      </c>
      <c r="J3195" s="7">
        <v>44863.000694444447</v>
      </c>
      <c r="K3195" t="s">
        <v>25</v>
      </c>
      <c r="L3195" s="5">
        <v>1</v>
      </c>
      <c r="M3195" t="s">
        <v>22</v>
      </c>
      <c r="N3195" s="10"/>
    </row>
    <row r="3196" spans="1:14" hidden="1" x14ac:dyDescent="0.2">
      <c r="A3196" s="1" t="str">
        <f t="shared" si="49"/>
        <v>AGRO SUDAMERICA1020915</v>
      </c>
      <c r="B3196" t="s">
        <v>35</v>
      </c>
      <c r="C3196" t="s">
        <v>31</v>
      </c>
      <c r="D3196">
        <v>40313879</v>
      </c>
      <c r="E3196" t="s">
        <v>22</v>
      </c>
      <c r="F3196">
        <v>1020915</v>
      </c>
      <c r="G3196" t="s">
        <v>179</v>
      </c>
      <c r="H3196" t="s">
        <v>99</v>
      </c>
      <c r="I3196" s="7">
        <v>44846</v>
      </c>
      <c r="J3196" s="7">
        <v>44863.000694444447</v>
      </c>
      <c r="K3196" t="s">
        <v>25</v>
      </c>
      <c r="L3196" s="5">
        <v>2386.83</v>
      </c>
      <c r="M3196" t="s">
        <v>22</v>
      </c>
      <c r="N3196" s="10"/>
    </row>
    <row r="3197" spans="1:14" hidden="1" x14ac:dyDescent="0.2">
      <c r="A3197" s="1" t="str">
        <f t="shared" si="49"/>
        <v>AGRO SUDAMERICA1023331</v>
      </c>
      <c r="B3197" t="s">
        <v>35</v>
      </c>
      <c r="C3197" t="s">
        <v>31</v>
      </c>
      <c r="D3197">
        <v>40313879</v>
      </c>
      <c r="E3197" t="s">
        <v>22</v>
      </c>
      <c r="F3197">
        <v>1023331</v>
      </c>
      <c r="G3197" t="s">
        <v>179</v>
      </c>
      <c r="H3197" t="s">
        <v>99</v>
      </c>
      <c r="I3197" s="7">
        <v>0</v>
      </c>
      <c r="J3197" s="7">
        <v>44863.000694444447</v>
      </c>
      <c r="K3197" t="s">
        <v>25</v>
      </c>
      <c r="L3197" s="5">
        <v>1</v>
      </c>
      <c r="M3197" t="s">
        <v>22</v>
      </c>
      <c r="N3197" s="10"/>
    </row>
    <row r="3198" spans="1:14" hidden="1" x14ac:dyDescent="0.2">
      <c r="A3198" s="1" t="str">
        <f t="shared" si="49"/>
        <v>AGRO SUDAMERICA1021005</v>
      </c>
      <c r="B3198" t="s">
        <v>35</v>
      </c>
      <c r="C3198" t="s">
        <v>31</v>
      </c>
      <c r="D3198">
        <v>40313879</v>
      </c>
      <c r="E3198" t="s">
        <v>22</v>
      </c>
      <c r="F3198">
        <v>1021005</v>
      </c>
      <c r="G3198" t="s">
        <v>179</v>
      </c>
      <c r="H3198" t="s">
        <v>99</v>
      </c>
      <c r="I3198" s="7">
        <v>0</v>
      </c>
      <c r="J3198" s="7">
        <v>44863.000694444447</v>
      </c>
      <c r="K3198" t="s">
        <v>25</v>
      </c>
      <c r="L3198" s="5">
        <v>1</v>
      </c>
      <c r="M3198" t="s">
        <v>22</v>
      </c>
      <c r="N3198" s="10"/>
    </row>
    <row r="3199" spans="1:14" hidden="1" x14ac:dyDescent="0.2">
      <c r="A3199" s="1" t="str">
        <f t="shared" si="49"/>
        <v>AGRO SUDAMERICA1021820</v>
      </c>
      <c r="B3199" t="s">
        <v>35</v>
      </c>
      <c r="C3199" t="s">
        <v>31</v>
      </c>
      <c r="D3199">
        <v>40313879</v>
      </c>
      <c r="E3199" t="s">
        <v>22</v>
      </c>
      <c r="F3199">
        <v>1021820</v>
      </c>
      <c r="G3199" t="s">
        <v>179</v>
      </c>
      <c r="H3199" t="s">
        <v>99</v>
      </c>
      <c r="I3199" s="7">
        <v>0</v>
      </c>
      <c r="J3199" s="7">
        <v>44863.000694444447</v>
      </c>
      <c r="K3199" t="s">
        <v>25</v>
      </c>
      <c r="L3199" s="5">
        <v>1</v>
      </c>
      <c r="M3199" t="s">
        <v>22</v>
      </c>
      <c r="N3199" s="10"/>
    </row>
    <row r="3200" spans="1:14" hidden="1" x14ac:dyDescent="0.2">
      <c r="A3200" s="1" t="str">
        <f t="shared" si="49"/>
        <v>AGROSUPER ASIA1020904</v>
      </c>
      <c r="B3200" t="s">
        <v>4</v>
      </c>
      <c r="C3200" t="s">
        <v>31</v>
      </c>
      <c r="D3200">
        <v>40306396</v>
      </c>
      <c r="E3200" t="s">
        <v>22</v>
      </c>
      <c r="F3200">
        <v>1020904</v>
      </c>
      <c r="G3200" t="s">
        <v>226</v>
      </c>
      <c r="H3200" t="s">
        <v>8</v>
      </c>
      <c r="I3200" s="7">
        <v>44853</v>
      </c>
      <c r="J3200" s="7">
        <v>44857.513888888891</v>
      </c>
      <c r="K3200" t="s">
        <v>25</v>
      </c>
      <c r="L3200" s="5">
        <v>22015.66</v>
      </c>
      <c r="M3200" t="s">
        <v>22</v>
      </c>
      <c r="N3200" s="10"/>
    </row>
    <row r="3201" spans="1:14" hidden="1" x14ac:dyDescent="0.2">
      <c r="A3201" s="1" t="str">
        <f t="shared" si="49"/>
        <v>AGRO MEXICO1012278</v>
      </c>
      <c r="B3201" t="s">
        <v>42</v>
      </c>
      <c r="C3201" t="s">
        <v>21</v>
      </c>
      <c r="D3201">
        <v>40356191</v>
      </c>
      <c r="E3201" t="s">
        <v>229</v>
      </c>
      <c r="F3201">
        <v>1012278</v>
      </c>
      <c r="G3201" t="s">
        <v>262</v>
      </c>
      <c r="H3201" t="s">
        <v>44</v>
      </c>
      <c r="I3201" s="7">
        <v>44891</v>
      </c>
      <c r="J3201" s="7">
        <v>44897</v>
      </c>
      <c r="K3201" t="s">
        <v>38</v>
      </c>
      <c r="L3201" s="5">
        <v>20007</v>
      </c>
      <c r="M3201" t="s">
        <v>263</v>
      </c>
      <c r="N3201" s="10"/>
    </row>
    <row r="3202" spans="1:14" x14ac:dyDescent="0.2">
      <c r="A3202" s="1" t="str">
        <f t="shared" ref="A3202:A3265" si="50">B3202&amp;F3202</f>
        <v>AGRO MEXICO1011127</v>
      </c>
      <c r="B3202" t="s">
        <v>42</v>
      </c>
      <c r="C3202" t="s">
        <v>21</v>
      </c>
      <c r="D3202">
        <v>40356025</v>
      </c>
      <c r="E3202" t="s">
        <v>264</v>
      </c>
      <c r="F3202">
        <v>1011127</v>
      </c>
      <c r="G3202" t="s">
        <v>262</v>
      </c>
      <c r="H3202" t="s">
        <v>44</v>
      </c>
      <c r="I3202" s="7">
        <v>0</v>
      </c>
      <c r="J3202" s="7">
        <v>44897</v>
      </c>
      <c r="K3202" t="s">
        <v>38</v>
      </c>
      <c r="L3202" s="5">
        <v>22800</v>
      </c>
      <c r="M3202" t="s">
        <v>265</v>
      </c>
      <c r="N3202" s="10"/>
    </row>
    <row r="3203" spans="1:14" hidden="1" x14ac:dyDescent="0.2">
      <c r="A3203" s="1" t="str">
        <f t="shared" si="50"/>
        <v>AGRO MEXICO1011127</v>
      </c>
      <c r="B3203" t="s">
        <v>42</v>
      </c>
      <c r="C3203" t="s">
        <v>21</v>
      </c>
      <c r="D3203">
        <v>40356024</v>
      </c>
      <c r="E3203" t="s">
        <v>229</v>
      </c>
      <c r="F3203">
        <v>1011127</v>
      </c>
      <c r="G3203" t="s">
        <v>262</v>
      </c>
      <c r="H3203" t="s">
        <v>44</v>
      </c>
      <c r="I3203" s="7">
        <v>44890</v>
      </c>
      <c r="J3203" s="7">
        <v>44897</v>
      </c>
      <c r="K3203" t="s">
        <v>38</v>
      </c>
      <c r="L3203" s="5">
        <v>22800</v>
      </c>
      <c r="M3203" t="s">
        <v>263</v>
      </c>
      <c r="N3203" s="10"/>
    </row>
    <row r="3204" spans="1:14" hidden="1" x14ac:dyDescent="0.2">
      <c r="A3204" s="1" t="str">
        <f t="shared" si="50"/>
        <v>AGRO MEXICO1011127</v>
      </c>
      <c r="B3204" t="s">
        <v>42</v>
      </c>
      <c r="C3204" t="s">
        <v>21</v>
      </c>
      <c r="D3204">
        <v>40356023</v>
      </c>
      <c r="E3204" t="s">
        <v>229</v>
      </c>
      <c r="F3204">
        <v>1011127</v>
      </c>
      <c r="G3204" t="s">
        <v>262</v>
      </c>
      <c r="H3204" t="s">
        <v>44</v>
      </c>
      <c r="I3204" s="7">
        <v>44891</v>
      </c>
      <c r="J3204" s="7">
        <v>44897</v>
      </c>
      <c r="K3204" t="s">
        <v>38</v>
      </c>
      <c r="L3204" s="5">
        <v>21600</v>
      </c>
      <c r="M3204" t="s">
        <v>263</v>
      </c>
      <c r="N3204" s="10"/>
    </row>
    <row r="3205" spans="1:14" hidden="1" x14ac:dyDescent="0.2">
      <c r="A3205" s="1" t="str">
        <f t="shared" si="50"/>
        <v>AGRO EUROPA1030711</v>
      </c>
      <c r="B3205" t="s">
        <v>61</v>
      </c>
      <c r="C3205" t="s">
        <v>21</v>
      </c>
      <c r="D3205">
        <v>40355394</v>
      </c>
      <c r="E3205" t="s">
        <v>229</v>
      </c>
      <c r="F3205">
        <v>1030711</v>
      </c>
      <c r="G3205" t="s">
        <v>262</v>
      </c>
      <c r="H3205" t="s">
        <v>70</v>
      </c>
      <c r="I3205" s="7">
        <v>44883</v>
      </c>
      <c r="J3205" s="7">
        <v>44897</v>
      </c>
      <c r="K3205" t="s">
        <v>85</v>
      </c>
      <c r="L3205" s="5">
        <v>21000</v>
      </c>
      <c r="M3205" t="s">
        <v>263</v>
      </c>
      <c r="N3205" s="10"/>
    </row>
    <row r="3206" spans="1:14" hidden="1" x14ac:dyDescent="0.2">
      <c r="A3206" s="1" t="str">
        <f t="shared" si="50"/>
        <v>AGRO SUDAMERICA1011421</v>
      </c>
      <c r="B3206" t="s">
        <v>35</v>
      </c>
      <c r="C3206" t="s">
        <v>31</v>
      </c>
      <c r="D3206">
        <v>40355338</v>
      </c>
      <c r="E3206" t="s">
        <v>229</v>
      </c>
      <c r="F3206">
        <v>1011421</v>
      </c>
      <c r="G3206" t="s">
        <v>262</v>
      </c>
      <c r="H3206" t="s">
        <v>71</v>
      </c>
      <c r="I3206" s="7">
        <v>44890</v>
      </c>
      <c r="J3206" s="7">
        <v>44897</v>
      </c>
      <c r="K3206" t="s">
        <v>38</v>
      </c>
      <c r="L3206" s="5">
        <v>23983.48</v>
      </c>
      <c r="M3206" t="s">
        <v>263</v>
      </c>
      <c r="N3206" s="10"/>
    </row>
    <row r="3207" spans="1:14" hidden="1" x14ac:dyDescent="0.2">
      <c r="A3207" s="1" t="str">
        <f t="shared" si="50"/>
        <v>AGRO MEXICO1023434</v>
      </c>
      <c r="B3207" t="s">
        <v>42</v>
      </c>
      <c r="C3207" t="s">
        <v>21</v>
      </c>
      <c r="D3207">
        <v>40355303</v>
      </c>
      <c r="E3207" t="s">
        <v>229</v>
      </c>
      <c r="F3207">
        <v>1023434</v>
      </c>
      <c r="G3207" t="s">
        <v>266</v>
      </c>
      <c r="H3207" t="s">
        <v>121</v>
      </c>
      <c r="I3207" s="7">
        <v>44883</v>
      </c>
      <c r="J3207" s="7">
        <v>44890.708333333336</v>
      </c>
      <c r="K3207" t="s">
        <v>34</v>
      </c>
      <c r="L3207" s="5">
        <v>7977.22</v>
      </c>
      <c r="M3207" t="s">
        <v>22</v>
      </c>
      <c r="N3207" s="10"/>
    </row>
    <row r="3208" spans="1:14" hidden="1" x14ac:dyDescent="0.2">
      <c r="A3208" s="1" t="str">
        <f t="shared" si="50"/>
        <v>AGRO MEXICO1023434</v>
      </c>
      <c r="B3208" t="s">
        <v>42</v>
      </c>
      <c r="C3208" t="s">
        <v>21</v>
      </c>
      <c r="D3208">
        <v>40355303</v>
      </c>
      <c r="E3208" t="s">
        <v>229</v>
      </c>
      <c r="F3208">
        <v>1023434</v>
      </c>
      <c r="G3208" t="s">
        <v>266</v>
      </c>
      <c r="H3208" t="s">
        <v>121</v>
      </c>
      <c r="I3208" s="7">
        <v>44884</v>
      </c>
      <c r="J3208" s="7">
        <v>44890.708333333336</v>
      </c>
      <c r="K3208" t="s">
        <v>34</v>
      </c>
      <c r="L3208" s="5">
        <v>16064.59</v>
      </c>
      <c r="M3208" t="s">
        <v>22</v>
      </c>
      <c r="N3208" s="10"/>
    </row>
    <row r="3209" spans="1:14" hidden="1" x14ac:dyDescent="0.2">
      <c r="A3209" s="1" t="str">
        <f t="shared" si="50"/>
        <v>AGRO SUDAMERICA1023334</v>
      </c>
      <c r="B3209" t="s">
        <v>35</v>
      </c>
      <c r="C3209" t="s">
        <v>31</v>
      </c>
      <c r="D3209">
        <v>40354708</v>
      </c>
      <c r="E3209" t="s">
        <v>229</v>
      </c>
      <c r="F3209">
        <v>1023334</v>
      </c>
      <c r="G3209" t="s">
        <v>267</v>
      </c>
      <c r="H3209" t="s">
        <v>57</v>
      </c>
      <c r="I3209" s="7">
        <v>44888</v>
      </c>
      <c r="J3209" s="7">
        <v>44898</v>
      </c>
      <c r="K3209" t="s">
        <v>34</v>
      </c>
      <c r="L3209" s="5">
        <v>23942</v>
      </c>
      <c r="M3209" t="s">
        <v>263</v>
      </c>
      <c r="N3209" s="10"/>
    </row>
    <row r="3210" spans="1:14" hidden="1" x14ac:dyDescent="0.2">
      <c r="A3210" s="1" t="str">
        <f t="shared" si="50"/>
        <v>AGROSUPER SHANGHAI1011967</v>
      </c>
      <c r="B3210" t="s">
        <v>20</v>
      </c>
      <c r="C3210" t="s">
        <v>21</v>
      </c>
      <c r="D3210">
        <v>40354659</v>
      </c>
      <c r="E3210" t="s">
        <v>229</v>
      </c>
      <c r="F3210">
        <v>1011967</v>
      </c>
      <c r="G3210" t="s">
        <v>268</v>
      </c>
      <c r="H3210" t="s">
        <v>27</v>
      </c>
      <c r="I3210" s="7">
        <v>44888</v>
      </c>
      <c r="J3210" s="7">
        <v>44896</v>
      </c>
      <c r="K3210" t="s">
        <v>45</v>
      </c>
      <c r="L3210" s="5">
        <v>24000</v>
      </c>
      <c r="M3210" t="s">
        <v>263</v>
      </c>
      <c r="N3210" s="10"/>
    </row>
    <row r="3211" spans="1:14" hidden="1" x14ac:dyDescent="0.2">
      <c r="A3211" s="1" t="str">
        <f t="shared" si="50"/>
        <v>AGROSUPER SHANGHAI1011967</v>
      </c>
      <c r="B3211" t="s">
        <v>20</v>
      </c>
      <c r="C3211" t="s">
        <v>21</v>
      </c>
      <c r="D3211">
        <v>40354658</v>
      </c>
      <c r="E3211" t="s">
        <v>229</v>
      </c>
      <c r="F3211">
        <v>1011967</v>
      </c>
      <c r="G3211" t="s">
        <v>269</v>
      </c>
      <c r="H3211" t="s">
        <v>27</v>
      </c>
      <c r="I3211" s="7">
        <v>44879</v>
      </c>
      <c r="J3211" s="7">
        <v>44888.996527777781</v>
      </c>
      <c r="K3211" t="s">
        <v>78</v>
      </c>
      <c r="L3211" s="5">
        <v>24000</v>
      </c>
      <c r="M3211" t="s">
        <v>22</v>
      </c>
      <c r="N3211" s="10"/>
    </row>
    <row r="3212" spans="1:14" hidden="1" x14ac:dyDescent="0.2">
      <c r="A3212" s="1" t="str">
        <f t="shared" si="50"/>
        <v>AGROSUPER SHANGHAI1012218</v>
      </c>
      <c r="B3212" t="s">
        <v>20</v>
      </c>
      <c r="C3212" t="s">
        <v>21</v>
      </c>
      <c r="D3212">
        <v>40354656</v>
      </c>
      <c r="E3212" t="s">
        <v>229</v>
      </c>
      <c r="F3212">
        <v>1012218</v>
      </c>
      <c r="G3212" t="s">
        <v>270</v>
      </c>
      <c r="H3212" t="s">
        <v>24</v>
      </c>
      <c r="I3212" s="7">
        <v>44889</v>
      </c>
      <c r="J3212" s="7">
        <v>44899</v>
      </c>
      <c r="K3212" t="s">
        <v>25</v>
      </c>
      <c r="L3212" s="5">
        <v>21000</v>
      </c>
      <c r="M3212" t="s">
        <v>263</v>
      </c>
      <c r="N3212" s="10"/>
    </row>
    <row r="3213" spans="1:14" hidden="1" x14ac:dyDescent="0.2">
      <c r="A3213" s="1" t="str">
        <f t="shared" si="50"/>
        <v>ANDES ASIA1023265</v>
      </c>
      <c r="B3213" t="s">
        <v>87</v>
      </c>
      <c r="C3213" t="s">
        <v>21</v>
      </c>
      <c r="D3213">
        <v>40354649</v>
      </c>
      <c r="E3213" t="s">
        <v>229</v>
      </c>
      <c r="F3213">
        <v>1023265</v>
      </c>
      <c r="G3213" t="s">
        <v>271</v>
      </c>
      <c r="H3213" t="s">
        <v>88</v>
      </c>
      <c r="I3213" s="7">
        <v>44881</v>
      </c>
      <c r="J3213" s="7">
        <v>44890.708333333336</v>
      </c>
      <c r="K3213" t="s">
        <v>51</v>
      </c>
      <c r="L3213" s="5">
        <v>2004.58</v>
      </c>
      <c r="M3213" t="s">
        <v>22</v>
      </c>
      <c r="N3213" s="10"/>
    </row>
    <row r="3214" spans="1:14" hidden="1" x14ac:dyDescent="0.2">
      <c r="A3214" s="1" t="str">
        <f t="shared" si="50"/>
        <v>ANDES ASIA1021987</v>
      </c>
      <c r="B3214" t="s">
        <v>87</v>
      </c>
      <c r="C3214" t="s">
        <v>21</v>
      </c>
      <c r="D3214">
        <v>40354648</v>
      </c>
      <c r="E3214" t="s">
        <v>229</v>
      </c>
      <c r="F3214">
        <v>1021987</v>
      </c>
      <c r="G3214" t="s">
        <v>271</v>
      </c>
      <c r="H3214" t="s">
        <v>88</v>
      </c>
      <c r="I3214" s="7">
        <v>44881</v>
      </c>
      <c r="J3214" s="7">
        <v>44890.708333333336</v>
      </c>
      <c r="K3214" t="s">
        <v>51</v>
      </c>
      <c r="L3214" s="5">
        <v>2000</v>
      </c>
      <c r="M3214" t="s">
        <v>22</v>
      </c>
      <c r="N3214" s="10"/>
    </row>
    <row r="3215" spans="1:14" hidden="1" x14ac:dyDescent="0.2">
      <c r="A3215" s="1" t="str">
        <f t="shared" si="50"/>
        <v>ANDES ASIA1022866</v>
      </c>
      <c r="B3215" t="s">
        <v>87</v>
      </c>
      <c r="C3215" t="s">
        <v>21</v>
      </c>
      <c r="D3215">
        <v>40354647</v>
      </c>
      <c r="E3215" t="s">
        <v>229</v>
      </c>
      <c r="F3215">
        <v>1022866</v>
      </c>
      <c r="G3215" t="s">
        <v>271</v>
      </c>
      <c r="H3215" t="s">
        <v>88</v>
      </c>
      <c r="I3215" s="7">
        <v>44881</v>
      </c>
      <c r="J3215" s="7">
        <v>44890.708333333336</v>
      </c>
      <c r="K3215" t="s">
        <v>51</v>
      </c>
      <c r="L3215" s="5">
        <v>1974.36</v>
      </c>
      <c r="M3215" t="s">
        <v>22</v>
      </c>
      <c r="N3215" s="10"/>
    </row>
    <row r="3216" spans="1:14" hidden="1" x14ac:dyDescent="0.2">
      <c r="A3216" s="1" t="str">
        <f t="shared" si="50"/>
        <v>ANDES ASIA1022864</v>
      </c>
      <c r="B3216" t="s">
        <v>87</v>
      </c>
      <c r="C3216" t="s">
        <v>21</v>
      </c>
      <c r="D3216">
        <v>40354647</v>
      </c>
      <c r="E3216" t="s">
        <v>229</v>
      </c>
      <c r="F3216">
        <v>1022864</v>
      </c>
      <c r="G3216" t="s">
        <v>271</v>
      </c>
      <c r="H3216" t="s">
        <v>88</v>
      </c>
      <c r="I3216" s="7">
        <v>44881</v>
      </c>
      <c r="J3216" s="7">
        <v>44890.708333333336</v>
      </c>
      <c r="K3216" t="s">
        <v>51</v>
      </c>
      <c r="L3216" s="5">
        <v>6006.1</v>
      </c>
      <c r="M3216" t="s">
        <v>22</v>
      </c>
      <c r="N3216" s="10"/>
    </row>
    <row r="3217" spans="1:14" hidden="1" x14ac:dyDescent="0.2">
      <c r="A3217" s="1" t="str">
        <f t="shared" si="50"/>
        <v>ANDES ASIA1022515</v>
      </c>
      <c r="B3217" t="s">
        <v>87</v>
      </c>
      <c r="C3217" t="s">
        <v>21</v>
      </c>
      <c r="D3217">
        <v>40354647</v>
      </c>
      <c r="E3217" t="s">
        <v>229</v>
      </c>
      <c r="F3217">
        <v>1022515</v>
      </c>
      <c r="G3217" t="s">
        <v>271</v>
      </c>
      <c r="H3217" t="s">
        <v>88</v>
      </c>
      <c r="I3217" s="7">
        <v>44881</v>
      </c>
      <c r="J3217" s="7">
        <v>44890.708333333336</v>
      </c>
      <c r="K3217" t="s">
        <v>51</v>
      </c>
      <c r="L3217" s="5">
        <v>5003.6000000000004</v>
      </c>
      <c r="M3217" t="s">
        <v>22</v>
      </c>
      <c r="N3217" s="10"/>
    </row>
    <row r="3218" spans="1:14" hidden="1" x14ac:dyDescent="0.2">
      <c r="A3218" s="1" t="str">
        <f t="shared" si="50"/>
        <v>ANDES ASIA1022141</v>
      </c>
      <c r="B3218" t="s">
        <v>87</v>
      </c>
      <c r="C3218" t="s">
        <v>21</v>
      </c>
      <c r="D3218">
        <v>40354647</v>
      </c>
      <c r="E3218" t="s">
        <v>229</v>
      </c>
      <c r="F3218">
        <v>1022141</v>
      </c>
      <c r="G3218" t="s">
        <v>271</v>
      </c>
      <c r="H3218" t="s">
        <v>88</v>
      </c>
      <c r="I3218" s="7">
        <v>44881</v>
      </c>
      <c r="J3218" s="7">
        <v>44890.708333333336</v>
      </c>
      <c r="K3218" t="s">
        <v>51</v>
      </c>
      <c r="L3218" s="5">
        <v>6012.03</v>
      </c>
      <c r="M3218" t="s">
        <v>22</v>
      </c>
      <c r="N3218" s="10"/>
    </row>
    <row r="3219" spans="1:14" hidden="1" x14ac:dyDescent="0.2">
      <c r="A3219" s="1" t="str">
        <f t="shared" si="50"/>
        <v>ANDES ASIA1021929</v>
      </c>
      <c r="B3219" t="s">
        <v>87</v>
      </c>
      <c r="C3219" t="s">
        <v>21</v>
      </c>
      <c r="D3219">
        <v>40354647</v>
      </c>
      <c r="E3219" t="s">
        <v>229</v>
      </c>
      <c r="F3219">
        <v>1021929</v>
      </c>
      <c r="G3219" t="s">
        <v>271</v>
      </c>
      <c r="H3219" t="s">
        <v>88</v>
      </c>
      <c r="I3219" s="7">
        <v>44881</v>
      </c>
      <c r="J3219" s="7">
        <v>44890.708333333336</v>
      </c>
      <c r="K3219" t="s">
        <v>51</v>
      </c>
      <c r="L3219" s="5">
        <v>1000</v>
      </c>
      <c r="M3219" t="s">
        <v>22</v>
      </c>
      <c r="N3219" s="10"/>
    </row>
    <row r="3220" spans="1:14" hidden="1" x14ac:dyDescent="0.2">
      <c r="A3220" s="1" t="str">
        <f t="shared" si="50"/>
        <v>ANDES ASIA1022866</v>
      </c>
      <c r="B3220" t="s">
        <v>87</v>
      </c>
      <c r="C3220" t="s">
        <v>21</v>
      </c>
      <c r="D3220">
        <v>40354625</v>
      </c>
      <c r="E3220" t="s">
        <v>229</v>
      </c>
      <c r="F3220">
        <v>1022866</v>
      </c>
      <c r="G3220" t="s">
        <v>272</v>
      </c>
      <c r="H3220" t="s">
        <v>109</v>
      </c>
      <c r="I3220" s="7">
        <v>44890</v>
      </c>
      <c r="J3220" s="7">
        <v>44905</v>
      </c>
      <c r="K3220" t="s">
        <v>78</v>
      </c>
      <c r="L3220" s="5">
        <v>6006.54</v>
      </c>
      <c r="M3220" t="s">
        <v>263</v>
      </c>
      <c r="N3220" s="10"/>
    </row>
    <row r="3221" spans="1:14" hidden="1" x14ac:dyDescent="0.2">
      <c r="A3221" s="1" t="str">
        <f t="shared" si="50"/>
        <v>ANDES ASIA1022864</v>
      </c>
      <c r="B3221" t="s">
        <v>87</v>
      </c>
      <c r="C3221" t="s">
        <v>21</v>
      </c>
      <c r="D3221">
        <v>40354625</v>
      </c>
      <c r="E3221" t="s">
        <v>229</v>
      </c>
      <c r="F3221">
        <v>1022864</v>
      </c>
      <c r="G3221" t="s">
        <v>272</v>
      </c>
      <c r="H3221" t="s">
        <v>109</v>
      </c>
      <c r="I3221" s="7">
        <v>44888</v>
      </c>
      <c r="J3221" s="7">
        <v>44905</v>
      </c>
      <c r="K3221" t="s">
        <v>78</v>
      </c>
      <c r="L3221" s="5">
        <v>10500.01</v>
      </c>
      <c r="M3221" t="s">
        <v>263</v>
      </c>
      <c r="N3221" s="10"/>
    </row>
    <row r="3222" spans="1:14" hidden="1" x14ac:dyDescent="0.2">
      <c r="A3222" s="1" t="str">
        <f t="shared" si="50"/>
        <v>ANDES ASIA1022751</v>
      </c>
      <c r="B3222" t="s">
        <v>87</v>
      </c>
      <c r="C3222" t="s">
        <v>21</v>
      </c>
      <c r="D3222">
        <v>40354625</v>
      </c>
      <c r="E3222" t="s">
        <v>229</v>
      </c>
      <c r="F3222">
        <v>1022751</v>
      </c>
      <c r="G3222" t="s">
        <v>272</v>
      </c>
      <c r="H3222" t="s">
        <v>109</v>
      </c>
      <c r="I3222" s="7">
        <v>44888</v>
      </c>
      <c r="J3222" s="7">
        <v>44905</v>
      </c>
      <c r="K3222" t="s">
        <v>78</v>
      </c>
      <c r="L3222" s="5">
        <v>5012</v>
      </c>
      <c r="M3222" t="s">
        <v>263</v>
      </c>
      <c r="N3222" s="10"/>
    </row>
    <row r="3223" spans="1:14" hidden="1" x14ac:dyDescent="0.2">
      <c r="A3223" s="1" t="str">
        <f t="shared" si="50"/>
        <v>ANDES ASIA1022293</v>
      </c>
      <c r="B3223" t="s">
        <v>87</v>
      </c>
      <c r="C3223" t="s">
        <v>21</v>
      </c>
      <c r="D3223">
        <v>40354625</v>
      </c>
      <c r="E3223" t="s">
        <v>229</v>
      </c>
      <c r="F3223">
        <v>1022293</v>
      </c>
      <c r="G3223" t="s">
        <v>272</v>
      </c>
      <c r="H3223" t="s">
        <v>109</v>
      </c>
      <c r="I3223" s="7">
        <v>44890</v>
      </c>
      <c r="J3223" s="7">
        <v>44905</v>
      </c>
      <c r="K3223" t="s">
        <v>78</v>
      </c>
      <c r="L3223" s="5">
        <v>1000</v>
      </c>
      <c r="M3223" t="s">
        <v>263</v>
      </c>
      <c r="N3223" s="10"/>
    </row>
    <row r="3224" spans="1:14" hidden="1" x14ac:dyDescent="0.2">
      <c r="A3224" s="1" t="str">
        <f t="shared" si="50"/>
        <v>ANDES ASIA1021921</v>
      </c>
      <c r="B3224" t="s">
        <v>87</v>
      </c>
      <c r="C3224" t="s">
        <v>21</v>
      </c>
      <c r="D3224">
        <v>40354625</v>
      </c>
      <c r="E3224" t="s">
        <v>229</v>
      </c>
      <c r="F3224">
        <v>1021921</v>
      </c>
      <c r="G3224" t="s">
        <v>272</v>
      </c>
      <c r="H3224" t="s">
        <v>109</v>
      </c>
      <c r="I3224" s="7">
        <v>44888</v>
      </c>
      <c r="J3224" s="7">
        <v>44905</v>
      </c>
      <c r="K3224" t="s">
        <v>78</v>
      </c>
      <c r="L3224" s="5">
        <v>1513.3</v>
      </c>
      <c r="M3224" t="s">
        <v>263</v>
      </c>
      <c r="N3224" s="10"/>
    </row>
    <row r="3225" spans="1:14" hidden="1" x14ac:dyDescent="0.2">
      <c r="A3225" s="1" t="str">
        <f t="shared" si="50"/>
        <v>ANDES ASIA1021931</v>
      </c>
      <c r="B3225" t="s">
        <v>87</v>
      </c>
      <c r="C3225" t="s">
        <v>21</v>
      </c>
      <c r="D3225">
        <v>40354617</v>
      </c>
      <c r="E3225" t="s">
        <v>229</v>
      </c>
      <c r="F3225">
        <v>1021931</v>
      </c>
      <c r="G3225" t="s">
        <v>271</v>
      </c>
      <c r="H3225" t="s">
        <v>88</v>
      </c>
      <c r="I3225" s="7">
        <v>44881</v>
      </c>
      <c r="J3225" s="7">
        <v>44890.708333333336</v>
      </c>
      <c r="K3225" t="s">
        <v>51</v>
      </c>
      <c r="L3225" s="5">
        <v>2005.1</v>
      </c>
      <c r="M3225" t="s">
        <v>22</v>
      </c>
      <c r="N3225" s="10"/>
    </row>
    <row r="3226" spans="1:14" hidden="1" x14ac:dyDescent="0.2">
      <c r="A3226" s="1" t="str">
        <f t="shared" si="50"/>
        <v>ANDES ASIA1022866</v>
      </c>
      <c r="B3226" t="s">
        <v>87</v>
      </c>
      <c r="C3226" t="s">
        <v>21</v>
      </c>
      <c r="D3226">
        <v>40354616</v>
      </c>
      <c r="E3226" t="s">
        <v>229</v>
      </c>
      <c r="F3226">
        <v>1022866</v>
      </c>
      <c r="G3226" t="s">
        <v>271</v>
      </c>
      <c r="H3226" t="s">
        <v>88</v>
      </c>
      <c r="I3226" s="7">
        <v>44881</v>
      </c>
      <c r="J3226" s="7">
        <v>44890.708333333336</v>
      </c>
      <c r="K3226" t="s">
        <v>51</v>
      </c>
      <c r="L3226" s="5">
        <v>3953.66</v>
      </c>
      <c r="M3226" t="s">
        <v>22</v>
      </c>
      <c r="N3226" s="10"/>
    </row>
    <row r="3227" spans="1:14" hidden="1" x14ac:dyDescent="0.2">
      <c r="A3227" s="1" t="str">
        <f t="shared" si="50"/>
        <v>ANDES ASIA1022864</v>
      </c>
      <c r="B3227" t="s">
        <v>87</v>
      </c>
      <c r="C3227" t="s">
        <v>21</v>
      </c>
      <c r="D3227">
        <v>40354616</v>
      </c>
      <c r="E3227" t="s">
        <v>229</v>
      </c>
      <c r="F3227">
        <v>1022864</v>
      </c>
      <c r="G3227" t="s">
        <v>271</v>
      </c>
      <c r="H3227" t="s">
        <v>88</v>
      </c>
      <c r="I3227" s="7">
        <v>44881</v>
      </c>
      <c r="J3227" s="7">
        <v>44890.708333333336</v>
      </c>
      <c r="K3227" t="s">
        <v>51</v>
      </c>
      <c r="L3227" s="5">
        <v>6000.04</v>
      </c>
      <c r="M3227" t="s">
        <v>22</v>
      </c>
      <c r="N3227" s="10"/>
    </row>
    <row r="3228" spans="1:14" hidden="1" x14ac:dyDescent="0.2">
      <c r="A3228" s="1" t="str">
        <f t="shared" si="50"/>
        <v>ANDES ASIA1022398</v>
      </c>
      <c r="B3228" t="s">
        <v>87</v>
      </c>
      <c r="C3228" t="s">
        <v>21</v>
      </c>
      <c r="D3228">
        <v>40354616</v>
      </c>
      <c r="E3228" t="s">
        <v>229</v>
      </c>
      <c r="F3228">
        <v>1022398</v>
      </c>
      <c r="G3228" t="s">
        <v>271</v>
      </c>
      <c r="H3228" t="s">
        <v>88</v>
      </c>
      <c r="I3228" s="7">
        <v>44881</v>
      </c>
      <c r="J3228" s="7">
        <v>44890.708333333336</v>
      </c>
      <c r="K3228" t="s">
        <v>51</v>
      </c>
      <c r="L3228" s="5">
        <v>6006.44</v>
      </c>
      <c r="M3228" t="s">
        <v>22</v>
      </c>
      <c r="N3228" s="10"/>
    </row>
    <row r="3229" spans="1:14" hidden="1" x14ac:dyDescent="0.2">
      <c r="A3229" s="1" t="str">
        <f t="shared" si="50"/>
        <v>ANDES ASIA1021925</v>
      </c>
      <c r="B3229" t="s">
        <v>87</v>
      </c>
      <c r="C3229" t="s">
        <v>21</v>
      </c>
      <c r="D3229">
        <v>40354616</v>
      </c>
      <c r="E3229" t="s">
        <v>229</v>
      </c>
      <c r="F3229">
        <v>1021925</v>
      </c>
      <c r="G3229" t="s">
        <v>271</v>
      </c>
      <c r="H3229" t="s">
        <v>88</v>
      </c>
      <c r="I3229" s="7">
        <v>44881</v>
      </c>
      <c r="J3229" s="7">
        <v>44890.708333333336</v>
      </c>
      <c r="K3229" t="s">
        <v>51</v>
      </c>
      <c r="L3229" s="5">
        <v>6003.68</v>
      </c>
      <c r="M3229" t="s">
        <v>22</v>
      </c>
      <c r="N3229" s="10"/>
    </row>
    <row r="3230" spans="1:14" hidden="1" x14ac:dyDescent="0.2">
      <c r="A3230" s="1" t="str">
        <f t="shared" si="50"/>
        <v>ANDES ASIA1021931</v>
      </c>
      <c r="B3230" t="s">
        <v>87</v>
      </c>
      <c r="C3230" t="s">
        <v>21</v>
      </c>
      <c r="D3230">
        <v>40354615</v>
      </c>
      <c r="E3230" t="s">
        <v>229</v>
      </c>
      <c r="F3230">
        <v>1021931</v>
      </c>
      <c r="G3230" t="s">
        <v>271</v>
      </c>
      <c r="H3230" t="s">
        <v>88</v>
      </c>
      <c r="I3230" s="7">
        <v>44881</v>
      </c>
      <c r="J3230" s="7">
        <v>44890.708333333336</v>
      </c>
      <c r="K3230" t="s">
        <v>51</v>
      </c>
      <c r="L3230" s="5">
        <v>2006.31</v>
      </c>
      <c r="M3230" t="s">
        <v>22</v>
      </c>
      <c r="N3230" s="10"/>
    </row>
    <row r="3231" spans="1:14" hidden="1" x14ac:dyDescent="0.2">
      <c r="A3231" s="1" t="str">
        <f t="shared" si="50"/>
        <v>ANDES ASIA1022866</v>
      </c>
      <c r="B3231" t="s">
        <v>87</v>
      </c>
      <c r="C3231" t="s">
        <v>21</v>
      </c>
      <c r="D3231">
        <v>40354614</v>
      </c>
      <c r="E3231" t="s">
        <v>229</v>
      </c>
      <c r="F3231">
        <v>1022866</v>
      </c>
      <c r="G3231" t="s">
        <v>271</v>
      </c>
      <c r="H3231" t="s">
        <v>88</v>
      </c>
      <c r="I3231" s="7">
        <v>44881</v>
      </c>
      <c r="J3231" s="7">
        <v>44890.708333333336</v>
      </c>
      <c r="K3231" t="s">
        <v>51</v>
      </c>
      <c r="L3231" s="5">
        <v>4001.62</v>
      </c>
      <c r="M3231" t="s">
        <v>22</v>
      </c>
      <c r="N3231" s="10"/>
    </row>
    <row r="3232" spans="1:14" hidden="1" x14ac:dyDescent="0.2">
      <c r="A3232" s="1" t="str">
        <f t="shared" si="50"/>
        <v>ANDES ASIA1022864</v>
      </c>
      <c r="B3232" t="s">
        <v>87</v>
      </c>
      <c r="C3232" t="s">
        <v>21</v>
      </c>
      <c r="D3232">
        <v>40354614</v>
      </c>
      <c r="E3232" t="s">
        <v>229</v>
      </c>
      <c r="F3232">
        <v>1022864</v>
      </c>
      <c r="G3232" t="s">
        <v>271</v>
      </c>
      <c r="H3232" t="s">
        <v>88</v>
      </c>
      <c r="I3232" s="7">
        <v>44881</v>
      </c>
      <c r="J3232" s="7">
        <v>44890.708333333336</v>
      </c>
      <c r="K3232" t="s">
        <v>51</v>
      </c>
      <c r="L3232" s="5">
        <v>6002.29</v>
      </c>
      <c r="M3232" t="s">
        <v>22</v>
      </c>
      <c r="N3232" s="10"/>
    </row>
    <row r="3233" spans="1:14" hidden="1" x14ac:dyDescent="0.2">
      <c r="A3233" s="1" t="str">
        <f t="shared" si="50"/>
        <v>ANDES ASIA1022398</v>
      </c>
      <c r="B3233" t="s">
        <v>87</v>
      </c>
      <c r="C3233" t="s">
        <v>21</v>
      </c>
      <c r="D3233">
        <v>40354614</v>
      </c>
      <c r="E3233" t="s">
        <v>229</v>
      </c>
      <c r="F3233">
        <v>1022398</v>
      </c>
      <c r="G3233" t="s">
        <v>271</v>
      </c>
      <c r="H3233" t="s">
        <v>88</v>
      </c>
      <c r="I3233" s="7">
        <v>44881</v>
      </c>
      <c r="J3233" s="7">
        <v>44890.708333333336</v>
      </c>
      <c r="K3233" t="s">
        <v>51</v>
      </c>
      <c r="L3233" s="5">
        <v>6001.34</v>
      </c>
      <c r="M3233" t="s">
        <v>22</v>
      </c>
      <c r="N3233" s="10"/>
    </row>
    <row r="3234" spans="1:14" hidden="1" x14ac:dyDescent="0.2">
      <c r="A3234" s="1" t="str">
        <f t="shared" si="50"/>
        <v>ANDES ASIA1021925</v>
      </c>
      <c r="B3234" t="s">
        <v>87</v>
      </c>
      <c r="C3234" t="s">
        <v>21</v>
      </c>
      <c r="D3234">
        <v>40354614</v>
      </c>
      <c r="E3234" t="s">
        <v>229</v>
      </c>
      <c r="F3234">
        <v>1021925</v>
      </c>
      <c r="G3234" t="s">
        <v>271</v>
      </c>
      <c r="H3234" t="s">
        <v>88</v>
      </c>
      <c r="I3234" s="7">
        <v>44881</v>
      </c>
      <c r="J3234" s="7">
        <v>44890.708333333336</v>
      </c>
      <c r="K3234" t="s">
        <v>51</v>
      </c>
      <c r="L3234" s="5">
        <v>6000.39</v>
      </c>
      <c r="M3234" t="s">
        <v>22</v>
      </c>
      <c r="N3234" s="10"/>
    </row>
    <row r="3235" spans="1:14" hidden="1" x14ac:dyDescent="0.2">
      <c r="A3235" s="1" t="str">
        <f t="shared" si="50"/>
        <v>AGRO SUDAMERICA1011558</v>
      </c>
      <c r="B3235" t="s">
        <v>35</v>
      </c>
      <c r="C3235" t="s">
        <v>31</v>
      </c>
      <c r="D3235">
        <v>40354600</v>
      </c>
      <c r="E3235" t="s">
        <v>229</v>
      </c>
      <c r="F3235">
        <v>1011558</v>
      </c>
      <c r="G3235" t="s">
        <v>262</v>
      </c>
      <c r="H3235" t="s">
        <v>40</v>
      </c>
      <c r="I3235" s="7">
        <v>44887</v>
      </c>
      <c r="J3235" s="7">
        <v>44897</v>
      </c>
      <c r="K3235" t="s">
        <v>41</v>
      </c>
      <c r="L3235" s="5">
        <v>23991.98</v>
      </c>
      <c r="M3235" t="s">
        <v>263</v>
      </c>
      <c r="N3235" s="10"/>
    </row>
    <row r="3236" spans="1:14" hidden="1" x14ac:dyDescent="0.2">
      <c r="A3236" s="1" t="str">
        <f t="shared" si="50"/>
        <v>AGRO SUDAMERICA1011558</v>
      </c>
      <c r="B3236" t="s">
        <v>35</v>
      </c>
      <c r="C3236" t="s">
        <v>31</v>
      </c>
      <c r="D3236">
        <v>40354599</v>
      </c>
      <c r="E3236" t="s">
        <v>229</v>
      </c>
      <c r="F3236">
        <v>1011558</v>
      </c>
      <c r="G3236" t="s">
        <v>262</v>
      </c>
      <c r="H3236" t="s">
        <v>40</v>
      </c>
      <c r="I3236" s="7">
        <v>44888</v>
      </c>
      <c r="J3236" s="7">
        <v>44897</v>
      </c>
      <c r="K3236" t="s">
        <v>41</v>
      </c>
      <c r="L3236" s="5">
        <v>23989.08</v>
      </c>
      <c r="M3236" t="s">
        <v>263</v>
      </c>
      <c r="N3236" s="10"/>
    </row>
    <row r="3237" spans="1:14" hidden="1" x14ac:dyDescent="0.2">
      <c r="A3237" s="1" t="str">
        <f t="shared" si="50"/>
        <v>AGRO SUDAMERICA1022709</v>
      </c>
      <c r="B3237" t="s">
        <v>35</v>
      </c>
      <c r="C3237" t="s">
        <v>31</v>
      </c>
      <c r="D3237">
        <v>40354598</v>
      </c>
      <c r="E3237" t="s">
        <v>229</v>
      </c>
      <c r="F3237">
        <v>1022709</v>
      </c>
      <c r="G3237" t="s">
        <v>262</v>
      </c>
      <c r="H3237" t="s">
        <v>40</v>
      </c>
      <c r="I3237" s="7">
        <v>44889</v>
      </c>
      <c r="J3237" s="7">
        <v>44897</v>
      </c>
      <c r="K3237" t="s">
        <v>41</v>
      </c>
      <c r="L3237" s="5">
        <v>23979.88</v>
      </c>
      <c r="M3237" t="s">
        <v>263</v>
      </c>
      <c r="N3237" s="10"/>
    </row>
    <row r="3238" spans="1:14" hidden="1" x14ac:dyDescent="0.2">
      <c r="A3238" s="1" t="str">
        <f t="shared" si="50"/>
        <v>AGRO MEXICO1023302</v>
      </c>
      <c r="B3238" t="s">
        <v>42</v>
      </c>
      <c r="C3238" t="s">
        <v>21</v>
      </c>
      <c r="D3238">
        <v>40354553</v>
      </c>
      <c r="E3238" t="s">
        <v>229</v>
      </c>
      <c r="F3238">
        <v>1023302</v>
      </c>
      <c r="G3238" t="s">
        <v>267</v>
      </c>
      <c r="H3238" t="s">
        <v>44</v>
      </c>
      <c r="I3238" s="7">
        <v>44888</v>
      </c>
      <c r="J3238" s="7">
        <v>44898</v>
      </c>
      <c r="K3238" t="s">
        <v>34</v>
      </c>
      <c r="L3238" s="5">
        <v>23960</v>
      </c>
      <c r="M3238" t="s">
        <v>263</v>
      </c>
      <c r="N3238" s="10"/>
    </row>
    <row r="3239" spans="1:14" hidden="1" x14ac:dyDescent="0.2">
      <c r="A3239" s="1" t="str">
        <f t="shared" si="50"/>
        <v>AGRO SUDAMERICA1011558</v>
      </c>
      <c r="B3239" t="s">
        <v>35</v>
      </c>
      <c r="C3239" t="s">
        <v>31</v>
      </c>
      <c r="D3239">
        <v>40354488</v>
      </c>
      <c r="E3239" t="s">
        <v>229</v>
      </c>
      <c r="F3239">
        <v>1011558</v>
      </c>
      <c r="G3239" t="s">
        <v>262</v>
      </c>
      <c r="H3239" t="s">
        <v>40</v>
      </c>
      <c r="I3239" s="7">
        <v>44888</v>
      </c>
      <c r="J3239" s="7">
        <v>44897</v>
      </c>
      <c r="K3239" t="s">
        <v>41</v>
      </c>
      <c r="L3239" s="5">
        <v>23985.279999999999</v>
      </c>
      <c r="M3239" t="s">
        <v>263</v>
      </c>
      <c r="N3239" s="10"/>
    </row>
    <row r="3240" spans="1:14" hidden="1" x14ac:dyDescent="0.2">
      <c r="A3240" s="1" t="str">
        <f t="shared" si="50"/>
        <v>AGRO SUDAMERICA1011558</v>
      </c>
      <c r="B3240" t="s">
        <v>35</v>
      </c>
      <c r="C3240" t="s">
        <v>31</v>
      </c>
      <c r="D3240">
        <v>40354487</v>
      </c>
      <c r="E3240" t="s">
        <v>229</v>
      </c>
      <c r="F3240">
        <v>1011558</v>
      </c>
      <c r="G3240" t="s">
        <v>262</v>
      </c>
      <c r="H3240" t="s">
        <v>40</v>
      </c>
      <c r="I3240" s="7">
        <v>44888</v>
      </c>
      <c r="J3240" s="7">
        <v>44897</v>
      </c>
      <c r="K3240" t="s">
        <v>41</v>
      </c>
      <c r="L3240" s="5">
        <v>23988.58</v>
      </c>
      <c r="M3240" t="s">
        <v>263</v>
      </c>
      <c r="N3240" s="10"/>
    </row>
    <row r="3241" spans="1:14" hidden="1" x14ac:dyDescent="0.2">
      <c r="A3241" s="1" t="str">
        <f t="shared" si="50"/>
        <v>AGRO SUDAMERICA1011558</v>
      </c>
      <c r="B3241" t="s">
        <v>35</v>
      </c>
      <c r="C3241" t="s">
        <v>31</v>
      </c>
      <c r="D3241">
        <v>40354486</v>
      </c>
      <c r="E3241" t="s">
        <v>229</v>
      </c>
      <c r="F3241">
        <v>1011558</v>
      </c>
      <c r="G3241" t="s">
        <v>273</v>
      </c>
      <c r="H3241" t="s">
        <v>40</v>
      </c>
      <c r="I3241" s="7">
        <v>44888</v>
      </c>
      <c r="J3241" s="7">
        <v>44905</v>
      </c>
      <c r="K3241" t="s">
        <v>29</v>
      </c>
      <c r="L3241" s="5">
        <v>23986.080000000002</v>
      </c>
      <c r="M3241" t="s">
        <v>263</v>
      </c>
      <c r="N3241" s="10"/>
    </row>
    <row r="3242" spans="1:14" hidden="1" x14ac:dyDescent="0.2">
      <c r="A3242" s="1" t="str">
        <f t="shared" si="50"/>
        <v>AGRO SUDAMERICA1011558</v>
      </c>
      <c r="B3242" t="s">
        <v>35</v>
      </c>
      <c r="C3242" t="s">
        <v>31</v>
      </c>
      <c r="D3242">
        <v>40354485</v>
      </c>
      <c r="E3242" t="s">
        <v>229</v>
      </c>
      <c r="F3242">
        <v>1011558</v>
      </c>
      <c r="G3242" t="s">
        <v>273</v>
      </c>
      <c r="H3242" t="s">
        <v>40</v>
      </c>
      <c r="I3242" s="7">
        <v>44888</v>
      </c>
      <c r="J3242" s="7">
        <v>44905</v>
      </c>
      <c r="K3242" t="s">
        <v>29</v>
      </c>
      <c r="L3242" s="5">
        <v>23994.7</v>
      </c>
      <c r="M3242" t="s">
        <v>263</v>
      </c>
      <c r="N3242" s="10"/>
    </row>
    <row r="3243" spans="1:14" hidden="1" x14ac:dyDescent="0.2">
      <c r="A3243" s="1" t="str">
        <f t="shared" si="50"/>
        <v>AGRO SUDAMERICA1011558</v>
      </c>
      <c r="B3243" t="s">
        <v>35</v>
      </c>
      <c r="C3243" t="s">
        <v>31</v>
      </c>
      <c r="D3243">
        <v>40354484</v>
      </c>
      <c r="E3243" t="s">
        <v>229</v>
      </c>
      <c r="F3243">
        <v>1011558</v>
      </c>
      <c r="G3243" t="s">
        <v>273</v>
      </c>
      <c r="H3243" t="s">
        <v>40</v>
      </c>
      <c r="I3243" s="7">
        <v>44888</v>
      </c>
      <c r="J3243" s="7">
        <v>44905</v>
      </c>
      <c r="K3243" t="s">
        <v>29</v>
      </c>
      <c r="L3243" s="5">
        <v>23989.66</v>
      </c>
      <c r="M3243" t="s">
        <v>263</v>
      </c>
      <c r="N3243" s="10"/>
    </row>
    <row r="3244" spans="1:14" hidden="1" x14ac:dyDescent="0.2">
      <c r="A3244" s="1" t="str">
        <f t="shared" si="50"/>
        <v>AGRO SUDAMERICA1011558</v>
      </c>
      <c r="B3244" t="s">
        <v>35</v>
      </c>
      <c r="C3244" t="s">
        <v>31</v>
      </c>
      <c r="D3244">
        <v>40354483</v>
      </c>
      <c r="E3244" t="s">
        <v>229</v>
      </c>
      <c r="F3244">
        <v>1011558</v>
      </c>
      <c r="G3244" t="s">
        <v>273</v>
      </c>
      <c r="H3244" t="s">
        <v>40</v>
      </c>
      <c r="I3244" s="7">
        <v>44887</v>
      </c>
      <c r="J3244" s="7">
        <v>44905</v>
      </c>
      <c r="K3244" t="s">
        <v>29</v>
      </c>
      <c r="L3244" s="5">
        <v>23984.46</v>
      </c>
      <c r="M3244" t="s">
        <v>263</v>
      </c>
      <c r="N3244" s="10"/>
    </row>
    <row r="3245" spans="1:14" hidden="1" x14ac:dyDescent="0.2">
      <c r="A3245" s="1" t="str">
        <f t="shared" si="50"/>
        <v>AGRO SUDAMERICA1011558</v>
      </c>
      <c r="B3245" t="s">
        <v>35</v>
      </c>
      <c r="C3245" t="s">
        <v>31</v>
      </c>
      <c r="D3245">
        <v>40354482</v>
      </c>
      <c r="E3245" t="s">
        <v>229</v>
      </c>
      <c r="F3245">
        <v>1011558</v>
      </c>
      <c r="G3245" t="s">
        <v>273</v>
      </c>
      <c r="H3245" t="s">
        <v>40</v>
      </c>
      <c r="I3245" s="7">
        <v>44887</v>
      </c>
      <c r="J3245" s="7">
        <v>44905</v>
      </c>
      <c r="K3245" t="s">
        <v>29</v>
      </c>
      <c r="L3245" s="5">
        <v>23988.2</v>
      </c>
      <c r="M3245" t="s">
        <v>263</v>
      </c>
      <c r="N3245" s="10"/>
    </row>
    <row r="3246" spans="1:14" hidden="1" x14ac:dyDescent="0.2">
      <c r="A3246" s="1" t="str">
        <f t="shared" si="50"/>
        <v>AGRO SUDAMERICA1011558</v>
      </c>
      <c r="B3246" t="s">
        <v>35</v>
      </c>
      <c r="C3246" t="s">
        <v>31</v>
      </c>
      <c r="D3246">
        <v>40354481</v>
      </c>
      <c r="E3246" t="s">
        <v>22</v>
      </c>
      <c r="F3246">
        <v>1011558</v>
      </c>
      <c r="G3246" t="s">
        <v>274</v>
      </c>
      <c r="H3246" t="s">
        <v>40</v>
      </c>
      <c r="I3246" s="7">
        <v>44884</v>
      </c>
      <c r="J3246" s="7">
        <v>44889.651388888888</v>
      </c>
      <c r="K3246" t="s">
        <v>38</v>
      </c>
      <c r="L3246" s="5">
        <v>23992.400000000001</v>
      </c>
      <c r="M3246" t="s">
        <v>22</v>
      </c>
      <c r="N3246" s="10"/>
    </row>
    <row r="3247" spans="1:14" hidden="1" x14ac:dyDescent="0.2">
      <c r="A3247" s="1" t="str">
        <f t="shared" si="50"/>
        <v>AGRO SUDAMERICA1011558</v>
      </c>
      <c r="B3247" t="s">
        <v>35</v>
      </c>
      <c r="C3247" t="s">
        <v>31</v>
      </c>
      <c r="D3247">
        <v>40354480</v>
      </c>
      <c r="E3247" t="s">
        <v>22</v>
      </c>
      <c r="F3247">
        <v>1011558</v>
      </c>
      <c r="G3247" t="s">
        <v>266</v>
      </c>
      <c r="H3247" t="s">
        <v>40</v>
      </c>
      <c r="I3247" s="7">
        <v>44881</v>
      </c>
      <c r="J3247" s="7">
        <v>44890.708333333336</v>
      </c>
      <c r="K3247" t="s">
        <v>29</v>
      </c>
      <c r="L3247" s="5">
        <v>23995.46</v>
      </c>
      <c r="M3247" t="s">
        <v>22</v>
      </c>
      <c r="N3247" s="10"/>
    </row>
    <row r="3248" spans="1:14" hidden="1" x14ac:dyDescent="0.2">
      <c r="A3248" s="1" t="str">
        <f t="shared" si="50"/>
        <v>AGRO SUDAMERICA1011558</v>
      </c>
      <c r="B3248" t="s">
        <v>35</v>
      </c>
      <c r="C3248" t="s">
        <v>31</v>
      </c>
      <c r="D3248">
        <v>40354479</v>
      </c>
      <c r="E3248" t="s">
        <v>22</v>
      </c>
      <c r="F3248">
        <v>1011558</v>
      </c>
      <c r="G3248" t="s">
        <v>266</v>
      </c>
      <c r="H3248" t="s">
        <v>40</v>
      </c>
      <c r="I3248" s="7">
        <v>44881</v>
      </c>
      <c r="J3248" s="7">
        <v>44890.708333333336</v>
      </c>
      <c r="K3248" t="s">
        <v>29</v>
      </c>
      <c r="L3248" s="5">
        <v>24000.02</v>
      </c>
      <c r="M3248" t="s">
        <v>22</v>
      </c>
      <c r="N3248" s="10"/>
    </row>
    <row r="3249" spans="1:14" hidden="1" x14ac:dyDescent="0.2">
      <c r="A3249" s="1" t="str">
        <f t="shared" si="50"/>
        <v>AGRO SUDAMERICA1011558</v>
      </c>
      <c r="B3249" t="s">
        <v>35</v>
      </c>
      <c r="C3249" t="s">
        <v>31</v>
      </c>
      <c r="D3249">
        <v>40354478</v>
      </c>
      <c r="E3249" t="s">
        <v>22</v>
      </c>
      <c r="F3249">
        <v>1011558</v>
      </c>
      <c r="G3249" t="s">
        <v>266</v>
      </c>
      <c r="H3249" t="s">
        <v>40</v>
      </c>
      <c r="I3249" s="7">
        <v>44881</v>
      </c>
      <c r="J3249" s="7">
        <v>44890.708333333336</v>
      </c>
      <c r="K3249" t="s">
        <v>29</v>
      </c>
      <c r="L3249" s="5">
        <v>23998.080000000002</v>
      </c>
      <c r="M3249" t="s">
        <v>22</v>
      </c>
      <c r="N3249" s="10"/>
    </row>
    <row r="3250" spans="1:14" hidden="1" x14ac:dyDescent="0.2">
      <c r="A3250" s="1" t="str">
        <f t="shared" si="50"/>
        <v>AGRO SUDAMERICA1011558</v>
      </c>
      <c r="B3250" t="s">
        <v>35</v>
      </c>
      <c r="C3250" t="s">
        <v>31</v>
      </c>
      <c r="D3250">
        <v>40354477</v>
      </c>
      <c r="E3250" t="s">
        <v>22</v>
      </c>
      <c r="F3250">
        <v>1011558</v>
      </c>
      <c r="G3250" t="s">
        <v>266</v>
      </c>
      <c r="H3250" t="s">
        <v>40</v>
      </c>
      <c r="I3250" s="7">
        <v>44881</v>
      </c>
      <c r="J3250" s="7">
        <v>44890.708333333336</v>
      </c>
      <c r="K3250" t="s">
        <v>29</v>
      </c>
      <c r="L3250" s="5">
        <v>23987.94</v>
      </c>
      <c r="M3250" t="s">
        <v>22</v>
      </c>
      <c r="N3250" s="10"/>
    </row>
    <row r="3251" spans="1:14" hidden="1" x14ac:dyDescent="0.2">
      <c r="A3251" s="1" t="str">
        <f t="shared" si="50"/>
        <v>AGRO SUDAMERICA1011558</v>
      </c>
      <c r="B3251" t="s">
        <v>35</v>
      </c>
      <c r="C3251" t="s">
        <v>31</v>
      </c>
      <c r="D3251">
        <v>40354476</v>
      </c>
      <c r="E3251" t="s">
        <v>22</v>
      </c>
      <c r="F3251">
        <v>1011558</v>
      </c>
      <c r="G3251" t="s">
        <v>275</v>
      </c>
      <c r="H3251" t="s">
        <v>40</v>
      </c>
      <c r="I3251" s="7">
        <v>44877</v>
      </c>
      <c r="J3251" s="7">
        <v>44885.965277777781</v>
      </c>
      <c r="K3251" t="s">
        <v>53</v>
      </c>
      <c r="L3251" s="5">
        <v>23990.880000000001</v>
      </c>
      <c r="M3251" t="s">
        <v>22</v>
      </c>
      <c r="N3251" s="10"/>
    </row>
    <row r="3252" spans="1:14" hidden="1" x14ac:dyDescent="0.2">
      <c r="A3252" s="1" t="str">
        <f t="shared" si="50"/>
        <v>AGRO SUDAMERICA1011558</v>
      </c>
      <c r="B3252" t="s">
        <v>35</v>
      </c>
      <c r="C3252" t="s">
        <v>31</v>
      </c>
      <c r="D3252">
        <v>40354475</v>
      </c>
      <c r="E3252" t="s">
        <v>22</v>
      </c>
      <c r="F3252">
        <v>1011558</v>
      </c>
      <c r="G3252" t="s">
        <v>276</v>
      </c>
      <c r="H3252" t="s">
        <v>40</v>
      </c>
      <c r="I3252" s="7">
        <v>44877</v>
      </c>
      <c r="J3252" s="7">
        <v>44897</v>
      </c>
      <c r="K3252" t="s">
        <v>38</v>
      </c>
      <c r="L3252" s="5">
        <v>23984.560000000001</v>
      </c>
      <c r="M3252" t="s">
        <v>263</v>
      </c>
      <c r="N3252" s="10"/>
    </row>
    <row r="3253" spans="1:14" hidden="1" x14ac:dyDescent="0.2">
      <c r="A3253" s="1" t="str">
        <f t="shared" si="50"/>
        <v>AGROSUPER ASIA1012612</v>
      </c>
      <c r="B3253" t="s">
        <v>4</v>
      </c>
      <c r="C3253" t="s">
        <v>31</v>
      </c>
      <c r="D3253">
        <v>40354446</v>
      </c>
      <c r="E3253" t="s">
        <v>229</v>
      </c>
      <c r="F3253">
        <v>1012612</v>
      </c>
      <c r="G3253" t="s">
        <v>266</v>
      </c>
      <c r="H3253" t="s">
        <v>9</v>
      </c>
      <c r="I3253" s="7">
        <v>44882</v>
      </c>
      <c r="J3253" s="7">
        <v>44890.708333333336</v>
      </c>
      <c r="K3253" t="s">
        <v>34</v>
      </c>
      <c r="L3253" s="5">
        <v>24301.62</v>
      </c>
      <c r="M3253" t="s">
        <v>22</v>
      </c>
      <c r="N3253" s="10"/>
    </row>
    <row r="3254" spans="1:14" hidden="1" x14ac:dyDescent="0.2">
      <c r="A3254" s="1" t="str">
        <f t="shared" si="50"/>
        <v>AGROSUPER ASIA1012612</v>
      </c>
      <c r="B3254" t="s">
        <v>4</v>
      </c>
      <c r="C3254" t="s">
        <v>31</v>
      </c>
      <c r="D3254">
        <v>40354445</v>
      </c>
      <c r="E3254" t="s">
        <v>229</v>
      </c>
      <c r="F3254">
        <v>1012612</v>
      </c>
      <c r="G3254" t="s">
        <v>266</v>
      </c>
      <c r="H3254" t="s">
        <v>9</v>
      </c>
      <c r="I3254" s="7">
        <v>44882</v>
      </c>
      <c r="J3254" s="7">
        <v>44890.708333333336</v>
      </c>
      <c r="K3254" t="s">
        <v>34</v>
      </c>
      <c r="L3254" s="5">
        <v>24248.58</v>
      </c>
      <c r="M3254" t="s">
        <v>22</v>
      </c>
      <c r="N3254" s="10"/>
    </row>
    <row r="3255" spans="1:14" hidden="1" x14ac:dyDescent="0.2">
      <c r="A3255" s="1" t="str">
        <f t="shared" si="50"/>
        <v>AGROSUPER ASIA1012612</v>
      </c>
      <c r="B3255" t="s">
        <v>4</v>
      </c>
      <c r="C3255" t="s">
        <v>31</v>
      </c>
      <c r="D3255">
        <v>40354437</v>
      </c>
      <c r="E3255" t="s">
        <v>229</v>
      </c>
      <c r="F3255">
        <v>1012612</v>
      </c>
      <c r="G3255" t="s">
        <v>266</v>
      </c>
      <c r="H3255" t="s">
        <v>9</v>
      </c>
      <c r="I3255" s="7">
        <v>44882</v>
      </c>
      <c r="J3255" s="7">
        <v>44890.708333333336</v>
      </c>
      <c r="K3255" t="s">
        <v>34</v>
      </c>
      <c r="L3255" s="5">
        <v>24684.12</v>
      </c>
      <c r="M3255" t="s">
        <v>22</v>
      </c>
      <c r="N3255" s="10"/>
    </row>
    <row r="3256" spans="1:14" hidden="1" x14ac:dyDescent="0.2">
      <c r="A3256" s="1" t="str">
        <f t="shared" si="50"/>
        <v>AGROSUPER ASIA1012612</v>
      </c>
      <c r="B3256" t="s">
        <v>4</v>
      </c>
      <c r="C3256" t="s">
        <v>31</v>
      </c>
      <c r="D3256">
        <v>40354435</v>
      </c>
      <c r="E3256" t="s">
        <v>229</v>
      </c>
      <c r="F3256">
        <v>1012612</v>
      </c>
      <c r="G3256" t="s">
        <v>266</v>
      </c>
      <c r="H3256" t="s">
        <v>9</v>
      </c>
      <c r="I3256" s="7">
        <v>44882</v>
      </c>
      <c r="J3256" s="7">
        <v>44890.708333333336</v>
      </c>
      <c r="K3256" t="s">
        <v>34</v>
      </c>
      <c r="L3256" s="5">
        <v>24346.560000000001</v>
      </c>
      <c r="M3256" t="s">
        <v>22</v>
      </c>
      <c r="N3256" s="10"/>
    </row>
    <row r="3257" spans="1:14" hidden="1" x14ac:dyDescent="0.2">
      <c r="A3257" s="1" t="str">
        <f t="shared" si="50"/>
        <v>AGROSUPER ASIA1012612</v>
      </c>
      <c r="B3257" t="s">
        <v>4</v>
      </c>
      <c r="C3257" t="s">
        <v>31</v>
      </c>
      <c r="D3257">
        <v>40354434</v>
      </c>
      <c r="E3257" t="s">
        <v>229</v>
      </c>
      <c r="F3257">
        <v>1012612</v>
      </c>
      <c r="G3257" t="s">
        <v>266</v>
      </c>
      <c r="H3257" t="s">
        <v>9</v>
      </c>
      <c r="I3257" s="7">
        <v>44881</v>
      </c>
      <c r="J3257" s="7">
        <v>44890.708333333336</v>
      </c>
      <c r="K3257" t="s">
        <v>34</v>
      </c>
      <c r="L3257" s="5">
        <v>24840.78</v>
      </c>
      <c r="M3257" t="s">
        <v>22</v>
      </c>
      <c r="N3257" s="10"/>
    </row>
    <row r="3258" spans="1:14" hidden="1" x14ac:dyDescent="0.2">
      <c r="A3258" s="1" t="str">
        <f t="shared" si="50"/>
        <v>AGROSUPER ASIA1012612</v>
      </c>
      <c r="B3258" t="s">
        <v>4</v>
      </c>
      <c r="C3258" t="s">
        <v>31</v>
      </c>
      <c r="D3258">
        <v>40354432</v>
      </c>
      <c r="E3258" t="s">
        <v>229</v>
      </c>
      <c r="F3258">
        <v>1012612</v>
      </c>
      <c r="G3258" t="s">
        <v>266</v>
      </c>
      <c r="H3258" t="s">
        <v>9</v>
      </c>
      <c r="I3258" s="7">
        <v>44880</v>
      </c>
      <c r="J3258" s="7">
        <v>44890.708333333336</v>
      </c>
      <c r="K3258" t="s">
        <v>34</v>
      </c>
      <c r="L3258" s="5">
        <v>24572.1</v>
      </c>
      <c r="M3258" t="s">
        <v>22</v>
      </c>
      <c r="N3258" s="10"/>
    </row>
    <row r="3259" spans="1:14" hidden="1" x14ac:dyDescent="0.2">
      <c r="A3259" s="1" t="str">
        <f t="shared" si="50"/>
        <v>AGROSUPER ASIA1012612</v>
      </c>
      <c r="B3259" t="s">
        <v>4</v>
      </c>
      <c r="C3259" t="s">
        <v>31</v>
      </c>
      <c r="D3259">
        <v>40354431</v>
      </c>
      <c r="E3259" t="s">
        <v>229</v>
      </c>
      <c r="F3259">
        <v>1012612</v>
      </c>
      <c r="G3259" t="s">
        <v>266</v>
      </c>
      <c r="H3259" t="s">
        <v>9</v>
      </c>
      <c r="I3259" s="7">
        <v>44880</v>
      </c>
      <c r="J3259" s="7">
        <v>44890.708333333336</v>
      </c>
      <c r="K3259" t="s">
        <v>34</v>
      </c>
      <c r="L3259" s="5">
        <v>24676.76</v>
      </c>
      <c r="M3259" t="s">
        <v>22</v>
      </c>
      <c r="N3259" s="10"/>
    </row>
    <row r="3260" spans="1:14" hidden="1" x14ac:dyDescent="0.2">
      <c r="A3260" s="1" t="str">
        <f t="shared" si="50"/>
        <v>AGROSUPER ASIA1012612</v>
      </c>
      <c r="B3260" t="s">
        <v>4</v>
      </c>
      <c r="C3260" t="s">
        <v>31</v>
      </c>
      <c r="D3260">
        <v>40354430</v>
      </c>
      <c r="E3260" t="s">
        <v>229</v>
      </c>
      <c r="F3260">
        <v>1012612</v>
      </c>
      <c r="G3260" t="s">
        <v>266</v>
      </c>
      <c r="H3260" t="s">
        <v>9</v>
      </c>
      <c r="I3260" s="7">
        <v>44880</v>
      </c>
      <c r="J3260" s="7">
        <v>44890.708333333336</v>
      </c>
      <c r="K3260" t="s">
        <v>34</v>
      </c>
      <c r="L3260" s="5">
        <v>24995.439999999999</v>
      </c>
      <c r="M3260" t="s">
        <v>22</v>
      </c>
      <c r="N3260" s="10"/>
    </row>
    <row r="3261" spans="1:14" hidden="1" x14ac:dyDescent="0.2">
      <c r="A3261" s="1" t="str">
        <f t="shared" si="50"/>
        <v>AGRO AMERICA1021538</v>
      </c>
      <c r="B3261" t="s">
        <v>30</v>
      </c>
      <c r="C3261" t="s">
        <v>21</v>
      </c>
      <c r="D3261">
        <v>40354283</v>
      </c>
      <c r="E3261" t="s">
        <v>229</v>
      </c>
      <c r="F3261">
        <v>1021538</v>
      </c>
      <c r="G3261" t="s">
        <v>262</v>
      </c>
      <c r="H3261" t="s">
        <v>91</v>
      </c>
      <c r="I3261" s="7">
        <v>44886</v>
      </c>
      <c r="J3261" s="7">
        <v>44897</v>
      </c>
      <c r="K3261" t="s">
        <v>38</v>
      </c>
      <c r="L3261" s="5">
        <v>12196.67157536</v>
      </c>
      <c r="M3261" t="s">
        <v>263</v>
      </c>
      <c r="N3261" s="10"/>
    </row>
    <row r="3262" spans="1:14" hidden="1" x14ac:dyDescent="0.2">
      <c r="A3262" s="1" t="str">
        <f t="shared" si="50"/>
        <v>AGRO AMERICA1023446</v>
      </c>
      <c r="B3262" t="s">
        <v>30</v>
      </c>
      <c r="C3262" t="s">
        <v>21</v>
      </c>
      <c r="D3262">
        <v>40354283</v>
      </c>
      <c r="E3262" t="s">
        <v>229</v>
      </c>
      <c r="F3262">
        <v>1023446</v>
      </c>
      <c r="G3262" t="s">
        <v>262</v>
      </c>
      <c r="H3262" t="s">
        <v>91</v>
      </c>
      <c r="I3262" s="7">
        <v>44883</v>
      </c>
      <c r="J3262" s="7">
        <v>44897</v>
      </c>
      <c r="K3262" t="s">
        <v>38</v>
      </c>
      <c r="L3262" s="5">
        <v>11812.88284824</v>
      </c>
      <c r="M3262" t="s">
        <v>263</v>
      </c>
      <c r="N3262" s="10"/>
    </row>
    <row r="3263" spans="1:14" hidden="1" x14ac:dyDescent="0.2">
      <c r="A3263" s="1" t="str">
        <f t="shared" si="50"/>
        <v>ANDES ASIA1012751</v>
      </c>
      <c r="B3263" t="s">
        <v>87</v>
      </c>
      <c r="C3263" t="s">
        <v>21</v>
      </c>
      <c r="D3263">
        <v>40354244</v>
      </c>
      <c r="E3263" t="s">
        <v>22</v>
      </c>
      <c r="F3263">
        <v>1012751</v>
      </c>
      <c r="G3263" t="s">
        <v>277</v>
      </c>
      <c r="H3263" t="s">
        <v>278</v>
      </c>
      <c r="I3263" s="7">
        <v>44875</v>
      </c>
      <c r="J3263" s="7" t="e">
        <v>#N/A</v>
      </c>
      <c r="K3263" t="s">
        <v>279</v>
      </c>
      <c r="L3263" s="5">
        <v>28</v>
      </c>
      <c r="M3263" t="e">
        <v>#N/A</v>
      </c>
      <c r="N3263" s="10"/>
    </row>
    <row r="3264" spans="1:14" x14ac:dyDescent="0.2">
      <c r="A3264" s="1" t="str">
        <f t="shared" si="50"/>
        <v>AGRO AMERICA1023190</v>
      </c>
      <c r="B3264" t="s">
        <v>30</v>
      </c>
      <c r="C3264" t="s">
        <v>21</v>
      </c>
      <c r="D3264">
        <v>40354074</v>
      </c>
      <c r="E3264" t="s">
        <v>264</v>
      </c>
      <c r="F3264">
        <v>1023190</v>
      </c>
      <c r="G3264" t="s">
        <v>280</v>
      </c>
      <c r="H3264" t="s">
        <v>111</v>
      </c>
      <c r="I3264" s="7">
        <v>0</v>
      </c>
      <c r="J3264" s="7">
        <v>44904</v>
      </c>
      <c r="K3264" t="s">
        <v>29</v>
      </c>
      <c r="L3264" s="5">
        <v>23722.8616</v>
      </c>
      <c r="M3264" t="s">
        <v>265</v>
      </c>
      <c r="N3264" s="10"/>
    </row>
    <row r="3265" spans="1:14" hidden="1" x14ac:dyDescent="0.2">
      <c r="A3265" s="1" t="str">
        <f t="shared" si="50"/>
        <v>AGRO SUDAMERICA1011042</v>
      </c>
      <c r="B3265" t="s">
        <v>35</v>
      </c>
      <c r="C3265" t="s">
        <v>31</v>
      </c>
      <c r="D3265">
        <v>40354064</v>
      </c>
      <c r="E3265" t="s">
        <v>229</v>
      </c>
      <c r="F3265">
        <v>1011042</v>
      </c>
      <c r="G3265" t="s">
        <v>267</v>
      </c>
      <c r="H3265" t="s">
        <v>57</v>
      </c>
      <c r="I3265" s="7">
        <v>44889</v>
      </c>
      <c r="J3265" s="7">
        <v>44898</v>
      </c>
      <c r="K3265" t="s">
        <v>34</v>
      </c>
      <c r="L3265" s="5">
        <v>22800</v>
      </c>
      <c r="M3265" t="s">
        <v>263</v>
      </c>
      <c r="N3265" s="10"/>
    </row>
    <row r="3266" spans="1:14" hidden="1" x14ac:dyDescent="0.2">
      <c r="A3266" s="1" t="str">
        <f t="shared" ref="A3266:A3329" si="51">B3266&amp;F3266</f>
        <v>AGRO SUDAMERICA1011042</v>
      </c>
      <c r="B3266" t="s">
        <v>35</v>
      </c>
      <c r="C3266" t="s">
        <v>31</v>
      </c>
      <c r="D3266">
        <v>40354063</v>
      </c>
      <c r="E3266" t="s">
        <v>22</v>
      </c>
      <c r="F3266">
        <v>1011042</v>
      </c>
      <c r="G3266" t="s">
        <v>266</v>
      </c>
      <c r="H3266" t="s">
        <v>57</v>
      </c>
      <c r="I3266" s="7">
        <v>44882</v>
      </c>
      <c r="J3266" s="7">
        <v>44890.708333333336</v>
      </c>
      <c r="K3266" t="s">
        <v>34</v>
      </c>
      <c r="L3266" s="5">
        <v>22800</v>
      </c>
      <c r="M3266" t="s">
        <v>22</v>
      </c>
      <c r="N3266" s="10"/>
    </row>
    <row r="3267" spans="1:14" hidden="1" x14ac:dyDescent="0.2">
      <c r="A3267" s="1" t="str">
        <f t="shared" si="51"/>
        <v>AGRO SUDAMERICA1020412</v>
      </c>
      <c r="B3267" t="s">
        <v>35</v>
      </c>
      <c r="C3267" t="s">
        <v>31</v>
      </c>
      <c r="D3267">
        <v>40354060</v>
      </c>
      <c r="E3267" t="s">
        <v>22</v>
      </c>
      <c r="F3267">
        <v>1020412</v>
      </c>
      <c r="G3267" t="s">
        <v>257</v>
      </c>
      <c r="H3267" t="s">
        <v>57</v>
      </c>
      <c r="I3267" s="7">
        <v>44881</v>
      </c>
      <c r="J3267" s="7">
        <v>44892.595833333333</v>
      </c>
      <c r="K3267" t="s">
        <v>29</v>
      </c>
      <c r="L3267" s="5">
        <v>24004.18</v>
      </c>
      <c r="M3267" t="s">
        <v>22</v>
      </c>
      <c r="N3267" s="10"/>
    </row>
    <row r="3268" spans="1:14" hidden="1" x14ac:dyDescent="0.2">
      <c r="A3268" s="1" t="str">
        <f t="shared" si="51"/>
        <v>AGRO SUDAMERICA1020869</v>
      </c>
      <c r="B3268" t="s">
        <v>35</v>
      </c>
      <c r="C3268" t="s">
        <v>31</v>
      </c>
      <c r="D3268">
        <v>40354059</v>
      </c>
      <c r="E3268" t="s">
        <v>229</v>
      </c>
      <c r="F3268">
        <v>1020869</v>
      </c>
      <c r="G3268" t="s">
        <v>262</v>
      </c>
      <c r="H3268" t="s">
        <v>40</v>
      </c>
      <c r="I3268" s="7">
        <v>44888</v>
      </c>
      <c r="J3268" s="7">
        <v>44897</v>
      </c>
      <c r="K3268" t="s">
        <v>41</v>
      </c>
      <c r="L3268" s="5">
        <v>23994.080000000002</v>
      </c>
      <c r="M3268" t="s">
        <v>263</v>
      </c>
      <c r="N3268" s="10"/>
    </row>
    <row r="3269" spans="1:14" x14ac:dyDescent="0.2">
      <c r="A3269" s="1" t="str">
        <f t="shared" si="51"/>
        <v>AGRO SUDAMERICA1023433</v>
      </c>
      <c r="B3269" t="s">
        <v>35</v>
      </c>
      <c r="C3269" t="s">
        <v>31</v>
      </c>
      <c r="D3269">
        <v>40354045</v>
      </c>
      <c r="E3269" t="s">
        <v>264</v>
      </c>
      <c r="F3269">
        <v>1023433</v>
      </c>
      <c r="G3269" t="s">
        <v>262</v>
      </c>
      <c r="H3269" t="s">
        <v>71</v>
      </c>
      <c r="I3269" s="7">
        <v>0</v>
      </c>
      <c r="J3269" s="7">
        <v>44897</v>
      </c>
      <c r="K3269" t="s">
        <v>38</v>
      </c>
      <c r="L3269" s="5">
        <v>24005.19</v>
      </c>
      <c r="M3269" t="s">
        <v>265</v>
      </c>
      <c r="N3269" s="10"/>
    </row>
    <row r="3270" spans="1:14" hidden="1" x14ac:dyDescent="0.2">
      <c r="A3270" s="1" t="str">
        <f t="shared" si="51"/>
        <v>AGRO SUDAMERICA1011558</v>
      </c>
      <c r="B3270" t="s">
        <v>35</v>
      </c>
      <c r="C3270" t="s">
        <v>31</v>
      </c>
      <c r="D3270">
        <v>40354043</v>
      </c>
      <c r="E3270" t="s">
        <v>22</v>
      </c>
      <c r="F3270">
        <v>1011558</v>
      </c>
      <c r="G3270" t="s">
        <v>281</v>
      </c>
      <c r="H3270" t="s">
        <v>40</v>
      </c>
      <c r="I3270" s="7">
        <v>44875</v>
      </c>
      <c r="J3270" s="7">
        <v>44894</v>
      </c>
      <c r="K3270" t="s">
        <v>38</v>
      </c>
      <c r="L3270" s="5">
        <v>23997.38</v>
      </c>
      <c r="M3270" t="s">
        <v>263</v>
      </c>
      <c r="N3270" s="10"/>
    </row>
    <row r="3271" spans="1:14" x14ac:dyDescent="0.2">
      <c r="A3271" s="1" t="str">
        <f t="shared" si="51"/>
        <v>AGRO AMERICA1030735</v>
      </c>
      <c r="B3271" t="s">
        <v>30</v>
      </c>
      <c r="C3271" t="s">
        <v>21</v>
      </c>
      <c r="D3271">
        <v>40354003</v>
      </c>
      <c r="E3271" t="s">
        <v>264</v>
      </c>
      <c r="F3271">
        <v>1030735</v>
      </c>
      <c r="G3271" t="s">
        <v>267</v>
      </c>
      <c r="H3271" t="s">
        <v>93</v>
      </c>
      <c r="I3271" s="7">
        <v>0</v>
      </c>
      <c r="J3271" s="7">
        <v>44898</v>
      </c>
      <c r="K3271" t="s">
        <v>34</v>
      </c>
      <c r="L3271" s="5">
        <v>19051.200111672002</v>
      </c>
      <c r="M3271" t="s">
        <v>265</v>
      </c>
      <c r="N3271" s="10"/>
    </row>
    <row r="3272" spans="1:14" hidden="1" x14ac:dyDescent="0.2">
      <c r="A3272" s="1" t="str">
        <f t="shared" si="51"/>
        <v>ANDES ASIA1021936</v>
      </c>
      <c r="B3272" t="s">
        <v>87</v>
      </c>
      <c r="C3272" t="s">
        <v>21</v>
      </c>
      <c r="D3272">
        <v>40353616</v>
      </c>
      <c r="E3272" t="s">
        <v>229</v>
      </c>
      <c r="F3272">
        <v>1021936</v>
      </c>
      <c r="G3272" t="s">
        <v>282</v>
      </c>
      <c r="H3272" t="s">
        <v>88</v>
      </c>
      <c r="I3272" s="7">
        <v>44888</v>
      </c>
      <c r="J3272" s="7">
        <v>44891.525000000001</v>
      </c>
      <c r="K3272" t="s">
        <v>34</v>
      </c>
      <c r="L3272" s="5">
        <v>23700</v>
      </c>
      <c r="M3272" t="s">
        <v>22</v>
      </c>
      <c r="N3272" s="10"/>
    </row>
    <row r="3273" spans="1:14" hidden="1" x14ac:dyDescent="0.2">
      <c r="A3273" s="1" t="str">
        <f t="shared" si="51"/>
        <v>ANDES ASIA1021936</v>
      </c>
      <c r="B3273" t="s">
        <v>87</v>
      </c>
      <c r="C3273" t="s">
        <v>21</v>
      </c>
      <c r="D3273">
        <v>40353613</v>
      </c>
      <c r="E3273" t="s">
        <v>229</v>
      </c>
      <c r="F3273">
        <v>1021936</v>
      </c>
      <c r="G3273" t="s">
        <v>283</v>
      </c>
      <c r="H3273" t="s">
        <v>88</v>
      </c>
      <c r="I3273" s="7">
        <v>44891</v>
      </c>
      <c r="J3273" s="7">
        <v>44891.525000000001</v>
      </c>
      <c r="K3273" t="s">
        <v>34</v>
      </c>
      <c r="L3273" s="5">
        <v>24000</v>
      </c>
      <c r="M3273" t="s">
        <v>22</v>
      </c>
      <c r="N3273" s="10"/>
    </row>
    <row r="3274" spans="1:14" hidden="1" x14ac:dyDescent="0.2">
      <c r="A3274" s="1" t="str">
        <f t="shared" si="51"/>
        <v>ANDES ASIA1021936</v>
      </c>
      <c r="B3274" t="s">
        <v>87</v>
      </c>
      <c r="C3274" t="s">
        <v>21</v>
      </c>
      <c r="D3274">
        <v>40353612</v>
      </c>
      <c r="E3274" t="s">
        <v>229</v>
      </c>
      <c r="F3274">
        <v>1021936</v>
      </c>
      <c r="G3274" t="s">
        <v>271</v>
      </c>
      <c r="H3274" t="s">
        <v>88</v>
      </c>
      <c r="I3274" s="7">
        <v>44882</v>
      </c>
      <c r="J3274" s="7">
        <v>44890.708333333336</v>
      </c>
      <c r="K3274" t="s">
        <v>51</v>
      </c>
      <c r="L3274" s="5">
        <v>24000</v>
      </c>
      <c r="M3274" t="s">
        <v>22</v>
      </c>
      <c r="N3274" s="10"/>
    </row>
    <row r="3275" spans="1:14" hidden="1" x14ac:dyDescent="0.2">
      <c r="A3275" s="1" t="str">
        <f t="shared" si="51"/>
        <v>ANDES ASIA1021936</v>
      </c>
      <c r="B3275" t="s">
        <v>87</v>
      </c>
      <c r="C3275" t="s">
        <v>21</v>
      </c>
      <c r="D3275">
        <v>40353611</v>
      </c>
      <c r="E3275" t="s">
        <v>229</v>
      </c>
      <c r="F3275">
        <v>1021936</v>
      </c>
      <c r="G3275" t="s">
        <v>273</v>
      </c>
      <c r="H3275" t="s">
        <v>109</v>
      </c>
      <c r="I3275" s="7">
        <v>44888</v>
      </c>
      <c r="J3275" s="7">
        <v>44905</v>
      </c>
      <c r="K3275" t="s">
        <v>78</v>
      </c>
      <c r="L3275" s="5">
        <v>24000</v>
      </c>
      <c r="M3275" t="s">
        <v>263</v>
      </c>
      <c r="N3275" s="10"/>
    </row>
    <row r="3276" spans="1:14" hidden="1" x14ac:dyDescent="0.2">
      <c r="A3276" s="1" t="str">
        <f t="shared" si="51"/>
        <v>ANDES ASIA1021936</v>
      </c>
      <c r="B3276" t="s">
        <v>87</v>
      </c>
      <c r="C3276" t="s">
        <v>21</v>
      </c>
      <c r="D3276">
        <v>40353610</v>
      </c>
      <c r="E3276" t="s">
        <v>229</v>
      </c>
      <c r="F3276">
        <v>1021936</v>
      </c>
      <c r="G3276" t="s">
        <v>273</v>
      </c>
      <c r="H3276" t="s">
        <v>109</v>
      </c>
      <c r="I3276" s="7">
        <v>44888</v>
      </c>
      <c r="J3276" s="7">
        <v>44905</v>
      </c>
      <c r="K3276" t="s">
        <v>78</v>
      </c>
      <c r="L3276" s="5">
        <v>24000</v>
      </c>
      <c r="M3276" t="s">
        <v>263</v>
      </c>
      <c r="N3276" s="10"/>
    </row>
    <row r="3277" spans="1:14" hidden="1" x14ac:dyDescent="0.2">
      <c r="A3277" s="1" t="str">
        <f t="shared" si="51"/>
        <v>ANDES ASIA1021936</v>
      </c>
      <c r="B3277" t="s">
        <v>87</v>
      </c>
      <c r="C3277" t="s">
        <v>21</v>
      </c>
      <c r="D3277">
        <v>40353609</v>
      </c>
      <c r="E3277" t="s">
        <v>229</v>
      </c>
      <c r="F3277">
        <v>1021936</v>
      </c>
      <c r="G3277" t="s">
        <v>272</v>
      </c>
      <c r="H3277" t="s">
        <v>109</v>
      </c>
      <c r="I3277" s="7">
        <v>44888</v>
      </c>
      <c r="J3277" s="7">
        <v>44905</v>
      </c>
      <c r="K3277" t="s">
        <v>78</v>
      </c>
      <c r="L3277" s="5">
        <v>24000</v>
      </c>
      <c r="M3277" t="s">
        <v>263</v>
      </c>
      <c r="N3277" s="10"/>
    </row>
    <row r="3278" spans="1:14" hidden="1" x14ac:dyDescent="0.2">
      <c r="A3278" s="1" t="str">
        <f t="shared" si="51"/>
        <v>ANDES ASIA1021936</v>
      </c>
      <c r="B3278" t="s">
        <v>87</v>
      </c>
      <c r="C3278" t="s">
        <v>21</v>
      </c>
      <c r="D3278">
        <v>40353607</v>
      </c>
      <c r="E3278" t="s">
        <v>229</v>
      </c>
      <c r="F3278">
        <v>1021936</v>
      </c>
      <c r="G3278" t="s">
        <v>271</v>
      </c>
      <c r="H3278" t="s">
        <v>88</v>
      </c>
      <c r="I3278" s="7">
        <v>44882</v>
      </c>
      <c r="J3278" s="7">
        <v>44890.708333333336</v>
      </c>
      <c r="K3278" t="s">
        <v>51</v>
      </c>
      <c r="L3278" s="5">
        <v>24000</v>
      </c>
      <c r="M3278" t="s">
        <v>22</v>
      </c>
      <c r="N3278" s="10"/>
    </row>
    <row r="3279" spans="1:14" hidden="1" x14ac:dyDescent="0.2">
      <c r="A3279" s="1" t="str">
        <f t="shared" si="51"/>
        <v>ANDES ASIA1021936</v>
      </c>
      <c r="B3279" t="s">
        <v>87</v>
      </c>
      <c r="C3279" t="s">
        <v>21</v>
      </c>
      <c r="D3279">
        <v>40353606</v>
      </c>
      <c r="E3279" t="s">
        <v>229</v>
      </c>
      <c r="F3279">
        <v>1021936</v>
      </c>
      <c r="G3279" t="s">
        <v>271</v>
      </c>
      <c r="H3279" t="s">
        <v>109</v>
      </c>
      <c r="I3279" s="7">
        <v>44880</v>
      </c>
      <c r="J3279" s="7">
        <v>44890.708333333336</v>
      </c>
      <c r="K3279" t="s">
        <v>78</v>
      </c>
      <c r="L3279" s="5">
        <v>24000</v>
      </c>
      <c r="M3279" t="s">
        <v>22</v>
      </c>
      <c r="N3279" s="10"/>
    </row>
    <row r="3280" spans="1:14" hidden="1" x14ac:dyDescent="0.2">
      <c r="A3280" s="1" t="str">
        <f t="shared" si="51"/>
        <v>ANDES ASIA1021936</v>
      </c>
      <c r="B3280" t="s">
        <v>87</v>
      </c>
      <c r="C3280" t="s">
        <v>21</v>
      </c>
      <c r="D3280">
        <v>40353604</v>
      </c>
      <c r="E3280" t="s">
        <v>229</v>
      </c>
      <c r="F3280">
        <v>1021936</v>
      </c>
      <c r="G3280" t="s">
        <v>271</v>
      </c>
      <c r="H3280" t="s">
        <v>109</v>
      </c>
      <c r="I3280" s="7">
        <v>44879</v>
      </c>
      <c r="J3280" s="7">
        <v>44890.708333333336</v>
      </c>
      <c r="K3280" t="s">
        <v>78</v>
      </c>
      <c r="L3280" s="5">
        <v>24000</v>
      </c>
      <c r="M3280" t="s">
        <v>22</v>
      </c>
      <c r="N3280" s="10"/>
    </row>
    <row r="3281" spans="1:14" hidden="1" x14ac:dyDescent="0.2">
      <c r="A3281" s="1" t="str">
        <f t="shared" si="51"/>
        <v>ANDES ASIA1021936</v>
      </c>
      <c r="B3281" t="s">
        <v>87</v>
      </c>
      <c r="C3281" t="s">
        <v>21</v>
      </c>
      <c r="D3281">
        <v>40353602</v>
      </c>
      <c r="E3281" t="s">
        <v>229</v>
      </c>
      <c r="F3281">
        <v>1021936</v>
      </c>
      <c r="G3281" t="s">
        <v>271</v>
      </c>
      <c r="H3281" t="s">
        <v>88</v>
      </c>
      <c r="I3281" s="7">
        <v>44877</v>
      </c>
      <c r="J3281" s="7">
        <v>44890.708333333336</v>
      </c>
      <c r="K3281" t="s">
        <v>51</v>
      </c>
      <c r="L3281" s="5">
        <v>24000</v>
      </c>
      <c r="M3281" t="s">
        <v>22</v>
      </c>
      <c r="N3281" s="10"/>
    </row>
    <row r="3282" spans="1:14" hidden="1" x14ac:dyDescent="0.2">
      <c r="A3282" s="1" t="str">
        <f t="shared" si="51"/>
        <v>ANDES ASIA1021936</v>
      </c>
      <c r="B3282" t="s">
        <v>87</v>
      </c>
      <c r="C3282" t="s">
        <v>21</v>
      </c>
      <c r="D3282">
        <v>40353601</v>
      </c>
      <c r="E3282" t="s">
        <v>229</v>
      </c>
      <c r="F3282">
        <v>1021936</v>
      </c>
      <c r="G3282" t="s">
        <v>271</v>
      </c>
      <c r="H3282" t="s">
        <v>88</v>
      </c>
      <c r="I3282" s="7">
        <v>44877</v>
      </c>
      <c r="J3282" s="7">
        <v>44890.708333333336</v>
      </c>
      <c r="K3282" t="s">
        <v>51</v>
      </c>
      <c r="L3282" s="5">
        <v>24000</v>
      </c>
      <c r="M3282" t="s">
        <v>22</v>
      </c>
      <c r="N3282" s="10"/>
    </row>
    <row r="3283" spans="1:14" hidden="1" x14ac:dyDescent="0.2">
      <c r="A3283" s="1" t="str">
        <f t="shared" si="51"/>
        <v>ANDES ASIA1021936</v>
      </c>
      <c r="B3283" t="s">
        <v>87</v>
      </c>
      <c r="C3283" t="s">
        <v>21</v>
      </c>
      <c r="D3283">
        <v>40353600</v>
      </c>
      <c r="E3283" t="s">
        <v>229</v>
      </c>
      <c r="F3283">
        <v>1021936</v>
      </c>
      <c r="G3283" t="s">
        <v>271</v>
      </c>
      <c r="H3283" t="s">
        <v>109</v>
      </c>
      <c r="I3283" s="7">
        <v>44879</v>
      </c>
      <c r="J3283" s="7">
        <v>44890.708333333336</v>
      </c>
      <c r="K3283" t="s">
        <v>78</v>
      </c>
      <c r="L3283" s="5">
        <v>24000</v>
      </c>
      <c r="M3283" t="s">
        <v>22</v>
      </c>
      <c r="N3283" s="10"/>
    </row>
    <row r="3284" spans="1:14" hidden="1" x14ac:dyDescent="0.2">
      <c r="A3284" s="1" t="str">
        <f t="shared" si="51"/>
        <v>ANDES ASIA1021936</v>
      </c>
      <c r="B3284" t="s">
        <v>87</v>
      </c>
      <c r="C3284" t="s">
        <v>21</v>
      </c>
      <c r="D3284">
        <v>40353599</v>
      </c>
      <c r="E3284" t="s">
        <v>229</v>
      </c>
      <c r="F3284">
        <v>1021936</v>
      </c>
      <c r="G3284" t="s">
        <v>271</v>
      </c>
      <c r="H3284" t="s">
        <v>109</v>
      </c>
      <c r="I3284" s="7">
        <v>44877</v>
      </c>
      <c r="J3284" s="7">
        <v>44890.708333333336</v>
      </c>
      <c r="K3284" t="s">
        <v>78</v>
      </c>
      <c r="L3284" s="5">
        <v>24000</v>
      </c>
      <c r="M3284" t="s">
        <v>22</v>
      </c>
      <c r="N3284" s="10"/>
    </row>
    <row r="3285" spans="1:14" hidden="1" x14ac:dyDescent="0.2">
      <c r="A3285" s="1" t="str">
        <f t="shared" si="51"/>
        <v>AGROSUPER ASIA1030535</v>
      </c>
      <c r="B3285" t="s">
        <v>4</v>
      </c>
      <c r="C3285" t="s">
        <v>31</v>
      </c>
      <c r="D3285">
        <v>40353598</v>
      </c>
      <c r="E3285" t="s">
        <v>229</v>
      </c>
      <c r="F3285">
        <v>1030535</v>
      </c>
      <c r="G3285" t="s">
        <v>266</v>
      </c>
      <c r="H3285" t="s">
        <v>8</v>
      </c>
      <c r="I3285" s="7">
        <v>44882</v>
      </c>
      <c r="J3285" s="7">
        <v>44890.708333333336</v>
      </c>
      <c r="K3285" t="s">
        <v>29</v>
      </c>
      <c r="L3285" s="5">
        <v>21989.62</v>
      </c>
      <c r="M3285" t="s">
        <v>22</v>
      </c>
      <c r="N3285" s="10"/>
    </row>
    <row r="3286" spans="1:14" hidden="1" x14ac:dyDescent="0.2">
      <c r="A3286" s="1" t="str">
        <f t="shared" si="51"/>
        <v>ANDES ASIA1023357</v>
      </c>
      <c r="B3286" t="s">
        <v>87</v>
      </c>
      <c r="C3286" t="s">
        <v>21</v>
      </c>
      <c r="D3286">
        <v>40353597</v>
      </c>
      <c r="E3286" t="s">
        <v>229</v>
      </c>
      <c r="F3286">
        <v>1023357</v>
      </c>
      <c r="G3286" t="s">
        <v>283</v>
      </c>
      <c r="H3286" t="s">
        <v>88</v>
      </c>
      <c r="I3286" s="7">
        <v>44888</v>
      </c>
      <c r="J3286" s="7">
        <v>44891.525000000001</v>
      </c>
      <c r="K3286" t="s">
        <v>34</v>
      </c>
      <c r="L3286" s="5">
        <v>60</v>
      </c>
      <c r="M3286" t="s">
        <v>22</v>
      </c>
      <c r="N3286" s="10"/>
    </row>
    <row r="3287" spans="1:14" hidden="1" x14ac:dyDescent="0.2">
      <c r="A3287" s="1" t="str">
        <f t="shared" si="51"/>
        <v>ANDES ASIA1022836</v>
      </c>
      <c r="B3287" t="s">
        <v>87</v>
      </c>
      <c r="C3287" t="s">
        <v>21</v>
      </c>
      <c r="D3287">
        <v>40353597</v>
      </c>
      <c r="E3287" t="s">
        <v>229</v>
      </c>
      <c r="F3287">
        <v>1022836</v>
      </c>
      <c r="G3287" t="s">
        <v>282</v>
      </c>
      <c r="H3287" t="s">
        <v>88</v>
      </c>
      <c r="I3287" s="7">
        <v>44888</v>
      </c>
      <c r="J3287" s="7">
        <v>44891.525000000001</v>
      </c>
      <c r="K3287" t="s">
        <v>34</v>
      </c>
      <c r="L3287" s="5">
        <v>44.67</v>
      </c>
      <c r="M3287" t="s">
        <v>22</v>
      </c>
      <c r="N3287" s="10"/>
    </row>
    <row r="3288" spans="1:14" hidden="1" x14ac:dyDescent="0.2">
      <c r="A3288" s="1" t="str">
        <f t="shared" si="51"/>
        <v>ANDES ASIA1022823</v>
      </c>
      <c r="B3288" t="s">
        <v>87</v>
      </c>
      <c r="C3288" t="s">
        <v>21</v>
      </c>
      <c r="D3288">
        <v>40353597</v>
      </c>
      <c r="E3288" t="s">
        <v>229</v>
      </c>
      <c r="F3288">
        <v>1022823</v>
      </c>
      <c r="G3288" t="s">
        <v>282</v>
      </c>
      <c r="H3288" t="s">
        <v>88</v>
      </c>
      <c r="I3288" s="7">
        <v>44888</v>
      </c>
      <c r="J3288" s="7">
        <v>44891.525000000001</v>
      </c>
      <c r="K3288" t="s">
        <v>34</v>
      </c>
      <c r="L3288" s="5">
        <v>44.12</v>
      </c>
      <c r="M3288" t="s">
        <v>22</v>
      </c>
      <c r="N3288" s="10"/>
    </row>
    <row r="3289" spans="1:14" hidden="1" x14ac:dyDescent="0.2">
      <c r="A3289" s="1" t="str">
        <f t="shared" si="51"/>
        <v>ANDES ASIA1022819</v>
      </c>
      <c r="B3289" t="s">
        <v>87</v>
      </c>
      <c r="C3289" t="s">
        <v>21</v>
      </c>
      <c r="D3289">
        <v>40353597</v>
      </c>
      <c r="E3289" t="s">
        <v>229</v>
      </c>
      <c r="F3289">
        <v>1022819</v>
      </c>
      <c r="G3289" t="s">
        <v>282</v>
      </c>
      <c r="H3289" t="s">
        <v>88</v>
      </c>
      <c r="I3289" s="7">
        <v>44888</v>
      </c>
      <c r="J3289" s="7">
        <v>44891.525000000001</v>
      </c>
      <c r="K3289" t="s">
        <v>34</v>
      </c>
      <c r="L3289" s="5">
        <v>43.82</v>
      </c>
      <c r="M3289" t="s">
        <v>22</v>
      </c>
      <c r="N3289" s="10"/>
    </row>
    <row r="3290" spans="1:14" hidden="1" x14ac:dyDescent="0.2">
      <c r="A3290" s="1" t="str">
        <f t="shared" si="51"/>
        <v>ANDES ASIA1022791</v>
      </c>
      <c r="B3290" t="s">
        <v>87</v>
      </c>
      <c r="C3290" t="s">
        <v>21</v>
      </c>
      <c r="D3290">
        <v>40353597</v>
      </c>
      <c r="E3290" t="s">
        <v>229</v>
      </c>
      <c r="F3290">
        <v>1022791</v>
      </c>
      <c r="G3290" t="s">
        <v>282</v>
      </c>
      <c r="H3290" t="s">
        <v>88</v>
      </c>
      <c r="I3290" s="7">
        <v>44888</v>
      </c>
      <c r="J3290" s="7">
        <v>44891.525000000001</v>
      </c>
      <c r="K3290" t="s">
        <v>34</v>
      </c>
      <c r="L3290" s="5">
        <v>152.47999999999999</v>
      </c>
      <c r="M3290" t="s">
        <v>22</v>
      </c>
      <c r="N3290" s="10"/>
    </row>
    <row r="3291" spans="1:14" hidden="1" x14ac:dyDescent="0.2">
      <c r="A3291" s="1" t="str">
        <f t="shared" si="51"/>
        <v>AGRO SUDAMERICA1011421</v>
      </c>
      <c r="B3291" t="s">
        <v>35</v>
      </c>
      <c r="C3291" t="s">
        <v>31</v>
      </c>
      <c r="D3291">
        <v>40353079</v>
      </c>
      <c r="E3291" t="s">
        <v>229</v>
      </c>
      <c r="F3291">
        <v>1011421</v>
      </c>
      <c r="G3291" t="s">
        <v>262</v>
      </c>
      <c r="H3291" t="s">
        <v>71</v>
      </c>
      <c r="I3291" s="7">
        <v>44890</v>
      </c>
      <c r="J3291" s="7">
        <v>44897</v>
      </c>
      <c r="K3291" t="s">
        <v>38</v>
      </c>
      <c r="L3291" s="5">
        <v>23997.08</v>
      </c>
      <c r="M3291" t="s">
        <v>263</v>
      </c>
      <c r="N3291" s="10"/>
    </row>
    <row r="3292" spans="1:14" x14ac:dyDescent="0.2">
      <c r="A3292" s="1" t="str">
        <f t="shared" si="51"/>
        <v>AGRO SUDAMERICA1011421</v>
      </c>
      <c r="B3292" t="s">
        <v>35</v>
      </c>
      <c r="C3292" t="s">
        <v>31</v>
      </c>
      <c r="D3292">
        <v>40353078</v>
      </c>
      <c r="E3292" t="s">
        <v>264</v>
      </c>
      <c r="F3292">
        <v>1011421</v>
      </c>
      <c r="G3292" t="s">
        <v>262</v>
      </c>
      <c r="H3292" t="s">
        <v>71</v>
      </c>
      <c r="I3292" s="7">
        <v>0</v>
      </c>
      <c r="J3292" s="7">
        <v>44897</v>
      </c>
      <c r="K3292" t="s">
        <v>38</v>
      </c>
      <c r="L3292" s="5">
        <v>24000</v>
      </c>
      <c r="M3292" t="s">
        <v>265</v>
      </c>
      <c r="N3292" s="10"/>
    </row>
    <row r="3293" spans="1:14" hidden="1" x14ac:dyDescent="0.2">
      <c r="A3293" s="1" t="str">
        <f t="shared" si="51"/>
        <v>AGRO SUDAMERICA1011421</v>
      </c>
      <c r="B3293" t="s">
        <v>35</v>
      </c>
      <c r="C3293" t="s">
        <v>31</v>
      </c>
      <c r="D3293">
        <v>40353077</v>
      </c>
      <c r="E3293" t="s">
        <v>229</v>
      </c>
      <c r="F3293">
        <v>1011421</v>
      </c>
      <c r="G3293" t="s">
        <v>284</v>
      </c>
      <c r="H3293" t="s">
        <v>71</v>
      </c>
      <c r="I3293" s="7">
        <v>44888</v>
      </c>
      <c r="J3293" s="7">
        <v>44896</v>
      </c>
      <c r="K3293" t="s">
        <v>29</v>
      </c>
      <c r="L3293" s="5">
        <v>23995.52</v>
      </c>
      <c r="M3293" t="s">
        <v>263</v>
      </c>
      <c r="N3293" s="10"/>
    </row>
    <row r="3294" spans="1:14" hidden="1" x14ac:dyDescent="0.2">
      <c r="A3294" s="1" t="str">
        <f t="shared" si="51"/>
        <v>AGRO SUDAMERICA1011421</v>
      </c>
      <c r="B3294" t="s">
        <v>35</v>
      </c>
      <c r="C3294" t="s">
        <v>31</v>
      </c>
      <c r="D3294">
        <v>40353076</v>
      </c>
      <c r="E3294" t="s">
        <v>229</v>
      </c>
      <c r="F3294">
        <v>1011421</v>
      </c>
      <c r="G3294" t="s">
        <v>284</v>
      </c>
      <c r="H3294" t="s">
        <v>71</v>
      </c>
      <c r="I3294" s="7">
        <v>44888</v>
      </c>
      <c r="J3294" s="7">
        <v>44896</v>
      </c>
      <c r="K3294" t="s">
        <v>29</v>
      </c>
      <c r="L3294" s="5">
        <v>23999.65</v>
      </c>
      <c r="M3294" t="s">
        <v>263</v>
      </c>
      <c r="N3294" s="10"/>
    </row>
    <row r="3295" spans="1:14" hidden="1" x14ac:dyDescent="0.2">
      <c r="A3295" s="1" t="str">
        <f t="shared" si="51"/>
        <v>AGRO SUDAMERICA1011421</v>
      </c>
      <c r="B3295" t="s">
        <v>35</v>
      </c>
      <c r="C3295" t="s">
        <v>31</v>
      </c>
      <c r="D3295">
        <v>40353075</v>
      </c>
      <c r="E3295" t="s">
        <v>229</v>
      </c>
      <c r="F3295">
        <v>1011421</v>
      </c>
      <c r="G3295" t="s">
        <v>284</v>
      </c>
      <c r="H3295" t="s">
        <v>71</v>
      </c>
      <c r="I3295" s="7">
        <v>44888</v>
      </c>
      <c r="J3295" s="7">
        <v>44896</v>
      </c>
      <c r="K3295" t="s">
        <v>29</v>
      </c>
      <c r="L3295" s="5">
        <v>23989.88</v>
      </c>
      <c r="M3295" t="s">
        <v>263</v>
      </c>
      <c r="N3295" s="10"/>
    </row>
    <row r="3296" spans="1:14" hidden="1" x14ac:dyDescent="0.2">
      <c r="A3296" s="1" t="str">
        <f t="shared" si="51"/>
        <v>AGRO SUDAMERICA1011421</v>
      </c>
      <c r="B3296" t="s">
        <v>35</v>
      </c>
      <c r="C3296" t="s">
        <v>31</v>
      </c>
      <c r="D3296">
        <v>40353074</v>
      </c>
      <c r="E3296" t="s">
        <v>22</v>
      </c>
      <c r="F3296">
        <v>1011421</v>
      </c>
      <c r="G3296" t="s">
        <v>285</v>
      </c>
      <c r="H3296" t="s">
        <v>71</v>
      </c>
      <c r="I3296" s="7">
        <v>44883</v>
      </c>
      <c r="J3296" s="7">
        <v>44885</v>
      </c>
      <c r="K3296" t="s">
        <v>34</v>
      </c>
      <c r="L3296" s="5">
        <v>23990.95</v>
      </c>
      <c r="M3296" t="s">
        <v>22</v>
      </c>
      <c r="N3296" s="10"/>
    </row>
    <row r="3297" spans="1:14" hidden="1" x14ac:dyDescent="0.2">
      <c r="A3297" s="1" t="str">
        <f t="shared" si="51"/>
        <v>AGRO SUDAMERICA1011421</v>
      </c>
      <c r="B3297" t="s">
        <v>35</v>
      </c>
      <c r="C3297" t="s">
        <v>31</v>
      </c>
      <c r="D3297">
        <v>40353073</v>
      </c>
      <c r="E3297" t="s">
        <v>22</v>
      </c>
      <c r="F3297">
        <v>1011421</v>
      </c>
      <c r="G3297" t="s">
        <v>285</v>
      </c>
      <c r="H3297" t="s">
        <v>71</v>
      </c>
      <c r="I3297" s="7">
        <v>44882</v>
      </c>
      <c r="J3297" s="7">
        <v>44885</v>
      </c>
      <c r="K3297" t="s">
        <v>34</v>
      </c>
      <c r="L3297" s="5">
        <v>23994.63</v>
      </c>
      <c r="M3297" t="s">
        <v>22</v>
      </c>
      <c r="N3297" s="10"/>
    </row>
    <row r="3298" spans="1:14" hidden="1" x14ac:dyDescent="0.2">
      <c r="A3298" s="1" t="str">
        <f t="shared" si="51"/>
        <v>AGRO SUDAMERICA1011421</v>
      </c>
      <c r="B3298" t="s">
        <v>35</v>
      </c>
      <c r="C3298" t="s">
        <v>31</v>
      </c>
      <c r="D3298">
        <v>40353072</v>
      </c>
      <c r="E3298" t="s">
        <v>22</v>
      </c>
      <c r="F3298">
        <v>1011421</v>
      </c>
      <c r="G3298" t="s">
        <v>285</v>
      </c>
      <c r="H3298" t="s">
        <v>71</v>
      </c>
      <c r="I3298" s="7">
        <v>44882</v>
      </c>
      <c r="J3298" s="7">
        <v>44885</v>
      </c>
      <c r="K3298" t="s">
        <v>34</v>
      </c>
      <c r="L3298" s="5">
        <v>23988.89</v>
      </c>
      <c r="M3298" t="s">
        <v>22</v>
      </c>
      <c r="N3298" s="10"/>
    </row>
    <row r="3299" spans="1:14" hidden="1" x14ac:dyDescent="0.2">
      <c r="A3299" s="1" t="str">
        <f t="shared" si="51"/>
        <v>AGRO SUDAMERICA1021976</v>
      </c>
      <c r="B3299" t="s">
        <v>35</v>
      </c>
      <c r="C3299" t="s">
        <v>31</v>
      </c>
      <c r="D3299">
        <v>40353066</v>
      </c>
      <c r="E3299" t="s">
        <v>229</v>
      </c>
      <c r="F3299">
        <v>1021976</v>
      </c>
      <c r="G3299" t="s">
        <v>286</v>
      </c>
      <c r="H3299" t="s">
        <v>57</v>
      </c>
      <c r="I3299" s="7">
        <v>44889</v>
      </c>
      <c r="J3299" s="7">
        <v>44898</v>
      </c>
      <c r="K3299" t="s">
        <v>29</v>
      </c>
      <c r="L3299" s="5">
        <v>23959.48</v>
      </c>
      <c r="M3299" t="s">
        <v>263</v>
      </c>
      <c r="N3299" s="10"/>
    </row>
    <row r="3300" spans="1:14" hidden="1" x14ac:dyDescent="0.2">
      <c r="A3300" s="1" t="str">
        <f t="shared" si="51"/>
        <v>AGROSUPER SHANGHAI1012275</v>
      </c>
      <c r="B3300" t="s">
        <v>20</v>
      </c>
      <c r="C3300" t="s">
        <v>21</v>
      </c>
      <c r="D3300">
        <v>40352852</v>
      </c>
      <c r="E3300" t="s">
        <v>229</v>
      </c>
      <c r="F3300">
        <v>1012275</v>
      </c>
      <c r="G3300" t="s">
        <v>266</v>
      </c>
      <c r="H3300" t="s">
        <v>24</v>
      </c>
      <c r="I3300" s="7">
        <v>44882</v>
      </c>
      <c r="J3300" s="7">
        <v>44890.708333333336</v>
      </c>
      <c r="K3300" t="s">
        <v>34</v>
      </c>
      <c r="L3300" s="5">
        <v>19800</v>
      </c>
      <c r="M3300" t="s">
        <v>22</v>
      </c>
      <c r="N3300" s="10"/>
    </row>
    <row r="3301" spans="1:14" hidden="1" x14ac:dyDescent="0.2">
      <c r="A3301" s="1" t="str">
        <f t="shared" si="51"/>
        <v>AGROSUPER SHANGHAI1012452</v>
      </c>
      <c r="B3301" t="s">
        <v>20</v>
      </c>
      <c r="C3301" t="s">
        <v>21</v>
      </c>
      <c r="D3301">
        <v>40352851</v>
      </c>
      <c r="E3301" t="s">
        <v>229</v>
      </c>
      <c r="F3301">
        <v>1012452</v>
      </c>
      <c r="G3301" t="s">
        <v>271</v>
      </c>
      <c r="H3301" t="s">
        <v>27</v>
      </c>
      <c r="I3301" s="7">
        <v>44886</v>
      </c>
      <c r="J3301" s="7">
        <v>44890.708333333336</v>
      </c>
      <c r="K3301" t="s">
        <v>34</v>
      </c>
      <c r="L3301" s="5">
        <v>19976</v>
      </c>
      <c r="M3301" t="s">
        <v>22</v>
      </c>
      <c r="N3301" s="10"/>
    </row>
    <row r="3302" spans="1:14" x14ac:dyDescent="0.2">
      <c r="A3302" s="1" t="str">
        <f t="shared" si="51"/>
        <v>AGROSUPER SHANGHAI1011417</v>
      </c>
      <c r="B3302" t="s">
        <v>20</v>
      </c>
      <c r="C3302" t="s">
        <v>21</v>
      </c>
      <c r="D3302">
        <v>40352843</v>
      </c>
      <c r="E3302" t="s">
        <v>264</v>
      </c>
      <c r="F3302">
        <v>1011417</v>
      </c>
      <c r="G3302" t="s">
        <v>273</v>
      </c>
      <c r="H3302" t="s">
        <v>24</v>
      </c>
      <c r="I3302" s="7">
        <v>0</v>
      </c>
      <c r="J3302" s="7">
        <v>44905</v>
      </c>
      <c r="K3302" t="s">
        <v>78</v>
      </c>
      <c r="L3302" s="5">
        <v>19800</v>
      </c>
      <c r="M3302" t="s">
        <v>265</v>
      </c>
      <c r="N3302" s="10"/>
    </row>
    <row r="3303" spans="1:14" hidden="1" x14ac:dyDescent="0.2">
      <c r="A3303" s="1" t="str">
        <f t="shared" si="51"/>
        <v>AGROSUPER SHANGHAI1011417</v>
      </c>
      <c r="B3303" t="s">
        <v>20</v>
      </c>
      <c r="C3303" t="s">
        <v>21</v>
      </c>
      <c r="D3303">
        <v>40352842</v>
      </c>
      <c r="E3303" t="s">
        <v>229</v>
      </c>
      <c r="F3303">
        <v>1011417</v>
      </c>
      <c r="G3303" t="s">
        <v>269</v>
      </c>
      <c r="H3303" t="s">
        <v>24</v>
      </c>
      <c r="I3303" s="7">
        <v>44884</v>
      </c>
      <c r="J3303" s="7">
        <v>44888.996527777781</v>
      </c>
      <c r="K3303" t="s">
        <v>78</v>
      </c>
      <c r="L3303" s="5">
        <v>19800</v>
      </c>
      <c r="M3303" t="s">
        <v>22</v>
      </c>
      <c r="N3303" s="10"/>
    </row>
    <row r="3304" spans="1:14" hidden="1" x14ac:dyDescent="0.2">
      <c r="A3304" s="1" t="str">
        <f t="shared" si="51"/>
        <v>AGROSUPER SHANGHAI1011417</v>
      </c>
      <c r="B3304" t="s">
        <v>20</v>
      </c>
      <c r="C3304" t="s">
        <v>21</v>
      </c>
      <c r="D3304">
        <v>40352841</v>
      </c>
      <c r="E3304" t="s">
        <v>229</v>
      </c>
      <c r="F3304">
        <v>1011417</v>
      </c>
      <c r="G3304" t="s">
        <v>266</v>
      </c>
      <c r="H3304" t="s">
        <v>24</v>
      </c>
      <c r="I3304" s="7">
        <v>44880</v>
      </c>
      <c r="J3304" s="7">
        <v>44890</v>
      </c>
      <c r="K3304" t="s">
        <v>29</v>
      </c>
      <c r="L3304" s="5">
        <v>19800</v>
      </c>
      <c r="M3304" t="s">
        <v>22</v>
      </c>
      <c r="N3304" s="10"/>
    </row>
    <row r="3305" spans="1:14" hidden="1" x14ac:dyDescent="0.2">
      <c r="A3305" s="1" t="str">
        <f t="shared" si="51"/>
        <v>AGROSUPER SHANGHAI1011417</v>
      </c>
      <c r="B3305" t="s">
        <v>20</v>
      </c>
      <c r="C3305" t="s">
        <v>21</v>
      </c>
      <c r="D3305">
        <v>40352840</v>
      </c>
      <c r="E3305" t="s">
        <v>22</v>
      </c>
      <c r="F3305">
        <v>1011417</v>
      </c>
      <c r="G3305" t="s">
        <v>247</v>
      </c>
      <c r="H3305" t="s">
        <v>24</v>
      </c>
      <c r="I3305" s="7">
        <v>44877</v>
      </c>
      <c r="J3305" s="7">
        <v>44881.041666666664</v>
      </c>
      <c r="K3305" t="s">
        <v>45</v>
      </c>
      <c r="L3305" s="5">
        <v>19800</v>
      </c>
      <c r="M3305" t="s">
        <v>22</v>
      </c>
      <c r="N3305" s="10"/>
    </row>
    <row r="3306" spans="1:14" hidden="1" x14ac:dyDescent="0.2">
      <c r="A3306" s="1" t="str">
        <f t="shared" si="51"/>
        <v>AGROSUPER ASIA1022887</v>
      </c>
      <c r="B3306" t="s">
        <v>4</v>
      </c>
      <c r="C3306" t="s">
        <v>31</v>
      </c>
      <c r="D3306">
        <v>40352829</v>
      </c>
      <c r="E3306" t="s">
        <v>229</v>
      </c>
      <c r="F3306">
        <v>1022887</v>
      </c>
      <c r="G3306" t="s">
        <v>273</v>
      </c>
      <c r="H3306" t="s">
        <v>8</v>
      </c>
      <c r="I3306" s="7">
        <v>44891</v>
      </c>
      <c r="J3306" s="7">
        <v>44905</v>
      </c>
      <c r="K3306" t="s">
        <v>29</v>
      </c>
      <c r="L3306" s="5">
        <v>22019.69</v>
      </c>
      <c r="M3306" t="s">
        <v>263</v>
      </c>
      <c r="N3306" s="10"/>
    </row>
    <row r="3307" spans="1:14" hidden="1" x14ac:dyDescent="0.2">
      <c r="A3307" s="1" t="str">
        <f t="shared" si="51"/>
        <v>AGROSUPER ASIA1021012</v>
      </c>
      <c r="B3307" t="s">
        <v>4</v>
      </c>
      <c r="C3307" t="s">
        <v>31</v>
      </c>
      <c r="D3307">
        <v>40352825</v>
      </c>
      <c r="E3307" t="s">
        <v>229</v>
      </c>
      <c r="F3307">
        <v>1021012</v>
      </c>
      <c r="G3307" t="s">
        <v>266</v>
      </c>
      <c r="H3307" t="s">
        <v>8</v>
      </c>
      <c r="I3307" s="7">
        <v>44887</v>
      </c>
      <c r="J3307" s="7">
        <v>44890.708333333336</v>
      </c>
      <c r="K3307" t="s">
        <v>34</v>
      </c>
      <c r="L3307" s="5">
        <v>22008.44</v>
      </c>
      <c r="M3307" t="s">
        <v>22</v>
      </c>
      <c r="N3307" s="10"/>
    </row>
    <row r="3308" spans="1:14" x14ac:dyDescent="0.2">
      <c r="A3308" s="1" t="str">
        <f t="shared" si="51"/>
        <v>AGROSUPER ASIA1020860</v>
      </c>
      <c r="B3308" t="s">
        <v>4</v>
      </c>
      <c r="C3308" t="s">
        <v>31</v>
      </c>
      <c r="D3308">
        <v>40352821</v>
      </c>
      <c r="E3308" t="s">
        <v>264</v>
      </c>
      <c r="F3308">
        <v>1020860</v>
      </c>
      <c r="G3308" t="s">
        <v>267</v>
      </c>
      <c r="H3308" t="s">
        <v>8</v>
      </c>
      <c r="I3308" s="7">
        <v>0</v>
      </c>
      <c r="J3308" s="7">
        <v>44898</v>
      </c>
      <c r="K3308" t="s">
        <v>34</v>
      </c>
      <c r="L3308" s="5">
        <v>22007.66</v>
      </c>
      <c r="M3308" t="s">
        <v>265</v>
      </c>
      <c r="N3308" s="10"/>
    </row>
    <row r="3309" spans="1:14" hidden="1" x14ac:dyDescent="0.2">
      <c r="A3309" s="1" t="str">
        <f t="shared" si="51"/>
        <v>AGROSUPER ASIA1020860</v>
      </c>
      <c r="B3309" t="s">
        <v>4</v>
      </c>
      <c r="C3309" t="s">
        <v>31</v>
      </c>
      <c r="D3309">
        <v>40352820</v>
      </c>
      <c r="E3309" t="s">
        <v>229</v>
      </c>
      <c r="F3309">
        <v>1020860</v>
      </c>
      <c r="G3309" t="s">
        <v>267</v>
      </c>
      <c r="H3309" t="s">
        <v>8</v>
      </c>
      <c r="I3309" s="7">
        <v>44888</v>
      </c>
      <c r="J3309" s="7">
        <v>44898</v>
      </c>
      <c r="K3309" t="s">
        <v>34</v>
      </c>
      <c r="L3309" s="5">
        <v>22000.799999999999</v>
      </c>
      <c r="M3309" t="s">
        <v>263</v>
      </c>
      <c r="N3309" s="10"/>
    </row>
    <row r="3310" spans="1:14" hidden="1" x14ac:dyDescent="0.2">
      <c r="A3310" s="1" t="str">
        <f t="shared" si="51"/>
        <v>AGROSUPER ASIA1021665</v>
      </c>
      <c r="B3310" t="s">
        <v>4</v>
      </c>
      <c r="C3310" t="s">
        <v>31</v>
      </c>
      <c r="D3310">
        <v>40352817</v>
      </c>
      <c r="E3310" t="s">
        <v>229</v>
      </c>
      <c r="F3310">
        <v>1021665</v>
      </c>
      <c r="G3310" t="s">
        <v>282</v>
      </c>
      <c r="H3310" t="s">
        <v>8</v>
      </c>
      <c r="I3310" s="7">
        <v>44886</v>
      </c>
      <c r="J3310" s="7">
        <v>44891.525000000001</v>
      </c>
      <c r="K3310" t="s">
        <v>34</v>
      </c>
      <c r="L3310" s="5">
        <v>22421.95</v>
      </c>
      <c r="M3310" t="s">
        <v>22</v>
      </c>
      <c r="N3310" s="10"/>
    </row>
    <row r="3311" spans="1:14" x14ac:dyDescent="0.2">
      <c r="A3311" s="1" t="str">
        <f t="shared" si="51"/>
        <v>01022887</v>
      </c>
      <c r="B3311">
        <v>0</v>
      </c>
      <c r="C3311" t="s">
        <v>31</v>
      </c>
      <c r="D3311">
        <v>40352816</v>
      </c>
      <c r="E3311" t="s">
        <v>264</v>
      </c>
      <c r="F3311">
        <v>1022887</v>
      </c>
      <c r="G3311" t="s">
        <v>273</v>
      </c>
      <c r="H3311" t="s">
        <v>8</v>
      </c>
      <c r="I3311" s="7">
        <v>0</v>
      </c>
      <c r="J3311" s="7">
        <v>44905</v>
      </c>
      <c r="K3311" t="s">
        <v>34</v>
      </c>
      <c r="L3311" s="5">
        <v>22015.93</v>
      </c>
      <c r="M3311" t="s">
        <v>265</v>
      </c>
      <c r="N3311" s="10"/>
    </row>
    <row r="3312" spans="1:14" hidden="1" x14ac:dyDescent="0.2">
      <c r="A3312" s="1" t="str">
        <f t="shared" si="51"/>
        <v>AGROSUPER ASIA1022887</v>
      </c>
      <c r="B3312" t="s">
        <v>4</v>
      </c>
      <c r="C3312" t="s">
        <v>31</v>
      </c>
      <c r="D3312">
        <v>40352815</v>
      </c>
      <c r="E3312" t="s">
        <v>229</v>
      </c>
      <c r="F3312">
        <v>1022887</v>
      </c>
      <c r="G3312" t="s">
        <v>271</v>
      </c>
      <c r="H3312" t="s">
        <v>8</v>
      </c>
      <c r="I3312" s="7">
        <v>44883</v>
      </c>
      <c r="J3312" s="7">
        <v>44890.708333333336</v>
      </c>
      <c r="K3312" t="s">
        <v>51</v>
      </c>
      <c r="L3312" s="5">
        <v>22002.48</v>
      </c>
      <c r="M3312" t="s">
        <v>22</v>
      </c>
      <c r="N3312" s="10"/>
    </row>
    <row r="3313" spans="1:14" hidden="1" x14ac:dyDescent="0.2">
      <c r="A3313" s="1" t="str">
        <f t="shared" si="51"/>
        <v>AGROSUPER ASIA1022887</v>
      </c>
      <c r="B3313" t="s">
        <v>4</v>
      </c>
      <c r="C3313" t="s">
        <v>31</v>
      </c>
      <c r="D3313">
        <v>40352814</v>
      </c>
      <c r="E3313" t="s">
        <v>229</v>
      </c>
      <c r="F3313">
        <v>1022887</v>
      </c>
      <c r="G3313" t="s">
        <v>266</v>
      </c>
      <c r="H3313" t="s">
        <v>8</v>
      </c>
      <c r="I3313" s="7">
        <v>44882</v>
      </c>
      <c r="J3313" s="7">
        <v>44890.708333333336</v>
      </c>
      <c r="K3313" t="s">
        <v>34</v>
      </c>
      <c r="L3313" s="5">
        <v>22016.75</v>
      </c>
      <c r="M3313" t="s">
        <v>22</v>
      </c>
      <c r="N3313" s="10"/>
    </row>
    <row r="3314" spans="1:14" hidden="1" x14ac:dyDescent="0.2">
      <c r="A3314" s="1" t="str">
        <f t="shared" si="51"/>
        <v>AGROSUPER ASIA1022887</v>
      </c>
      <c r="B3314" t="s">
        <v>4</v>
      </c>
      <c r="C3314" t="s">
        <v>31</v>
      </c>
      <c r="D3314">
        <v>40352813</v>
      </c>
      <c r="E3314" t="s">
        <v>229</v>
      </c>
      <c r="F3314">
        <v>1022887</v>
      </c>
      <c r="G3314" t="s">
        <v>266</v>
      </c>
      <c r="H3314" t="s">
        <v>8</v>
      </c>
      <c r="I3314" s="7">
        <v>44882</v>
      </c>
      <c r="J3314" s="7">
        <v>44890.708333333336</v>
      </c>
      <c r="K3314" t="s">
        <v>29</v>
      </c>
      <c r="L3314" s="5">
        <v>22011.03</v>
      </c>
      <c r="M3314" t="s">
        <v>22</v>
      </c>
      <c r="N3314" s="10"/>
    </row>
    <row r="3315" spans="1:14" hidden="1" x14ac:dyDescent="0.2">
      <c r="A3315" s="1" t="str">
        <f t="shared" si="51"/>
        <v>AGROSUPER ASIA1022887</v>
      </c>
      <c r="B3315" t="s">
        <v>4</v>
      </c>
      <c r="C3315" t="s">
        <v>31</v>
      </c>
      <c r="D3315">
        <v>40352812</v>
      </c>
      <c r="E3315" t="s">
        <v>229</v>
      </c>
      <c r="F3315">
        <v>1022887</v>
      </c>
      <c r="G3315" t="s">
        <v>270</v>
      </c>
      <c r="H3315" t="s">
        <v>8</v>
      </c>
      <c r="I3315" s="7">
        <v>44880</v>
      </c>
      <c r="J3315" s="7">
        <v>44899</v>
      </c>
      <c r="K3315" t="s">
        <v>25</v>
      </c>
      <c r="L3315" s="5">
        <v>22005.37</v>
      </c>
      <c r="M3315" t="s">
        <v>263</v>
      </c>
      <c r="N3315" s="10"/>
    </row>
    <row r="3316" spans="1:14" hidden="1" x14ac:dyDescent="0.2">
      <c r="A3316" s="1" t="str">
        <f t="shared" si="51"/>
        <v>AGROSUPER ASIA1022887</v>
      </c>
      <c r="B3316" t="s">
        <v>4</v>
      </c>
      <c r="C3316" t="s">
        <v>31</v>
      </c>
      <c r="D3316">
        <v>40352811</v>
      </c>
      <c r="E3316" t="s">
        <v>22</v>
      </c>
      <c r="F3316">
        <v>1022887</v>
      </c>
      <c r="G3316" t="s">
        <v>287</v>
      </c>
      <c r="H3316" t="s">
        <v>8</v>
      </c>
      <c r="I3316" s="7">
        <v>44876</v>
      </c>
      <c r="J3316" s="7">
        <v>44885.965277777781</v>
      </c>
      <c r="K3316" t="s">
        <v>25</v>
      </c>
      <c r="L3316" s="5">
        <v>22011.46</v>
      </c>
      <c r="M3316" t="s">
        <v>22</v>
      </c>
      <c r="N3316" s="10"/>
    </row>
    <row r="3317" spans="1:14" hidden="1" x14ac:dyDescent="0.2">
      <c r="A3317" s="1" t="str">
        <f t="shared" si="51"/>
        <v>AGROSUPER ASIA1021664</v>
      </c>
      <c r="B3317" t="s">
        <v>4</v>
      </c>
      <c r="C3317" t="s">
        <v>31</v>
      </c>
      <c r="D3317">
        <v>40352809</v>
      </c>
      <c r="E3317" t="s">
        <v>229</v>
      </c>
      <c r="F3317">
        <v>1021664</v>
      </c>
      <c r="G3317" t="s">
        <v>271</v>
      </c>
      <c r="H3317" t="s">
        <v>8</v>
      </c>
      <c r="I3317" s="7">
        <v>44883</v>
      </c>
      <c r="J3317" s="7">
        <v>44890.708333333336</v>
      </c>
      <c r="K3317" t="s">
        <v>51</v>
      </c>
      <c r="L3317" s="5">
        <v>22325.96</v>
      </c>
      <c r="M3317" t="s">
        <v>22</v>
      </c>
      <c r="N3317" s="10"/>
    </row>
    <row r="3318" spans="1:14" hidden="1" x14ac:dyDescent="0.2">
      <c r="A3318" s="1" t="str">
        <f t="shared" si="51"/>
        <v>AGROSUPER ASIA1021664</v>
      </c>
      <c r="B3318" t="s">
        <v>4</v>
      </c>
      <c r="C3318" t="s">
        <v>31</v>
      </c>
      <c r="D3318">
        <v>40352808</v>
      </c>
      <c r="E3318" t="s">
        <v>22</v>
      </c>
      <c r="F3318">
        <v>1021664</v>
      </c>
      <c r="G3318" t="s">
        <v>275</v>
      </c>
      <c r="H3318" t="s">
        <v>8</v>
      </c>
      <c r="I3318" s="7">
        <v>44876</v>
      </c>
      <c r="J3318" s="7">
        <v>44885.965277777781</v>
      </c>
      <c r="K3318" t="s">
        <v>53</v>
      </c>
      <c r="L3318" s="5">
        <v>21973.62</v>
      </c>
      <c r="M3318" t="s">
        <v>22</v>
      </c>
      <c r="N3318" s="10"/>
    </row>
    <row r="3319" spans="1:14" hidden="1" x14ac:dyDescent="0.2">
      <c r="A3319" s="1" t="str">
        <f t="shared" si="51"/>
        <v>AGROSUPER ASIA1021664</v>
      </c>
      <c r="B3319" t="s">
        <v>4</v>
      </c>
      <c r="C3319" t="s">
        <v>31</v>
      </c>
      <c r="D3319">
        <v>40352807</v>
      </c>
      <c r="E3319" t="s">
        <v>22</v>
      </c>
      <c r="F3319">
        <v>1021664</v>
      </c>
      <c r="G3319" t="s">
        <v>287</v>
      </c>
      <c r="H3319" t="s">
        <v>8</v>
      </c>
      <c r="I3319" s="7">
        <v>44876</v>
      </c>
      <c r="J3319" s="7">
        <v>44885.965277777781</v>
      </c>
      <c r="K3319" t="s">
        <v>25</v>
      </c>
      <c r="L3319" s="5">
        <v>22056.41</v>
      </c>
      <c r="M3319" t="s">
        <v>22</v>
      </c>
      <c r="N3319" s="10"/>
    </row>
    <row r="3320" spans="1:14" hidden="1" x14ac:dyDescent="0.2">
      <c r="A3320" s="1" t="str">
        <f t="shared" si="51"/>
        <v>AGROSUPER ASIA1021149</v>
      </c>
      <c r="B3320" t="s">
        <v>4</v>
      </c>
      <c r="C3320" t="s">
        <v>31</v>
      </c>
      <c r="D3320">
        <v>40352802</v>
      </c>
      <c r="E3320" t="s">
        <v>229</v>
      </c>
      <c r="F3320">
        <v>1021149</v>
      </c>
      <c r="G3320" t="s">
        <v>267</v>
      </c>
      <c r="H3320" t="s">
        <v>8</v>
      </c>
      <c r="I3320" s="7">
        <v>44890</v>
      </c>
      <c r="J3320" s="7">
        <v>44898</v>
      </c>
      <c r="K3320" t="s">
        <v>34</v>
      </c>
      <c r="L3320" s="5">
        <v>13600</v>
      </c>
      <c r="M3320" t="s">
        <v>263</v>
      </c>
      <c r="N3320" s="10"/>
    </row>
    <row r="3321" spans="1:14" hidden="1" x14ac:dyDescent="0.2">
      <c r="A3321" s="1" t="str">
        <f t="shared" si="51"/>
        <v>AGROSUPER ASIA1021149</v>
      </c>
      <c r="B3321" t="s">
        <v>4</v>
      </c>
      <c r="C3321" t="s">
        <v>31</v>
      </c>
      <c r="D3321">
        <v>40352802</v>
      </c>
      <c r="E3321" t="s">
        <v>229</v>
      </c>
      <c r="F3321">
        <v>1021149</v>
      </c>
      <c r="G3321" t="s">
        <v>267</v>
      </c>
      <c r="H3321" t="s">
        <v>8</v>
      </c>
      <c r="I3321" s="7">
        <v>44889</v>
      </c>
      <c r="J3321" s="7">
        <v>44898</v>
      </c>
      <c r="K3321" t="s">
        <v>34</v>
      </c>
      <c r="L3321" s="5">
        <v>8400</v>
      </c>
      <c r="M3321" t="s">
        <v>263</v>
      </c>
      <c r="N3321" s="10"/>
    </row>
    <row r="3322" spans="1:14" hidden="1" x14ac:dyDescent="0.2">
      <c r="A3322" s="1" t="str">
        <f t="shared" si="51"/>
        <v>AGROSUPER ASIA1021149</v>
      </c>
      <c r="B3322" t="s">
        <v>4</v>
      </c>
      <c r="C3322" t="s">
        <v>31</v>
      </c>
      <c r="D3322">
        <v>40352801</v>
      </c>
      <c r="E3322" t="s">
        <v>229</v>
      </c>
      <c r="F3322">
        <v>1021149</v>
      </c>
      <c r="G3322" t="s">
        <v>282</v>
      </c>
      <c r="H3322" t="s">
        <v>8</v>
      </c>
      <c r="I3322" s="7">
        <v>44887</v>
      </c>
      <c r="J3322" s="7">
        <v>44891.525000000001</v>
      </c>
      <c r="K3322" t="s">
        <v>34</v>
      </c>
      <c r="L3322" s="5">
        <v>8496</v>
      </c>
      <c r="M3322" t="s">
        <v>22</v>
      </c>
      <c r="N3322" s="10"/>
    </row>
    <row r="3323" spans="1:14" hidden="1" x14ac:dyDescent="0.2">
      <c r="A3323" s="1" t="str">
        <f t="shared" si="51"/>
        <v>AGROSUPER ASIA1021149</v>
      </c>
      <c r="B3323" t="s">
        <v>4</v>
      </c>
      <c r="C3323" t="s">
        <v>31</v>
      </c>
      <c r="D3323">
        <v>40352801</v>
      </c>
      <c r="E3323" t="s">
        <v>229</v>
      </c>
      <c r="F3323">
        <v>1021149</v>
      </c>
      <c r="G3323" t="s">
        <v>282</v>
      </c>
      <c r="H3323" t="s">
        <v>8</v>
      </c>
      <c r="I3323" s="7">
        <v>44886</v>
      </c>
      <c r="J3323" s="7">
        <v>44891.525000000001</v>
      </c>
      <c r="K3323" t="s">
        <v>34</v>
      </c>
      <c r="L3323" s="5">
        <v>13504</v>
      </c>
      <c r="M3323" t="s">
        <v>22</v>
      </c>
      <c r="N3323" s="10"/>
    </row>
    <row r="3324" spans="1:14" hidden="1" x14ac:dyDescent="0.2">
      <c r="A3324" s="1" t="str">
        <f t="shared" si="51"/>
        <v>AGROSUPER ASIA1022885</v>
      </c>
      <c r="B3324" t="s">
        <v>4</v>
      </c>
      <c r="C3324" t="s">
        <v>31</v>
      </c>
      <c r="D3324">
        <v>40352792</v>
      </c>
      <c r="E3324" t="s">
        <v>229</v>
      </c>
      <c r="F3324">
        <v>1022885</v>
      </c>
      <c r="G3324" t="s">
        <v>283</v>
      </c>
      <c r="H3324" t="s">
        <v>8</v>
      </c>
      <c r="I3324" s="7">
        <v>44890</v>
      </c>
      <c r="J3324" s="7">
        <v>44891.525000000001</v>
      </c>
      <c r="K3324" t="s">
        <v>34</v>
      </c>
      <c r="L3324" s="5">
        <v>22011.72</v>
      </c>
      <c r="M3324" t="s">
        <v>22</v>
      </c>
      <c r="N3324" s="10"/>
    </row>
    <row r="3325" spans="1:14" hidden="1" x14ac:dyDescent="0.2">
      <c r="A3325" s="1" t="str">
        <f t="shared" si="51"/>
        <v>AGROSUPER ASIA1022885</v>
      </c>
      <c r="B3325" t="s">
        <v>4</v>
      </c>
      <c r="C3325" t="s">
        <v>31</v>
      </c>
      <c r="D3325">
        <v>40352791</v>
      </c>
      <c r="E3325" t="s">
        <v>229</v>
      </c>
      <c r="F3325">
        <v>1022885</v>
      </c>
      <c r="G3325" t="s">
        <v>283</v>
      </c>
      <c r="H3325" t="s">
        <v>8</v>
      </c>
      <c r="I3325" s="7">
        <v>44888</v>
      </c>
      <c r="J3325" s="7">
        <v>44891.525000000001</v>
      </c>
      <c r="K3325" t="s">
        <v>34</v>
      </c>
      <c r="L3325" s="5">
        <v>22015.11</v>
      </c>
      <c r="M3325" t="s">
        <v>22</v>
      </c>
      <c r="N3325" s="10"/>
    </row>
    <row r="3326" spans="1:14" hidden="1" x14ac:dyDescent="0.2">
      <c r="A3326" s="1" t="str">
        <f t="shared" si="51"/>
        <v>AGROSUPER ASIA1022885</v>
      </c>
      <c r="B3326" t="s">
        <v>4</v>
      </c>
      <c r="C3326" t="s">
        <v>31</v>
      </c>
      <c r="D3326">
        <v>40352790</v>
      </c>
      <c r="E3326" t="s">
        <v>229</v>
      </c>
      <c r="F3326">
        <v>1022885</v>
      </c>
      <c r="G3326" t="s">
        <v>266</v>
      </c>
      <c r="H3326" t="s">
        <v>8</v>
      </c>
      <c r="I3326" s="7">
        <v>44884</v>
      </c>
      <c r="J3326" s="7">
        <v>44890.708333333336</v>
      </c>
      <c r="K3326" t="s">
        <v>34</v>
      </c>
      <c r="L3326" s="5">
        <v>22004.44</v>
      </c>
      <c r="M3326" t="s">
        <v>22</v>
      </c>
      <c r="N3326" s="10"/>
    </row>
    <row r="3327" spans="1:14" hidden="1" x14ac:dyDescent="0.2">
      <c r="A3327" s="1" t="str">
        <f t="shared" si="51"/>
        <v>AGROSUPER ASIA1022885</v>
      </c>
      <c r="B3327" t="s">
        <v>4</v>
      </c>
      <c r="C3327" t="s">
        <v>31</v>
      </c>
      <c r="D3327">
        <v>40352789</v>
      </c>
      <c r="E3327" t="s">
        <v>229</v>
      </c>
      <c r="F3327">
        <v>1022885</v>
      </c>
      <c r="G3327" t="s">
        <v>267</v>
      </c>
      <c r="H3327" t="s">
        <v>8</v>
      </c>
      <c r="I3327" s="7">
        <v>44883</v>
      </c>
      <c r="J3327" s="7">
        <v>44898</v>
      </c>
      <c r="K3327" t="s">
        <v>34</v>
      </c>
      <c r="L3327" s="5">
        <v>22017.71</v>
      </c>
      <c r="M3327" t="s">
        <v>263</v>
      </c>
      <c r="N3327" s="10"/>
    </row>
    <row r="3328" spans="1:14" hidden="1" x14ac:dyDescent="0.2">
      <c r="A3328" s="1" t="str">
        <f t="shared" si="51"/>
        <v>AGROSUPER ASIA1022885</v>
      </c>
      <c r="B3328" t="s">
        <v>4</v>
      </c>
      <c r="C3328" t="s">
        <v>31</v>
      </c>
      <c r="D3328">
        <v>40352788</v>
      </c>
      <c r="E3328" t="s">
        <v>22</v>
      </c>
      <c r="F3328">
        <v>1022885</v>
      </c>
      <c r="G3328" t="s">
        <v>287</v>
      </c>
      <c r="H3328" t="s">
        <v>8</v>
      </c>
      <c r="I3328" s="7">
        <v>44881</v>
      </c>
      <c r="J3328" s="7">
        <v>44885.965277777781</v>
      </c>
      <c r="K3328" t="s">
        <v>25</v>
      </c>
      <c r="L3328" s="5">
        <v>4385.43</v>
      </c>
      <c r="M3328" t="s">
        <v>22</v>
      </c>
      <c r="N3328" s="10"/>
    </row>
    <row r="3329" spans="1:14" hidden="1" x14ac:dyDescent="0.2">
      <c r="A3329" s="1" t="str">
        <f t="shared" si="51"/>
        <v>AGROSUPER ASIA1022885</v>
      </c>
      <c r="B3329" t="s">
        <v>4</v>
      </c>
      <c r="C3329" t="s">
        <v>31</v>
      </c>
      <c r="D3329">
        <v>40352788</v>
      </c>
      <c r="E3329" t="s">
        <v>22</v>
      </c>
      <c r="F3329">
        <v>1022885</v>
      </c>
      <c r="G3329" t="s">
        <v>287</v>
      </c>
      <c r="H3329" t="s">
        <v>8</v>
      </c>
      <c r="I3329" s="7">
        <v>44882</v>
      </c>
      <c r="J3329" s="7">
        <v>44885.965277777781</v>
      </c>
      <c r="K3329" t="s">
        <v>25</v>
      </c>
      <c r="L3329" s="5">
        <v>17620.18</v>
      </c>
      <c r="M3329" t="s">
        <v>22</v>
      </c>
      <c r="N3329" s="10"/>
    </row>
    <row r="3330" spans="1:14" hidden="1" x14ac:dyDescent="0.2">
      <c r="A3330" s="1" t="str">
        <f t="shared" ref="A3330:A3393" si="52">B3330&amp;F3330</f>
        <v>AGROSUPER ASIA1022885</v>
      </c>
      <c r="B3330" t="s">
        <v>4</v>
      </c>
      <c r="C3330" t="s">
        <v>31</v>
      </c>
      <c r="D3330">
        <v>40352787</v>
      </c>
      <c r="E3330" t="s">
        <v>22</v>
      </c>
      <c r="F3330">
        <v>1022885</v>
      </c>
      <c r="G3330" t="s">
        <v>288</v>
      </c>
      <c r="H3330" t="s">
        <v>8</v>
      </c>
      <c r="I3330" s="7">
        <v>44879</v>
      </c>
      <c r="J3330" s="7">
        <v>44884.819444444445</v>
      </c>
      <c r="K3330" t="s">
        <v>34</v>
      </c>
      <c r="L3330" s="5">
        <v>22000.13</v>
      </c>
      <c r="M3330" t="s">
        <v>22</v>
      </c>
      <c r="N3330" s="10"/>
    </row>
    <row r="3331" spans="1:14" hidden="1" x14ac:dyDescent="0.2">
      <c r="A3331" s="1" t="str">
        <f t="shared" si="52"/>
        <v>AGROSUPER ASIA1022885</v>
      </c>
      <c r="B3331" t="s">
        <v>4</v>
      </c>
      <c r="C3331" t="s">
        <v>31</v>
      </c>
      <c r="D3331">
        <v>40352786</v>
      </c>
      <c r="E3331" t="s">
        <v>229</v>
      </c>
      <c r="F3331">
        <v>1022885</v>
      </c>
      <c r="G3331" t="s">
        <v>266</v>
      </c>
      <c r="H3331" t="s">
        <v>8</v>
      </c>
      <c r="I3331" s="7">
        <v>44880</v>
      </c>
      <c r="J3331" s="7">
        <v>44890.708333333336</v>
      </c>
      <c r="K3331" t="s">
        <v>34</v>
      </c>
      <c r="L3331" s="5">
        <v>22010.560000000001</v>
      </c>
      <c r="M3331" t="s">
        <v>22</v>
      </c>
      <c r="N3331" s="10"/>
    </row>
    <row r="3332" spans="1:14" hidden="1" x14ac:dyDescent="0.2">
      <c r="A3332" s="1" t="str">
        <f t="shared" si="52"/>
        <v>AGROSUPER ASIA1022885</v>
      </c>
      <c r="B3332" t="s">
        <v>4</v>
      </c>
      <c r="C3332" t="s">
        <v>31</v>
      </c>
      <c r="D3332">
        <v>40352785</v>
      </c>
      <c r="E3332" t="s">
        <v>22</v>
      </c>
      <c r="F3332">
        <v>1022885</v>
      </c>
      <c r="G3332" t="s">
        <v>287</v>
      </c>
      <c r="H3332" t="s">
        <v>8</v>
      </c>
      <c r="I3332" s="7">
        <v>44876</v>
      </c>
      <c r="J3332" s="7">
        <v>44885.965277777781</v>
      </c>
      <c r="K3332" t="s">
        <v>25</v>
      </c>
      <c r="L3332" s="5">
        <v>22005.66</v>
      </c>
      <c r="M3332" t="s">
        <v>22</v>
      </c>
      <c r="N3332" s="10"/>
    </row>
    <row r="3333" spans="1:14" hidden="1" x14ac:dyDescent="0.2">
      <c r="A3333" s="1" t="str">
        <f t="shared" si="52"/>
        <v>AGROSUPER ASIA1022885</v>
      </c>
      <c r="B3333" t="s">
        <v>4</v>
      </c>
      <c r="C3333" t="s">
        <v>31</v>
      </c>
      <c r="D3333">
        <v>40352784</v>
      </c>
      <c r="E3333" t="s">
        <v>22</v>
      </c>
      <c r="F3333">
        <v>1022885</v>
      </c>
      <c r="G3333" t="s">
        <v>288</v>
      </c>
      <c r="H3333" t="s">
        <v>8</v>
      </c>
      <c r="I3333" s="7">
        <v>44875</v>
      </c>
      <c r="J3333" s="7">
        <v>44890</v>
      </c>
      <c r="K3333" t="s">
        <v>51</v>
      </c>
      <c r="L3333" s="5">
        <v>22018.5</v>
      </c>
      <c r="M3333" t="s">
        <v>22</v>
      </c>
      <c r="N3333" s="10"/>
    </row>
    <row r="3334" spans="1:14" hidden="1" x14ac:dyDescent="0.2">
      <c r="A3334" s="1" t="str">
        <f t="shared" si="52"/>
        <v>AGROSUPER ASIA1022885</v>
      </c>
      <c r="B3334" t="s">
        <v>4</v>
      </c>
      <c r="C3334" t="s">
        <v>31</v>
      </c>
      <c r="D3334">
        <v>40352783</v>
      </c>
      <c r="E3334" t="s">
        <v>22</v>
      </c>
      <c r="F3334">
        <v>1022885</v>
      </c>
      <c r="G3334" t="s">
        <v>288</v>
      </c>
      <c r="H3334" t="s">
        <v>8</v>
      </c>
      <c r="I3334" s="7">
        <v>44875</v>
      </c>
      <c r="J3334" s="7">
        <v>44890</v>
      </c>
      <c r="K3334" t="s">
        <v>51</v>
      </c>
      <c r="L3334" s="5">
        <v>22020.25</v>
      </c>
      <c r="M3334" t="s">
        <v>22</v>
      </c>
      <c r="N3334" s="10"/>
    </row>
    <row r="3335" spans="1:14" hidden="1" x14ac:dyDescent="0.2">
      <c r="A3335" s="1" t="str">
        <f t="shared" si="52"/>
        <v>AGROSUPER ASIA1022885</v>
      </c>
      <c r="B3335" t="s">
        <v>4</v>
      </c>
      <c r="C3335" t="s">
        <v>31</v>
      </c>
      <c r="D3335">
        <v>40352782</v>
      </c>
      <c r="E3335" t="s">
        <v>22</v>
      </c>
      <c r="F3335">
        <v>1022885</v>
      </c>
      <c r="G3335" t="s">
        <v>288</v>
      </c>
      <c r="H3335" t="s">
        <v>8</v>
      </c>
      <c r="I3335" s="7">
        <v>44875</v>
      </c>
      <c r="J3335" s="7">
        <v>44890</v>
      </c>
      <c r="K3335" t="s">
        <v>51</v>
      </c>
      <c r="L3335" s="5">
        <v>22018.14</v>
      </c>
      <c r="M3335" t="s">
        <v>22</v>
      </c>
      <c r="N3335" s="10"/>
    </row>
    <row r="3336" spans="1:14" hidden="1" x14ac:dyDescent="0.2">
      <c r="A3336" s="1" t="str">
        <f t="shared" si="52"/>
        <v>AGROSUPER ASIA1022885</v>
      </c>
      <c r="B3336" t="s">
        <v>4</v>
      </c>
      <c r="C3336" t="s">
        <v>31</v>
      </c>
      <c r="D3336">
        <v>40352781</v>
      </c>
      <c r="E3336" t="s">
        <v>22</v>
      </c>
      <c r="F3336">
        <v>1022885</v>
      </c>
      <c r="G3336" t="s">
        <v>288</v>
      </c>
      <c r="H3336" t="s">
        <v>8</v>
      </c>
      <c r="I3336" s="7">
        <v>44873</v>
      </c>
      <c r="J3336" s="7">
        <v>44884.819444444445</v>
      </c>
      <c r="K3336" t="s">
        <v>34</v>
      </c>
      <c r="L3336" s="5">
        <v>22019.33</v>
      </c>
      <c r="M3336" t="s">
        <v>22</v>
      </c>
      <c r="N3336" s="10"/>
    </row>
    <row r="3337" spans="1:14" hidden="1" x14ac:dyDescent="0.2">
      <c r="A3337" s="1" t="str">
        <f t="shared" si="52"/>
        <v>AGROSUPER ASIA1022885</v>
      </c>
      <c r="B3337" t="s">
        <v>4</v>
      </c>
      <c r="C3337" t="s">
        <v>31</v>
      </c>
      <c r="D3337">
        <v>40352780</v>
      </c>
      <c r="E3337" t="s">
        <v>22</v>
      </c>
      <c r="F3337">
        <v>1022885</v>
      </c>
      <c r="G3337" t="s">
        <v>288</v>
      </c>
      <c r="H3337" t="s">
        <v>8</v>
      </c>
      <c r="I3337" s="7">
        <v>44873</v>
      </c>
      <c r="J3337" s="7">
        <v>44884.819444444445</v>
      </c>
      <c r="K3337" t="s">
        <v>34</v>
      </c>
      <c r="L3337" s="5">
        <v>22016.39</v>
      </c>
      <c r="M3337" t="s">
        <v>22</v>
      </c>
      <c r="N3337" s="10"/>
    </row>
    <row r="3338" spans="1:14" hidden="1" x14ac:dyDescent="0.2">
      <c r="A3338" s="1" t="str">
        <f t="shared" si="52"/>
        <v>AGROSUPER ASIA1022885</v>
      </c>
      <c r="B3338" t="s">
        <v>4</v>
      </c>
      <c r="C3338" t="s">
        <v>31</v>
      </c>
      <c r="D3338">
        <v>40352779</v>
      </c>
      <c r="E3338" t="s">
        <v>22</v>
      </c>
      <c r="F3338">
        <v>1022885</v>
      </c>
      <c r="G3338" t="s">
        <v>288</v>
      </c>
      <c r="H3338" t="s">
        <v>8</v>
      </c>
      <c r="I3338" s="7">
        <v>44873</v>
      </c>
      <c r="J3338" s="7">
        <v>44884.819444444445</v>
      </c>
      <c r="K3338" t="s">
        <v>34</v>
      </c>
      <c r="L3338" s="5">
        <v>22001.22</v>
      </c>
      <c r="M3338" t="s">
        <v>22</v>
      </c>
      <c r="N3338" s="10"/>
    </row>
    <row r="3339" spans="1:14" hidden="1" x14ac:dyDescent="0.2">
      <c r="A3339" s="1" t="str">
        <f t="shared" si="52"/>
        <v>AGROSUPER ASIA1022885</v>
      </c>
      <c r="B3339" t="s">
        <v>4</v>
      </c>
      <c r="C3339" t="s">
        <v>31</v>
      </c>
      <c r="D3339">
        <v>40352778</v>
      </c>
      <c r="E3339" t="s">
        <v>22</v>
      </c>
      <c r="F3339">
        <v>1022885</v>
      </c>
      <c r="G3339" t="s">
        <v>288</v>
      </c>
      <c r="H3339" t="s">
        <v>8</v>
      </c>
      <c r="I3339" s="7">
        <v>44873</v>
      </c>
      <c r="J3339" s="7">
        <v>44884.819444444445</v>
      </c>
      <c r="K3339" t="s">
        <v>29</v>
      </c>
      <c r="L3339" s="5">
        <v>22009.45</v>
      </c>
      <c r="M3339" t="s">
        <v>22</v>
      </c>
      <c r="N3339" s="10"/>
    </row>
    <row r="3340" spans="1:14" hidden="1" x14ac:dyDescent="0.2">
      <c r="A3340" s="1" t="str">
        <f t="shared" si="52"/>
        <v>AGROSUPER ASIA1022930</v>
      </c>
      <c r="B3340" t="s">
        <v>4</v>
      </c>
      <c r="C3340" t="s">
        <v>31</v>
      </c>
      <c r="D3340">
        <v>40352768</v>
      </c>
      <c r="E3340" t="s">
        <v>229</v>
      </c>
      <c r="F3340">
        <v>1022930</v>
      </c>
      <c r="G3340" t="s">
        <v>267</v>
      </c>
      <c r="H3340" t="s">
        <v>8</v>
      </c>
      <c r="I3340" s="7">
        <v>44886</v>
      </c>
      <c r="J3340" s="7">
        <v>44898</v>
      </c>
      <c r="K3340" t="s">
        <v>34</v>
      </c>
      <c r="L3340" s="5">
        <v>22002.36</v>
      </c>
      <c r="M3340" t="s">
        <v>263</v>
      </c>
      <c r="N3340" s="10"/>
    </row>
    <row r="3341" spans="1:14" hidden="1" x14ac:dyDescent="0.2">
      <c r="A3341" s="1" t="str">
        <f t="shared" si="52"/>
        <v>AGROSUPER ASIA1012612</v>
      </c>
      <c r="B3341" t="s">
        <v>4</v>
      </c>
      <c r="C3341" t="s">
        <v>31</v>
      </c>
      <c r="D3341">
        <v>40352716</v>
      </c>
      <c r="E3341" t="s">
        <v>229</v>
      </c>
      <c r="F3341">
        <v>1012612</v>
      </c>
      <c r="G3341" t="s">
        <v>266</v>
      </c>
      <c r="H3341" t="s">
        <v>9</v>
      </c>
      <c r="I3341" s="7">
        <v>44883</v>
      </c>
      <c r="J3341" s="7">
        <v>44890.708333333336</v>
      </c>
      <c r="K3341" t="s">
        <v>34</v>
      </c>
      <c r="L3341" s="5">
        <v>24614.28</v>
      </c>
      <c r="M3341" t="s">
        <v>22</v>
      </c>
      <c r="N3341" s="10"/>
    </row>
    <row r="3342" spans="1:14" hidden="1" x14ac:dyDescent="0.2">
      <c r="A3342" s="1" t="str">
        <f t="shared" si="52"/>
        <v>AGROSUPER ASIA1012612</v>
      </c>
      <c r="B3342" t="s">
        <v>4</v>
      </c>
      <c r="C3342" t="s">
        <v>31</v>
      </c>
      <c r="D3342">
        <v>40352714</v>
      </c>
      <c r="E3342" t="s">
        <v>229</v>
      </c>
      <c r="F3342">
        <v>1012612</v>
      </c>
      <c r="G3342" t="s">
        <v>266</v>
      </c>
      <c r="H3342" t="s">
        <v>9</v>
      </c>
      <c r="I3342" s="7">
        <v>44884</v>
      </c>
      <c r="J3342" s="7">
        <v>44890.708333333336</v>
      </c>
      <c r="K3342" t="s">
        <v>34</v>
      </c>
      <c r="L3342" s="5">
        <v>24393.32</v>
      </c>
      <c r="M3342" t="s">
        <v>22</v>
      </c>
      <c r="N3342" s="10"/>
    </row>
    <row r="3343" spans="1:14" hidden="1" x14ac:dyDescent="0.2">
      <c r="A3343" s="1" t="str">
        <f t="shared" si="52"/>
        <v>AGRO AMERICA1012161</v>
      </c>
      <c r="B3343" t="s">
        <v>30</v>
      </c>
      <c r="C3343" t="s">
        <v>21</v>
      </c>
      <c r="D3343">
        <v>40352510</v>
      </c>
      <c r="E3343" t="s">
        <v>229</v>
      </c>
      <c r="F3343">
        <v>1012161</v>
      </c>
      <c r="G3343" t="s">
        <v>262</v>
      </c>
      <c r="H3343" t="s">
        <v>91</v>
      </c>
      <c r="I3343" s="7">
        <v>44883</v>
      </c>
      <c r="J3343" s="7">
        <v>44897</v>
      </c>
      <c r="K3343" t="s">
        <v>38</v>
      </c>
      <c r="L3343" s="5">
        <v>19958.047999999999</v>
      </c>
      <c r="M3343" t="s">
        <v>263</v>
      </c>
      <c r="N3343" s="10"/>
    </row>
    <row r="3344" spans="1:14" x14ac:dyDescent="0.2">
      <c r="A3344" s="1" t="str">
        <f t="shared" si="52"/>
        <v>AGRO SUDAMERICA1011421</v>
      </c>
      <c r="B3344" t="s">
        <v>35</v>
      </c>
      <c r="C3344" t="s">
        <v>31</v>
      </c>
      <c r="D3344">
        <v>40352501</v>
      </c>
      <c r="E3344" t="s">
        <v>264</v>
      </c>
      <c r="F3344">
        <v>1011421</v>
      </c>
      <c r="G3344" t="s">
        <v>284</v>
      </c>
      <c r="H3344" t="s">
        <v>71</v>
      </c>
      <c r="I3344" s="7">
        <v>0</v>
      </c>
      <c r="J3344" s="7">
        <v>44896</v>
      </c>
      <c r="K3344" t="s">
        <v>29</v>
      </c>
      <c r="L3344" s="5">
        <v>24000</v>
      </c>
      <c r="M3344" t="s">
        <v>265</v>
      </c>
      <c r="N3344" s="10"/>
    </row>
    <row r="3345" spans="1:14" hidden="1" x14ac:dyDescent="0.2">
      <c r="A3345" s="1" t="str">
        <f t="shared" si="52"/>
        <v>AGRO SUDAMERICA1011421</v>
      </c>
      <c r="B3345" t="s">
        <v>35</v>
      </c>
      <c r="C3345" t="s">
        <v>31</v>
      </c>
      <c r="D3345">
        <v>40352500</v>
      </c>
      <c r="E3345" t="s">
        <v>22</v>
      </c>
      <c r="F3345">
        <v>1011421</v>
      </c>
      <c r="G3345" t="s">
        <v>274</v>
      </c>
      <c r="H3345" t="s">
        <v>71</v>
      </c>
      <c r="I3345" s="7">
        <v>44882</v>
      </c>
      <c r="J3345" s="7">
        <v>44889.651388888888</v>
      </c>
      <c r="K3345" t="s">
        <v>38</v>
      </c>
      <c r="L3345" s="5">
        <v>23999.32</v>
      </c>
      <c r="M3345" t="s">
        <v>22</v>
      </c>
      <c r="N3345" s="10"/>
    </row>
    <row r="3346" spans="1:14" hidden="1" x14ac:dyDescent="0.2">
      <c r="A3346" s="1" t="str">
        <f t="shared" si="52"/>
        <v>AGRO AMERICA1012111</v>
      </c>
      <c r="B3346" t="s">
        <v>30</v>
      </c>
      <c r="C3346" t="s">
        <v>21</v>
      </c>
      <c r="D3346">
        <v>40352495</v>
      </c>
      <c r="E3346" t="s">
        <v>22</v>
      </c>
      <c r="F3346">
        <v>1012111</v>
      </c>
      <c r="G3346" t="s">
        <v>210</v>
      </c>
      <c r="H3346" t="s">
        <v>59</v>
      </c>
      <c r="I3346" s="7">
        <v>44873</v>
      </c>
      <c r="J3346" s="7">
        <v>44878.575694444444</v>
      </c>
      <c r="K3346" t="s">
        <v>34</v>
      </c>
      <c r="L3346" s="5">
        <v>19958.047999999999</v>
      </c>
      <c r="M3346" t="s">
        <v>22</v>
      </c>
      <c r="N3346" s="10"/>
    </row>
    <row r="3347" spans="1:14" hidden="1" x14ac:dyDescent="0.2">
      <c r="A3347" s="1" t="str">
        <f t="shared" si="52"/>
        <v>AGRO AMERICA1012523</v>
      </c>
      <c r="B3347" t="s">
        <v>30</v>
      </c>
      <c r="C3347" t="s">
        <v>21</v>
      </c>
      <c r="D3347">
        <v>40352491</v>
      </c>
      <c r="E3347" t="s">
        <v>22</v>
      </c>
      <c r="F3347">
        <v>1012523</v>
      </c>
      <c r="G3347" t="s">
        <v>285</v>
      </c>
      <c r="H3347" t="s">
        <v>73</v>
      </c>
      <c r="I3347" s="7">
        <v>44879</v>
      </c>
      <c r="J3347" s="7">
        <v>44885</v>
      </c>
      <c r="K3347" t="s">
        <v>34</v>
      </c>
      <c r="L3347" s="5">
        <v>18143.68</v>
      </c>
      <c r="M3347" t="s">
        <v>22</v>
      </c>
      <c r="N3347" s="10"/>
    </row>
    <row r="3348" spans="1:14" hidden="1" x14ac:dyDescent="0.2">
      <c r="A3348" s="1" t="str">
        <f t="shared" si="52"/>
        <v>AGRO AMERICA1012111</v>
      </c>
      <c r="B3348" t="s">
        <v>30</v>
      </c>
      <c r="C3348" t="s">
        <v>21</v>
      </c>
      <c r="D3348">
        <v>40352491</v>
      </c>
      <c r="E3348" t="s">
        <v>22</v>
      </c>
      <c r="F3348">
        <v>1012111</v>
      </c>
      <c r="G3348">
        <v>0</v>
      </c>
      <c r="H3348" t="s">
        <v>73</v>
      </c>
      <c r="I3348" s="7">
        <v>0</v>
      </c>
      <c r="J3348" s="7">
        <v>44885</v>
      </c>
      <c r="K3348" t="s">
        <v>34</v>
      </c>
      <c r="L3348" s="5">
        <v>40</v>
      </c>
      <c r="M3348" t="s">
        <v>22</v>
      </c>
      <c r="N3348" s="10"/>
    </row>
    <row r="3349" spans="1:14" hidden="1" x14ac:dyDescent="0.2">
      <c r="A3349" s="1" t="str">
        <f t="shared" si="52"/>
        <v>AGRO AMERICA1012523</v>
      </c>
      <c r="B3349" t="s">
        <v>30</v>
      </c>
      <c r="C3349" t="s">
        <v>21</v>
      </c>
      <c r="D3349">
        <v>40352490</v>
      </c>
      <c r="E3349" t="s">
        <v>22</v>
      </c>
      <c r="F3349">
        <v>1012523</v>
      </c>
      <c r="G3349" t="s">
        <v>254</v>
      </c>
      <c r="H3349" t="s">
        <v>59</v>
      </c>
      <c r="I3349" s="7">
        <v>44872</v>
      </c>
      <c r="J3349" s="7">
        <v>44875.90625</v>
      </c>
      <c r="K3349" t="s">
        <v>25</v>
      </c>
      <c r="L3349" s="5">
        <v>19958.047999999999</v>
      </c>
      <c r="M3349" t="s">
        <v>22</v>
      </c>
      <c r="N3349" s="10"/>
    </row>
    <row r="3350" spans="1:14" hidden="1" x14ac:dyDescent="0.2">
      <c r="A3350" s="1" t="str">
        <f t="shared" si="52"/>
        <v>AGRO AMERICA1012111</v>
      </c>
      <c r="B3350" t="s">
        <v>30</v>
      </c>
      <c r="C3350" t="s">
        <v>21</v>
      </c>
      <c r="D3350">
        <v>40352490</v>
      </c>
      <c r="E3350" t="s">
        <v>22</v>
      </c>
      <c r="F3350">
        <v>1012111</v>
      </c>
      <c r="G3350">
        <v>0</v>
      </c>
      <c r="H3350" t="s">
        <v>59</v>
      </c>
      <c r="I3350" s="7">
        <v>0</v>
      </c>
      <c r="J3350" s="7">
        <v>44875.90625</v>
      </c>
      <c r="K3350" t="s">
        <v>25</v>
      </c>
      <c r="L3350" s="5">
        <v>40</v>
      </c>
      <c r="M3350" t="s">
        <v>22</v>
      </c>
      <c r="N3350" s="10"/>
    </row>
    <row r="3351" spans="1:14" hidden="1" x14ac:dyDescent="0.2">
      <c r="A3351" s="1" t="str">
        <f t="shared" si="52"/>
        <v>AGRO AMERICA1012111</v>
      </c>
      <c r="B3351" t="s">
        <v>30</v>
      </c>
      <c r="C3351" t="s">
        <v>21</v>
      </c>
      <c r="D3351">
        <v>40352488</v>
      </c>
      <c r="E3351" t="s">
        <v>229</v>
      </c>
      <c r="F3351">
        <v>1012111</v>
      </c>
      <c r="G3351" t="s">
        <v>274</v>
      </c>
      <c r="H3351" t="s">
        <v>59</v>
      </c>
      <c r="I3351" s="7">
        <v>44883</v>
      </c>
      <c r="J3351" s="7">
        <v>44889.651388888888</v>
      </c>
      <c r="K3351" t="s">
        <v>38</v>
      </c>
      <c r="L3351" s="5">
        <v>1995.8047999999999</v>
      </c>
      <c r="M3351" t="s">
        <v>22</v>
      </c>
      <c r="N3351" s="10"/>
    </row>
    <row r="3352" spans="1:14" hidden="1" x14ac:dyDescent="0.2">
      <c r="A3352" s="1" t="str">
        <f t="shared" si="52"/>
        <v>AGRO AMERICA1012524</v>
      </c>
      <c r="B3352" t="s">
        <v>30</v>
      </c>
      <c r="C3352" t="s">
        <v>21</v>
      </c>
      <c r="D3352">
        <v>40352488</v>
      </c>
      <c r="E3352" t="s">
        <v>229</v>
      </c>
      <c r="F3352">
        <v>1012524</v>
      </c>
      <c r="G3352" t="s">
        <v>274</v>
      </c>
      <c r="H3352" t="s">
        <v>59</v>
      </c>
      <c r="I3352" s="7">
        <v>44883</v>
      </c>
      <c r="J3352" s="7">
        <v>44889.651388888888</v>
      </c>
      <c r="K3352" t="s">
        <v>38</v>
      </c>
      <c r="L3352" s="5">
        <v>16964.340799999998</v>
      </c>
      <c r="M3352" t="s">
        <v>22</v>
      </c>
      <c r="N3352" s="10"/>
    </row>
    <row r="3353" spans="1:14" hidden="1" x14ac:dyDescent="0.2">
      <c r="A3353" s="1" t="str">
        <f t="shared" si="52"/>
        <v>AGRO AMERICA1012112</v>
      </c>
      <c r="B3353" t="s">
        <v>30</v>
      </c>
      <c r="C3353" t="s">
        <v>21</v>
      </c>
      <c r="D3353">
        <v>40352488</v>
      </c>
      <c r="E3353" t="s">
        <v>229</v>
      </c>
      <c r="F3353">
        <v>1012112</v>
      </c>
      <c r="G3353" t="s">
        <v>274</v>
      </c>
      <c r="H3353" t="s">
        <v>59</v>
      </c>
      <c r="I3353" s="7">
        <v>44883</v>
      </c>
      <c r="J3353" s="7">
        <v>44889.651388888888</v>
      </c>
      <c r="K3353" t="s">
        <v>38</v>
      </c>
      <c r="L3353" s="5">
        <v>997.90239999999994</v>
      </c>
      <c r="M3353" t="s">
        <v>22</v>
      </c>
      <c r="N3353" s="10"/>
    </row>
    <row r="3354" spans="1:14" hidden="1" x14ac:dyDescent="0.2">
      <c r="A3354" s="1" t="str">
        <f t="shared" si="52"/>
        <v>AGRO AMERICA1012110</v>
      </c>
      <c r="B3354" t="s">
        <v>30</v>
      </c>
      <c r="C3354" t="s">
        <v>21</v>
      </c>
      <c r="D3354">
        <v>40352487</v>
      </c>
      <c r="E3354" t="s">
        <v>22</v>
      </c>
      <c r="F3354">
        <v>1012110</v>
      </c>
      <c r="G3354" t="s">
        <v>210</v>
      </c>
      <c r="H3354" t="s">
        <v>59</v>
      </c>
      <c r="I3354" s="7">
        <v>44873</v>
      </c>
      <c r="J3354" s="7">
        <v>44878.575694444444</v>
      </c>
      <c r="K3354" t="s">
        <v>34</v>
      </c>
      <c r="L3354" s="5">
        <v>19958.047999999999</v>
      </c>
      <c r="M3354" t="s">
        <v>22</v>
      </c>
      <c r="N3354" s="10"/>
    </row>
    <row r="3355" spans="1:14" hidden="1" x14ac:dyDescent="0.2">
      <c r="A3355" s="1" t="str">
        <f t="shared" si="52"/>
        <v>AGRO AMERICA1012521</v>
      </c>
      <c r="B3355" t="s">
        <v>30</v>
      </c>
      <c r="C3355" t="s">
        <v>21</v>
      </c>
      <c r="D3355">
        <v>40352484</v>
      </c>
      <c r="E3355" t="s">
        <v>229</v>
      </c>
      <c r="F3355">
        <v>1012521</v>
      </c>
      <c r="G3355" t="s">
        <v>283</v>
      </c>
      <c r="H3355" t="s">
        <v>73</v>
      </c>
      <c r="I3355" s="7">
        <v>44889</v>
      </c>
      <c r="J3355" s="7">
        <v>44891.525000000001</v>
      </c>
      <c r="K3355" t="s">
        <v>34</v>
      </c>
      <c r="L3355" s="5">
        <v>1995.8047999999999</v>
      </c>
      <c r="M3355" t="s">
        <v>22</v>
      </c>
      <c r="N3355" s="10"/>
    </row>
    <row r="3356" spans="1:14" hidden="1" x14ac:dyDescent="0.2">
      <c r="A3356" s="1" t="str">
        <f t="shared" si="52"/>
        <v>AGRO AMERICA1012522</v>
      </c>
      <c r="B3356" t="s">
        <v>30</v>
      </c>
      <c r="C3356" t="s">
        <v>21</v>
      </c>
      <c r="D3356">
        <v>40352484</v>
      </c>
      <c r="E3356" t="s">
        <v>229</v>
      </c>
      <c r="F3356">
        <v>1012522</v>
      </c>
      <c r="G3356" t="s">
        <v>283</v>
      </c>
      <c r="H3356" t="s">
        <v>73</v>
      </c>
      <c r="I3356" s="7">
        <v>44889</v>
      </c>
      <c r="J3356" s="7">
        <v>44891.525000000001</v>
      </c>
      <c r="K3356" t="s">
        <v>34</v>
      </c>
      <c r="L3356" s="5">
        <v>9162.5583999999999</v>
      </c>
      <c r="M3356" t="s">
        <v>22</v>
      </c>
      <c r="N3356" s="10"/>
    </row>
    <row r="3357" spans="1:14" hidden="1" x14ac:dyDescent="0.2">
      <c r="A3357" s="1" t="str">
        <f t="shared" si="52"/>
        <v>AGRO AMERICA1012110</v>
      </c>
      <c r="B3357" t="s">
        <v>30</v>
      </c>
      <c r="C3357" t="s">
        <v>21</v>
      </c>
      <c r="D3357">
        <v>40352484</v>
      </c>
      <c r="E3357" t="s">
        <v>229</v>
      </c>
      <c r="F3357">
        <v>1012110</v>
      </c>
      <c r="G3357" t="s">
        <v>283</v>
      </c>
      <c r="H3357" t="s">
        <v>73</v>
      </c>
      <c r="I3357" s="7">
        <v>44889</v>
      </c>
      <c r="J3357" s="7">
        <v>44891.525000000001</v>
      </c>
      <c r="K3357" t="s">
        <v>34</v>
      </c>
      <c r="L3357" s="5">
        <v>6985.3167999999996</v>
      </c>
      <c r="M3357" t="s">
        <v>22</v>
      </c>
      <c r="N3357" s="10"/>
    </row>
    <row r="3358" spans="1:14" hidden="1" x14ac:dyDescent="0.2">
      <c r="A3358" s="1" t="str">
        <f t="shared" si="52"/>
        <v>AGRO AMERICA1012522</v>
      </c>
      <c r="B3358" t="s">
        <v>30</v>
      </c>
      <c r="C3358" t="s">
        <v>21</v>
      </c>
      <c r="D3358">
        <v>40352483</v>
      </c>
      <c r="E3358" t="s">
        <v>229</v>
      </c>
      <c r="F3358">
        <v>1012522</v>
      </c>
      <c r="G3358" t="s">
        <v>281</v>
      </c>
      <c r="H3358" t="s">
        <v>66</v>
      </c>
      <c r="I3358" s="7">
        <v>44875</v>
      </c>
      <c r="J3358" s="7">
        <v>44894</v>
      </c>
      <c r="K3358" t="s">
        <v>38</v>
      </c>
      <c r="L3358" s="5">
        <v>18143.68</v>
      </c>
      <c r="M3358" t="s">
        <v>263</v>
      </c>
      <c r="N3358" s="10"/>
    </row>
    <row r="3359" spans="1:14" hidden="1" x14ac:dyDescent="0.2">
      <c r="A3359" s="1" t="str">
        <f t="shared" si="52"/>
        <v>AGRO SUDAMERICA1011558</v>
      </c>
      <c r="B3359" t="s">
        <v>35</v>
      </c>
      <c r="C3359" t="s">
        <v>31</v>
      </c>
      <c r="D3359">
        <v>40352468</v>
      </c>
      <c r="E3359" t="s">
        <v>22</v>
      </c>
      <c r="F3359">
        <v>1011558</v>
      </c>
      <c r="G3359" t="s">
        <v>281</v>
      </c>
      <c r="H3359" t="s">
        <v>40</v>
      </c>
      <c r="I3359" s="7">
        <v>44873</v>
      </c>
      <c r="J3359" s="7">
        <v>44894</v>
      </c>
      <c r="K3359" t="s">
        <v>38</v>
      </c>
      <c r="L3359" s="5">
        <v>23996.400000000001</v>
      </c>
      <c r="M3359" t="s">
        <v>263</v>
      </c>
      <c r="N3359" s="10"/>
    </row>
    <row r="3360" spans="1:14" hidden="1" x14ac:dyDescent="0.2">
      <c r="A3360" s="1" t="str">
        <f t="shared" si="52"/>
        <v>AGRO SUDAMERICA1012719</v>
      </c>
      <c r="B3360" t="s">
        <v>35</v>
      </c>
      <c r="C3360" t="s">
        <v>31</v>
      </c>
      <c r="D3360">
        <v>40352337</v>
      </c>
      <c r="E3360" t="s">
        <v>229</v>
      </c>
      <c r="F3360">
        <v>1012719</v>
      </c>
      <c r="G3360" t="s">
        <v>267</v>
      </c>
      <c r="H3360" t="s">
        <v>57</v>
      </c>
      <c r="I3360" s="7">
        <v>44891</v>
      </c>
      <c r="J3360" s="7">
        <v>44898</v>
      </c>
      <c r="K3360" t="s">
        <v>34</v>
      </c>
      <c r="L3360" s="5">
        <v>24002.22</v>
      </c>
      <c r="M3360" t="s">
        <v>263</v>
      </c>
      <c r="N3360" s="10"/>
    </row>
    <row r="3361" spans="1:14" hidden="1" x14ac:dyDescent="0.2">
      <c r="A3361" s="1" t="str">
        <f t="shared" si="52"/>
        <v>AGRO SUDAMERICA1012719</v>
      </c>
      <c r="B3361" t="s">
        <v>35</v>
      </c>
      <c r="C3361" t="s">
        <v>31</v>
      </c>
      <c r="D3361">
        <v>40352332</v>
      </c>
      <c r="E3361" t="s">
        <v>229</v>
      </c>
      <c r="F3361">
        <v>1012719</v>
      </c>
      <c r="G3361" t="s">
        <v>286</v>
      </c>
      <c r="H3361" t="s">
        <v>57</v>
      </c>
      <c r="I3361" s="7">
        <v>44884</v>
      </c>
      <c r="J3361" s="7">
        <v>44898</v>
      </c>
      <c r="K3361" t="s">
        <v>29</v>
      </c>
      <c r="L3361" s="5">
        <v>23993.51</v>
      </c>
      <c r="M3361" t="s">
        <v>263</v>
      </c>
      <c r="N3361" s="10"/>
    </row>
    <row r="3362" spans="1:14" hidden="1" x14ac:dyDescent="0.2">
      <c r="A3362" s="1" t="str">
        <f t="shared" si="52"/>
        <v>AGRO SUDAMERICA1012719</v>
      </c>
      <c r="B3362" t="s">
        <v>35</v>
      </c>
      <c r="C3362" t="s">
        <v>31</v>
      </c>
      <c r="D3362">
        <v>40352331</v>
      </c>
      <c r="E3362" t="s">
        <v>22</v>
      </c>
      <c r="F3362">
        <v>1012719</v>
      </c>
      <c r="G3362" t="s">
        <v>257</v>
      </c>
      <c r="H3362" t="s">
        <v>57</v>
      </c>
      <c r="I3362" s="7">
        <v>44883</v>
      </c>
      <c r="J3362" s="7">
        <v>44892.595833333333</v>
      </c>
      <c r="K3362" t="s">
        <v>29</v>
      </c>
      <c r="L3362" s="5">
        <v>23993.18</v>
      </c>
      <c r="M3362" t="s">
        <v>22</v>
      </c>
      <c r="N3362" s="10"/>
    </row>
    <row r="3363" spans="1:14" hidden="1" x14ac:dyDescent="0.2">
      <c r="A3363" s="1" t="str">
        <f t="shared" si="52"/>
        <v>AGRO SUDAMERICA1012719</v>
      </c>
      <c r="B3363" t="s">
        <v>35</v>
      </c>
      <c r="C3363" t="s">
        <v>31</v>
      </c>
      <c r="D3363">
        <v>40352330</v>
      </c>
      <c r="E3363" t="s">
        <v>22</v>
      </c>
      <c r="F3363">
        <v>1012719</v>
      </c>
      <c r="G3363" t="s">
        <v>257</v>
      </c>
      <c r="H3363" t="s">
        <v>57</v>
      </c>
      <c r="I3363" s="7">
        <v>44883</v>
      </c>
      <c r="J3363" s="7">
        <v>44892.595833333333</v>
      </c>
      <c r="K3363" t="s">
        <v>29</v>
      </c>
      <c r="L3363" s="5">
        <v>24013.03</v>
      </c>
      <c r="M3363" t="s">
        <v>22</v>
      </c>
      <c r="N3363" s="10"/>
    </row>
    <row r="3364" spans="1:14" hidden="1" x14ac:dyDescent="0.2">
      <c r="A3364" s="1" t="str">
        <f t="shared" si="52"/>
        <v>AGRO SUDAMERICA1012719</v>
      </c>
      <c r="B3364" t="s">
        <v>35</v>
      </c>
      <c r="C3364" t="s">
        <v>31</v>
      </c>
      <c r="D3364">
        <v>40352329</v>
      </c>
      <c r="E3364" t="s">
        <v>22</v>
      </c>
      <c r="F3364">
        <v>1012719</v>
      </c>
      <c r="G3364" t="s">
        <v>266</v>
      </c>
      <c r="H3364" t="s">
        <v>57</v>
      </c>
      <c r="I3364" s="7">
        <v>44883</v>
      </c>
      <c r="J3364" s="7">
        <v>44890.708333333336</v>
      </c>
      <c r="K3364" t="s">
        <v>34</v>
      </c>
      <c r="L3364" s="5">
        <v>23992.86</v>
      </c>
      <c r="M3364" t="s">
        <v>22</v>
      </c>
      <c r="N3364" s="10"/>
    </row>
    <row r="3365" spans="1:14" hidden="1" x14ac:dyDescent="0.2">
      <c r="A3365" s="1" t="str">
        <f t="shared" si="52"/>
        <v>AGRO SUDAMERICA1012719</v>
      </c>
      <c r="B3365" t="s">
        <v>35</v>
      </c>
      <c r="C3365" t="s">
        <v>31</v>
      </c>
      <c r="D3365">
        <v>40352328</v>
      </c>
      <c r="E3365" t="s">
        <v>22</v>
      </c>
      <c r="F3365">
        <v>1012719</v>
      </c>
      <c r="G3365" t="s">
        <v>266</v>
      </c>
      <c r="H3365" t="s">
        <v>57</v>
      </c>
      <c r="I3365" s="7">
        <v>44883</v>
      </c>
      <c r="J3365" s="7">
        <v>44890.708333333336</v>
      </c>
      <c r="K3365" t="s">
        <v>34</v>
      </c>
      <c r="L3365" s="5">
        <v>24015.8</v>
      </c>
      <c r="M3365" t="s">
        <v>22</v>
      </c>
      <c r="N3365" s="10"/>
    </row>
    <row r="3366" spans="1:14" hidden="1" x14ac:dyDescent="0.2">
      <c r="A3366" s="1" t="str">
        <f t="shared" si="52"/>
        <v>AGRO AMERICA1012145</v>
      </c>
      <c r="B3366" t="s">
        <v>30</v>
      </c>
      <c r="C3366" t="s">
        <v>21</v>
      </c>
      <c r="D3366">
        <v>40352131</v>
      </c>
      <c r="E3366" t="s">
        <v>229</v>
      </c>
      <c r="F3366">
        <v>1012145</v>
      </c>
      <c r="G3366" t="s">
        <v>283</v>
      </c>
      <c r="H3366" t="s">
        <v>106</v>
      </c>
      <c r="I3366" s="7">
        <v>44886</v>
      </c>
      <c r="J3366" s="7">
        <v>44891.525000000001</v>
      </c>
      <c r="K3366" t="s">
        <v>34</v>
      </c>
      <c r="L3366" s="5">
        <v>19758.467519999998</v>
      </c>
      <c r="M3366" t="s">
        <v>22</v>
      </c>
      <c r="N3366" s="10"/>
    </row>
    <row r="3367" spans="1:14" hidden="1" x14ac:dyDescent="0.2">
      <c r="A3367" s="1" t="str">
        <f t="shared" si="52"/>
        <v>AGRO AMERICA1012163</v>
      </c>
      <c r="B3367" t="s">
        <v>30</v>
      </c>
      <c r="C3367" t="s">
        <v>21</v>
      </c>
      <c r="D3367">
        <v>40352087</v>
      </c>
      <c r="E3367" t="s">
        <v>22</v>
      </c>
      <c r="F3367">
        <v>1012163</v>
      </c>
      <c r="G3367" t="s">
        <v>285</v>
      </c>
      <c r="H3367" t="s">
        <v>73</v>
      </c>
      <c r="I3367" s="7">
        <v>44880</v>
      </c>
      <c r="J3367" s="7">
        <v>44885</v>
      </c>
      <c r="K3367" t="s">
        <v>34</v>
      </c>
      <c r="L3367" s="5">
        <v>19958.047999999999</v>
      </c>
      <c r="M3367" t="s">
        <v>22</v>
      </c>
      <c r="N3367" s="10"/>
    </row>
    <row r="3368" spans="1:14" hidden="1" x14ac:dyDescent="0.2">
      <c r="A3368" s="1" t="str">
        <f t="shared" si="52"/>
        <v>AGRO AMERICA1012163</v>
      </c>
      <c r="B3368" t="s">
        <v>30</v>
      </c>
      <c r="C3368" t="s">
        <v>21</v>
      </c>
      <c r="D3368">
        <v>40352086</v>
      </c>
      <c r="E3368" t="s">
        <v>229</v>
      </c>
      <c r="F3368">
        <v>1012163</v>
      </c>
      <c r="G3368" t="s">
        <v>283</v>
      </c>
      <c r="H3368" t="s">
        <v>93</v>
      </c>
      <c r="I3368" s="7">
        <v>44884</v>
      </c>
      <c r="J3368" s="7">
        <v>44891.525000000001</v>
      </c>
      <c r="K3368" t="s">
        <v>34</v>
      </c>
      <c r="L3368" s="5">
        <v>19958.047999999999</v>
      </c>
      <c r="M3368" t="s">
        <v>22</v>
      </c>
      <c r="N3368" s="10"/>
    </row>
    <row r="3369" spans="1:14" hidden="1" x14ac:dyDescent="0.2">
      <c r="A3369" s="1" t="str">
        <f t="shared" si="52"/>
        <v>AGROSUPER ASIA1023037</v>
      </c>
      <c r="B3369" t="s">
        <v>4</v>
      </c>
      <c r="C3369" t="s">
        <v>31</v>
      </c>
      <c r="D3369">
        <v>40352063</v>
      </c>
      <c r="E3369" t="s">
        <v>229</v>
      </c>
      <c r="F3369">
        <v>1023037</v>
      </c>
      <c r="G3369" t="s">
        <v>283</v>
      </c>
      <c r="H3369" t="s">
        <v>8</v>
      </c>
      <c r="I3369" s="7">
        <v>44891</v>
      </c>
      <c r="J3369" s="7">
        <v>44891.525000000001</v>
      </c>
      <c r="K3369" t="s">
        <v>34</v>
      </c>
      <c r="L3369" s="5">
        <v>22002.09</v>
      </c>
      <c r="M3369" t="s">
        <v>22</v>
      </c>
      <c r="N3369" s="10"/>
    </row>
    <row r="3370" spans="1:14" hidden="1" x14ac:dyDescent="0.2">
      <c r="A3370" s="1" t="str">
        <f t="shared" si="52"/>
        <v>AGROSUPER ASIA1023037</v>
      </c>
      <c r="B3370" t="s">
        <v>4</v>
      </c>
      <c r="C3370" t="s">
        <v>31</v>
      </c>
      <c r="D3370">
        <v>40352062</v>
      </c>
      <c r="E3370" t="s">
        <v>229</v>
      </c>
      <c r="F3370">
        <v>1023037</v>
      </c>
      <c r="G3370" t="s">
        <v>282</v>
      </c>
      <c r="H3370" t="s">
        <v>8</v>
      </c>
      <c r="I3370" s="7">
        <v>44886</v>
      </c>
      <c r="J3370" s="7">
        <v>44891.525000000001</v>
      </c>
      <c r="K3370" t="s">
        <v>34</v>
      </c>
      <c r="L3370" s="5">
        <v>22006.799999999999</v>
      </c>
      <c r="M3370" t="s">
        <v>22</v>
      </c>
      <c r="N3370" s="10"/>
    </row>
    <row r="3371" spans="1:14" hidden="1" x14ac:dyDescent="0.2">
      <c r="A3371" s="1" t="str">
        <f t="shared" si="52"/>
        <v>AGROSUPER ASIA1023038</v>
      </c>
      <c r="B3371" t="s">
        <v>4</v>
      </c>
      <c r="C3371" t="s">
        <v>31</v>
      </c>
      <c r="D3371">
        <v>40352061</v>
      </c>
      <c r="E3371" t="s">
        <v>229</v>
      </c>
      <c r="F3371">
        <v>1023038</v>
      </c>
      <c r="G3371" t="s">
        <v>266</v>
      </c>
      <c r="H3371" t="s">
        <v>8</v>
      </c>
      <c r="I3371" s="7">
        <v>44882</v>
      </c>
      <c r="J3371" s="7">
        <v>44890.708333333336</v>
      </c>
      <c r="K3371" t="s">
        <v>34</v>
      </c>
      <c r="L3371" s="5">
        <v>11005.06</v>
      </c>
      <c r="M3371" t="s">
        <v>22</v>
      </c>
      <c r="N3371" s="10"/>
    </row>
    <row r="3372" spans="1:14" hidden="1" x14ac:dyDescent="0.2">
      <c r="A3372" s="1" t="str">
        <f t="shared" si="52"/>
        <v>AGROSUPER ASIA1023037</v>
      </c>
      <c r="B3372" t="s">
        <v>4</v>
      </c>
      <c r="C3372" t="s">
        <v>31</v>
      </c>
      <c r="D3372">
        <v>40352061</v>
      </c>
      <c r="E3372" t="s">
        <v>229</v>
      </c>
      <c r="F3372">
        <v>1023037</v>
      </c>
      <c r="G3372" t="s">
        <v>266</v>
      </c>
      <c r="H3372" t="s">
        <v>8</v>
      </c>
      <c r="I3372" s="7">
        <v>44882</v>
      </c>
      <c r="J3372" s="7">
        <v>44890.708333333336</v>
      </c>
      <c r="K3372" t="s">
        <v>34</v>
      </c>
      <c r="L3372" s="5">
        <v>11007.33</v>
      </c>
      <c r="M3372" t="s">
        <v>22</v>
      </c>
      <c r="N3372" s="10"/>
    </row>
    <row r="3373" spans="1:14" hidden="1" x14ac:dyDescent="0.2">
      <c r="A3373" s="1" t="str">
        <f t="shared" si="52"/>
        <v>AGROSUPER ASIA1023038</v>
      </c>
      <c r="B3373" t="s">
        <v>4</v>
      </c>
      <c r="C3373" t="s">
        <v>31</v>
      </c>
      <c r="D3373">
        <v>40352060</v>
      </c>
      <c r="E3373" t="s">
        <v>229</v>
      </c>
      <c r="F3373">
        <v>1023038</v>
      </c>
      <c r="G3373" t="s">
        <v>283</v>
      </c>
      <c r="H3373" t="s">
        <v>8</v>
      </c>
      <c r="I3373" s="7">
        <v>44888</v>
      </c>
      <c r="J3373" s="7">
        <v>44891.525000000001</v>
      </c>
      <c r="K3373" t="s">
        <v>34</v>
      </c>
      <c r="L3373" s="5">
        <v>22001.09</v>
      </c>
      <c r="M3373" t="s">
        <v>22</v>
      </c>
      <c r="N3373" s="10"/>
    </row>
    <row r="3374" spans="1:14" hidden="1" x14ac:dyDescent="0.2">
      <c r="A3374" s="1" t="str">
        <f t="shared" si="52"/>
        <v>AGROSUPER ASIA1023037</v>
      </c>
      <c r="B3374" t="s">
        <v>4</v>
      </c>
      <c r="C3374" t="s">
        <v>31</v>
      </c>
      <c r="D3374">
        <v>40352059</v>
      </c>
      <c r="E3374" t="s">
        <v>22</v>
      </c>
      <c r="F3374">
        <v>1023037</v>
      </c>
      <c r="G3374" t="s">
        <v>287</v>
      </c>
      <c r="H3374" t="s">
        <v>8</v>
      </c>
      <c r="I3374" s="7">
        <v>44883</v>
      </c>
      <c r="J3374" s="7">
        <v>44885.965277777781</v>
      </c>
      <c r="K3374" t="s">
        <v>25</v>
      </c>
      <c r="L3374" s="5">
        <v>22000.01</v>
      </c>
      <c r="M3374" t="s">
        <v>22</v>
      </c>
      <c r="N3374" s="10"/>
    </row>
    <row r="3375" spans="1:14" hidden="1" x14ac:dyDescent="0.2">
      <c r="A3375" s="1" t="str">
        <f t="shared" si="52"/>
        <v>AGROSUPER ASIA1021150</v>
      </c>
      <c r="B3375" t="s">
        <v>4</v>
      </c>
      <c r="C3375" t="s">
        <v>31</v>
      </c>
      <c r="D3375">
        <v>40352057</v>
      </c>
      <c r="E3375" t="s">
        <v>22</v>
      </c>
      <c r="F3375">
        <v>1021150</v>
      </c>
      <c r="G3375" t="s">
        <v>288</v>
      </c>
      <c r="H3375" t="s">
        <v>8</v>
      </c>
      <c r="I3375" s="7">
        <v>44879</v>
      </c>
      <c r="J3375" s="7">
        <v>44884.819444444445</v>
      </c>
      <c r="K3375" t="s">
        <v>34</v>
      </c>
      <c r="L3375" s="5">
        <v>22000</v>
      </c>
      <c r="M3375" t="s">
        <v>22</v>
      </c>
      <c r="N3375" s="10"/>
    </row>
    <row r="3376" spans="1:14" x14ac:dyDescent="0.2">
      <c r="A3376" s="1" t="str">
        <f t="shared" si="52"/>
        <v>AGROSUPER ASIA1021152</v>
      </c>
      <c r="B3376" t="s">
        <v>4</v>
      </c>
      <c r="C3376" t="s">
        <v>31</v>
      </c>
      <c r="D3376">
        <v>40352056</v>
      </c>
      <c r="E3376" t="s">
        <v>264</v>
      </c>
      <c r="F3376">
        <v>1021152</v>
      </c>
      <c r="G3376" t="s">
        <v>267</v>
      </c>
      <c r="H3376" t="s">
        <v>8</v>
      </c>
      <c r="I3376" s="7">
        <v>0</v>
      </c>
      <c r="J3376" s="7">
        <v>44898</v>
      </c>
      <c r="K3376" t="s">
        <v>34</v>
      </c>
      <c r="L3376" s="5">
        <v>9200</v>
      </c>
      <c r="M3376" t="s">
        <v>265</v>
      </c>
      <c r="N3376" s="10"/>
    </row>
    <row r="3377" spans="1:14" x14ac:dyDescent="0.2">
      <c r="A3377" s="1" t="str">
        <f t="shared" si="52"/>
        <v>AGROSUPER ASIA1021152</v>
      </c>
      <c r="B3377" t="s">
        <v>4</v>
      </c>
      <c r="C3377" t="s">
        <v>31</v>
      </c>
      <c r="D3377">
        <v>40352056</v>
      </c>
      <c r="E3377" t="s">
        <v>264</v>
      </c>
      <c r="F3377">
        <v>1021152</v>
      </c>
      <c r="G3377" t="s">
        <v>267</v>
      </c>
      <c r="H3377" t="s">
        <v>8</v>
      </c>
      <c r="I3377" s="7">
        <v>0</v>
      </c>
      <c r="J3377" s="7">
        <v>44898</v>
      </c>
      <c r="K3377" t="s">
        <v>34</v>
      </c>
      <c r="L3377" s="5">
        <v>12800</v>
      </c>
      <c r="M3377" t="s">
        <v>265</v>
      </c>
      <c r="N3377" s="10"/>
    </row>
    <row r="3378" spans="1:14" hidden="1" x14ac:dyDescent="0.2">
      <c r="A3378" s="1" t="str">
        <f t="shared" si="52"/>
        <v>AGROSUPER ASIA1023038</v>
      </c>
      <c r="B3378" t="s">
        <v>4</v>
      </c>
      <c r="C3378" t="s">
        <v>31</v>
      </c>
      <c r="D3378">
        <v>40352055</v>
      </c>
      <c r="E3378" t="s">
        <v>22</v>
      </c>
      <c r="F3378">
        <v>1023038</v>
      </c>
      <c r="G3378" t="s">
        <v>275</v>
      </c>
      <c r="H3378" t="s">
        <v>8</v>
      </c>
      <c r="I3378" s="7">
        <v>44877</v>
      </c>
      <c r="J3378" s="7">
        <v>44885.965277777781</v>
      </c>
      <c r="K3378" t="s">
        <v>53</v>
      </c>
      <c r="L3378" s="5">
        <v>11003.79</v>
      </c>
      <c r="M3378" t="s">
        <v>22</v>
      </c>
      <c r="N3378" s="10"/>
    </row>
    <row r="3379" spans="1:14" hidden="1" x14ac:dyDescent="0.2">
      <c r="A3379" s="1" t="str">
        <f t="shared" si="52"/>
        <v>AGROSUPER ASIA1023037</v>
      </c>
      <c r="B3379" t="s">
        <v>4</v>
      </c>
      <c r="C3379" t="s">
        <v>31</v>
      </c>
      <c r="D3379">
        <v>40352055</v>
      </c>
      <c r="E3379" t="s">
        <v>22</v>
      </c>
      <c r="F3379">
        <v>1023037</v>
      </c>
      <c r="G3379" t="s">
        <v>275</v>
      </c>
      <c r="H3379" t="s">
        <v>8</v>
      </c>
      <c r="I3379" s="7">
        <v>44877</v>
      </c>
      <c r="J3379" s="7">
        <v>44885.965277777781</v>
      </c>
      <c r="K3379" t="s">
        <v>53</v>
      </c>
      <c r="L3379" s="5">
        <v>11001.82</v>
      </c>
      <c r="M3379" t="s">
        <v>22</v>
      </c>
      <c r="N3379" s="10"/>
    </row>
    <row r="3380" spans="1:14" hidden="1" x14ac:dyDescent="0.2">
      <c r="A3380" s="1" t="str">
        <f t="shared" si="52"/>
        <v>AGRO MEXICO1030658</v>
      </c>
      <c r="B3380" t="s">
        <v>42</v>
      </c>
      <c r="C3380" t="s">
        <v>21</v>
      </c>
      <c r="D3380">
        <v>40352050</v>
      </c>
      <c r="E3380" t="s">
        <v>229</v>
      </c>
      <c r="F3380">
        <v>1030658</v>
      </c>
      <c r="G3380" t="s">
        <v>271</v>
      </c>
      <c r="H3380" t="s">
        <v>44</v>
      </c>
      <c r="I3380" s="7">
        <v>44883</v>
      </c>
      <c r="J3380" s="7">
        <v>44890.708333333336</v>
      </c>
      <c r="K3380" t="s">
        <v>51</v>
      </c>
      <c r="L3380" s="5">
        <v>24017.360000000001</v>
      </c>
      <c r="M3380" t="s">
        <v>22</v>
      </c>
      <c r="N3380" s="10"/>
    </row>
    <row r="3381" spans="1:14" hidden="1" x14ac:dyDescent="0.2">
      <c r="A3381" s="1" t="str">
        <f t="shared" si="52"/>
        <v>AGRO MEXICO1030658</v>
      </c>
      <c r="B3381" t="s">
        <v>42</v>
      </c>
      <c r="C3381" t="s">
        <v>21</v>
      </c>
      <c r="D3381">
        <v>40352047</v>
      </c>
      <c r="E3381" t="s">
        <v>229</v>
      </c>
      <c r="F3381">
        <v>1030658</v>
      </c>
      <c r="G3381" t="s">
        <v>271</v>
      </c>
      <c r="H3381" t="s">
        <v>44</v>
      </c>
      <c r="I3381" s="7">
        <v>44881</v>
      </c>
      <c r="J3381" s="7">
        <v>44890.708333333336</v>
      </c>
      <c r="K3381" t="s">
        <v>51</v>
      </c>
      <c r="L3381" s="5">
        <v>24017.360000000001</v>
      </c>
      <c r="M3381" t="s">
        <v>22</v>
      </c>
      <c r="N3381" s="10"/>
    </row>
    <row r="3382" spans="1:14" hidden="1" x14ac:dyDescent="0.2">
      <c r="A3382" s="1" t="str">
        <f t="shared" si="52"/>
        <v>AGRO MEXICO1030658</v>
      </c>
      <c r="B3382" t="s">
        <v>42</v>
      </c>
      <c r="C3382" t="s">
        <v>21</v>
      </c>
      <c r="D3382">
        <v>40352044</v>
      </c>
      <c r="E3382" t="s">
        <v>22</v>
      </c>
      <c r="F3382">
        <v>1030658</v>
      </c>
      <c r="G3382" t="s">
        <v>288</v>
      </c>
      <c r="H3382" t="s">
        <v>44</v>
      </c>
      <c r="I3382" s="7">
        <v>44874</v>
      </c>
      <c r="J3382" s="7">
        <v>44890</v>
      </c>
      <c r="K3382" t="s">
        <v>51</v>
      </c>
      <c r="L3382" s="5">
        <v>24017.360000000001</v>
      </c>
      <c r="M3382" t="s">
        <v>22</v>
      </c>
      <c r="N3382" s="10"/>
    </row>
    <row r="3383" spans="1:14" hidden="1" x14ac:dyDescent="0.2">
      <c r="A3383" s="1" t="str">
        <f t="shared" si="52"/>
        <v>AGRO MEXICO1030658</v>
      </c>
      <c r="B3383" t="s">
        <v>42</v>
      </c>
      <c r="C3383" t="s">
        <v>21</v>
      </c>
      <c r="D3383">
        <v>40352042</v>
      </c>
      <c r="E3383" t="s">
        <v>229</v>
      </c>
      <c r="F3383">
        <v>1030658</v>
      </c>
      <c r="G3383" t="s">
        <v>266</v>
      </c>
      <c r="H3383" t="s">
        <v>44</v>
      </c>
      <c r="I3383" s="7">
        <v>44884</v>
      </c>
      <c r="J3383" s="7">
        <v>44890.708333333336</v>
      </c>
      <c r="K3383" t="s">
        <v>34</v>
      </c>
      <c r="L3383" s="5">
        <v>24017.360000000001</v>
      </c>
      <c r="M3383" t="s">
        <v>22</v>
      </c>
      <c r="N3383" s="10"/>
    </row>
    <row r="3384" spans="1:14" hidden="1" x14ac:dyDescent="0.2">
      <c r="A3384" s="1" t="str">
        <f t="shared" si="52"/>
        <v>AGRO MEXICO1030658</v>
      </c>
      <c r="B3384" t="s">
        <v>42</v>
      </c>
      <c r="C3384" t="s">
        <v>21</v>
      </c>
      <c r="D3384">
        <v>40352041</v>
      </c>
      <c r="E3384" t="s">
        <v>22</v>
      </c>
      <c r="F3384">
        <v>1030658</v>
      </c>
      <c r="G3384" t="s">
        <v>216</v>
      </c>
      <c r="H3384" t="s">
        <v>44</v>
      </c>
      <c r="I3384" s="7">
        <v>44870</v>
      </c>
      <c r="J3384" s="7">
        <v>44876.256944444445</v>
      </c>
      <c r="K3384" t="s">
        <v>51</v>
      </c>
      <c r="L3384" s="5">
        <v>24017.360000000001</v>
      </c>
      <c r="M3384" t="s">
        <v>22</v>
      </c>
      <c r="N3384" s="10"/>
    </row>
    <row r="3385" spans="1:14" x14ac:dyDescent="0.2">
      <c r="A3385" s="1" t="str">
        <f t="shared" si="52"/>
        <v>AGRO MEXICO1030810</v>
      </c>
      <c r="B3385" t="s">
        <v>42</v>
      </c>
      <c r="C3385" t="s">
        <v>21</v>
      </c>
      <c r="D3385">
        <v>40352038</v>
      </c>
      <c r="E3385" t="s">
        <v>264</v>
      </c>
      <c r="F3385">
        <v>1030810</v>
      </c>
      <c r="G3385" t="s">
        <v>267</v>
      </c>
      <c r="H3385" t="s">
        <v>44</v>
      </c>
      <c r="I3385" s="7">
        <v>0</v>
      </c>
      <c r="J3385" s="7">
        <v>44898</v>
      </c>
      <c r="K3385" t="s">
        <v>34</v>
      </c>
      <c r="L3385" s="5">
        <v>21600</v>
      </c>
      <c r="M3385" t="s">
        <v>265</v>
      </c>
      <c r="N3385" s="10"/>
    </row>
    <row r="3386" spans="1:14" hidden="1" x14ac:dyDescent="0.2">
      <c r="A3386" s="1" t="str">
        <f t="shared" si="52"/>
        <v>AGRO MEXICO1030337</v>
      </c>
      <c r="B3386" t="s">
        <v>42</v>
      </c>
      <c r="C3386" t="s">
        <v>21</v>
      </c>
      <c r="D3386">
        <v>40352036</v>
      </c>
      <c r="E3386" t="s">
        <v>229</v>
      </c>
      <c r="F3386">
        <v>1030337</v>
      </c>
      <c r="G3386" t="s">
        <v>271</v>
      </c>
      <c r="H3386" t="s">
        <v>44</v>
      </c>
      <c r="I3386" s="7">
        <v>44883</v>
      </c>
      <c r="J3386" s="7">
        <v>44890.708333333336</v>
      </c>
      <c r="K3386" t="s">
        <v>51</v>
      </c>
      <c r="L3386" s="5">
        <v>24000</v>
      </c>
      <c r="M3386" t="s">
        <v>22</v>
      </c>
      <c r="N3386" s="10"/>
    </row>
    <row r="3387" spans="1:14" hidden="1" x14ac:dyDescent="0.2">
      <c r="A3387" s="1" t="str">
        <f t="shared" si="52"/>
        <v>AGRO MEXICO1030337</v>
      </c>
      <c r="B3387" t="s">
        <v>42</v>
      </c>
      <c r="C3387" t="s">
        <v>21</v>
      </c>
      <c r="D3387">
        <v>40352035</v>
      </c>
      <c r="E3387" t="s">
        <v>229</v>
      </c>
      <c r="F3387">
        <v>1030337</v>
      </c>
      <c r="G3387" t="s">
        <v>271</v>
      </c>
      <c r="H3387" t="s">
        <v>44</v>
      </c>
      <c r="I3387" s="7">
        <v>44880</v>
      </c>
      <c r="J3387" s="7">
        <v>44890.708333333336</v>
      </c>
      <c r="K3387" t="s">
        <v>51</v>
      </c>
      <c r="L3387" s="5">
        <v>24000</v>
      </c>
      <c r="M3387" t="s">
        <v>22</v>
      </c>
      <c r="N3387" s="10"/>
    </row>
    <row r="3388" spans="1:14" hidden="1" x14ac:dyDescent="0.2">
      <c r="A3388" s="1" t="str">
        <f t="shared" si="52"/>
        <v>AGRO MEXICO1030337</v>
      </c>
      <c r="B3388" t="s">
        <v>42</v>
      </c>
      <c r="C3388" t="s">
        <v>21</v>
      </c>
      <c r="D3388">
        <v>40352033</v>
      </c>
      <c r="E3388" t="s">
        <v>229</v>
      </c>
      <c r="F3388">
        <v>1030337</v>
      </c>
      <c r="G3388" t="s">
        <v>266</v>
      </c>
      <c r="H3388" t="s">
        <v>44</v>
      </c>
      <c r="I3388" s="7">
        <v>44882</v>
      </c>
      <c r="J3388" s="7">
        <v>44890.708333333336</v>
      </c>
      <c r="K3388" t="s">
        <v>34</v>
      </c>
      <c r="L3388" s="5">
        <v>24000</v>
      </c>
      <c r="M3388" t="s">
        <v>22</v>
      </c>
      <c r="N3388" s="10"/>
    </row>
    <row r="3389" spans="1:14" hidden="1" x14ac:dyDescent="0.2">
      <c r="A3389" s="1" t="str">
        <f t="shared" si="52"/>
        <v>AGRO MEXICO1030337</v>
      </c>
      <c r="B3389" t="s">
        <v>42</v>
      </c>
      <c r="C3389" t="s">
        <v>21</v>
      </c>
      <c r="D3389">
        <v>40352032</v>
      </c>
      <c r="E3389" t="s">
        <v>229</v>
      </c>
      <c r="F3389">
        <v>1030337</v>
      </c>
      <c r="G3389" t="s">
        <v>271</v>
      </c>
      <c r="H3389" t="s">
        <v>44</v>
      </c>
      <c r="I3389" s="7">
        <v>44880</v>
      </c>
      <c r="J3389" s="7">
        <v>44890.708333333336</v>
      </c>
      <c r="K3389" t="s">
        <v>51</v>
      </c>
      <c r="L3389" s="5">
        <v>24000</v>
      </c>
      <c r="M3389" t="s">
        <v>22</v>
      </c>
      <c r="N3389" s="10"/>
    </row>
    <row r="3390" spans="1:14" hidden="1" x14ac:dyDescent="0.2">
      <c r="A3390" s="1" t="str">
        <f t="shared" si="52"/>
        <v>AGRO MEXICO1030337</v>
      </c>
      <c r="B3390" t="s">
        <v>42</v>
      </c>
      <c r="C3390" t="s">
        <v>21</v>
      </c>
      <c r="D3390">
        <v>40352030</v>
      </c>
      <c r="E3390" t="s">
        <v>229</v>
      </c>
      <c r="F3390">
        <v>1030337</v>
      </c>
      <c r="G3390" t="s">
        <v>266</v>
      </c>
      <c r="H3390" t="s">
        <v>44</v>
      </c>
      <c r="I3390" s="7">
        <v>44881</v>
      </c>
      <c r="J3390" s="7">
        <v>44890.708333333336</v>
      </c>
      <c r="K3390" t="s">
        <v>34</v>
      </c>
      <c r="L3390" s="5">
        <v>24000</v>
      </c>
      <c r="M3390" t="s">
        <v>22</v>
      </c>
      <c r="N3390" s="10"/>
    </row>
    <row r="3391" spans="1:14" hidden="1" x14ac:dyDescent="0.2">
      <c r="A3391" s="1" t="str">
        <f t="shared" si="52"/>
        <v>AGRO MEXICO1030792</v>
      </c>
      <c r="B3391" t="s">
        <v>42</v>
      </c>
      <c r="C3391" t="s">
        <v>21</v>
      </c>
      <c r="D3391">
        <v>40352029</v>
      </c>
      <c r="E3391" t="s">
        <v>22</v>
      </c>
      <c r="F3391">
        <v>1030792</v>
      </c>
      <c r="G3391" t="s">
        <v>288</v>
      </c>
      <c r="H3391" t="s">
        <v>44</v>
      </c>
      <c r="I3391" s="7">
        <v>44874</v>
      </c>
      <c r="J3391" s="7">
        <v>44890</v>
      </c>
      <c r="K3391" t="s">
        <v>51</v>
      </c>
      <c r="L3391" s="5">
        <v>24000</v>
      </c>
      <c r="M3391" t="s">
        <v>22</v>
      </c>
      <c r="N3391" s="10"/>
    </row>
    <row r="3392" spans="1:14" hidden="1" x14ac:dyDescent="0.2">
      <c r="A3392" s="1" t="str">
        <f t="shared" si="52"/>
        <v>AGRO MEXICO1030792</v>
      </c>
      <c r="B3392" t="s">
        <v>42</v>
      </c>
      <c r="C3392" t="s">
        <v>21</v>
      </c>
      <c r="D3392">
        <v>40352028</v>
      </c>
      <c r="E3392" t="s">
        <v>229</v>
      </c>
      <c r="F3392">
        <v>1030792</v>
      </c>
      <c r="G3392" t="s">
        <v>271</v>
      </c>
      <c r="H3392" t="s">
        <v>44</v>
      </c>
      <c r="I3392" s="7">
        <v>44881</v>
      </c>
      <c r="J3392" s="7">
        <v>44890.708333333336</v>
      </c>
      <c r="K3392" t="s">
        <v>51</v>
      </c>
      <c r="L3392" s="5">
        <v>24000</v>
      </c>
      <c r="M3392" t="s">
        <v>22</v>
      </c>
      <c r="N3392" s="10"/>
    </row>
    <row r="3393" spans="1:14" hidden="1" x14ac:dyDescent="0.2">
      <c r="A3393" s="1" t="str">
        <f t="shared" si="52"/>
        <v>AGRO MEXICO1023302</v>
      </c>
      <c r="B3393" t="s">
        <v>42</v>
      </c>
      <c r="C3393" t="s">
        <v>21</v>
      </c>
      <c r="D3393">
        <v>40352017</v>
      </c>
      <c r="E3393" t="s">
        <v>229</v>
      </c>
      <c r="F3393">
        <v>1023302</v>
      </c>
      <c r="G3393" t="s">
        <v>266</v>
      </c>
      <c r="H3393" t="s">
        <v>44</v>
      </c>
      <c r="I3393" s="7">
        <v>44884</v>
      </c>
      <c r="J3393" s="7">
        <v>44890.708333333336</v>
      </c>
      <c r="K3393" t="s">
        <v>34</v>
      </c>
      <c r="L3393" s="5">
        <v>24000</v>
      </c>
      <c r="M3393" t="s">
        <v>22</v>
      </c>
      <c r="N3393" s="10"/>
    </row>
    <row r="3394" spans="1:14" hidden="1" x14ac:dyDescent="0.2">
      <c r="A3394" s="1" t="str">
        <f t="shared" ref="A3394:A3457" si="53">B3394&amp;F3394</f>
        <v>AGRO MEXICO1023302</v>
      </c>
      <c r="B3394" t="s">
        <v>42</v>
      </c>
      <c r="C3394" t="s">
        <v>21</v>
      </c>
      <c r="D3394">
        <v>40352016</v>
      </c>
      <c r="E3394" t="s">
        <v>229</v>
      </c>
      <c r="F3394">
        <v>1023302</v>
      </c>
      <c r="G3394" t="s">
        <v>271</v>
      </c>
      <c r="H3394" t="s">
        <v>44</v>
      </c>
      <c r="I3394" s="7">
        <v>44880</v>
      </c>
      <c r="J3394" s="7">
        <v>44890.708333333336</v>
      </c>
      <c r="K3394" t="s">
        <v>51</v>
      </c>
      <c r="L3394" s="5">
        <v>23980</v>
      </c>
      <c r="M3394" t="s">
        <v>22</v>
      </c>
      <c r="N3394" s="10"/>
    </row>
    <row r="3395" spans="1:14" hidden="1" x14ac:dyDescent="0.2">
      <c r="A3395" s="1" t="str">
        <f t="shared" si="53"/>
        <v>AGRO MEXICO1023302</v>
      </c>
      <c r="B3395" t="s">
        <v>42</v>
      </c>
      <c r="C3395" t="s">
        <v>21</v>
      </c>
      <c r="D3395">
        <v>40352014</v>
      </c>
      <c r="E3395" t="s">
        <v>229</v>
      </c>
      <c r="F3395">
        <v>1023302</v>
      </c>
      <c r="G3395" t="s">
        <v>271</v>
      </c>
      <c r="H3395" t="s">
        <v>44</v>
      </c>
      <c r="I3395" s="7">
        <v>44880</v>
      </c>
      <c r="J3395" s="7">
        <v>44890.708333333336</v>
      </c>
      <c r="K3395" t="s">
        <v>51</v>
      </c>
      <c r="L3395" s="5">
        <v>24000</v>
      </c>
      <c r="M3395" t="s">
        <v>22</v>
      </c>
      <c r="N3395" s="10"/>
    </row>
    <row r="3396" spans="1:14" hidden="1" x14ac:dyDescent="0.2">
      <c r="A3396" s="1" t="str">
        <f t="shared" si="53"/>
        <v>AGRO MEXICO1023302</v>
      </c>
      <c r="B3396" t="s">
        <v>42</v>
      </c>
      <c r="C3396" t="s">
        <v>21</v>
      </c>
      <c r="D3396">
        <v>40352013</v>
      </c>
      <c r="E3396" t="s">
        <v>22</v>
      </c>
      <c r="F3396">
        <v>1023302</v>
      </c>
      <c r="G3396" t="s">
        <v>275</v>
      </c>
      <c r="H3396" t="s">
        <v>44</v>
      </c>
      <c r="I3396" s="7">
        <v>44879</v>
      </c>
      <c r="J3396" s="7">
        <v>44885.965277777781</v>
      </c>
      <c r="K3396" t="s">
        <v>53</v>
      </c>
      <c r="L3396" s="5">
        <v>24000</v>
      </c>
      <c r="M3396" t="s">
        <v>22</v>
      </c>
      <c r="N3396" s="10"/>
    </row>
    <row r="3397" spans="1:14" hidden="1" x14ac:dyDescent="0.2">
      <c r="A3397" s="1" t="str">
        <f t="shared" si="53"/>
        <v>AGRO MEXICO1023302</v>
      </c>
      <c r="B3397" t="s">
        <v>42</v>
      </c>
      <c r="C3397" t="s">
        <v>21</v>
      </c>
      <c r="D3397">
        <v>40352011</v>
      </c>
      <c r="E3397" t="s">
        <v>229</v>
      </c>
      <c r="F3397">
        <v>1023302</v>
      </c>
      <c r="G3397" t="s">
        <v>267</v>
      </c>
      <c r="H3397" t="s">
        <v>44</v>
      </c>
      <c r="I3397" s="7">
        <v>44887</v>
      </c>
      <c r="J3397" s="7">
        <v>44898</v>
      </c>
      <c r="K3397" t="s">
        <v>34</v>
      </c>
      <c r="L3397" s="5">
        <v>4000</v>
      </c>
      <c r="M3397" t="s">
        <v>263</v>
      </c>
      <c r="N3397" s="10"/>
    </row>
    <row r="3398" spans="1:14" hidden="1" x14ac:dyDescent="0.2">
      <c r="A3398" s="1" t="str">
        <f t="shared" si="53"/>
        <v>AGRO MEXICO1023302</v>
      </c>
      <c r="B3398" t="s">
        <v>42</v>
      </c>
      <c r="C3398" t="s">
        <v>21</v>
      </c>
      <c r="D3398">
        <v>40352011</v>
      </c>
      <c r="E3398" t="s">
        <v>229</v>
      </c>
      <c r="F3398">
        <v>1023302</v>
      </c>
      <c r="G3398" t="s">
        <v>267</v>
      </c>
      <c r="H3398" t="s">
        <v>44</v>
      </c>
      <c r="I3398" s="7">
        <v>44886</v>
      </c>
      <c r="J3398" s="7">
        <v>44898</v>
      </c>
      <c r="K3398" t="s">
        <v>34</v>
      </c>
      <c r="L3398" s="5">
        <v>20420</v>
      </c>
      <c r="M3398" t="s">
        <v>263</v>
      </c>
      <c r="N3398" s="10"/>
    </row>
    <row r="3399" spans="1:14" hidden="1" x14ac:dyDescent="0.2">
      <c r="A3399" s="1" t="str">
        <f t="shared" si="53"/>
        <v>AGRO MEXICO1023302</v>
      </c>
      <c r="B3399" t="s">
        <v>42</v>
      </c>
      <c r="C3399" t="s">
        <v>21</v>
      </c>
      <c r="D3399">
        <v>40352010</v>
      </c>
      <c r="E3399" t="s">
        <v>22</v>
      </c>
      <c r="F3399">
        <v>1023302</v>
      </c>
      <c r="G3399" t="s">
        <v>275</v>
      </c>
      <c r="H3399" t="s">
        <v>44</v>
      </c>
      <c r="I3399" s="7">
        <v>44877</v>
      </c>
      <c r="J3399" s="7">
        <v>44885.965277777781</v>
      </c>
      <c r="K3399" t="s">
        <v>53</v>
      </c>
      <c r="L3399" s="5">
        <v>15000</v>
      </c>
      <c r="M3399" t="s">
        <v>22</v>
      </c>
      <c r="N3399" s="10"/>
    </row>
    <row r="3400" spans="1:14" hidden="1" x14ac:dyDescent="0.2">
      <c r="A3400" s="1" t="str">
        <f t="shared" si="53"/>
        <v>AGRO MEXICO1023302</v>
      </c>
      <c r="B3400" t="s">
        <v>42</v>
      </c>
      <c r="C3400" t="s">
        <v>21</v>
      </c>
      <c r="D3400">
        <v>40352010</v>
      </c>
      <c r="E3400" t="s">
        <v>22</v>
      </c>
      <c r="F3400">
        <v>1023302</v>
      </c>
      <c r="G3400" t="s">
        <v>275</v>
      </c>
      <c r="H3400" t="s">
        <v>44</v>
      </c>
      <c r="I3400" s="7">
        <v>44877</v>
      </c>
      <c r="J3400" s="7">
        <v>44885.965277777781</v>
      </c>
      <c r="K3400" t="s">
        <v>53</v>
      </c>
      <c r="L3400" s="5">
        <v>9000</v>
      </c>
      <c r="M3400" t="s">
        <v>22</v>
      </c>
      <c r="N3400" s="10"/>
    </row>
    <row r="3401" spans="1:14" hidden="1" x14ac:dyDescent="0.2">
      <c r="A3401" s="1" t="str">
        <f t="shared" si="53"/>
        <v>AGRO MEXICO1023302</v>
      </c>
      <c r="B3401" t="s">
        <v>42</v>
      </c>
      <c r="C3401" t="s">
        <v>21</v>
      </c>
      <c r="D3401">
        <v>40352009</v>
      </c>
      <c r="E3401" t="s">
        <v>229</v>
      </c>
      <c r="F3401">
        <v>1023302</v>
      </c>
      <c r="G3401" t="s">
        <v>267</v>
      </c>
      <c r="H3401" t="s">
        <v>44</v>
      </c>
      <c r="I3401" s="7">
        <v>44888</v>
      </c>
      <c r="J3401" s="7">
        <v>44898</v>
      </c>
      <c r="K3401" t="s">
        <v>34</v>
      </c>
      <c r="L3401" s="5">
        <v>24280</v>
      </c>
      <c r="M3401" t="s">
        <v>263</v>
      </c>
      <c r="N3401" s="10"/>
    </row>
    <row r="3402" spans="1:14" hidden="1" x14ac:dyDescent="0.2">
      <c r="A3402" s="1" t="str">
        <f t="shared" si="53"/>
        <v>AGRO MEXICO1023302</v>
      </c>
      <c r="B3402" t="s">
        <v>42</v>
      </c>
      <c r="C3402" t="s">
        <v>21</v>
      </c>
      <c r="D3402">
        <v>40352008</v>
      </c>
      <c r="E3402" t="s">
        <v>229</v>
      </c>
      <c r="F3402">
        <v>1023302</v>
      </c>
      <c r="G3402" t="s">
        <v>271</v>
      </c>
      <c r="H3402" t="s">
        <v>44</v>
      </c>
      <c r="I3402" s="7">
        <v>44882</v>
      </c>
      <c r="J3402" s="7">
        <v>44890.708333333336</v>
      </c>
      <c r="K3402" t="s">
        <v>51</v>
      </c>
      <c r="L3402" s="5">
        <v>720</v>
      </c>
      <c r="M3402" t="s">
        <v>22</v>
      </c>
      <c r="N3402" s="10"/>
    </row>
    <row r="3403" spans="1:14" hidden="1" x14ac:dyDescent="0.2">
      <c r="A3403" s="1" t="str">
        <f t="shared" si="53"/>
        <v>AGRO MEXICO1023302</v>
      </c>
      <c r="B3403" t="s">
        <v>42</v>
      </c>
      <c r="C3403" t="s">
        <v>21</v>
      </c>
      <c r="D3403">
        <v>40352008</v>
      </c>
      <c r="E3403" t="s">
        <v>229</v>
      </c>
      <c r="F3403">
        <v>1023302</v>
      </c>
      <c r="G3403" t="s">
        <v>271</v>
      </c>
      <c r="H3403" t="s">
        <v>44</v>
      </c>
      <c r="I3403" s="7">
        <v>44882</v>
      </c>
      <c r="J3403" s="7">
        <v>44890.708333333336</v>
      </c>
      <c r="K3403" t="s">
        <v>51</v>
      </c>
      <c r="L3403" s="5">
        <v>22380</v>
      </c>
      <c r="M3403" t="s">
        <v>22</v>
      </c>
      <c r="N3403" s="10"/>
    </row>
    <row r="3404" spans="1:14" hidden="1" x14ac:dyDescent="0.2">
      <c r="A3404" s="1" t="str">
        <f t="shared" si="53"/>
        <v>AGRO MEXICO1023302</v>
      </c>
      <c r="B3404" t="s">
        <v>42</v>
      </c>
      <c r="C3404" t="s">
        <v>21</v>
      </c>
      <c r="D3404">
        <v>40352007</v>
      </c>
      <c r="E3404" t="s">
        <v>22</v>
      </c>
      <c r="F3404">
        <v>1023302</v>
      </c>
      <c r="G3404" t="s">
        <v>288</v>
      </c>
      <c r="H3404" t="s">
        <v>44</v>
      </c>
      <c r="I3404" s="7">
        <v>44873</v>
      </c>
      <c r="J3404" s="7">
        <v>44890</v>
      </c>
      <c r="K3404" t="s">
        <v>51</v>
      </c>
      <c r="L3404" s="5">
        <v>23980</v>
      </c>
      <c r="M3404" t="s">
        <v>22</v>
      </c>
      <c r="N3404" s="10"/>
    </row>
    <row r="3405" spans="1:14" hidden="1" x14ac:dyDescent="0.2">
      <c r="A3405" s="1" t="str">
        <f t="shared" si="53"/>
        <v>AGRO MEXICO1021272</v>
      </c>
      <c r="B3405" t="s">
        <v>42</v>
      </c>
      <c r="C3405" t="s">
        <v>21</v>
      </c>
      <c r="D3405">
        <v>40351998</v>
      </c>
      <c r="E3405" t="s">
        <v>229</v>
      </c>
      <c r="F3405">
        <v>1021272</v>
      </c>
      <c r="G3405" t="s">
        <v>266</v>
      </c>
      <c r="H3405" t="s">
        <v>44</v>
      </c>
      <c r="I3405" s="7">
        <v>44880</v>
      </c>
      <c r="J3405" s="7">
        <v>44890.708333333336</v>
      </c>
      <c r="K3405" t="s">
        <v>34</v>
      </c>
      <c r="L3405" s="5">
        <v>24004.13</v>
      </c>
      <c r="M3405" t="s">
        <v>22</v>
      </c>
      <c r="N3405" s="10"/>
    </row>
    <row r="3406" spans="1:14" hidden="1" x14ac:dyDescent="0.2">
      <c r="A3406" s="1" t="str">
        <f t="shared" si="53"/>
        <v>AGRO MEXICO1021272</v>
      </c>
      <c r="B3406" t="s">
        <v>42</v>
      </c>
      <c r="C3406" t="s">
        <v>21</v>
      </c>
      <c r="D3406">
        <v>40351996</v>
      </c>
      <c r="E3406" t="s">
        <v>229</v>
      </c>
      <c r="F3406">
        <v>1021272</v>
      </c>
      <c r="G3406" t="s">
        <v>262</v>
      </c>
      <c r="H3406" t="s">
        <v>44</v>
      </c>
      <c r="I3406" s="7">
        <v>44889</v>
      </c>
      <c r="J3406" s="7">
        <v>44897</v>
      </c>
      <c r="K3406" t="s">
        <v>38</v>
      </c>
      <c r="L3406" s="5">
        <v>16911.599999999999</v>
      </c>
      <c r="M3406" t="s">
        <v>263</v>
      </c>
      <c r="N3406" s="10"/>
    </row>
    <row r="3407" spans="1:14" hidden="1" x14ac:dyDescent="0.2">
      <c r="A3407" s="1" t="str">
        <f t="shared" si="53"/>
        <v>AGRO MEXICO1021272</v>
      </c>
      <c r="B3407" t="s">
        <v>42</v>
      </c>
      <c r="C3407" t="s">
        <v>21</v>
      </c>
      <c r="D3407">
        <v>40351996</v>
      </c>
      <c r="E3407" t="s">
        <v>229</v>
      </c>
      <c r="F3407">
        <v>1021272</v>
      </c>
      <c r="G3407" t="s">
        <v>262</v>
      </c>
      <c r="H3407" t="s">
        <v>44</v>
      </c>
      <c r="I3407" s="7">
        <v>44888</v>
      </c>
      <c r="J3407" s="7">
        <v>44897</v>
      </c>
      <c r="K3407" t="s">
        <v>38</v>
      </c>
      <c r="L3407" s="5">
        <v>7103.22</v>
      </c>
      <c r="M3407" t="s">
        <v>263</v>
      </c>
      <c r="N3407" s="10"/>
    </row>
    <row r="3408" spans="1:14" hidden="1" x14ac:dyDescent="0.2">
      <c r="A3408" s="1" t="str">
        <f t="shared" si="53"/>
        <v>AGRO MEXICO1021272</v>
      </c>
      <c r="B3408" t="s">
        <v>42</v>
      </c>
      <c r="C3408" t="s">
        <v>21</v>
      </c>
      <c r="D3408">
        <v>40351995</v>
      </c>
      <c r="E3408" t="s">
        <v>22</v>
      </c>
      <c r="F3408">
        <v>1021272</v>
      </c>
      <c r="G3408" t="s">
        <v>275</v>
      </c>
      <c r="H3408" t="s">
        <v>44</v>
      </c>
      <c r="I3408" s="7">
        <v>44877</v>
      </c>
      <c r="J3408" s="7">
        <v>44885.965277777781</v>
      </c>
      <c r="K3408" t="s">
        <v>53</v>
      </c>
      <c r="L3408" s="5">
        <v>4519.3100000000004</v>
      </c>
      <c r="M3408" t="s">
        <v>22</v>
      </c>
      <c r="N3408" s="10"/>
    </row>
    <row r="3409" spans="1:14" hidden="1" x14ac:dyDescent="0.2">
      <c r="A3409" s="1" t="str">
        <f t="shared" si="53"/>
        <v>AGRO MEXICO1021272</v>
      </c>
      <c r="B3409" t="s">
        <v>42</v>
      </c>
      <c r="C3409" t="s">
        <v>21</v>
      </c>
      <c r="D3409">
        <v>40351995</v>
      </c>
      <c r="E3409" t="s">
        <v>22</v>
      </c>
      <c r="F3409">
        <v>1021272</v>
      </c>
      <c r="G3409" t="s">
        <v>275</v>
      </c>
      <c r="H3409" t="s">
        <v>44</v>
      </c>
      <c r="I3409" s="7">
        <v>44876</v>
      </c>
      <c r="J3409" s="7">
        <v>44885.965277777781</v>
      </c>
      <c r="K3409" t="s">
        <v>53</v>
      </c>
      <c r="L3409" s="5">
        <v>19510.150000000001</v>
      </c>
      <c r="M3409" t="s">
        <v>22</v>
      </c>
      <c r="N3409" s="10"/>
    </row>
    <row r="3410" spans="1:14" hidden="1" x14ac:dyDescent="0.2">
      <c r="A3410" s="1" t="str">
        <f t="shared" si="53"/>
        <v>AGRO MEXICO1021272</v>
      </c>
      <c r="B3410" t="s">
        <v>42</v>
      </c>
      <c r="C3410" t="s">
        <v>21</v>
      </c>
      <c r="D3410">
        <v>40351993</v>
      </c>
      <c r="E3410" t="s">
        <v>229</v>
      </c>
      <c r="F3410">
        <v>1021272</v>
      </c>
      <c r="G3410" t="s">
        <v>267</v>
      </c>
      <c r="H3410" t="s">
        <v>44</v>
      </c>
      <c r="I3410" s="7">
        <v>44888</v>
      </c>
      <c r="J3410" s="7">
        <v>44898</v>
      </c>
      <c r="K3410" t="s">
        <v>34</v>
      </c>
      <c r="L3410" s="5">
        <v>7758.11</v>
      </c>
      <c r="M3410" t="s">
        <v>263</v>
      </c>
      <c r="N3410" s="10"/>
    </row>
    <row r="3411" spans="1:14" hidden="1" x14ac:dyDescent="0.2">
      <c r="A3411" s="1" t="str">
        <f t="shared" si="53"/>
        <v>AGRO MEXICO1021272</v>
      </c>
      <c r="B3411" t="s">
        <v>42</v>
      </c>
      <c r="C3411" t="s">
        <v>21</v>
      </c>
      <c r="D3411">
        <v>40351993</v>
      </c>
      <c r="E3411" t="s">
        <v>229</v>
      </c>
      <c r="F3411">
        <v>1021272</v>
      </c>
      <c r="G3411" t="s">
        <v>267</v>
      </c>
      <c r="H3411" t="s">
        <v>44</v>
      </c>
      <c r="I3411" s="7">
        <v>44888</v>
      </c>
      <c r="J3411" s="7">
        <v>44898</v>
      </c>
      <c r="K3411" t="s">
        <v>34</v>
      </c>
      <c r="L3411" s="5">
        <v>16244.45</v>
      </c>
      <c r="M3411" t="s">
        <v>263</v>
      </c>
      <c r="N3411" s="10"/>
    </row>
    <row r="3412" spans="1:14" hidden="1" x14ac:dyDescent="0.2">
      <c r="A3412" s="1" t="str">
        <f t="shared" si="53"/>
        <v>AGRO MEXICO1021272</v>
      </c>
      <c r="B3412" t="s">
        <v>42</v>
      </c>
      <c r="C3412" t="s">
        <v>21</v>
      </c>
      <c r="D3412">
        <v>40351992</v>
      </c>
      <c r="E3412" t="s">
        <v>22</v>
      </c>
      <c r="F3412">
        <v>1021272</v>
      </c>
      <c r="G3412" t="s">
        <v>288</v>
      </c>
      <c r="H3412" t="s">
        <v>44</v>
      </c>
      <c r="I3412" s="7">
        <v>44873</v>
      </c>
      <c r="J3412" s="7">
        <v>44890</v>
      </c>
      <c r="K3412" t="s">
        <v>51</v>
      </c>
      <c r="L3412" s="5">
        <v>24163.79</v>
      </c>
      <c r="M3412" t="s">
        <v>22</v>
      </c>
      <c r="N3412" s="10"/>
    </row>
    <row r="3413" spans="1:14" hidden="1" x14ac:dyDescent="0.2">
      <c r="A3413" s="1" t="str">
        <f t="shared" si="53"/>
        <v>AGRO MEXICO1021272</v>
      </c>
      <c r="B3413" t="s">
        <v>42</v>
      </c>
      <c r="C3413" t="s">
        <v>21</v>
      </c>
      <c r="D3413">
        <v>40351990</v>
      </c>
      <c r="E3413" t="s">
        <v>229</v>
      </c>
      <c r="F3413">
        <v>1021272</v>
      </c>
      <c r="G3413" t="s">
        <v>266</v>
      </c>
      <c r="H3413" t="s">
        <v>44</v>
      </c>
      <c r="I3413" s="7">
        <v>44884</v>
      </c>
      <c r="J3413" s="7">
        <v>44890.708333333336</v>
      </c>
      <c r="K3413" t="s">
        <v>34</v>
      </c>
      <c r="L3413" s="5">
        <v>23981.61</v>
      </c>
      <c r="M3413" t="s">
        <v>22</v>
      </c>
      <c r="N3413" s="10"/>
    </row>
    <row r="3414" spans="1:14" hidden="1" x14ac:dyDescent="0.2">
      <c r="A3414" s="1" t="str">
        <f t="shared" si="53"/>
        <v>AGRO MEXICO1021270</v>
      </c>
      <c r="B3414" t="s">
        <v>42</v>
      </c>
      <c r="C3414" t="s">
        <v>21</v>
      </c>
      <c r="D3414">
        <v>40351989</v>
      </c>
      <c r="E3414" t="s">
        <v>229</v>
      </c>
      <c r="F3414">
        <v>1021270</v>
      </c>
      <c r="G3414" t="s">
        <v>283</v>
      </c>
      <c r="H3414" t="s">
        <v>121</v>
      </c>
      <c r="I3414" s="7">
        <v>44890</v>
      </c>
      <c r="J3414" s="7">
        <v>44891.525000000001</v>
      </c>
      <c r="K3414" t="s">
        <v>34</v>
      </c>
      <c r="L3414" s="5">
        <v>24005.9</v>
      </c>
      <c r="M3414" t="s">
        <v>22</v>
      </c>
      <c r="N3414" s="10"/>
    </row>
    <row r="3415" spans="1:14" hidden="1" x14ac:dyDescent="0.2">
      <c r="A3415" s="1" t="str">
        <f t="shared" si="53"/>
        <v>AGRO MEXICO1021270</v>
      </c>
      <c r="B3415" t="s">
        <v>42</v>
      </c>
      <c r="C3415" t="s">
        <v>21</v>
      </c>
      <c r="D3415">
        <v>40351986</v>
      </c>
      <c r="E3415" t="s">
        <v>229</v>
      </c>
      <c r="F3415">
        <v>1021270</v>
      </c>
      <c r="G3415" t="s">
        <v>266</v>
      </c>
      <c r="H3415" t="s">
        <v>121</v>
      </c>
      <c r="I3415" s="7">
        <v>44880</v>
      </c>
      <c r="J3415" s="7">
        <v>44890.708333333336</v>
      </c>
      <c r="K3415" t="s">
        <v>34</v>
      </c>
      <c r="L3415" s="5">
        <v>24001.439999999999</v>
      </c>
      <c r="M3415" t="s">
        <v>22</v>
      </c>
      <c r="N3415" s="10"/>
    </row>
    <row r="3416" spans="1:14" hidden="1" x14ac:dyDescent="0.2">
      <c r="A3416" s="1" t="str">
        <f t="shared" si="53"/>
        <v>AGRO MEXICO1021270</v>
      </c>
      <c r="B3416" t="s">
        <v>42</v>
      </c>
      <c r="C3416" t="s">
        <v>21</v>
      </c>
      <c r="D3416">
        <v>40351983</v>
      </c>
      <c r="E3416" t="s">
        <v>229</v>
      </c>
      <c r="F3416">
        <v>1021270</v>
      </c>
      <c r="G3416" t="s">
        <v>266</v>
      </c>
      <c r="H3416" t="s">
        <v>121</v>
      </c>
      <c r="I3416" s="7">
        <v>44879</v>
      </c>
      <c r="J3416" s="7">
        <v>44890.708333333336</v>
      </c>
      <c r="K3416" t="s">
        <v>34</v>
      </c>
      <c r="L3416" s="5">
        <v>23978.55</v>
      </c>
      <c r="M3416" t="s">
        <v>22</v>
      </c>
      <c r="N3416" s="10"/>
    </row>
    <row r="3417" spans="1:14" hidden="1" x14ac:dyDescent="0.2">
      <c r="A3417" s="1" t="str">
        <f t="shared" si="53"/>
        <v>AGRO MEXICO1011151</v>
      </c>
      <c r="B3417" t="s">
        <v>42</v>
      </c>
      <c r="C3417" t="s">
        <v>21</v>
      </c>
      <c r="D3417">
        <v>40351979</v>
      </c>
      <c r="E3417" t="s">
        <v>229</v>
      </c>
      <c r="F3417">
        <v>1011151</v>
      </c>
      <c r="G3417" t="s">
        <v>266</v>
      </c>
      <c r="H3417" t="s">
        <v>44</v>
      </c>
      <c r="I3417" s="7">
        <v>44882</v>
      </c>
      <c r="J3417" s="7">
        <v>44890.708333333336</v>
      </c>
      <c r="K3417" t="s">
        <v>34</v>
      </c>
      <c r="L3417" s="5">
        <v>20520</v>
      </c>
      <c r="M3417" t="s">
        <v>22</v>
      </c>
      <c r="N3417" s="10"/>
    </row>
    <row r="3418" spans="1:14" hidden="1" x14ac:dyDescent="0.2">
      <c r="A3418" s="1" t="str">
        <f t="shared" si="53"/>
        <v>AGRO MEXICO1011150</v>
      </c>
      <c r="B3418" t="s">
        <v>42</v>
      </c>
      <c r="C3418" t="s">
        <v>21</v>
      </c>
      <c r="D3418">
        <v>40351977</v>
      </c>
      <c r="E3418" t="s">
        <v>229</v>
      </c>
      <c r="F3418">
        <v>1011150</v>
      </c>
      <c r="G3418" t="s">
        <v>262</v>
      </c>
      <c r="H3418" t="s">
        <v>44</v>
      </c>
      <c r="I3418" s="7">
        <v>44888</v>
      </c>
      <c r="J3418" s="7">
        <v>44897</v>
      </c>
      <c r="K3418" t="s">
        <v>38</v>
      </c>
      <c r="L3418" s="5">
        <v>20520</v>
      </c>
      <c r="M3418" t="s">
        <v>263</v>
      </c>
      <c r="N3418" s="10"/>
    </row>
    <row r="3419" spans="1:14" hidden="1" x14ac:dyDescent="0.2">
      <c r="A3419" s="1" t="str">
        <f t="shared" si="53"/>
        <v>AGRO MEXICO1012278</v>
      </c>
      <c r="B3419" t="s">
        <v>42</v>
      </c>
      <c r="C3419" t="s">
        <v>21</v>
      </c>
      <c r="D3419">
        <v>40351975</v>
      </c>
      <c r="E3419" t="s">
        <v>229</v>
      </c>
      <c r="F3419">
        <v>1012278</v>
      </c>
      <c r="G3419" t="s">
        <v>267</v>
      </c>
      <c r="H3419" t="s">
        <v>44</v>
      </c>
      <c r="I3419" s="7">
        <v>44884</v>
      </c>
      <c r="J3419" s="7">
        <v>44898</v>
      </c>
      <c r="K3419" t="s">
        <v>34</v>
      </c>
      <c r="L3419" s="5">
        <v>19953</v>
      </c>
      <c r="M3419" t="s">
        <v>263</v>
      </c>
      <c r="N3419" s="10"/>
    </row>
    <row r="3420" spans="1:14" hidden="1" x14ac:dyDescent="0.2">
      <c r="A3420" s="1" t="str">
        <f t="shared" si="53"/>
        <v>AGRO MEXICO1012278</v>
      </c>
      <c r="B3420" t="s">
        <v>42</v>
      </c>
      <c r="C3420" t="s">
        <v>21</v>
      </c>
      <c r="D3420">
        <v>40351974</v>
      </c>
      <c r="E3420" t="s">
        <v>22</v>
      </c>
      <c r="F3420">
        <v>1012278</v>
      </c>
      <c r="G3420" t="s">
        <v>288</v>
      </c>
      <c r="H3420" t="s">
        <v>44</v>
      </c>
      <c r="I3420" s="7">
        <v>44876</v>
      </c>
      <c r="J3420" s="7">
        <v>44890</v>
      </c>
      <c r="K3420" t="s">
        <v>51</v>
      </c>
      <c r="L3420" s="5">
        <v>20007</v>
      </c>
      <c r="M3420" t="s">
        <v>22</v>
      </c>
      <c r="N3420" s="10"/>
    </row>
    <row r="3421" spans="1:14" hidden="1" x14ac:dyDescent="0.2">
      <c r="A3421" s="1" t="str">
        <f t="shared" si="53"/>
        <v>AGRO MEXICO1012278</v>
      </c>
      <c r="B3421" t="s">
        <v>42</v>
      </c>
      <c r="C3421" t="s">
        <v>21</v>
      </c>
      <c r="D3421">
        <v>40351973</v>
      </c>
      <c r="E3421" t="s">
        <v>229</v>
      </c>
      <c r="F3421">
        <v>1012278</v>
      </c>
      <c r="G3421" t="s">
        <v>267</v>
      </c>
      <c r="H3421" t="s">
        <v>44</v>
      </c>
      <c r="I3421" s="7">
        <v>44887</v>
      </c>
      <c r="J3421" s="7">
        <v>44898</v>
      </c>
      <c r="K3421" t="s">
        <v>34</v>
      </c>
      <c r="L3421" s="5">
        <v>20007</v>
      </c>
      <c r="M3421" t="s">
        <v>263</v>
      </c>
      <c r="N3421" s="10"/>
    </row>
    <row r="3422" spans="1:14" hidden="1" x14ac:dyDescent="0.2">
      <c r="A3422" s="1" t="str">
        <f t="shared" si="53"/>
        <v>AGRO MEXICO1012278</v>
      </c>
      <c r="B3422" t="s">
        <v>42</v>
      </c>
      <c r="C3422" t="s">
        <v>21</v>
      </c>
      <c r="D3422">
        <v>40351972</v>
      </c>
      <c r="E3422" t="s">
        <v>229</v>
      </c>
      <c r="F3422">
        <v>1012278</v>
      </c>
      <c r="G3422" t="s">
        <v>266</v>
      </c>
      <c r="H3422" t="s">
        <v>44</v>
      </c>
      <c r="I3422" s="7">
        <v>44882</v>
      </c>
      <c r="J3422" s="7">
        <v>44890.708333333336</v>
      </c>
      <c r="K3422" t="s">
        <v>34</v>
      </c>
      <c r="L3422" s="5">
        <v>20007</v>
      </c>
      <c r="M3422" t="s">
        <v>22</v>
      </c>
      <c r="N3422" s="10"/>
    </row>
    <row r="3423" spans="1:14" hidden="1" x14ac:dyDescent="0.2">
      <c r="A3423" s="1" t="str">
        <f t="shared" si="53"/>
        <v>AGRO MEXICO1012278</v>
      </c>
      <c r="B3423" t="s">
        <v>42</v>
      </c>
      <c r="C3423" t="s">
        <v>21</v>
      </c>
      <c r="D3423">
        <v>40351971</v>
      </c>
      <c r="E3423" t="s">
        <v>22</v>
      </c>
      <c r="F3423">
        <v>1012278</v>
      </c>
      <c r="G3423" t="s">
        <v>288</v>
      </c>
      <c r="H3423" t="s">
        <v>44</v>
      </c>
      <c r="I3423" s="7">
        <v>44875</v>
      </c>
      <c r="J3423" s="7">
        <v>44884.819444444445</v>
      </c>
      <c r="K3423" t="s">
        <v>34</v>
      </c>
      <c r="L3423" s="5">
        <v>20007</v>
      </c>
      <c r="M3423" t="s">
        <v>22</v>
      </c>
      <c r="N3423" s="10"/>
    </row>
    <row r="3424" spans="1:14" hidden="1" x14ac:dyDescent="0.2">
      <c r="A3424" s="1" t="str">
        <f t="shared" si="53"/>
        <v>AGRO MEXICO1012278</v>
      </c>
      <c r="B3424" t="s">
        <v>42</v>
      </c>
      <c r="C3424" t="s">
        <v>21</v>
      </c>
      <c r="D3424">
        <v>40351970</v>
      </c>
      <c r="E3424" t="s">
        <v>229</v>
      </c>
      <c r="F3424">
        <v>1012278</v>
      </c>
      <c r="G3424" t="s">
        <v>282</v>
      </c>
      <c r="H3424" t="s">
        <v>44</v>
      </c>
      <c r="I3424" s="7">
        <v>44886</v>
      </c>
      <c r="J3424" s="7">
        <v>44891.525000000001</v>
      </c>
      <c r="K3424" t="s">
        <v>34</v>
      </c>
      <c r="L3424" s="5">
        <v>20007</v>
      </c>
      <c r="M3424" t="s">
        <v>22</v>
      </c>
      <c r="N3424" s="10"/>
    </row>
    <row r="3425" spans="1:14" hidden="1" x14ac:dyDescent="0.2">
      <c r="A3425" s="1" t="str">
        <f t="shared" si="53"/>
        <v>AGRO MEXICO1012278</v>
      </c>
      <c r="B3425" t="s">
        <v>42</v>
      </c>
      <c r="C3425" t="s">
        <v>21</v>
      </c>
      <c r="D3425">
        <v>40351969</v>
      </c>
      <c r="E3425" t="s">
        <v>229</v>
      </c>
      <c r="F3425">
        <v>1012278</v>
      </c>
      <c r="G3425" t="s">
        <v>271</v>
      </c>
      <c r="H3425" t="s">
        <v>44</v>
      </c>
      <c r="I3425" s="7">
        <v>44879</v>
      </c>
      <c r="J3425" s="7">
        <v>44890.708333333336</v>
      </c>
      <c r="K3425" t="s">
        <v>51</v>
      </c>
      <c r="L3425" s="5">
        <v>20007</v>
      </c>
      <c r="M3425" t="s">
        <v>22</v>
      </c>
      <c r="N3425" s="10"/>
    </row>
    <row r="3426" spans="1:14" hidden="1" x14ac:dyDescent="0.2">
      <c r="A3426" s="1" t="str">
        <f t="shared" si="53"/>
        <v>AGRO MEXICO1011127</v>
      </c>
      <c r="B3426" t="s">
        <v>42</v>
      </c>
      <c r="C3426" t="s">
        <v>21</v>
      </c>
      <c r="D3426">
        <v>40351967</v>
      </c>
      <c r="E3426" t="s">
        <v>229</v>
      </c>
      <c r="F3426">
        <v>1011127</v>
      </c>
      <c r="G3426" t="s">
        <v>267</v>
      </c>
      <c r="H3426" t="s">
        <v>44</v>
      </c>
      <c r="I3426" s="7">
        <v>44888</v>
      </c>
      <c r="J3426" s="7">
        <v>44898</v>
      </c>
      <c r="K3426" t="s">
        <v>34</v>
      </c>
      <c r="L3426" s="5">
        <v>21600</v>
      </c>
      <c r="M3426" t="s">
        <v>263</v>
      </c>
      <c r="N3426" s="10"/>
    </row>
    <row r="3427" spans="1:14" hidden="1" x14ac:dyDescent="0.2">
      <c r="A3427" s="1" t="str">
        <f t="shared" si="53"/>
        <v>AGRO MEXICO1011127</v>
      </c>
      <c r="B3427" t="s">
        <v>42</v>
      </c>
      <c r="C3427" t="s">
        <v>21</v>
      </c>
      <c r="D3427">
        <v>40351966</v>
      </c>
      <c r="E3427" t="s">
        <v>229</v>
      </c>
      <c r="F3427">
        <v>1011127</v>
      </c>
      <c r="G3427" t="s">
        <v>266</v>
      </c>
      <c r="H3427" t="s">
        <v>44</v>
      </c>
      <c r="I3427" s="7">
        <v>44884</v>
      </c>
      <c r="J3427" s="7">
        <v>44890.708333333336</v>
      </c>
      <c r="K3427" t="s">
        <v>34</v>
      </c>
      <c r="L3427" s="5">
        <v>22800</v>
      </c>
      <c r="M3427" t="s">
        <v>22</v>
      </c>
      <c r="N3427" s="10"/>
    </row>
    <row r="3428" spans="1:14" hidden="1" x14ac:dyDescent="0.2">
      <c r="A3428" s="1" t="str">
        <f t="shared" si="53"/>
        <v>AGRO MEXICO1011127</v>
      </c>
      <c r="B3428" t="s">
        <v>42</v>
      </c>
      <c r="C3428" t="s">
        <v>21</v>
      </c>
      <c r="D3428">
        <v>40351965</v>
      </c>
      <c r="E3428" t="s">
        <v>22</v>
      </c>
      <c r="F3428">
        <v>1011127</v>
      </c>
      <c r="G3428" t="s">
        <v>288</v>
      </c>
      <c r="H3428" t="s">
        <v>44</v>
      </c>
      <c r="I3428" s="7">
        <v>44874</v>
      </c>
      <c r="J3428" s="7">
        <v>44890</v>
      </c>
      <c r="K3428" t="s">
        <v>51</v>
      </c>
      <c r="L3428" s="5">
        <v>22200</v>
      </c>
      <c r="M3428" t="s">
        <v>22</v>
      </c>
      <c r="N3428" s="10"/>
    </row>
    <row r="3429" spans="1:14" hidden="1" x14ac:dyDescent="0.2">
      <c r="A3429" s="1" t="str">
        <f t="shared" si="53"/>
        <v>AGRO MEXICO1011127</v>
      </c>
      <c r="B3429" t="s">
        <v>42</v>
      </c>
      <c r="C3429" t="s">
        <v>21</v>
      </c>
      <c r="D3429">
        <v>40351964</v>
      </c>
      <c r="E3429" t="s">
        <v>229</v>
      </c>
      <c r="F3429">
        <v>1011127</v>
      </c>
      <c r="G3429" t="s">
        <v>267</v>
      </c>
      <c r="H3429" t="s">
        <v>44</v>
      </c>
      <c r="I3429" s="7">
        <v>44888</v>
      </c>
      <c r="J3429" s="7">
        <v>44898</v>
      </c>
      <c r="K3429" t="s">
        <v>34</v>
      </c>
      <c r="L3429" s="5">
        <v>21600</v>
      </c>
      <c r="M3429" t="s">
        <v>263</v>
      </c>
      <c r="N3429" s="10"/>
    </row>
    <row r="3430" spans="1:14" hidden="1" x14ac:dyDescent="0.2">
      <c r="A3430" s="1" t="str">
        <f t="shared" si="53"/>
        <v>AGRO MEXICO1011127</v>
      </c>
      <c r="B3430" t="s">
        <v>42</v>
      </c>
      <c r="C3430" t="s">
        <v>21</v>
      </c>
      <c r="D3430">
        <v>40351963</v>
      </c>
      <c r="E3430" t="s">
        <v>229</v>
      </c>
      <c r="F3430">
        <v>1011127</v>
      </c>
      <c r="G3430" t="s">
        <v>266</v>
      </c>
      <c r="H3430" t="s">
        <v>44</v>
      </c>
      <c r="I3430" s="7">
        <v>44884</v>
      </c>
      <c r="J3430" s="7">
        <v>44890.708333333336</v>
      </c>
      <c r="K3430" t="s">
        <v>34</v>
      </c>
      <c r="L3430" s="5">
        <v>21600</v>
      </c>
      <c r="M3430" t="s">
        <v>22</v>
      </c>
      <c r="N3430" s="10"/>
    </row>
    <row r="3431" spans="1:14" hidden="1" x14ac:dyDescent="0.2">
      <c r="A3431" s="1" t="str">
        <f t="shared" si="53"/>
        <v>AGRO MEXICO1011127</v>
      </c>
      <c r="B3431" t="s">
        <v>42</v>
      </c>
      <c r="C3431" t="s">
        <v>21</v>
      </c>
      <c r="D3431">
        <v>40351962</v>
      </c>
      <c r="E3431" t="s">
        <v>22</v>
      </c>
      <c r="F3431">
        <v>1011127</v>
      </c>
      <c r="G3431" t="s">
        <v>288</v>
      </c>
      <c r="H3431" t="s">
        <v>44</v>
      </c>
      <c r="I3431" s="7">
        <v>44873</v>
      </c>
      <c r="J3431" s="7">
        <v>44890</v>
      </c>
      <c r="K3431" t="s">
        <v>51</v>
      </c>
      <c r="L3431" s="5">
        <v>22800</v>
      </c>
      <c r="M3431" t="s">
        <v>22</v>
      </c>
      <c r="N3431" s="10"/>
    </row>
    <row r="3432" spans="1:14" hidden="1" x14ac:dyDescent="0.2">
      <c r="A3432" s="1" t="str">
        <f t="shared" si="53"/>
        <v>AGRO MEXICO1011127</v>
      </c>
      <c r="B3432" t="s">
        <v>42</v>
      </c>
      <c r="C3432" t="s">
        <v>21</v>
      </c>
      <c r="D3432">
        <v>40351961</v>
      </c>
      <c r="E3432" t="s">
        <v>229</v>
      </c>
      <c r="F3432">
        <v>1011127</v>
      </c>
      <c r="G3432" t="s">
        <v>282</v>
      </c>
      <c r="H3432" t="s">
        <v>44</v>
      </c>
      <c r="I3432" s="7">
        <v>44886</v>
      </c>
      <c r="J3432" s="7">
        <v>44891.525000000001</v>
      </c>
      <c r="K3432" t="s">
        <v>34</v>
      </c>
      <c r="L3432" s="5">
        <v>21600</v>
      </c>
      <c r="M3432" t="s">
        <v>22</v>
      </c>
      <c r="N3432" s="10"/>
    </row>
    <row r="3433" spans="1:14" hidden="1" x14ac:dyDescent="0.2">
      <c r="A3433" s="1" t="str">
        <f t="shared" si="53"/>
        <v>AGRO MEXICO1011127</v>
      </c>
      <c r="B3433" t="s">
        <v>42</v>
      </c>
      <c r="C3433" t="s">
        <v>21</v>
      </c>
      <c r="D3433">
        <v>40351960</v>
      </c>
      <c r="E3433" t="s">
        <v>229</v>
      </c>
      <c r="F3433">
        <v>1011127</v>
      </c>
      <c r="G3433" t="s">
        <v>271</v>
      </c>
      <c r="H3433" t="s">
        <v>44</v>
      </c>
      <c r="I3433" s="7">
        <v>44883</v>
      </c>
      <c r="J3433" s="7">
        <v>44890.708333333336</v>
      </c>
      <c r="K3433" t="s">
        <v>51</v>
      </c>
      <c r="L3433" s="5">
        <v>21600</v>
      </c>
      <c r="M3433" t="s">
        <v>22</v>
      </c>
      <c r="N3433" s="10"/>
    </row>
    <row r="3434" spans="1:14" hidden="1" x14ac:dyDescent="0.2">
      <c r="A3434" s="1" t="str">
        <f t="shared" si="53"/>
        <v>AGRO MEXICO1011127</v>
      </c>
      <c r="B3434" t="s">
        <v>42</v>
      </c>
      <c r="C3434" t="s">
        <v>21</v>
      </c>
      <c r="D3434">
        <v>40351959</v>
      </c>
      <c r="E3434" t="s">
        <v>22</v>
      </c>
      <c r="F3434">
        <v>1011127</v>
      </c>
      <c r="G3434" t="s">
        <v>182</v>
      </c>
      <c r="H3434" t="s">
        <v>44</v>
      </c>
      <c r="I3434" s="7">
        <v>44869</v>
      </c>
      <c r="J3434" s="7">
        <v>44876.256944444445</v>
      </c>
      <c r="K3434" t="s">
        <v>34</v>
      </c>
      <c r="L3434" s="5">
        <v>22800</v>
      </c>
      <c r="M3434" t="s">
        <v>22</v>
      </c>
      <c r="N3434" s="10"/>
    </row>
    <row r="3435" spans="1:14" hidden="1" x14ac:dyDescent="0.2">
      <c r="A3435" s="1" t="str">
        <f t="shared" si="53"/>
        <v>AGRO MEXICO1011127</v>
      </c>
      <c r="B3435" t="s">
        <v>42</v>
      </c>
      <c r="C3435" t="s">
        <v>21</v>
      </c>
      <c r="D3435">
        <v>40351958</v>
      </c>
      <c r="E3435" t="s">
        <v>229</v>
      </c>
      <c r="F3435">
        <v>1011127</v>
      </c>
      <c r="G3435" t="s">
        <v>282</v>
      </c>
      <c r="H3435" t="s">
        <v>44</v>
      </c>
      <c r="I3435" s="7">
        <v>44886</v>
      </c>
      <c r="J3435" s="7">
        <v>44891.525000000001</v>
      </c>
      <c r="K3435" t="s">
        <v>34</v>
      </c>
      <c r="L3435" s="5">
        <v>22800</v>
      </c>
      <c r="M3435" t="s">
        <v>22</v>
      </c>
      <c r="N3435" s="10"/>
    </row>
    <row r="3436" spans="1:14" hidden="1" x14ac:dyDescent="0.2">
      <c r="A3436" s="1" t="str">
        <f t="shared" si="53"/>
        <v>AGRO MEXICO1011127</v>
      </c>
      <c r="B3436" t="s">
        <v>42</v>
      </c>
      <c r="C3436" t="s">
        <v>21</v>
      </c>
      <c r="D3436">
        <v>40351957</v>
      </c>
      <c r="E3436" t="s">
        <v>229</v>
      </c>
      <c r="F3436">
        <v>1011127</v>
      </c>
      <c r="G3436" t="s">
        <v>266</v>
      </c>
      <c r="H3436" t="s">
        <v>44</v>
      </c>
      <c r="I3436" s="7">
        <v>44882</v>
      </c>
      <c r="J3436" s="7">
        <v>44890.708333333336</v>
      </c>
      <c r="K3436" t="s">
        <v>34</v>
      </c>
      <c r="L3436" s="5">
        <v>21600</v>
      </c>
      <c r="M3436" t="s">
        <v>22</v>
      </c>
      <c r="N3436" s="10"/>
    </row>
    <row r="3437" spans="1:14" hidden="1" x14ac:dyDescent="0.2">
      <c r="A3437" s="1" t="str">
        <f t="shared" si="53"/>
        <v>AGRO AMERICA1012165</v>
      </c>
      <c r="B3437" t="s">
        <v>30</v>
      </c>
      <c r="C3437" t="s">
        <v>31</v>
      </c>
      <c r="D3437">
        <v>40351940</v>
      </c>
      <c r="E3437" t="s">
        <v>229</v>
      </c>
      <c r="F3437">
        <v>1012165</v>
      </c>
      <c r="G3437" t="s">
        <v>205</v>
      </c>
      <c r="H3437" t="s">
        <v>33</v>
      </c>
      <c r="I3437" s="7">
        <v>44874</v>
      </c>
      <c r="J3437" s="7">
        <v>44891.716666666667</v>
      </c>
      <c r="K3437" t="s">
        <v>29</v>
      </c>
      <c r="L3437" s="5">
        <v>19958.047999999999</v>
      </c>
      <c r="M3437" t="s">
        <v>22</v>
      </c>
      <c r="N3437" s="10"/>
    </row>
    <row r="3438" spans="1:14" hidden="1" x14ac:dyDescent="0.2">
      <c r="A3438" s="1" t="str">
        <f t="shared" si="53"/>
        <v>AGRO AMERICA1012165</v>
      </c>
      <c r="B3438" t="s">
        <v>30</v>
      </c>
      <c r="C3438" t="s">
        <v>31</v>
      </c>
      <c r="D3438">
        <v>40351939</v>
      </c>
      <c r="E3438" t="s">
        <v>229</v>
      </c>
      <c r="F3438">
        <v>1012165</v>
      </c>
      <c r="G3438" t="s">
        <v>281</v>
      </c>
      <c r="H3438" t="s">
        <v>33</v>
      </c>
      <c r="I3438" s="7">
        <v>44876</v>
      </c>
      <c r="J3438" s="7">
        <v>44894</v>
      </c>
      <c r="K3438" t="s">
        <v>38</v>
      </c>
      <c r="L3438" s="5">
        <v>19958.047999999999</v>
      </c>
      <c r="M3438" t="s">
        <v>263</v>
      </c>
      <c r="N3438" s="10"/>
    </row>
    <row r="3439" spans="1:14" hidden="1" x14ac:dyDescent="0.2">
      <c r="A3439" s="1" t="str">
        <f t="shared" si="53"/>
        <v>AGRO AMERICA1012165</v>
      </c>
      <c r="B3439" t="s">
        <v>30</v>
      </c>
      <c r="C3439" t="s">
        <v>31</v>
      </c>
      <c r="D3439">
        <v>40351938</v>
      </c>
      <c r="E3439" t="s">
        <v>22</v>
      </c>
      <c r="F3439">
        <v>1012165</v>
      </c>
      <c r="G3439" t="s">
        <v>210</v>
      </c>
      <c r="H3439" t="s">
        <v>33</v>
      </c>
      <c r="I3439" s="7">
        <v>44872</v>
      </c>
      <c r="J3439" s="7">
        <v>44878.575694444444</v>
      </c>
      <c r="K3439" t="s">
        <v>34</v>
      </c>
      <c r="L3439" s="5">
        <v>19958.047999999999</v>
      </c>
      <c r="M3439" t="s">
        <v>22</v>
      </c>
      <c r="N3439" s="10"/>
    </row>
    <row r="3440" spans="1:14" hidden="1" x14ac:dyDescent="0.2">
      <c r="A3440" s="1" t="str">
        <f t="shared" si="53"/>
        <v>AGRO AMERICA1012165</v>
      </c>
      <c r="B3440" t="s">
        <v>30</v>
      </c>
      <c r="C3440" t="s">
        <v>31</v>
      </c>
      <c r="D3440">
        <v>40351937</v>
      </c>
      <c r="E3440" t="s">
        <v>22</v>
      </c>
      <c r="F3440">
        <v>1012165</v>
      </c>
      <c r="G3440" t="s">
        <v>210</v>
      </c>
      <c r="H3440" t="s">
        <v>33</v>
      </c>
      <c r="I3440" s="7">
        <v>44870</v>
      </c>
      <c r="J3440" s="7">
        <v>44878.575694444444</v>
      </c>
      <c r="K3440" t="s">
        <v>34</v>
      </c>
      <c r="L3440" s="5">
        <v>19958.047999999999</v>
      </c>
      <c r="M3440" t="s">
        <v>22</v>
      </c>
      <c r="N3440" s="10"/>
    </row>
    <row r="3441" spans="1:14" hidden="1" x14ac:dyDescent="0.2">
      <c r="A3441" s="1" t="str">
        <f t="shared" si="53"/>
        <v>AGRO AMERICA1012159</v>
      </c>
      <c r="B3441" t="s">
        <v>30</v>
      </c>
      <c r="C3441" t="s">
        <v>31</v>
      </c>
      <c r="D3441">
        <v>40351936</v>
      </c>
      <c r="E3441" t="s">
        <v>22</v>
      </c>
      <c r="F3441">
        <v>1012159</v>
      </c>
      <c r="G3441" t="s">
        <v>210</v>
      </c>
      <c r="H3441" t="s">
        <v>33</v>
      </c>
      <c r="I3441" s="7">
        <v>44869</v>
      </c>
      <c r="J3441" s="7">
        <v>44878.575694444444</v>
      </c>
      <c r="K3441" t="s">
        <v>34</v>
      </c>
      <c r="L3441" s="5">
        <v>19958.047999999999</v>
      </c>
      <c r="M3441" t="s">
        <v>22</v>
      </c>
      <c r="N3441" s="10"/>
    </row>
    <row r="3442" spans="1:14" hidden="1" x14ac:dyDescent="0.2">
      <c r="A3442" s="1" t="str">
        <f t="shared" si="53"/>
        <v>AGRO AMERICA1012159</v>
      </c>
      <c r="B3442" t="s">
        <v>30</v>
      </c>
      <c r="C3442" t="s">
        <v>31</v>
      </c>
      <c r="D3442">
        <v>40351935</v>
      </c>
      <c r="E3442" t="s">
        <v>22</v>
      </c>
      <c r="F3442">
        <v>1012159</v>
      </c>
      <c r="G3442" t="s">
        <v>210</v>
      </c>
      <c r="H3442" t="s">
        <v>33</v>
      </c>
      <c r="I3442" s="7">
        <v>44873</v>
      </c>
      <c r="J3442" s="7">
        <v>44878.575694444444</v>
      </c>
      <c r="K3442" t="s">
        <v>34</v>
      </c>
      <c r="L3442" s="5">
        <v>19958.047999999999</v>
      </c>
      <c r="M3442" t="s">
        <v>22</v>
      </c>
      <c r="N3442" s="10"/>
    </row>
    <row r="3443" spans="1:14" hidden="1" x14ac:dyDescent="0.2">
      <c r="A3443" s="1" t="str">
        <f t="shared" si="53"/>
        <v>AGRO AMERICA1012148</v>
      </c>
      <c r="B3443" t="s">
        <v>30</v>
      </c>
      <c r="C3443" t="s">
        <v>31</v>
      </c>
      <c r="D3443">
        <v>40351931</v>
      </c>
      <c r="E3443" t="s">
        <v>22</v>
      </c>
      <c r="F3443">
        <v>1012148</v>
      </c>
      <c r="G3443" t="s">
        <v>285</v>
      </c>
      <c r="H3443" t="s">
        <v>33</v>
      </c>
      <c r="I3443" s="7">
        <v>44876</v>
      </c>
      <c r="J3443" s="7">
        <v>44885</v>
      </c>
      <c r="K3443" t="s">
        <v>34</v>
      </c>
      <c r="L3443" s="5">
        <v>19758.467519999998</v>
      </c>
      <c r="M3443" t="s">
        <v>22</v>
      </c>
      <c r="N3443" s="10"/>
    </row>
    <row r="3444" spans="1:14" hidden="1" x14ac:dyDescent="0.2">
      <c r="A3444" s="1" t="str">
        <f t="shared" si="53"/>
        <v>AGRO AMERICA1012163</v>
      </c>
      <c r="B3444" t="s">
        <v>30</v>
      </c>
      <c r="C3444" t="s">
        <v>31</v>
      </c>
      <c r="D3444">
        <v>40351929</v>
      </c>
      <c r="E3444" t="s">
        <v>22</v>
      </c>
      <c r="F3444">
        <v>1012163</v>
      </c>
      <c r="G3444" t="s">
        <v>210</v>
      </c>
      <c r="H3444" t="s">
        <v>33</v>
      </c>
      <c r="I3444" s="7">
        <v>44872</v>
      </c>
      <c r="J3444" s="7">
        <v>44878.575694444444</v>
      </c>
      <c r="K3444" t="s">
        <v>34</v>
      </c>
      <c r="L3444" s="5">
        <v>19958.047999999999</v>
      </c>
      <c r="M3444" t="s">
        <v>22</v>
      </c>
      <c r="N3444" s="10"/>
    </row>
    <row r="3445" spans="1:14" hidden="1" x14ac:dyDescent="0.2">
      <c r="A3445" s="1" t="str">
        <f t="shared" si="53"/>
        <v>AGRO AMERICA1012147</v>
      </c>
      <c r="B3445" t="s">
        <v>30</v>
      </c>
      <c r="C3445" t="s">
        <v>31</v>
      </c>
      <c r="D3445">
        <v>40351927</v>
      </c>
      <c r="E3445" t="s">
        <v>22</v>
      </c>
      <c r="F3445">
        <v>1012147</v>
      </c>
      <c r="G3445" t="s">
        <v>285</v>
      </c>
      <c r="H3445" t="s">
        <v>33</v>
      </c>
      <c r="I3445" s="7">
        <v>44879</v>
      </c>
      <c r="J3445" s="7">
        <v>44885</v>
      </c>
      <c r="K3445" t="s">
        <v>34</v>
      </c>
      <c r="L3445" s="5">
        <v>18660.774880000001</v>
      </c>
      <c r="M3445" t="s">
        <v>22</v>
      </c>
      <c r="N3445" s="10"/>
    </row>
    <row r="3446" spans="1:14" hidden="1" x14ac:dyDescent="0.2">
      <c r="A3446" s="1" t="str">
        <f t="shared" si="53"/>
        <v>AGRO AMERICA1012147</v>
      </c>
      <c r="B3446" t="s">
        <v>30</v>
      </c>
      <c r="C3446" t="s">
        <v>31</v>
      </c>
      <c r="D3446">
        <v>40351926</v>
      </c>
      <c r="E3446" t="s">
        <v>229</v>
      </c>
      <c r="F3446">
        <v>1012147</v>
      </c>
      <c r="G3446" t="s">
        <v>281</v>
      </c>
      <c r="H3446" t="s">
        <v>33</v>
      </c>
      <c r="I3446" s="7">
        <v>44876</v>
      </c>
      <c r="J3446" s="7">
        <v>44894</v>
      </c>
      <c r="K3446" t="s">
        <v>38</v>
      </c>
      <c r="L3446" s="5">
        <v>18660.774880000001</v>
      </c>
      <c r="M3446" t="s">
        <v>263</v>
      </c>
      <c r="N3446" s="10"/>
    </row>
    <row r="3447" spans="1:14" hidden="1" x14ac:dyDescent="0.2">
      <c r="A3447" s="1" t="str">
        <f t="shared" si="53"/>
        <v>AGRO AMERICA1012488</v>
      </c>
      <c r="B3447" t="s">
        <v>30</v>
      </c>
      <c r="C3447" t="s">
        <v>31</v>
      </c>
      <c r="D3447">
        <v>40351924</v>
      </c>
      <c r="E3447" t="s">
        <v>22</v>
      </c>
      <c r="F3447">
        <v>1012488</v>
      </c>
      <c r="G3447" t="s">
        <v>285</v>
      </c>
      <c r="H3447" t="s">
        <v>33</v>
      </c>
      <c r="I3447" s="7">
        <v>44882</v>
      </c>
      <c r="J3447" s="7">
        <v>44885</v>
      </c>
      <c r="K3447" t="s">
        <v>34</v>
      </c>
      <c r="L3447" s="5">
        <v>19958.047999999999</v>
      </c>
      <c r="M3447" t="s">
        <v>22</v>
      </c>
      <c r="N3447" s="10"/>
    </row>
    <row r="3448" spans="1:14" x14ac:dyDescent="0.2">
      <c r="A3448" s="1" t="str">
        <f t="shared" si="53"/>
        <v>AGRO AMERICA1012167</v>
      </c>
      <c r="B3448" t="s">
        <v>30</v>
      </c>
      <c r="C3448" t="s">
        <v>31</v>
      </c>
      <c r="D3448">
        <v>40351910</v>
      </c>
      <c r="E3448" t="s">
        <v>264</v>
      </c>
      <c r="F3448">
        <v>1012167</v>
      </c>
      <c r="G3448" t="s">
        <v>267</v>
      </c>
      <c r="H3448" t="s">
        <v>33</v>
      </c>
      <c r="I3448" s="7">
        <v>0</v>
      </c>
      <c r="J3448" s="7">
        <v>44898</v>
      </c>
      <c r="K3448" t="s">
        <v>34</v>
      </c>
      <c r="L3448" s="5">
        <v>19958.399987392</v>
      </c>
      <c r="M3448" t="s">
        <v>265</v>
      </c>
      <c r="N3448" s="10"/>
    </row>
    <row r="3449" spans="1:14" hidden="1" x14ac:dyDescent="0.2">
      <c r="A3449" s="1" t="str">
        <f t="shared" si="53"/>
        <v>AGRO AMERICA1012145</v>
      </c>
      <c r="B3449" t="s">
        <v>30</v>
      </c>
      <c r="C3449" t="s">
        <v>31</v>
      </c>
      <c r="D3449">
        <v>40351901</v>
      </c>
      <c r="E3449" t="s">
        <v>229</v>
      </c>
      <c r="F3449">
        <v>1012145</v>
      </c>
      <c r="G3449" t="s">
        <v>274</v>
      </c>
      <c r="H3449" t="s">
        <v>33</v>
      </c>
      <c r="I3449" s="7">
        <v>44883</v>
      </c>
      <c r="J3449" s="7">
        <v>44889.651388888888</v>
      </c>
      <c r="K3449" t="s">
        <v>38</v>
      </c>
      <c r="L3449" s="5">
        <v>19758.467519999998</v>
      </c>
      <c r="M3449" t="s">
        <v>22</v>
      </c>
      <c r="N3449" s="10"/>
    </row>
    <row r="3450" spans="1:14" hidden="1" x14ac:dyDescent="0.2">
      <c r="A3450" s="1" t="str">
        <f t="shared" si="53"/>
        <v>AGRO AMERICA1012524</v>
      </c>
      <c r="B3450" t="s">
        <v>30</v>
      </c>
      <c r="C3450" t="s">
        <v>31</v>
      </c>
      <c r="D3450">
        <v>40351896</v>
      </c>
      <c r="E3450" t="s">
        <v>22</v>
      </c>
      <c r="F3450">
        <v>1012524</v>
      </c>
      <c r="G3450" t="s">
        <v>210</v>
      </c>
      <c r="H3450" t="s">
        <v>33</v>
      </c>
      <c r="I3450" s="7">
        <v>44869</v>
      </c>
      <c r="J3450" s="7">
        <v>44878.575694444444</v>
      </c>
      <c r="K3450" t="s">
        <v>34</v>
      </c>
      <c r="L3450" s="5">
        <v>5987.4143999999997</v>
      </c>
      <c r="M3450" t="s">
        <v>22</v>
      </c>
      <c r="N3450" s="10"/>
    </row>
    <row r="3451" spans="1:14" hidden="1" x14ac:dyDescent="0.2">
      <c r="A3451" s="1" t="str">
        <f t="shared" si="53"/>
        <v>AGRO AMERICA1012112</v>
      </c>
      <c r="B3451" t="s">
        <v>30</v>
      </c>
      <c r="C3451" t="s">
        <v>31</v>
      </c>
      <c r="D3451">
        <v>40351896</v>
      </c>
      <c r="E3451" t="s">
        <v>22</v>
      </c>
      <c r="F3451">
        <v>1012112</v>
      </c>
      <c r="G3451" t="s">
        <v>210</v>
      </c>
      <c r="H3451" t="s">
        <v>33</v>
      </c>
      <c r="I3451" s="7">
        <v>44869</v>
      </c>
      <c r="J3451" s="7">
        <v>44878.575694444444</v>
      </c>
      <c r="K3451" t="s">
        <v>34</v>
      </c>
      <c r="L3451" s="5">
        <v>13970.633599999999</v>
      </c>
      <c r="M3451" t="s">
        <v>22</v>
      </c>
      <c r="N3451" s="10"/>
    </row>
    <row r="3452" spans="1:14" hidden="1" x14ac:dyDescent="0.2">
      <c r="A3452" s="1" t="str">
        <f t="shared" si="53"/>
        <v>AGRO AMERICA1012111</v>
      </c>
      <c r="B3452" t="s">
        <v>30</v>
      </c>
      <c r="C3452" t="s">
        <v>31</v>
      </c>
      <c r="D3452">
        <v>40351895</v>
      </c>
      <c r="E3452" t="s">
        <v>22</v>
      </c>
      <c r="F3452">
        <v>1012111</v>
      </c>
      <c r="G3452" t="s">
        <v>210</v>
      </c>
      <c r="H3452" t="s">
        <v>33</v>
      </c>
      <c r="I3452" s="7">
        <v>44869</v>
      </c>
      <c r="J3452" s="7">
        <v>44878.575694444444</v>
      </c>
      <c r="K3452" t="s">
        <v>34</v>
      </c>
      <c r="L3452" s="5">
        <v>19958.047999999999</v>
      </c>
      <c r="M3452" t="s">
        <v>22</v>
      </c>
      <c r="N3452" s="10"/>
    </row>
    <row r="3453" spans="1:14" hidden="1" x14ac:dyDescent="0.2">
      <c r="A3453" s="1" t="str">
        <f t="shared" si="53"/>
        <v>AGRO AMERICA1012110</v>
      </c>
      <c r="B3453" t="s">
        <v>30</v>
      </c>
      <c r="C3453" t="s">
        <v>31</v>
      </c>
      <c r="D3453">
        <v>40351894</v>
      </c>
      <c r="E3453" t="s">
        <v>22</v>
      </c>
      <c r="F3453">
        <v>1012110</v>
      </c>
      <c r="G3453" t="s">
        <v>210</v>
      </c>
      <c r="H3453" t="s">
        <v>33</v>
      </c>
      <c r="I3453" s="7">
        <v>44869</v>
      </c>
      <c r="J3453" s="7">
        <v>44878.575694444444</v>
      </c>
      <c r="K3453" t="s">
        <v>34</v>
      </c>
      <c r="L3453" s="5">
        <v>19958.047999999999</v>
      </c>
      <c r="M3453" t="s">
        <v>22</v>
      </c>
      <c r="N3453" s="10"/>
    </row>
    <row r="3454" spans="1:14" hidden="1" x14ac:dyDescent="0.2">
      <c r="A3454" s="1" t="str">
        <f t="shared" si="53"/>
        <v>AGRO AMERICA1012111</v>
      </c>
      <c r="B3454" t="s">
        <v>30</v>
      </c>
      <c r="C3454" t="s">
        <v>21</v>
      </c>
      <c r="D3454">
        <v>40351870</v>
      </c>
      <c r="E3454" t="s">
        <v>22</v>
      </c>
      <c r="F3454">
        <v>1012111</v>
      </c>
      <c r="G3454" t="s">
        <v>211</v>
      </c>
      <c r="H3454" t="s">
        <v>65</v>
      </c>
      <c r="I3454" s="7">
        <v>44873</v>
      </c>
      <c r="J3454" s="7">
        <v>44883</v>
      </c>
      <c r="K3454" t="s">
        <v>41</v>
      </c>
      <c r="L3454" s="5">
        <v>18143.68</v>
      </c>
      <c r="M3454" t="s">
        <v>22</v>
      </c>
      <c r="N3454" s="10"/>
    </row>
    <row r="3455" spans="1:14" hidden="1" x14ac:dyDescent="0.2">
      <c r="A3455" s="1" t="str">
        <f t="shared" si="53"/>
        <v>AGRO AMERICA1012111</v>
      </c>
      <c r="B3455" t="s">
        <v>30</v>
      </c>
      <c r="C3455" t="s">
        <v>21</v>
      </c>
      <c r="D3455">
        <v>40351869</v>
      </c>
      <c r="E3455" t="s">
        <v>22</v>
      </c>
      <c r="F3455">
        <v>1012111</v>
      </c>
      <c r="G3455" t="s">
        <v>289</v>
      </c>
      <c r="H3455" t="s">
        <v>65</v>
      </c>
      <c r="I3455" s="7">
        <v>44869</v>
      </c>
      <c r="J3455" s="7">
        <v>44876</v>
      </c>
      <c r="K3455" t="s">
        <v>41</v>
      </c>
      <c r="L3455" s="5">
        <v>18143.68</v>
      </c>
      <c r="M3455" t="s">
        <v>22</v>
      </c>
      <c r="N3455" s="10"/>
    </row>
    <row r="3456" spans="1:14" hidden="1" x14ac:dyDescent="0.2">
      <c r="A3456" s="1" t="str">
        <f t="shared" si="53"/>
        <v>AGRO AMERICA1012110</v>
      </c>
      <c r="B3456" t="s">
        <v>30</v>
      </c>
      <c r="C3456" t="s">
        <v>21</v>
      </c>
      <c r="D3456">
        <v>40351865</v>
      </c>
      <c r="E3456" t="s">
        <v>22</v>
      </c>
      <c r="F3456">
        <v>1012110</v>
      </c>
      <c r="G3456" t="s">
        <v>211</v>
      </c>
      <c r="H3456" t="s">
        <v>65</v>
      </c>
      <c r="I3456" s="7">
        <v>44874</v>
      </c>
      <c r="J3456" s="7">
        <v>44883</v>
      </c>
      <c r="K3456" t="s">
        <v>41</v>
      </c>
      <c r="L3456" s="5">
        <v>18143.68</v>
      </c>
      <c r="M3456" t="s">
        <v>22</v>
      </c>
      <c r="N3456" s="10"/>
    </row>
    <row r="3457" spans="1:14" hidden="1" x14ac:dyDescent="0.2">
      <c r="A3457" s="1" t="str">
        <f t="shared" si="53"/>
        <v>AGRO AMERICA1012110</v>
      </c>
      <c r="B3457" t="s">
        <v>30</v>
      </c>
      <c r="C3457" t="s">
        <v>21</v>
      </c>
      <c r="D3457">
        <v>40351864</v>
      </c>
      <c r="E3457" t="s">
        <v>22</v>
      </c>
      <c r="F3457">
        <v>1012110</v>
      </c>
      <c r="G3457" t="s">
        <v>187</v>
      </c>
      <c r="H3457" t="s">
        <v>65</v>
      </c>
      <c r="I3457" s="7">
        <v>44872</v>
      </c>
      <c r="J3457" s="7">
        <v>44876.340277777781</v>
      </c>
      <c r="K3457" t="s">
        <v>38</v>
      </c>
      <c r="L3457" s="5">
        <v>18143.68</v>
      </c>
      <c r="M3457" t="s">
        <v>22</v>
      </c>
      <c r="N3457" s="10"/>
    </row>
    <row r="3458" spans="1:14" hidden="1" x14ac:dyDescent="0.2">
      <c r="A3458" s="1" t="str">
        <f t="shared" ref="A3458:A3521" si="54">B3458&amp;F3458</f>
        <v>AGRO AMERICA1012161</v>
      </c>
      <c r="B3458" t="s">
        <v>30</v>
      </c>
      <c r="C3458" t="s">
        <v>21</v>
      </c>
      <c r="D3458">
        <v>40351848</v>
      </c>
      <c r="E3458" t="s">
        <v>229</v>
      </c>
      <c r="F3458">
        <v>1012161</v>
      </c>
      <c r="G3458" t="s">
        <v>274</v>
      </c>
      <c r="H3458" t="s">
        <v>65</v>
      </c>
      <c r="I3458" s="7">
        <v>44880</v>
      </c>
      <c r="J3458" s="7">
        <v>44889.651388888888</v>
      </c>
      <c r="K3458" t="s">
        <v>38</v>
      </c>
      <c r="L3458" s="5">
        <v>18143.68</v>
      </c>
      <c r="M3458" t="s">
        <v>22</v>
      </c>
      <c r="N3458" s="10"/>
    </row>
    <row r="3459" spans="1:14" hidden="1" x14ac:dyDescent="0.2">
      <c r="A3459" s="1" t="str">
        <f t="shared" si="54"/>
        <v>AGRO AMERICA1012159</v>
      </c>
      <c r="B3459" t="s">
        <v>30</v>
      </c>
      <c r="C3459" t="s">
        <v>21</v>
      </c>
      <c r="D3459">
        <v>40351845</v>
      </c>
      <c r="E3459" t="s">
        <v>229</v>
      </c>
      <c r="F3459">
        <v>1012159</v>
      </c>
      <c r="G3459" t="s">
        <v>262</v>
      </c>
      <c r="H3459" t="s">
        <v>65</v>
      </c>
      <c r="I3459" s="7">
        <v>44888</v>
      </c>
      <c r="J3459" s="7">
        <v>44897</v>
      </c>
      <c r="K3459" t="s">
        <v>41</v>
      </c>
      <c r="L3459" s="5">
        <v>18143.68</v>
      </c>
      <c r="M3459" t="s">
        <v>263</v>
      </c>
      <c r="N3459" s="10"/>
    </row>
    <row r="3460" spans="1:14" hidden="1" x14ac:dyDescent="0.2">
      <c r="A3460" s="1" t="str">
        <f t="shared" si="54"/>
        <v>AGRO AMERICA1012159</v>
      </c>
      <c r="B3460" t="s">
        <v>30</v>
      </c>
      <c r="C3460" t="s">
        <v>21</v>
      </c>
      <c r="D3460">
        <v>40351844</v>
      </c>
      <c r="E3460" t="s">
        <v>229</v>
      </c>
      <c r="F3460">
        <v>1012159</v>
      </c>
      <c r="G3460" t="s">
        <v>262</v>
      </c>
      <c r="H3460" t="s">
        <v>65</v>
      </c>
      <c r="I3460" s="7">
        <v>44887</v>
      </c>
      <c r="J3460" s="7">
        <v>44897</v>
      </c>
      <c r="K3460" t="s">
        <v>41</v>
      </c>
      <c r="L3460" s="5">
        <v>18143.68</v>
      </c>
      <c r="M3460" t="s">
        <v>263</v>
      </c>
      <c r="N3460" s="10"/>
    </row>
    <row r="3461" spans="1:14" hidden="1" x14ac:dyDescent="0.2">
      <c r="A3461" s="1" t="str">
        <f t="shared" si="54"/>
        <v>AGRO AMERICA1030379</v>
      </c>
      <c r="B3461" t="s">
        <v>30</v>
      </c>
      <c r="C3461" t="s">
        <v>21</v>
      </c>
      <c r="D3461">
        <v>40351807</v>
      </c>
      <c r="E3461" t="s">
        <v>229</v>
      </c>
      <c r="F3461">
        <v>1030379</v>
      </c>
      <c r="G3461" t="s">
        <v>283</v>
      </c>
      <c r="H3461" t="s">
        <v>58</v>
      </c>
      <c r="I3461" s="7">
        <v>44890</v>
      </c>
      <c r="J3461" s="7">
        <v>44891.525000000001</v>
      </c>
      <c r="K3461" t="s">
        <v>34</v>
      </c>
      <c r="L3461" s="5">
        <v>24004.088639999998</v>
      </c>
      <c r="M3461" t="s">
        <v>22</v>
      </c>
      <c r="N3461" s="10"/>
    </row>
    <row r="3462" spans="1:14" hidden="1" x14ac:dyDescent="0.2">
      <c r="A3462" s="1" t="str">
        <f t="shared" si="54"/>
        <v>AGRO AMERICA1030379</v>
      </c>
      <c r="B3462" t="s">
        <v>30</v>
      </c>
      <c r="C3462" t="s">
        <v>21</v>
      </c>
      <c r="D3462">
        <v>40351806</v>
      </c>
      <c r="E3462" t="s">
        <v>229</v>
      </c>
      <c r="F3462">
        <v>1030379</v>
      </c>
      <c r="G3462" t="s">
        <v>283</v>
      </c>
      <c r="H3462" t="s">
        <v>58</v>
      </c>
      <c r="I3462" s="7">
        <v>44890</v>
      </c>
      <c r="J3462" s="7">
        <v>44891.525000000001</v>
      </c>
      <c r="K3462" t="s">
        <v>34</v>
      </c>
      <c r="L3462" s="5">
        <v>24004.088639999998</v>
      </c>
      <c r="M3462" t="s">
        <v>22</v>
      </c>
      <c r="N3462" s="10"/>
    </row>
    <row r="3463" spans="1:14" hidden="1" x14ac:dyDescent="0.2">
      <c r="A3463" s="1" t="str">
        <f t="shared" si="54"/>
        <v>AGRO AMERICA1030379</v>
      </c>
      <c r="B3463" t="s">
        <v>30</v>
      </c>
      <c r="C3463" t="s">
        <v>21</v>
      </c>
      <c r="D3463">
        <v>40351805</v>
      </c>
      <c r="E3463" t="s">
        <v>229</v>
      </c>
      <c r="F3463">
        <v>1030379</v>
      </c>
      <c r="G3463" t="s">
        <v>283</v>
      </c>
      <c r="H3463" t="s">
        <v>58</v>
      </c>
      <c r="I3463" s="7">
        <v>44888</v>
      </c>
      <c r="J3463" s="7">
        <v>44891.525000000001</v>
      </c>
      <c r="K3463" t="s">
        <v>34</v>
      </c>
      <c r="L3463" s="5">
        <v>24004.088639999998</v>
      </c>
      <c r="M3463" t="s">
        <v>22</v>
      </c>
      <c r="N3463" s="10"/>
    </row>
    <row r="3464" spans="1:14" hidden="1" x14ac:dyDescent="0.2">
      <c r="A3464" s="1" t="str">
        <f t="shared" si="54"/>
        <v>AGRO AMERICA1030379</v>
      </c>
      <c r="B3464" t="s">
        <v>30</v>
      </c>
      <c r="C3464" t="s">
        <v>21</v>
      </c>
      <c r="D3464">
        <v>40351804</v>
      </c>
      <c r="E3464" t="s">
        <v>229</v>
      </c>
      <c r="F3464">
        <v>1030379</v>
      </c>
      <c r="G3464" t="s">
        <v>283</v>
      </c>
      <c r="H3464" t="s">
        <v>58</v>
      </c>
      <c r="I3464" s="7">
        <v>44884</v>
      </c>
      <c r="J3464" s="7">
        <v>44891.525000000001</v>
      </c>
      <c r="K3464" t="s">
        <v>34</v>
      </c>
      <c r="L3464" s="5">
        <v>24004.088639999998</v>
      </c>
      <c r="M3464" t="s">
        <v>22</v>
      </c>
      <c r="N3464" s="10"/>
    </row>
    <row r="3465" spans="1:14" hidden="1" x14ac:dyDescent="0.2">
      <c r="A3465" s="1" t="str">
        <f t="shared" si="54"/>
        <v>AGRO AMERICA1030379</v>
      </c>
      <c r="B3465" t="s">
        <v>30</v>
      </c>
      <c r="C3465" t="s">
        <v>21</v>
      </c>
      <c r="D3465">
        <v>40351803</v>
      </c>
      <c r="E3465" t="s">
        <v>229</v>
      </c>
      <c r="F3465">
        <v>1030379</v>
      </c>
      <c r="G3465" t="s">
        <v>283</v>
      </c>
      <c r="H3465" t="s">
        <v>58</v>
      </c>
      <c r="I3465" s="7">
        <v>44884</v>
      </c>
      <c r="J3465" s="7">
        <v>44891.525000000001</v>
      </c>
      <c r="K3465" t="s">
        <v>34</v>
      </c>
      <c r="L3465" s="5">
        <v>24022.232319999999</v>
      </c>
      <c r="M3465" t="s">
        <v>22</v>
      </c>
      <c r="N3465" s="10"/>
    </row>
    <row r="3466" spans="1:14" hidden="1" x14ac:dyDescent="0.2">
      <c r="A3466" s="1" t="str">
        <f t="shared" si="54"/>
        <v>AGRO AMERICA1030379</v>
      </c>
      <c r="B3466" t="s">
        <v>30</v>
      </c>
      <c r="C3466" t="s">
        <v>21</v>
      </c>
      <c r="D3466">
        <v>40351802</v>
      </c>
      <c r="E3466" t="s">
        <v>22</v>
      </c>
      <c r="F3466">
        <v>1030379</v>
      </c>
      <c r="G3466" t="s">
        <v>285</v>
      </c>
      <c r="H3466" t="s">
        <v>58</v>
      </c>
      <c r="I3466" s="7">
        <v>44883</v>
      </c>
      <c r="J3466" s="7">
        <v>44885</v>
      </c>
      <c r="K3466" t="s">
        <v>34</v>
      </c>
      <c r="L3466" s="5">
        <v>24004.088639999998</v>
      </c>
      <c r="M3466" t="s">
        <v>22</v>
      </c>
      <c r="N3466" s="10"/>
    </row>
    <row r="3467" spans="1:14" hidden="1" x14ac:dyDescent="0.2">
      <c r="A3467" s="1" t="str">
        <f t="shared" si="54"/>
        <v>AGRO AMERICA1030379</v>
      </c>
      <c r="B3467" t="s">
        <v>30</v>
      </c>
      <c r="C3467" t="s">
        <v>21</v>
      </c>
      <c r="D3467">
        <v>40351801</v>
      </c>
      <c r="E3467" t="s">
        <v>22</v>
      </c>
      <c r="F3467">
        <v>1030379</v>
      </c>
      <c r="G3467" t="s">
        <v>285</v>
      </c>
      <c r="H3467" t="s">
        <v>58</v>
      </c>
      <c r="I3467" s="7">
        <v>44882</v>
      </c>
      <c r="J3467" s="7">
        <v>44885</v>
      </c>
      <c r="K3467" t="s">
        <v>34</v>
      </c>
      <c r="L3467" s="5">
        <v>24004.088639999998</v>
      </c>
      <c r="M3467" t="s">
        <v>22</v>
      </c>
      <c r="N3467" s="10"/>
    </row>
    <row r="3468" spans="1:14" hidden="1" x14ac:dyDescent="0.2">
      <c r="A3468" s="1" t="str">
        <f t="shared" si="54"/>
        <v>AGRO AMERICA1030379</v>
      </c>
      <c r="B3468" t="s">
        <v>30</v>
      </c>
      <c r="C3468" t="s">
        <v>21</v>
      </c>
      <c r="D3468">
        <v>40351800</v>
      </c>
      <c r="E3468" t="s">
        <v>22</v>
      </c>
      <c r="F3468">
        <v>1030379</v>
      </c>
      <c r="G3468" t="s">
        <v>285</v>
      </c>
      <c r="H3468" t="s">
        <v>58</v>
      </c>
      <c r="I3468" s="7">
        <v>44882</v>
      </c>
      <c r="J3468" s="7">
        <v>44885</v>
      </c>
      <c r="K3468" t="s">
        <v>34</v>
      </c>
      <c r="L3468" s="5">
        <v>24004.088639999998</v>
      </c>
      <c r="M3468" t="s">
        <v>22</v>
      </c>
      <c r="N3468" s="10"/>
    </row>
    <row r="3469" spans="1:14" hidden="1" x14ac:dyDescent="0.2">
      <c r="A3469" s="1" t="str">
        <f t="shared" si="54"/>
        <v>AGRO AMERICA1030379</v>
      </c>
      <c r="B3469" t="s">
        <v>30</v>
      </c>
      <c r="C3469" t="s">
        <v>21</v>
      </c>
      <c r="D3469">
        <v>40351799</v>
      </c>
      <c r="E3469" t="s">
        <v>229</v>
      </c>
      <c r="F3469">
        <v>1030379</v>
      </c>
      <c r="G3469" t="s">
        <v>266</v>
      </c>
      <c r="H3469" t="s">
        <v>118</v>
      </c>
      <c r="I3469" s="7">
        <v>44880</v>
      </c>
      <c r="J3469" s="7">
        <v>44890.708333333336</v>
      </c>
      <c r="K3469" t="s">
        <v>34</v>
      </c>
      <c r="L3469" s="5">
        <v>24004.088639999998</v>
      </c>
      <c r="M3469" t="s">
        <v>22</v>
      </c>
      <c r="N3469" s="10"/>
    </row>
    <row r="3470" spans="1:14" hidden="1" x14ac:dyDescent="0.2">
      <c r="A3470" s="1" t="str">
        <f t="shared" si="54"/>
        <v>AGRO AMERICA1030379</v>
      </c>
      <c r="B3470" t="s">
        <v>30</v>
      </c>
      <c r="C3470" t="s">
        <v>21</v>
      </c>
      <c r="D3470">
        <v>40351798</v>
      </c>
      <c r="E3470" t="s">
        <v>22</v>
      </c>
      <c r="F3470">
        <v>1030379</v>
      </c>
      <c r="G3470" t="s">
        <v>285</v>
      </c>
      <c r="H3470" t="s">
        <v>93</v>
      </c>
      <c r="I3470" s="7">
        <v>44877</v>
      </c>
      <c r="J3470" s="7">
        <v>44885</v>
      </c>
      <c r="K3470" t="s">
        <v>34</v>
      </c>
      <c r="L3470" s="5">
        <v>24004.088639999998</v>
      </c>
      <c r="M3470" t="s">
        <v>22</v>
      </c>
      <c r="N3470" s="10"/>
    </row>
    <row r="3471" spans="1:14" hidden="1" x14ac:dyDescent="0.2">
      <c r="A3471" s="1" t="str">
        <f t="shared" si="54"/>
        <v>AGRO AMERICA1030379</v>
      </c>
      <c r="B3471" t="s">
        <v>30</v>
      </c>
      <c r="C3471" t="s">
        <v>21</v>
      </c>
      <c r="D3471">
        <v>40351797</v>
      </c>
      <c r="E3471" t="s">
        <v>22</v>
      </c>
      <c r="F3471">
        <v>1030379</v>
      </c>
      <c r="G3471" t="s">
        <v>210</v>
      </c>
      <c r="H3471" t="s">
        <v>93</v>
      </c>
      <c r="I3471" s="7">
        <v>44873</v>
      </c>
      <c r="J3471" s="7">
        <v>44878.575694444444</v>
      </c>
      <c r="K3471" t="s">
        <v>34</v>
      </c>
      <c r="L3471" s="5">
        <v>24004.088639999998</v>
      </c>
      <c r="M3471" t="s">
        <v>22</v>
      </c>
      <c r="N3471" s="10"/>
    </row>
    <row r="3472" spans="1:14" hidden="1" x14ac:dyDescent="0.2">
      <c r="A3472" s="1" t="str">
        <f t="shared" si="54"/>
        <v>AGRO AMERICA1030379</v>
      </c>
      <c r="B3472" t="s">
        <v>30</v>
      </c>
      <c r="C3472" t="s">
        <v>21</v>
      </c>
      <c r="D3472">
        <v>40351796</v>
      </c>
      <c r="E3472" t="s">
        <v>22</v>
      </c>
      <c r="F3472">
        <v>1030379</v>
      </c>
      <c r="G3472" t="s">
        <v>285</v>
      </c>
      <c r="H3472" t="s">
        <v>58</v>
      </c>
      <c r="I3472" s="7">
        <v>44877</v>
      </c>
      <c r="J3472" s="7">
        <v>44885</v>
      </c>
      <c r="K3472" t="s">
        <v>34</v>
      </c>
      <c r="L3472" s="5">
        <v>24004.088639999998</v>
      </c>
      <c r="M3472" t="s">
        <v>22</v>
      </c>
      <c r="N3472" s="10"/>
    </row>
    <row r="3473" spans="1:14" hidden="1" x14ac:dyDescent="0.2">
      <c r="A3473" s="1" t="str">
        <f t="shared" si="54"/>
        <v>AGRO AMERICA1030379</v>
      </c>
      <c r="B3473" t="s">
        <v>30</v>
      </c>
      <c r="C3473" t="s">
        <v>21</v>
      </c>
      <c r="D3473">
        <v>40351795</v>
      </c>
      <c r="E3473" t="s">
        <v>22</v>
      </c>
      <c r="F3473">
        <v>1030379</v>
      </c>
      <c r="G3473" t="s">
        <v>285</v>
      </c>
      <c r="H3473" t="s">
        <v>58</v>
      </c>
      <c r="I3473" s="7">
        <v>44876</v>
      </c>
      <c r="J3473" s="7">
        <v>44885</v>
      </c>
      <c r="K3473" t="s">
        <v>34</v>
      </c>
      <c r="L3473" s="5">
        <v>24004.088639999998</v>
      </c>
      <c r="M3473" t="s">
        <v>22</v>
      </c>
      <c r="N3473" s="10"/>
    </row>
    <row r="3474" spans="1:14" hidden="1" x14ac:dyDescent="0.2">
      <c r="A3474" s="1" t="str">
        <f t="shared" si="54"/>
        <v>AGRO AMERICA1030379</v>
      </c>
      <c r="B3474" t="s">
        <v>30</v>
      </c>
      <c r="C3474" t="s">
        <v>21</v>
      </c>
      <c r="D3474">
        <v>40351794</v>
      </c>
      <c r="E3474" t="s">
        <v>22</v>
      </c>
      <c r="F3474">
        <v>1030379</v>
      </c>
      <c r="G3474" t="s">
        <v>285</v>
      </c>
      <c r="H3474" t="s">
        <v>58</v>
      </c>
      <c r="I3474" s="7">
        <v>44877</v>
      </c>
      <c r="J3474" s="7">
        <v>44885</v>
      </c>
      <c r="K3474" t="s">
        <v>34</v>
      </c>
      <c r="L3474" s="5">
        <v>24004.088639999998</v>
      </c>
      <c r="M3474" t="s">
        <v>22</v>
      </c>
      <c r="N3474" s="10"/>
    </row>
    <row r="3475" spans="1:14" hidden="1" x14ac:dyDescent="0.2">
      <c r="A3475" s="1" t="str">
        <f t="shared" si="54"/>
        <v>AGRO AMERICA1030379</v>
      </c>
      <c r="B3475" t="s">
        <v>30</v>
      </c>
      <c r="C3475" t="s">
        <v>21</v>
      </c>
      <c r="D3475">
        <v>40351793</v>
      </c>
      <c r="E3475" t="s">
        <v>229</v>
      </c>
      <c r="F3475">
        <v>1030379</v>
      </c>
      <c r="G3475" t="s">
        <v>281</v>
      </c>
      <c r="H3475" t="s">
        <v>58</v>
      </c>
      <c r="I3475" s="7">
        <v>44875</v>
      </c>
      <c r="J3475" s="7">
        <v>44894</v>
      </c>
      <c r="K3475" t="s">
        <v>38</v>
      </c>
      <c r="L3475" s="5">
        <v>24004.088639999998</v>
      </c>
      <c r="M3475" t="s">
        <v>263</v>
      </c>
      <c r="N3475" s="10"/>
    </row>
    <row r="3476" spans="1:14" hidden="1" x14ac:dyDescent="0.2">
      <c r="A3476" s="1" t="str">
        <f t="shared" si="54"/>
        <v>AGRO AMERICA1011701</v>
      </c>
      <c r="B3476" t="s">
        <v>30</v>
      </c>
      <c r="C3476" t="s">
        <v>21</v>
      </c>
      <c r="D3476">
        <v>40351786</v>
      </c>
      <c r="E3476" t="s">
        <v>22</v>
      </c>
      <c r="F3476">
        <v>1011701</v>
      </c>
      <c r="G3476" t="s">
        <v>290</v>
      </c>
      <c r="H3476" t="s">
        <v>58</v>
      </c>
      <c r="I3476" s="7">
        <v>44869</v>
      </c>
      <c r="J3476" s="7">
        <v>44875.90625</v>
      </c>
      <c r="K3476" t="s">
        <v>29</v>
      </c>
      <c r="L3476" s="5">
        <v>18143.235479839997</v>
      </c>
      <c r="M3476" t="s">
        <v>22</v>
      </c>
      <c r="N3476" s="10"/>
    </row>
    <row r="3477" spans="1:14" hidden="1" x14ac:dyDescent="0.2">
      <c r="A3477" s="1" t="str">
        <f t="shared" si="54"/>
        <v>AGRO AMERICA1011701</v>
      </c>
      <c r="B3477" t="s">
        <v>30</v>
      </c>
      <c r="C3477" t="s">
        <v>21</v>
      </c>
      <c r="D3477">
        <v>40351785</v>
      </c>
      <c r="E3477" t="s">
        <v>22</v>
      </c>
      <c r="F3477">
        <v>1011701</v>
      </c>
      <c r="G3477" t="s">
        <v>210</v>
      </c>
      <c r="H3477" t="s">
        <v>58</v>
      </c>
      <c r="I3477" s="7">
        <v>44873</v>
      </c>
      <c r="J3477" s="7">
        <v>44878.575694444444</v>
      </c>
      <c r="K3477" t="s">
        <v>34</v>
      </c>
      <c r="L3477" s="5">
        <v>18131.269722879999</v>
      </c>
      <c r="M3477" t="s">
        <v>22</v>
      </c>
      <c r="N3477" s="10"/>
    </row>
    <row r="3478" spans="1:14" x14ac:dyDescent="0.2">
      <c r="A3478" s="1" t="str">
        <f t="shared" si="54"/>
        <v>AGRO AMERICA1021538</v>
      </c>
      <c r="B3478" t="s">
        <v>30</v>
      </c>
      <c r="C3478" t="s">
        <v>21</v>
      </c>
      <c r="D3478">
        <v>40351781</v>
      </c>
      <c r="E3478" t="s">
        <v>264</v>
      </c>
      <c r="F3478">
        <v>1021538</v>
      </c>
      <c r="G3478" t="s">
        <v>267</v>
      </c>
      <c r="H3478" t="s">
        <v>58</v>
      </c>
      <c r="I3478" s="7">
        <v>0</v>
      </c>
      <c r="J3478" s="7">
        <v>44898</v>
      </c>
      <c r="K3478" t="s">
        <v>34</v>
      </c>
      <c r="L3478" s="5">
        <v>11997.70798048</v>
      </c>
      <c r="M3478" t="s">
        <v>265</v>
      </c>
      <c r="N3478" s="10"/>
    </row>
    <row r="3479" spans="1:14" x14ac:dyDescent="0.2">
      <c r="A3479" s="1" t="str">
        <f t="shared" si="54"/>
        <v>AGRO AMERICA1021539</v>
      </c>
      <c r="B3479" t="s">
        <v>30</v>
      </c>
      <c r="C3479" t="s">
        <v>21</v>
      </c>
      <c r="D3479">
        <v>40351781</v>
      </c>
      <c r="E3479" t="s">
        <v>264</v>
      </c>
      <c r="F3479">
        <v>1021539</v>
      </c>
      <c r="G3479" t="s">
        <v>267</v>
      </c>
      <c r="H3479" t="s">
        <v>58</v>
      </c>
      <c r="I3479" s="7">
        <v>0</v>
      </c>
      <c r="J3479" s="7">
        <v>44898</v>
      </c>
      <c r="K3479" t="s">
        <v>34</v>
      </c>
      <c r="L3479" s="5">
        <v>11807.99993036</v>
      </c>
      <c r="M3479" t="s">
        <v>265</v>
      </c>
      <c r="N3479" s="10"/>
    </row>
    <row r="3480" spans="1:14" hidden="1" x14ac:dyDescent="0.2">
      <c r="A3480" s="1" t="str">
        <f t="shared" si="54"/>
        <v>AGRO AMERICA1012163</v>
      </c>
      <c r="B3480" t="s">
        <v>30</v>
      </c>
      <c r="C3480" t="s">
        <v>21</v>
      </c>
      <c r="D3480">
        <v>40351761</v>
      </c>
      <c r="E3480" t="s">
        <v>22</v>
      </c>
      <c r="F3480">
        <v>1012163</v>
      </c>
      <c r="G3480" t="s">
        <v>285</v>
      </c>
      <c r="H3480" t="s">
        <v>73</v>
      </c>
      <c r="I3480" s="7">
        <v>44876</v>
      </c>
      <c r="J3480" s="7">
        <v>44885</v>
      </c>
      <c r="K3480" t="s">
        <v>34</v>
      </c>
      <c r="L3480" s="5">
        <v>19958.047999999999</v>
      </c>
      <c r="M3480" t="s">
        <v>22</v>
      </c>
      <c r="N3480" s="10"/>
    </row>
    <row r="3481" spans="1:14" hidden="1" x14ac:dyDescent="0.2">
      <c r="A3481" s="1" t="str">
        <f t="shared" si="54"/>
        <v>AGRO AMERICA1012165</v>
      </c>
      <c r="B3481" t="s">
        <v>30</v>
      </c>
      <c r="C3481" t="s">
        <v>21</v>
      </c>
      <c r="D3481">
        <v>40351748</v>
      </c>
      <c r="E3481" t="s">
        <v>229</v>
      </c>
      <c r="F3481">
        <v>1012165</v>
      </c>
      <c r="G3481" t="s">
        <v>267</v>
      </c>
      <c r="H3481" t="s">
        <v>66</v>
      </c>
      <c r="I3481" s="7">
        <v>44888</v>
      </c>
      <c r="J3481" s="7">
        <v>44898</v>
      </c>
      <c r="K3481" t="s">
        <v>34</v>
      </c>
      <c r="L3481" s="5">
        <v>19958.047999999999</v>
      </c>
      <c r="M3481" t="s">
        <v>263</v>
      </c>
      <c r="N3481" s="10"/>
    </row>
    <row r="3482" spans="1:14" hidden="1" x14ac:dyDescent="0.2">
      <c r="A3482" s="1" t="str">
        <f t="shared" si="54"/>
        <v>AGRO AMERICA1012165</v>
      </c>
      <c r="B3482" t="s">
        <v>30</v>
      </c>
      <c r="C3482" t="s">
        <v>21</v>
      </c>
      <c r="D3482">
        <v>40351747</v>
      </c>
      <c r="E3482" t="s">
        <v>229</v>
      </c>
      <c r="F3482">
        <v>1012165</v>
      </c>
      <c r="G3482" t="s">
        <v>283</v>
      </c>
      <c r="H3482" t="s">
        <v>93</v>
      </c>
      <c r="I3482" s="7">
        <v>44888</v>
      </c>
      <c r="J3482" s="7">
        <v>44891.525000000001</v>
      </c>
      <c r="K3482" t="s">
        <v>34</v>
      </c>
      <c r="L3482" s="5">
        <v>19958.047999999999</v>
      </c>
      <c r="M3482" t="s">
        <v>22</v>
      </c>
      <c r="N3482" s="10"/>
    </row>
    <row r="3483" spans="1:14" hidden="1" x14ac:dyDescent="0.2">
      <c r="A3483" s="1" t="str">
        <f t="shared" si="54"/>
        <v>AGRO AMERICA1012164</v>
      </c>
      <c r="B3483" t="s">
        <v>30</v>
      </c>
      <c r="C3483" t="s">
        <v>21</v>
      </c>
      <c r="D3483">
        <v>40351746</v>
      </c>
      <c r="E3483" t="s">
        <v>22</v>
      </c>
      <c r="F3483">
        <v>1012164</v>
      </c>
      <c r="G3483" t="s">
        <v>285</v>
      </c>
      <c r="H3483" t="s">
        <v>73</v>
      </c>
      <c r="I3483" s="7">
        <v>44879</v>
      </c>
      <c r="J3483" s="7">
        <v>44885</v>
      </c>
      <c r="K3483" t="s">
        <v>34</v>
      </c>
      <c r="L3483" s="5">
        <v>19958.047999999999</v>
      </c>
      <c r="M3483" t="s">
        <v>22</v>
      </c>
      <c r="N3483" s="10"/>
    </row>
    <row r="3484" spans="1:14" hidden="1" x14ac:dyDescent="0.2">
      <c r="A3484" s="1" t="str">
        <f t="shared" si="54"/>
        <v>AGRO AMERICA1012161</v>
      </c>
      <c r="B3484" t="s">
        <v>30</v>
      </c>
      <c r="C3484" t="s">
        <v>21</v>
      </c>
      <c r="D3484">
        <v>40351743</v>
      </c>
      <c r="E3484" t="s">
        <v>229</v>
      </c>
      <c r="F3484">
        <v>1012161</v>
      </c>
      <c r="G3484" t="s">
        <v>281</v>
      </c>
      <c r="H3484" t="s">
        <v>73</v>
      </c>
      <c r="I3484" s="7">
        <v>44875</v>
      </c>
      <c r="J3484" s="7">
        <v>44894</v>
      </c>
      <c r="K3484" t="s">
        <v>38</v>
      </c>
      <c r="L3484" s="5">
        <v>19958.047999999999</v>
      </c>
      <c r="M3484" t="s">
        <v>263</v>
      </c>
      <c r="N3484" s="10"/>
    </row>
    <row r="3485" spans="1:14" hidden="1" x14ac:dyDescent="0.2">
      <c r="A3485" s="1" t="str">
        <f t="shared" si="54"/>
        <v>AGRO AMERICA1012159</v>
      </c>
      <c r="B3485" t="s">
        <v>30</v>
      </c>
      <c r="C3485" t="s">
        <v>21</v>
      </c>
      <c r="D3485">
        <v>40351742</v>
      </c>
      <c r="E3485" t="s">
        <v>229</v>
      </c>
      <c r="F3485">
        <v>1012159</v>
      </c>
      <c r="G3485" t="s">
        <v>267</v>
      </c>
      <c r="H3485" t="s">
        <v>93</v>
      </c>
      <c r="I3485" s="7">
        <v>44888</v>
      </c>
      <c r="J3485" s="7">
        <v>44898</v>
      </c>
      <c r="K3485" t="s">
        <v>34</v>
      </c>
      <c r="L3485" s="5">
        <v>19958.047999999999</v>
      </c>
      <c r="M3485" t="s">
        <v>263</v>
      </c>
      <c r="N3485" s="10"/>
    </row>
    <row r="3486" spans="1:14" hidden="1" x14ac:dyDescent="0.2">
      <c r="A3486" s="1" t="str">
        <f t="shared" si="54"/>
        <v>AGRO AMERICA1012145</v>
      </c>
      <c r="B3486" t="s">
        <v>30</v>
      </c>
      <c r="C3486" t="s">
        <v>21</v>
      </c>
      <c r="D3486">
        <v>40351717</v>
      </c>
      <c r="E3486" t="s">
        <v>22</v>
      </c>
      <c r="F3486">
        <v>1012145</v>
      </c>
      <c r="G3486" t="s">
        <v>285</v>
      </c>
      <c r="H3486" t="s">
        <v>106</v>
      </c>
      <c r="I3486" s="7">
        <v>44876</v>
      </c>
      <c r="J3486" s="7">
        <v>44885</v>
      </c>
      <c r="K3486" t="s">
        <v>34</v>
      </c>
      <c r="L3486" s="5">
        <v>19758.467519999998</v>
      </c>
      <c r="M3486" t="s">
        <v>22</v>
      </c>
      <c r="N3486" s="10"/>
    </row>
    <row r="3487" spans="1:14" hidden="1" x14ac:dyDescent="0.2">
      <c r="A3487" s="1" t="str">
        <f t="shared" si="54"/>
        <v>AGRO AMERICA1012163</v>
      </c>
      <c r="B3487" t="s">
        <v>30</v>
      </c>
      <c r="C3487" t="s">
        <v>21</v>
      </c>
      <c r="D3487">
        <v>40351715</v>
      </c>
      <c r="E3487" t="s">
        <v>229</v>
      </c>
      <c r="F3487">
        <v>1012163</v>
      </c>
      <c r="G3487" t="s">
        <v>281</v>
      </c>
      <c r="H3487" t="s">
        <v>91</v>
      </c>
      <c r="I3487" s="7">
        <v>44874</v>
      </c>
      <c r="J3487" s="7">
        <v>44894</v>
      </c>
      <c r="K3487" t="s">
        <v>38</v>
      </c>
      <c r="L3487" s="5">
        <v>19958.047999999999</v>
      </c>
      <c r="M3487" t="s">
        <v>263</v>
      </c>
      <c r="N3487" s="10"/>
    </row>
    <row r="3488" spans="1:14" hidden="1" x14ac:dyDescent="0.2">
      <c r="A3488" s="1" t="str">
        <f t="shared" si="54"/>
        <v>AGRO AMERICA1012163</v>
      </c>
      <c r="B3488" t="s">
        <v>30</v>
      </c>
      <c r="C3488" t="s">
        <v>21</v>
      </c>
      <c r="D3488">
        <v>40351714</v>
      </c>
      <c r="E3488" t="s">
        <v>229</v>
      </c>
      <c r="F3488">
        <v>1012163</v>
      </c>
      <c r="G3488" t="s">
        <v>267</v>
      </c>
      <c r="H3488" t="s">
        <v>73</v>
      </c>
      <c r="I3488" s="7">
        <v>44883</v>
      </c>
      <c r="J3488" s="7">
        <v>44898</v>
      </c>
      <c r="K3488" t="s">
        <v>34</v>
      </c>
      <c r="L3488" s="5">
        <v>19958.047999999999</v>
      </c>
      <c r="M3488" t="s">
        <v>263</v>
      </c>
      <c r="N3488" s="10"/>
    </row>
    <row r="3489" spans="1:14" hidden="1" x14ac:dyDescent="0.2">
      <c r="A3489" s="1" t="str">
        <f t="shared" si="54"/>
        <v>AGRO AMERICA1012158</v>
      </c>
      <c r="B3489" t="s">
        <v>30</v>
      </c>
      <c r="C3489" t="s">
        <v>21</v>
      </c>
      <c r="D3489">
        <v>40351712</v>
      </c>
      <c r="E3489" t="s">
        <v>229</v>
      </c>
      <c r="F3489">
        <v>1012158</v>
      </c>
      <c r="G3489" t="s">
        <v>274</v>
      </c>
      <c r="H3489" t="s">
        <v>65</v>
      </c>
      <c r="I3489" s="7">
        <v>44883</v>
      </c>
      <c r="J3489" s="7">
        <v>44889.651388888888</v>
      </c>
      <c r="K3489" t="s">
        <v>38</v>
      </c>
      <c r="L3489" s="5">
        <v>18143.68</v>
      </c>
      <c r="M3489" t="s">
        <v>22</v>
      </c>
      <c r="N3489" s="10"/>
    </row>
    <row r="3490" spans="1:14" hidden="1" x14ac:dyDescent="0.2">
      <c r="A3490" s="1" t="str">
        <f t="shared" si="54"/>
        <v>AGRO AMERICA1012483</v>
      </c>
      <c r="B3490" t="s">
        <v>30</v>
      </c>
      <c r="C3490" t="s">
        <v>21</v>
      </c>
      <c r="D3490">
        <v>40351710</v>
      </c>
      <c r="E3490" t="s">
        <v>229</v>
      </c>
      <c r="F3490">
        <v>1012483</v>
      </c>
      <c r="G3490" t="s">
        <v>283</v>
      </c>
      <c r="H3490" t="s">
        <v>93</v>
      </c>
      <c r="I3490" s="7">
        <v>44886</v>
      </c>
      <c r="J3490" s="7">
        <v>44891.525000000001</v>
      </c>
      <c r="K3490" t="s">
        <v>34</v>
      </c>
      <c r="L3490" s="5">
        <v>19958.047999999999</v>
      </c>
      <c r="M3490" t="s">
        <v>22</v>
      </c>
      <c r="N3490" s="10"/>
    </row>
    <row r="3491" spans="1:14" hidden="1" x14ac:dyDescent="0.2">
      <c r="A3491" s="1" t="str">
        <f t="shared" si="54"/>
        <v>AGRO AMERICA1012518</v>
      </c>
      <c r="B3491" t="s">
        <v>30</v>
      </c>
      <c r="C3491" t="s">
        <v>21</v>
      </c>
      <c r="D3491">
        <v>40351702</v>
      </c>
      <c r="E3491" t="s">
        <v>229</v>
      </c>
      <c r="F3491">
        <v>1012518</v>
      </c>
      <c r="G3491" t="s">
        <v>281</v>
      </c>
      <c r="H3491" t="s">
        <v>65</v>
      </c>
      <c r="I3491" s="7">
        <v>44875</v>
      </c>
      <c r="J3491" s="7">
        <v>44894</v>
      </c>
      <c r="K3491" t="s">
        <v>38</v>
      </c>
      <c r="L3491" s="5">
        <v>18143.68</v>
      </c>
      <c r="M3491" t="s">
        <v>263</v>
      </c>
      <c r="N3491" s="10"/>
    </row>
    <row r="3492" spans="1:14" hidden="1" x14ac:dyDescent="0.2">
      <c r="A3492" s="1" t="str">
        <f t="shared" si="54"/>
        <v>AGRO AMERICA1012518</v>
      </c>
      <c r="B3492" t="s">
        <v>30</v>
      </c>
      <c r="C3492" t="s">
        <v>21</v>
      </c>
      <c r="D3492">
        <v>40351701</v>
      </c>
      <c r="E3492" t="s">
        <v>229</v>
      </c>
      <c r="F3492">
        <v>1012518</v>
      </c>
      <c r="G3492" t="s">
        <v>274</v>
      </c>
      <c r="H3492" t="s">
        <v>65</v>
      </c>
      <c r="I3492" s="7">
        <v>44880</v>
      </c>
      <c r="J3492" s="7">
        <v>44889.651388888888</v>
      </c>
      <c r="K3492" t="s">
        <v>38</v>
      </c>
      <c r="L3492" s="5">
        <v>18143.68</v>
      </c>
      <c r="M3492" t="s">
        <v>22</v>
      </c>
      <c r="N3492" s="10"/>
    </row>
    <row r="3493" spans="1:14" hidden="1" x14ac:dyDescent="0.2">
      <c r="A3493" s="1" t="str">
        <f t="shared" si="54"/>
        <v>AGRO AMERICA1012518</v>
      </c>
      <c r="B3493" t="s">
        <v>30</v>
      </c>
      <c r="C3493" t="s">
        <v>21</v>
      </c>
      <c r="D3493">
        <v>40351700</v>
      </c>
      <c r="E3493" t="s">
        <v>229</v>
      </c>
      <c r="F3493">
        <v>1012518</v>
      </c>
      <c r="G3493" t="s">
        <v>271</v>
      </c>
      <c r="H3493" t="s">
        <v>118</v>
      </c>
      <c r="I3493" s="7">
        <v>44884</v>
      </c>
      <c r="J3493" s="7">
        <v>44890.708333333336</v>
      </c>
      <c r="K3493" t="s">
        <v>34</v>
      </c>
      <c r="L3493" s="5">
        <v>18143.68</v>
      </c>
      <c r="M3493" t="s">
        <v>22</v>
      </c>
      <c r="N3493" s="10"/>
    </row>
    <row r="3494" spans="1:14" hidden="1" x14ac:dyDescent="0.2">
      <c r="A3494" s="1" t="str">
        <f t="shared" si="54"/>
        <v>AGRO AMERICA1012518</v>
      </c>
      <c r="B3494" t="s">
        <v>30</v>
      </c>
      <c r="C3494" t="s">
        <v>21</v>
      </c>
      <c r="D3494">
        <v>40351698</v>
      </c>
      <c r="E3494" t="s">
        <v>229</v>
      </c>
      <c r="F3494">
        <v>1012518</v>
      </c>
      <c r="G3494" t="s">
        <v>262</v>
      </c>
      <c r="H3494" t="s">
        <v>65</v>
      </c>
      <c r="I3494" s="7">
        <v>44887</v>
      </c>
      <c r="J3494" s="7">
        <v>44897</v>
      </c>
      <c r="K3494" t="s">
        <v>41</v>
      </c>
      <c r="L3494" s="5">
        <v>18143.68</v>
      </c>
      <c r="M3494" t="s">
        <v>263</v>
      </c>
      <c r="N3494" s="10"/>
    </row>
    <row r="3495" spans="1:14" hidden="1" x14ac:dyDescent="0.2">
      <c r="A3495" s="1" t="str">
        <f t="shared" si="54"/>
        <v>AGRO AMERICA1012483</v>
      </c>
      <c r="B3495" t="s">
        <v>30</v>
      </c>
      <c r="C3495" t="s">
        <v>21</v>
      </c>
      <c r="D3495">
        <v>40351694</v>
      </c>
      <c r="E3495" t="s">
        <v>229</v>
      </c>
      <c r="F3495">
        <v>1012483</v>
      </c>
      <c r="G3495" t="s">
        <v>281</v>
      </c>
      <c r="H3495" t="s">
        <v>73</v>
      </c>
      <c r="I3495" s="7">
        <v>44875</v>
      </c>
      <c r="J3495" s="7">
        <v>44894</v>
      </c>
      <c r="K3495" t="s">
        <v>38</v>
      </c>
      <c r="L3495" s="5">
        <v>19958.047999999999</v>
      </c>
      <c r="M3495" t="s">
        <v>263</v>
      </c>
      <c r="N3495" s="10"/>
    </row>
    <row r="3496" spans="1:14" hidden="1" x14ac:dyDescent="0.2">
      <c r="A3496" s="1" t="str">
        <f t="shared" si="54"/>
        <v>AGRO AMERICA1012483</v>
      </c>
      <c r="B3496" t="s">
        <v>30</v>
      </c>
      <c r="C3496" t="s">
        <v>21</v>
      </c>
      <c r="D3496">
        <v>40351693</v>
      </c>
      <c r="E3496" t="s">
        <v>22</v>
      </c>
      <c r="F3496">
        <v>1012483</v>
      </c>
      <c r="G3496" t="s">
        <v>285</v>
      </c>
      <c r="H3496" t="s">
        <v>73</v>
      </c>
      <c r="I3496" s="7">
        <v>44879</v>
      </c>
      <c r="J3496" s="7">
        <v>44885</v>
      </c>
      <c r="K3496" t="s">
        <v>34</v>
      </c>
      <c r="L3496" s="5">
        <v>19958.047999999999</v>
      </c>
      <c r="M3496" t="s">
        <v>22</v>
      </c>
      <c r="N3496" s="10"/>
    </row>
    <row r="3497" spans="1:14" hidden="1" x14ac:dyDescent="0.2">
      <c r="A3497" s="1" t="str">
        <f t="shared" si="54"/>
        <v>AGRO AMERICA1012483</v>
      </c>
      <c r="B3497" t="s">
        <v>30</v>
      </c>
      <c r="C3497" t="s">
        <v>21</v>
      </c>
      <c r="D3497">
        <v>40351692</v>
      </c>
      <c r="E3497" t="s">
        <v>22</v>
      </c>
      <c r="F3497">
        <v>1012483</v>
      </c>
      <c r="G3497" t="s">
        <v>285</v>
      </c>
      <c r="H3497" t="s">
        <v>93</v>
      </c>
      <c r="I3497" s="7">
        <v>44883</v>
      </c>
      <c r="J3497" s="7">
        <v>44885</v>
      </c>
      <c r="K3497" t="s">
        <v>34</v>
      </c>
      <c r="L3497" s="5">
        <v>19958.047999999999</v>
      </c>
      <c r="M3497" t="s">
        <v>22</v>
      </c>
      <c r="N3497" s="10"/>
    </row>
    <row r="3498" spans="1:14" hidden="1" x14ac:dyDescent="0.2">
      <c r="A3498" s="1" t="str">
        <f t="shared" si="54"/>
        <v>AGRO AMERICA1012483</v>
      </c>
      <c r="B3498" t="s">
        <v>30</v>
      </c>
      <c r="C3498" t="s">
        <v>21</v>
      </c>
      <c r="D3498">
        <v>40351691</v>
      </c>
      <c r="E3498" t="s">
        <v>229</v>
      </c>
      <c r="F3498">
        <v>1012483</v>
      </c>
      <c r="G3498" t="s">
        <v>274</v>
      </c>
      <c r="H3498" t="s">
        <v>93</v>
      </c>
      <c r="I3498" s="7">
        <v>44883</v>
      </c>
      <c r="J3498" s="7">
        <v>44889.651388888888</v>
      </c>
      <c r="K3498" t="s">
        <v>38</v>
      </c>
      <c r="L3498" s="5">
        <v>19958.047999999999</v>
      </c>
      <c r="M3498" t="s">
        <v>22</v>
      </c>
      <c r="N3498" s="10"/>
    </row>
    <row r="3499" spans="1:14" hidden="1" x14ac:dyDescent="0.2">
      <c r="A3499" s="1" t="str">
        <f t="shared" si="54"/>
        <v>AGRO AMERICA1012483</v>
      </c>
      <c r="B3499" t="s">
        <v>30</v>
      </c>
      <c r="C3499" t="s">
        <v>21</v>
      </c>
      <c r="D3499">
        <v>40351690</v>
      </c>
      <c r="E3499" t="s">
        <v>22</v>
      </c>
      <c r="F3499">
        <v>1012483</v>
      </c>
      <c r="G3499" t="s">
        <v>288</v>
      </c>
      <c r="H3499" t="s">
        <v>66</v>
      </c>
      <c r="I3499" s="7">
        <v>44873</v>
      </c>
      <c r="J3499" s="7">
        <v>44884.819444444445</v>
      </c>
      <c r="K3499" t="s">
        <v>34</v>
      </c>
      <c r="L3499" s="5">
        <v>19958.047999999999</v>
      </c>
      <c r="M3499" t="s">
        <v>22</v>
      </c>
      <c r="N3499" s="10"/>
    </row>
    <row r="3500" spans="1:14" hidden="1" x14ac:dyDescent="0.2">
      <c r="A3500" s="1" t="str">
        <f t="shared" si="54"/>
        <v>AGRO AMERICA1012483</v>
      </c>
      <c r="B3500" t="s">
        <v>30</v>
      </c>
      <c r="C3500" t="s">
        <v>21</v>
      </c>
      <c r="D3500">
        <v>40351689</v>
      </c>
      <c r="E3500" t="s">
        <v>229</v>
      </c>
      <c r="F3500">
        <v>1012483</v>
      </c>
      <c r="G3500" t="s">
        <v>283</v>
      </c>
      <c r="H3500" t="s">
        <v>66</v>
      </c>
      <c r="I3500" s="7">
        <v>44886</v>
      </c>
      <c r="J3500" s="7">
        <v>44891.525000000001</v>
      </c>
      <c r="K3500" t="s">
        <v>34</v>
      </c>
      <c r="L3500" s="5">
        <v>19958.047999999999</v>
      </c>
      <c r="M3500" t="s">
        <v>22</v>
      </c>
      <c r="N3500" s="10"/>
    </row>
    <row r="3501" spans="1:14" hidden="1" x14ac:dyDescent="0.2">
      <c r="A3501" s="1" t="str">
        <f t="shared" si="54"/>
        <v>AGROSUPER SHANGHAI1030525</v>
      </c>
      <c r="B3501" t="s">
        <v>20</v>
      </c>
      <c r="C3501" t="s">
        <v>21</v>
      </c>
      <c r="D3501">
        <v>40351671</v>
      </c>
      <c r="E3501" t="s">
        <v>229</v>
      </c>
      <c r="F3501">
        <v>1030525</v>
      </c>
      <c r="G3501" t="s">
        <v>267</v>
      </c>
      <c r="H3501" t="s">
        <v>24</v>
      </c>
      <c r="I3501" s="7">
        <v>44887</v>
      </c>
      <c r="J3501" s="7">
        <v>44898</v>
      </c>
      <c r="K3501" t="s">
        <v>34</v>
      </c>
      <c r="L3501" s="5">
        <v>24000</v>
      </c>
      <c r="M3501" t="s">
        <v>263</v>
      </c>
      <c r="N3501" s="10"/>
    </row>
    <row r="3502" spans="1:14" hidden="1" x14ac:dyDescent="0.2">
      <c r="A3502" s="1" t="str">
        <f t="shared" si="54"/>
        <v>AGROSUPER SHANGHAI1030525</v>
      </c>
      <c r="B3502" t="s">
        <v>20</v>
      </c>
      <c r="C3502" t="s">
        <v>21</v>
      </c>
      <c r="D3502">
        <v>40351670</v>
      </c>
      <c r="E3502" t="s">
        <v>229</v>
      </c>
      <c r="F3502">
        <v>1030525</v>
      </c>
      <c r="G3502" t="s">
        <v>269</v>
      </c>
      <c r="H3502" t="s">
        <v>24</v>
      </c>
      <c r="I3502" s="7">
        <v>44880</v>
      </c>
      <c r="J3502" s="7">
        <v>44888.996527777781</v>
      </c>
      <c r="K3502" t="s">
        <v>51</v>
      </c>
      <c r="L3502" s="5">
        <v>24000</v>
      </c>
      <c r="M3502" t="s">
        <v>22</v>
      </c>
      <c r="N3502" s="10"/>
    </row>
    <row r="3503" spans="1:14" hidden="1" x14ac:dyDescent="0.2">
      <c r="A3503" s="1" t="str">
        <f t="shared" si="54"/>
        <v>AGROSUPER SHANGHAI1030525</v>
      </c>
      <c r="B3503" t="s">
        <v>20</v>
      </c>
      <c r="C3503" t="s">
        <v>21</v>
      </c>
      <c r="D3503">
        <v>40351669</v>
      </c>
      <c r="E3503" t="s">
        <v>22</v>
      </c>
      <c r="F3503">
        <v>1030525</v>
      </c>
      <c r="G3503" t="s">
        <v>291</v>
      </c>
      <c r="H3503" t="s">
        <v>24</v>
      </c>
      <c r="I3503" s="7">
        <v>44877</v>
      </c>
      <c r="J3503" s="7">
        <v>44888</v>
      </c>
      <c r="K3503" t="s">
        <v>78</v>
      </c>
      <c r="L3503" s="5">
        <v>24000</v>
      </c>
      <c r="M3503" t="s">
        <v>22</v>
      </c>
      <c r="N3503" s="10"/>
    </row>
    <row r="3504" spans="1:14" hidden="1" x14ac:dyDescent="0.2">
      <c r="A3504" s="1" t="str">
        <f t="shared" si="54"/>
        <v>AGROSUPER SHANGHAI1030685</v>
      </c>
      <c r="B3504" t="s">
        <v>20</v>
      </c>
      <c r="C3504" t="s">
        <v>21</v>
      </c>
      <c r="D3504">
        <v>40351659</v>
      </c>
      <c r="E3504" t="s">
        <v>229</v>
      </c>
      <c r="F3504">
        <v>1030685</v>
      </c>
      <c r="G3504" t="s">
        <v>269</v>
      </c>
      <c r="H3504" t="s">
        <v>24</v>
      </c>
      <c r="I3504" s="7">
        <v>44884</v>
      </c>
      <c r="J3504" s="7">
        <v>44888.996527777781</v>
      </c>
      <c r="K3504" t="s">
        <v>78</v>
      </c>
      <c r="L3504" s="5">
        <v>24000</v>
      </c>
      <c r="M3504" t="s">
        <v>22</v>
      </c>
      <c r="N3504" s="10"/>
    </row>
    <row r="3505" spans="1:14" hidden="1" x14ac:dyDescent="0.2">
      <c r="A3505" s="1" t="str">
        <f t="shared" si="54"/>
        <v>AGROSUPER SHANGHAI1030685</v>
      </c>
      <c r="B3505" t="s">
        <v>20</v>
      </c>
      <c r="C3505" t="s">
        <v>21</v>
      </c>
      <c r="D3505">
        <v>40351658</v>
      </c>
      <c r="E3505" t="s">
        <v>229</v>
      </c>
      <c r="F3505">
        <v>1030685</v>
      </c>
      <c r="G3505" t="s">
        <v>269</v>
      </c>
      <c r="H3505" t="s">
        <v>24</v>
      </c>
      <c r="I3505" s="7">
        <v>44880</v>
      </c>
      <c r="J3505" s="7">
        <v>44888.996527777781</v>
      </c>
      <c r="K3505" t="s">
        <v>51</v>
      </c>
      <c r="L3505" s="5">
        <v>24000</v>
      </c>
      <c r="M3505" t="s">
        <v>22</v>
      </c>
      <c r="N3505" s="10"/>
    </row>
    <row r="3506" spans="1:14" hidden="1" x14ac:dyDescent="0.2">
      <c r="A3506" s="1" t="str">
        <f t="shared" si="54"/>
        <v>AGROSUPER SHANGHAI1030685</v>
      </c>
      <c r="B3506" t="s">
        <v>20</v>
      </c>
      <c r="C3506" t="s">
        <v>21</v>
      </c>
      <c r="D3506">
        <v>40351657</v>
      </c>
      <c r="E3506" t="s">
        <v>22</v>
      </c>
      <c r="F3506">
        <v>1030685</v>
      </c>
      <c r="G3506" t="s">
        <v>291</v>
      </c>
      <c r="H3506" t="s">
        <v>24</v>
      </c>
      <c r="I3506" s="7">
        <v>44876</v>
      </c>
      <c r="J3506" s="7">
        <v>44881.255555555559</v>
      </c>
      <c r="K3506" t="s">
        <v>34</v>
      </c>
      <c r="L3506" s="5">
        <v>24000</v>
      </c>
      <c r="M3506" t="s">
        <v>22</v>
      </c>
      <c r="N3506" s="10"/>
    </row>
    <row r="3507" spans="1:14" hidden="1" x14ac:dyDescent="0.2">
      <c r="A3507" s="1" t="str">
        <f t="shared" si="54"/>
        <v>AGROSUPER SHANGHAI1022851</v>
      </c>
      <c r="B3507" t="s">
        <v>20</v>
      </c>
      <c r="C3507" t="s">
        <v>21</v>
      </c>
      <c r="D3507">
        <v>40351640</v>
      </c>
      <c r="E3507" t="s">
        <v>22</v>
      </c>
      <c r="F3507">
        <v>1022851</v>
      </c>
      <c r="G3507" t="s">
        <v>288</v>
      </c>
      <c r="H3507" t="s">
        <v>50</v>
      </c>
      <c r="I3507" s="7">
        <v>44879</v>
      </c>
      <c r="J3507" s="7">
        <v>44884.819444444445</v>
      </c>
      <c r="K3507" t="s">
        <v>34</v>
      </c>
      <c r="L3507" s="5">
        <v>24011.18</v>
      </c>
      <c r="M3507" t="s">
        <v>22</v>
      </c>
      <c r="N3507" s="10"/>
    </row>
    <row r="3508" spans="1:14" hidden="1" x14ac:dyDescent="0.2">
      <c r="A3508" s="1" t="str">
        <f t="shared" si="54"/>
        <v>AGROSUPER SHANGHAI1022851</v>
      </c>
      <c r="B3508" t="s">
        <v>20</v>
      </c>
      <c r="C3508" t="s">
        <v>21</v>
      </c>
      <c r="D3508">
        <v>40351639</v>
      </c>
      <c r="E3508" t="s">
        <v>229</v>
      </c>
      <c r="F3508">
        <v>1022851</v>
      </c>
      <c r="G3508" t="s">
        <v>270</v>
      </c>
      <c r="H3508" t="s">
        <v>24</v>
      </c>
      <c r="I3508" s="7">
        <v>44888</v>
      </c>
      <c r="J3508" s="7">
        <v>44899</v>
      </c>
      <c r="K3508" t="s">
        <v>25</v>
      </c>
      <c r="L3508" s="5">
        <v>21370.06</v>
      </c>
      <c r="M3508" t="s">
        <v>263</v>
      </c>
      <c r="N3508" s="10"/>
    </row>
    <row r="3509" spans="1:14" hidden="1" x14ac:dyDescent="0.2">
      <c r="A3509" s="1" t="str">
        <f t="shared" si="54"/>
        <v>AGROSUPER SHANGHAI1022851</v>
      </c>
      <c r="B3509" t="s">
        <v>20</v>
      </c>
      <c r="C3509" t="s">
        <v>21</v>
      </c>
      <c r="D3509">
        <v>40351638</v>
      </c>
      <c r="E3509" t="s">
        <v>229</v>
      </c>
      <c r="F3509">
        <v>1022851</v>
      </c>
      <c r="G3509" t="s">
        <v>266</v>
      </c>
      <c r="H3509" t="s">
        <v>24</v>
      </c>
      <c r="I3509" s="7">
        <v>44886</v>
      </c>
      <c r="J3509" s="7">
        <v>44890.708333333336</v>
      </c>
      <c r="K3509" t="s">
        <v>34</v>
      </c>
      <c r="L3509" s="5">
        <v>24010.69</v>
      </c>
      <c r="M3509" t="s">
        <v>22</v>
      </c>
      <c r="N3509" s="10"/>
    </row>
    <row r="3510" spans="1:14" x14ac:dyDescent="0.2">
      <c r="A3510" s="1" t="str">
        <f t="shared" si="54"/>
        <v>AGROSUPER SHANGHAI1022851</v>
      </c>
      <c r="B3510" t="s">
        <v>20</v>
      </c>
      <c r="C3510" t="s">
        <v>21</v>
      </c>
      <c r="D3510">
        <v>40351637</v>
      </c>
      <c r="E3510" t="s">
        <v>264</v>
      </c>
      <c r="F3510">
        <v>1022851</v>
      </c>
      <c r="G3510" t="s">
        <v>267</v>
      </c>
      <c r="H3510" t="s">
        <v>24</v>
      </c>
      <c r="I3510" s="7">
        <v>0</v>
      </c>
      <c r="J3510" s="7">
        <v>44898</v>
      </c>
      <c r="K3510" t="s">
        <v>34</v>
      </c>
      <c r="L3510" s="5">
        <v>24000</v>
      </c>
      <c r="M3510" t="s">
        <v>265</v>
      </c>
      <c r="N3510" s="10"/>
    </row>
    <row r="3511" spans="1:14" hidden="1" x14ac:dyDescent="0.2">
      <c r="A3511" s="1" t="str">
        <f t="shared" si="54"/>
        <v>AGROSUPER SHANGHAI1022851</v>
      </c>
      <c r="B3511" t="s">
        <v>20</v>
      </c>
      <c r="C3511" t="s">
        <v>21</v>
      </c>
      <c r="D3511">
        <v>40351636</v>
      </c>
      <c r="E3511" t="s">
        <v>229</v>
      </c>
      <c r="F3511">
        <v>1022851</v>
      </c>
      <c r="G3511" t="s">
        <v>292</v>
      </c>
      <c r="H3511" t="s">
        <v>24</v>
      </c>
      <c r="I3511" s="7">
        <v>44889</v>
      </c>
      <c r="J3511" s="7">
        <v>44892.666666666664</v>
      </c>
      <c r="K3511" t="s">
        <v>25</v>
      </c>
      <c r="L3511" s="5">
        <v>21115.5</v>
      </c>
      <c r="M3511" t="s">
        <v>22</v>
      </c>
      <c r="N3511" s="10"/>
    </row>
    <row r="3512" spans="1:14" hidden="1" x14ac:dyDescent="0.2">
      <c r="A3512" s="1" t="str">
        <f t="shared" si="54"/>
        <v>AGROSUPER SHANGHAI1022851</v>
      </c>
      <c r="B3512" t="s">
        <v>20</v>
      </c>
      <c r="C3512" t="s">
        <v>21</v>
      </c>
      <c r="D3512">
        <v>40351635</v>
      </c>
      <c r="E3512" t="s">
        <v>22</v>
      </c>
      <c r="F3512">
        <v>1022851</v>
      </c>
      <c r="G3512" t="s">
        <v>275</v>
      </c>
      <c r="H3512" t="s">
        <v>24</v>
      </c>
      <c r="I3512" s="7">
        <v>44881</v>
      </c>
      <c r="J3512" s="7">
        <v>44885.965277777781</v>
      </c>
      <c r="K3512" t="s">
        <v>45</v>
      </c>
      <c r="L3512" s="5">
        <v>23858.61</v>
      </c>
      <c r="M3512" t="s">
        <v>22</v>
      </c>
      <c r="N3512" s="10"/>
    </row>
    <row r="3513" spans="1:14" hidden="1" x14ac:dyDescent="0.2">
      <c r="A3513" s="1" t="str">
        <f t="shared" si="54"/>
        <v>AGROSUPER SHANGHAI1022851</v>
      </c>
      <c r="B3513" t="s">
        <v>20</v>
      </c>
      <c r="C3513" t="s">
        <v>21</v>
      </c>
      <c r="D3513">
        <v>40351634</v>
      </c>
      <c r="E3513" t="s">
        <v>229</v>
      </c>
      <c r="F3513">
        <v>1022851</v>
      </c>
      <c r="G3513" t="s">
        <v>275</v>
      </c>
      <c r="H3513" t="s">
        <v>24</v>
      </c>
      <c r="I3513" s="7">
        <v>44876</v>
      </c>
      <c r="J3513" s="7">
        <v>44885.965277777781</v>
      </c>
      <c r="K3513" t="s">
        <v>25</v>
      </c>
      <c r="L3513" s="5">
        <v>24501.47</v>
      </c>
      <c r="M3513" t="s">
        <v>22</v>
      </c>
      <c r="N3513" s="10"/>
    </row>
    <row r="3514" spans="1:14" hidden="1" x14ac:dyDescent="0.2">
      <c r="A3514" s="1" t="str">
        <f t="shared" si="54"/>
        <v>AGROSUPER SHANGHAI1022851</v>
      </c>
      <c r="B3514" t="s">
        <v>20</v>
      </c>
      <c r="C3514" t="s">
        <v>21</v>
      </c>
      <c r="D3514">
        <v>40351633</v>
      </c>
      <c r="E3514" t="s">
        <v>22</v>
      </c>
      <c r="F3514">
        <v>1022851</v>
      </c>
      <c r="G3514" t="s">
        <v>291</v>
      </c>
      <c r="H3514" t="s">
        <v>24</v>
      </c>
      <c r="I3514" s="7">
        <v>44876</v>
      </c>
      <c r="J3514" s="7">
        <v>44881.255555555559</v>
      </c>
      <c r="K3514" t="s">
        <v>78</v>
      </c>
      <c r="L3514" s="5">
        <v>9973.61</v>
      </c>
      <c r="M3514" t="s">
        <v>22</v>
      </c>
      <c r="N3514" s="10"/>
    </row>
    <row r="3515" spans="1:14" hidden="1" x14ac:dyDescent="0.2">
      <c r="A3515" s="1" t="str">
        <f t="shared" si="54"/>
        <v>AGROSUPER SHANGHAI1022851</v>
      </c>
      <c r="B3515" t="s">
        <v>20</v>
      </c>
      <c r="C3515" t="s">
        <v>21</v>
      </c>
      <c r="D3515">
        <v>40351633</v>
      </c>
      <c r="E3515" t="s">
        <v>22</v>
      </c>
      <c r="F3515">
        <v>1022851</v>
      </c>
      <c r="G3515" t="s">
        <v>291</v>
      </c>
      <c r="H3515" t="s">
        <v>24</v>
      </c>
      <c r="I3515" s="7">
        <v>44881</v>
      </c>
      <c r="J3515" s="7">
        <v>44881.255555555559</v>
      </c>
      <c r="K3515" t="s">
        <v>78</v>
      </c>
      <c r="L3515" s="5">
        <v>14007.38</v>
      </c>
      <c r="M3515" t="s">
        <v>22</v>
      </c>
      <c r="N3515" s="10"/>
    </row>
    <row r="3516" spans="1:14" hidden="1" x14ac:dyDescent="0.2">
      <c r="A3516" s="1" t="str">
        <f t="shared" si="54"/>
        <v>AGROSUPER SHANGHAI1022639</v>
      </c>
      <c r="B3516" t="s">
        <v>20</v>
      </c>
      <c r="C3516" t="s">
        <v>21</v>
      </c>
      <c r="D3516">
        <v>40351616</v>
      </c>
      <c r="E3516" t="s">
        <v>229</v>
      </c>
      <c r="F3516">
        <v>1022639</v>
      </c>
      <c r="G3516" t="s">
        <v>270</v>
      </c>
      <c r="H3516" t="s">
        <v>24</v>
      </c>
      <c r="I3516" s="7">
        <v>44888</v>
      </c>
      <c r="J3516" s="7">
        <v>44899</v>
      </c>
      <c r="K3516" t="s">
        <v>25</v>
      </c>
      <c r="L3516" s="5">
        <v>22441.759999999998</v>
      </c>
      <c r="M3516" t="s">
        <v>263</v>
      </c>
      <c r="N3516" s="10"/>
    </row>
    <row r="3517" spans="1:14" hidden="1" x14ac:dyDescent="0.2">
      <c r="A3517" s="1" t="str">
        <f t="shared" si="54"/>
        <v>AGROSUPER SHANGHAI1022639</v>
      </c>
      <c r="B3517" t="s">
        <v>20</v>
      </c>
      <c r="C3517" t="s">
        <v>21</v>
      </c>
      <c r="D3517">
        <v>40351615</v>
      </c>
      <c r="E3517" t="s">
        <v>229</v>
      </c>
      <c r="F3517">
        <v>1022639</v>
      </c>
      <c r="G3517" t="s">
        <v>270</v>
      </c>
      <c r="H3517" t="s">
        <v>24</v>
      </c>
      <c r="I3517" s="7">
        <v>44888</v>
      </c>
      <c r="J3517" s="7">
        <v>44899</v>
      </c>
      <c r="K3517" t="s">
        <v>25</v>
      </c>
      <c r="L3517" s="5">
        <v>11350.07</v>
      </c>
      <c r="M3517" t="s">
        <v>263</v>
      </c>
      <c r="N3517" s="10"/>
    </row>
    <row r="3518" spans="1:14" hidden="1" x14ac:dyDescent="0.2">
      <c r="A3518" s="1" t="str">
        <f t="shared" si="54"/>
        <v>AGROSUPER SHANGHAI1022639</v>
      </c>
      <c r="B3518" t="s">
        <v>20</v>
      </c>
      <c r="C3518" t="s">
        <v>21</v>
      </c>
      <c r="D3518">
        <v>40351615</v>
      </c>
      <c r="E3518" t="s">
        <v>229</v>
      </c>
      <c r="F3518">
        <v>1022639</v>
      </c>
      <c r="G3518" t="s">
        <v>270</v>
      </c>
      <c r="H3518" t="s">
        <v>24</v>
      </c>
      <c r="I3518" s="7">
        <v>44889</v>
      </c>
      <c r="J3518" s="7">
        <v>44899</v>
      </c>
      <c r="K3518" t="s">
        <v>25</v>
      </c>
      <c r="L3518" s="5">
        <v>11679.47</v>
      </c>
      <c r="M3518" t="s">
        <v>263</v>
      </c>
      <c r="N3518" s="10"/>
    </row>
    <row r="3519" spans="1:14" hidden="1" x14ac:dyDescent="0.2">
      <c r="A3519" s="1" t="str">
        <f t="shared" si="54"/>
        <v>AGROSUPER SHANGHAI1022639</v>
      </c>
      <c r="B3519" t="s">
        <v>20</v>
      </c>
      <c r="C3519" t="s">
        <v>21</v>
      </c>
      <c r="D3519">
        <v>40351614</v>
      </c>
      <c r="E3519" t="s">
        <v>229</v>
      </c>
      <c r="F3519">
        <v>1022639</v>
      </c>
      <c r="G3519" t="s">
        <v>292</v>
      </c>
      <c r="H3519" t="s">
        <v>24</v>
      </c>
      <c r="I3519" s="7">
        <v>44888</v>
      </c>
      <c r="J3519" s="7">
        <v>44892.666666666664</v>
      </c>
      <c r="K3519" t="s">
        <v>25</v>
      </c>
      <c r="L3519" s="5">
        <v>23303.07</v>
      </c>
      <c r="M3519" t="s">
        <v>22</v>
      </c>
      <c r="N3519" s="10"/>
    </row>
    <row r="3520" spans="1:14" hidden="1" x14ac:dyDescent="0.2">
      <c r="A3520" s="1" t="str">
        <f t="shared" si="54"/>
        <v>AGROSUPER SHANGHAI1022639</v>
      </c>
      <c r="B3520" t="s">
        <v>20</v>
      </c>
      <c r="C3520" t="s">
        <v>21</v>
      </c>
      <c r="D3520">
        <v>40351613</v>
      </c>
      <c r="E3520" t="s">
        <v>229</v>
      </c>
      <c r="F3520">
        <v>1022639</v>
      </c>
      <c r="G3520" t="s">
        <v>292</v>
      </c>
      <c r="H3520" t="s">
        <v>24</v>
      </c>
      <c r="I3520" s="7">
        <v>44888</v>
      </c>
      <c r="J3520" s="7">
        <v>44892.666666666664</v>
      </c>
      <c r="K3520" t="s">
        <v>25</v>
      </c>
      <c r="L3520" s="5">
        <v>23025.62</v>
      </c>
      <c r="M3520" t="s">
        <v>22</v>
      </c>
      <c r="N3520" s="10"/>
    </row>
    <row r="3521" spans="1:14" hidden="1" x14ac:dyDescent="0.2">
      <c r="A3521" s="1" t="str">
        <f t="shared" si="54"/>
        <v>AGROSUPER SHANGHAI1022639</v>
      </c>
      <c r="B3521" t="s">
        <v>20</v>
      </c>
      <c r="C3521" t="s">
        <v>21</v>
      </c>
      <c r="D3521">
        <v>40351612</v>
      </c>
      <c r="E3521" t="s">
        <v>229</v>
      </c>
      <c r="F3521">
        <v>1022639</v>
      </c>
      <c r="G3521" t="s">
        <v>292</v>
      </c>
      <c r="H3521" t="s">
        <v>24</v>
      </c>
      <c r="I3521" s="7">
        <v>44888</v>
      </c>
      <c r="J3521" s="7">
        <v>44892.666666666664</v>
      </c>
      <c r="K3521" t="s">
        <v>25</v>
      </c>
      <c r="L3521" s="5">
        <v>22943.37</v>
      </c>
      <c r="M3521" t="s">
        <v>22</v>
      </c>
      <c r="N3521" s="10"/>
    </row>
    <row r="3522" spans="1:14" hidden="1" x14ac:dyDescent="0.2">
      <c r="A3522" s="1" t="str">
        <f t="shared" ref="A3522:A3585" si="55">B3522&amp;F3522</f>
        <v>AGROSUPER SHANGHAI1022639</v>
      </c>
      <c r="B3522" t="s">
        <v>20</v>
      </c>
      <c r="C3522" t="s">
        <v>21</v>
      </c>
      <c r="D3522">
        <v>40351611</v>
      </c>
      <c r="E3522" t="s">
        <v>229</v>
      </c>
      <c r="F3522">
        <v>1022639</v>
      </c>
      <c r="G3522" t="s">
        <v>293</v>
      </c>
      <c r="H3522" t="s">
        <v>24</v>
      </c>
      <c r="I3522" s="7">
        <v>44886</v>
      </c>
      <c r="J3522" s="7">
        <v>44895</v>
      </c>
      <c r="K3522" t="s">
        <v>51</v>
      </c>
      <c r="L3522" s="5">
        <v>22545.439999999999</v>
      </c>
      <c r="M3522" t="s">
        <v>263</v>
      </c>
      <c r="N3522" s="10"/>
    </row>
    <row r="3523" spans="1:14" hidden="1" x14ac:dyDescent="0.2">
      <c r="A3523" s="1" t="str">
        <f t="shared" si="55"/>
        <v>AGROSUPER SHANGHAI1022639</v>
      </c>
      <c r="B3523" t="s">
        <v>20</v>
      </c>
      <c r="C3523" t="s">
        <v>21</v>
      </c>
      <c r="D3523">
        <v>40351610</v>
      </c>
      <c r="E3523" t="s">
        <v>229</v>
      </c>
      <c r="F3523">
        <v>1022639</v>
      </c>
      <c r="G3523" t="s">
        <v>269</v>
      </c>
      <c r="H3523" t="s">
        <v>24</v>
      </c>
      <c r="I3523" s="7">
        <v>44884</v>
      </c>
      <c r="J3523" s="7">
        <v>44888.996527777781</v>
      </c>
      <c r="K3523" t="s">
        <v>78</v>
      </c>
      <c r="L3523" s="5">
        <v>22676.73</v>
      </c>
      <c r="M3523" t="s">
        <v>22</v>
      </c>
      <c r="N3523" s="10"/>
    </row>
    <row r="3524" spans="1:14" hidden="1" x14ac:dyDescent="0.2">
      <c r="A3524" s="1" t="str">
        <f t="shared" si="55"/>
        <v>AGROSUPER SHANGHAI1022639</v>
      </c>
      <c r="B3524" t="s">
        <v>20</v>
      </c>
      <c r="C3524" t="s">
        <v>21</v>
      </c>
      <c r="D3524">
        <v>40351609</v>
      </c>
      <c r="E3524" t="s">
        <v>229</v>
      </c>
      <c r="F3524">
        <v>1022639</v>
      </c>
      <c r="G3524" t="s">
        <v>271</v>
      </c>
      <c r="H3524" t="s">
        <v>27</v>
      </c>
      <c r="I3524" s="7">
        <v>44886</v>
      </c>
      <c r="J3524" s="7">
        <v>44890.708333333336</v>
      </c>
      <c r="K3524" t="s">
        <v>34</v>
      </c>
      <c r="L3524" s="5">
        <v>22664.7</v>
      </c>
      <c r="M3524" t="s">
        <v>22</v>
      </c>
      <c r="N3524" s="10"/>
    </row>
    <row r="3525" spans="1:14" hidden="1" x14ac:dyDescent="0.2">
      <c r="A3525" s="1" t="str">
        <f t="shared" si="55"/>
        <v>AGROSUPER SHANGHAI1022639</v>
      </c>
      <c r="B3525" t="s">
        <v>20</v>
      </c>
      <c r="C3525" t="s">
        <v>21</v>
      </c>
      <c r="D3525">
        <v>40351608</v>
      </c>
      <c r="E3525" t="s">
        <v>229</v>
      </c>
      <c r="F3525">
        <v>1022639</v>
      </c>
      <c r="G3525" t="s">
        <v>267</v>
      </c>
      <c r="H3525" t="s">
        <v>27</v>
      </c>
      <c r="I3525" s="7">
        <v>44888</v>
      </c>
      <c r="J3525" s="7">
        <v>44898</v>
      </c>
      <c r="K3525" t="s">
        <v>34</v>
      </c>
      <c r="L3525" s="5">
        <v>22601.58</v>
      </c>
      <c r="M3525" t="s">
        <v>263</v>
      </c>
      <c r="N3525" s="10"/>
    </row>
    <row r="3526" spans="1:14" hidden="1" x14ac:dyDescent="0.2">
      <c r="A3526" s="1" t="str">
        <f t="shared" si="55"/>
        <v>AGROSUPER SHANGHAI1022639</v>
      </c>
      <c r="B3526" t="s">
        <v>20</v>
      </c>
      <c r="C3526" t="s">
        <v>21</v>
      </c>
      <c r="D3526">
        <v>40351607</v>
      </c>
      <c r="E3526" t="s">
        <v>229</v>
      </c>
      <c r="F3526">
        <v>1022639</v>
      </c>
      <c r="G3526" t="s">
        <v>266</v>
      </c>
      <c r="H3526" t="s">
        <v>27</v>
      </c>
      <c r="I3526" s="7">
        <v>44882</v>
      </c>
      <c r="J3526" s="7">
        <v>44890.708333333336</v>
      </c>
      <c r="K3526" t="s">
        <v>29</v>
      </c>
      <c r="L3526" s="5">
        <v>22606.16</v>
      </c>
      <c r="M3526" t="s">
        <v>22</v>
      </c>
      <c r="N3526" s="10"/>
    </row>
    <row r="3527" spans="1:14" hidden="1" x14ac:dyDescent="0.2">
      <c r="A3527" s="1" t="str">
        <f t="shared" si="55"/>
        <v>AGROSUPER SHANGHAI1022639</v>
      </c>
      <c r="B3527" t="s">
        <v>20</v>
      </c>
      <c r="C3527" t="s">
        <v>21</v>
      </c>
      <c r="D3527">
        <v>40351606</v>
      </c>
      <c r="E3527" t="s">
        <v>229</v>
      </c>
      <c r="F3527">
        <v>1022639</v>
      </c>
      <c r="G3527" t="s">
        <v>271</v>
      </c>
      <c r="H3527" t="s">
        <v>27</v>
      </c>
      <c r="I3527" s="7">
        <v>44881</v>
      </c>
      <c r="J3527" s="7">
        <v>44890.708333333336</v>
      </c>
      <c r="K3527" t="s">
        <v>29</v>
      </c>
      <c r="L3527" s="5">
        <v>22896.65</v>
      </c>
      <c r="M3527" t="s">
        <v>22</v>
      </c>
      <c r="N3527" s="10"/>
    </row>
    <row r="3528" spans="1:14" hidden="1" x14ac:dyDescent="0.2">
      <c r="A3528" s="1" t="str">
        <f t="shared" si="55"/>
        <v>AGROSUPER SHANGHAI1022639</v>
      </c>
      <c r="B3528" t="s">
        <v>20</v>
      </c>
      <c r="C3528" t="s">
        <v>21</v>
      </c>
      <c r="D3528">
        <v>40351605</v>
      </c>
      <c r="E3528" t="s">
        <v>229</v>
      </c>
      <c r="F3528">
        <v>1022639</v>
      </c>
      <c r="G3528" t="s">
        <v>266</v>
      </c>
      <c r="H3528" t="s">
        <v>27</v>
      </c>
      <c r="I3528" s="7">
        <v>44883</v>
      </c>
      <c r="J3528" s="7">
        <v>44890.708333333336</v>
      </c>
      <c r="K3528" t="s">
        <v>34</v>
      </c>
      <c r="L3528" s="5">
        <v>22817.82</v>
      </c>
      <c r="M3528" t="s">
        <v>22</v>
      </c>
      <c r="N3528" s="10"/>
    </row>
    <row r="3529" spans="1:14" hidden="1" x14ac:dyDescent="0.2">
      <c r="A3529" s="1" t="str">
        <f t="shared" si="55"/>
        <v>AGROSUPER SHANGHAI1022639</v>
      </c>
      <c r="B3529" t="s">
        <v>20</v>
      </c>
      <c r="C3529" t="s">
        <v>21</v>
      </c>
      <c r="D3529">
        <v>40351604</v>
      </c>
      <c r="E3529" t="s">
        <v>229</v>
      </c>
      <c r="F3529">
        <v>1022639</v>
      </c>
      <c r="G3529" t="s">
        <v>271</v>
      </c>
      <c r="H3529" t="s">
        <v>27</v>
      </c>
      <c r="I3529" s="7">
        <v>44880</v>
      </c>
      <c r="J3529" s="7">
        <v>44890.708333333336</v>
      </c>
      <c r="K3529" t="s">
        <v>29</v>
      </c>
      <c r="L3529" s="5">
        <v>22827.55</v>
      </c>
      <c r="M3529" t="s">
        <v>22</v>
      </c>
      <c r="N3529" s="10"/>
    </row>
    <row r="3530" spans="1:14" hidden="1" x14ac:dyDescent="0.2">
      <c r="A3530" s="1" t="str">
        <f t="shared" si="55"/>
        <v>AGROSUPER SHANGHAI1022639</v>
      </c>
      <c r="B3530" t="s">
        <v>20</v>
      </c>
      <c r="C3530" t="s">
        <v>21</v>
      </c>
      <c r="D3530">
        <v>40351603</v>
      </c>
      <c r="E3530" t="s">
        <v>229</v>
      </c>
      <c r="F3530">
        <v>1022639</v>
      </c>
      <c r="G3530" t="s">
        <v>269</v>
      </c>
      <c r="H3530" t="s">
        <v>27</v>
      </c>
      <c r="I3530" s="7">
        <v>44879</v>
      </c>
      <c r="J3530" s="7">
        <v>44888.996527777781</v>
      </c>
      <c r="K3530" t="s">
        <v>78</v>
      </c>
      <c r="L3530" s="5">
        <v>22803.56</v>
      </c>
      <c r="M3530" t="s">
        <v>22</v>
      </c>
      <c r="N3530" s="10"/>
    </row>
    <row r="3531" spans="1:14" hidden="1" x14ac:dyDescent="0.2">
      <c r="A3531" s="1" t="str">
        <f t="shared" si="55"/>
        <v>AGROSUPER SHANGHAI1022639</v>
      </c>
      <c r="B3531" t="s">
        <v>20</v>
      </c>
      <c r="C3531" t="s">
        <v>21</v>
      </c>
      <c r="D3531">
        <v>40351602</v>
      </c>
      <c r="E3531" t="s">
        <v>22</v>
      </c>
      <c r="F3531">
        <v>1022639</v>
      </c>
      <c r="G3531" t="s">
        <v>288</v>
      </c>
      <c r="H3531" t="s">
        <v>27</v>
      </c>
      <c r="I3531" s="7">
        <v>44879</v>
      </c>
      <c r="J3531" s="7">
        <v>44884.819444444445</v>
      </c>
      <c r="K3531" t="s">
        <v>34</v>
      </c>
      <c r="L3531" s="5">
        <v>15927.77</v>
      </c>
      <c r="M3531" t="s">
        <v>22</v>
      </c>
      <c r="N3531" s="10"/>
    </row>
    <row r="3532" spans="1:14" hidden="1" x14ac:dyDescent="0.2">
      <c r="A3532" s="1" t="str">
        <f t="shared" si="55"/>
        <v>AGROSUPER SHANGHAI1022639</v>
      </c>
      <c r="B3532" t="s">
        <v>20</v>
      </c>
      <c r="C3532" t="s">
        <v>21</v>
      </c>
      <c r="D3532">
        <v>40351602</v>
      </c>
      <c r="E3532" t="s">
        <v>22</v>
      </c>
      <c r="F3532">
        <v>1022639</v>
      </c>
      <c r="G3532" t="s">
        <v>288</v>
      </c>
      <c r="H3532" t="s">
        <v>27</v>
      </c>
      <c r="I3532" s="7">
        <v>44879</v>
      </c>
      <c r="J3532" s="7">
        <v>44884.819444444445</v>
      </c>
      <c r="K3532" t="s">
        <v>34</v>
      </c>
      <c r="L3532" s="5">
        <v>6797.24</v>
      </c>
      <c r="M3532" t="s">
        <v>22</v>
      </c>
      <c r="N3532" s="10"/>
    </row>
    <row r="3533" spans="1:14" hidden="1" x14ac:dyDescent="0.2">
      <c r="A3533" s="1" t="str">
        <f t="shared" si="55"/>
        <v>AGROSUPER SHANGHAI1022639</v>
      </c>
      <c r="B3533" t="s">
        <v>20</v>
      </c>
      <c r="C3533" t="s">
        <v>21</v>
      </c>
      <c r="D3533">
        <v>40351601</v>
      </c>
      <c r="E3533" t="s">
        <v>229</v>
      </c>
      <c r="F3533">
        <v>1022639</v>
      </c>
      <c r="G3533" t="s">
        <v>266</v>
      </c>
      <c r="H3533" t="s">
        <v>27</v>
      </c>
      <c r="I3533" s="7">
        <v>44877</v>
      </c>
      <c r="J3533" s="7">
        <v>44890.708333333336</v>
      </c>
      <c r="K3533" t="s">
        <v>29</v>
      </c>
      <c r="L3533" s="5">
        <v>22788.21</v>
      </c>
      <c r="M3533" t="s">
        <v>22</v>
      </c>
      <c r="N3533" s="10"/>
    </row>
    <row r="3534" spans="1:14" hidden="1" x14ac:dyDescent="0.2">
      <c r="A3534" s="1" t="str">
        <f t="shared" si="55"/>
        <v>AGROSUPER SHANGHAI1022639</v>
      </c>
      <c r="B3534" t="s">
        <v>20</v>
      </c>
      <c r="C3534" t="s">
        <v>21</v>
      </c>
      <c r="D3534">
        <v>40351600</v>
      </c>
      <c r="E3534" t="s">
        <v>22</v>
      </c>
      <c r="F3534">
        <v>1022639</v>
      </c>
      <c r="G3534" t="s">
        <v>247</v>
      </c>
      <c r="H3534" t="s">
        <v>27</v>
      </c>
      <c r="I3534" s="7">
        <v>44876</v>
      </c>
      <c r="J3534" s="7">
        <v>44881.041666666664</v>
      </c>
      <c r="K3534" t="s">
        <v>25</v>
      </c>
      <c r="L3534" s="5">
        <v>22742.63</v>
      </c>
      <c r="M3534" t="s">
        <v>22</v>
      </c>
      <c r="N3534" s="10"/>
    </row>
    <row r="3535" spans="1:14" hidden="1" x14ac:dyDescent="0.2">
      <c r="A3535" s="1" t="str">
        <f t="shared" si="55"/>
        <v>AGROSUPER SHANGHAI1022212</v>
      </c>
      <c r="B3535" t="s">
        <v>20</v>
      </c>
      <c r="C3535" t="s">
        <v>21</v>
      </c>
      <c r="D3535">
        <v>40351586</v>
      </c>
      <c r="E3535" t="s">
        <v>229</v>
      </c>
      <c r="F3535">
        <v>1022212</v>
      </c>
      <c r="G3535" t="s">
        <v>270</v>
      </c>
      <c r="H3535" t="s">
        <v>24</v>
      </c>
      <c r="I3535" s="7">
        <v>44888</v>
      </c>
      <c r="J3535" s="7">
        <v>44899</v>
      </c>
      <c r="K3535" t="s">
        <v>25</v>
      </c>
      <c r="L3535" s="5">
        <v>23827.58</v>
      </c>
      <c r="M3535" t="s">
        <v>263</v>
      </c>
      <c r="N3535" s="10"/>
    </row>
    <row r="3536" spans="1:14" x14ac:dyDescent="0.2">
      <c r="A3536" s="1" t="str">
        <f t="shared" si="55"/>
        <v>AGROSUPER SHANGHAI1022212</v>
      </c>
      <c r="B3536" t="s">
        <v>20</v>
      </c>
      <c r="C3536" t="s">
        <v>21</v>
      </c>
      <c r="D3536">
        <v>40351585</v>
      </c>
      <c r="E3536" t="s">
        <v>264</v>
      </c>
      <c r="F3536">
        <v>1022212</v>
      </c>
      <c r="G3536" t="s">
        <v>273</v>
      </c>
      <c r="H3536" t="s">
        <v>24</v>
      </c>
      <c r="I3536" s="7">
        <v>0</v>
      </c>
      <c r="J3536" s="7">
        <v>44905</v>
      </c>
      <c r="K3536" t="s">
        <v>25</v>
      </c>
      <c r="L3536" s="5">
        <v>24000</v>
      </c>
      <c r="M3536" t="s">
        <v>265</v>
      </c>
      <c r="N3536" s="10"/>
    </row>
    <row r="3537" spans="1:14" x14ac:dyDescent="0.2">
      <c r="A3537" s="1" t="str">
        <f t="shared" si="55"/>
        <v>AGROSUPER SHANGHAI1022212</v>
      </c>
      <c r="B3537" t="s">
        <v>20</v>
      </c>
      <c r="C3537" t="s">
        <v>21</v>
      </c>
      <c r="D3537">
        <v>40351579</v>
      </c>
      <c r="E3537" t="s">
        <v>264</v>
      </c>
      <c r="F3537">
        <v>1022212</v>
      </c>
      <c r="G3537" t="s">
        <v>273</v>
      </c>
      <c r="H3537" t="s">
        <v>27</v>
      </c>
      <c r="I3537" s="7">
        <v>0</v>
      </c>
      <c r="J3537" s="7">
        <v>44905</v>
      </c>
      <c r="K3537" t="s">
        <v>29</v>
      </c>
      <c r="L3537" s="5">
        <v>24000</v>
      </c>
      <c r="M3537" t="s">
        <v>265</v>
      </c>
      <c r="N3537" s="10"/>
    </row>
    <row r="3538" spans="1:14" x14ac:dyDescent="0.2">
      <c r="A3538" s="1" t="str">
        <f t="shared" si="55"/>
        <v>AGROSUPER SHANGHAI1022212</v>
      </c>
      <c r="B3538" t="s">
        <v>20</v>
      </c>
      <c r="C3538" t="s">
        <v>21</v>
      </c>
      <c r="D3538">
        <v>40351578</v>
      </c>
      <c r="E3538" t="s">
        <v>264</v>
      </c>
      <c r="F3538">
        <v>1022212</v>
      </c>
      <c r="G3538" t="s">
        <v>267</v>
      </c>
      <c r="H3538" t="s">
        <v>27</v>
      </c>
      <c r="I3538" s="7">
        <v>0</v>
      </c>
      <c r="J3538" s="7">
        <v>44898</v>
      </c>
      <c r="K3538" t="s">
        <v>34</v>
      </c>
      <c r="L3538" s="5">
        <v>24000</v>
      </c>
      <c r="M3538" t="s">
        <v>265</v>
      </c>
      <c r="N3538" s="10"/>
    </row>
    <row r="3539" spans="1:14" hidden="1" x14ac:dyDescent="0.2">
      <c r="A3539" s="1" t="str">
        <f t="shared" si="55"/>
        <v>AGROSUPER SHANGHAI1022212</v>
      </c>
      <c r="B3539" t="s">
        <v>20</v>
      </c>
      <c r="C3539" t="s">
        <v>21</v>
      </c>
      <c r="D3539">
        <v>40351577</v>
      </c>
      <c r="E3539" t="s">
        <v>229</v>
      </c>
      <c r="F3539">
        <v>1022212</v>
      </c>
      <c r="G3539" t="s">
        <v>267</v>
      </c>
      <c r="H3539" t="s">
        <v>27</v>
      </c>
      <c r="I3539" s="7">
        <v>44888</v>
      </c>
      <c r="J3539" s="7">
        <v>44898</v>
      </c>
      <c r="K3539" t="s">
        <v>34</v>
      </c>
      <c r="L3539" s="5">
        <v>24012.48</v>
      </c>
      <c r="M3539" t="s">
        <v>263</v>
      </c>
      <c r="N3539" s="10"/>
    </row>
    <row r="3540" spans="1:14" hidden="1" x14ac:dyDescent="0.2">
      <c r="A3540" s="1" t="str">
        <f t="shared" si="55"/>
        <v>AGROSUPER SHANGHAI1022373</v>
      </c>
      <c r="B3540" t="s">
        <v>20</v>
      </c>
      <c r="C3540" t="s">
        <v>21</v>
      </c>
      <c r="D3540">
        <v>40351567</v>
      </c>
      <c r="E3540" t="s">
        <v>229</v>
      </c>
      <c r="F3540">
        <v>1022373</v>
      </c>
      <c r="G3540" t="s">
        <v>271</v>
      </c>
      <c r="H3540" t="s">
        <v>50</v>
      </c>
      <c r="I3540" s="7">
        <v>44883</v>
      </c>
      <c r="J3540" s="7">
        <v>44890.708333333336</v>
      </c>
      <c r="K3540" t="s">
        <v>51</v>
      </c>
      <c r="L3540" s="5">
        <v>24802.86</v>
      </c>
      <c r="M3540" t="s">
        <v>22</v>
      </c>
      <c r="N3540" s="10"/>
    </row>
    <row r="3541" spans="1:14" hidden="1" x14ac:dyDescent="0.2">
      <c r="A3541" s="1" t="str">
        <f t="shared" si="55"/>
        <v>AGROSUPER SHANGHAI1022373</v>
      </c>
      <c r="B3541" t="s">
        <v>20</v>
      </c>
      <c r="C3541" t="s">
        <v>21</v>
      </c>
      <c r="D3541">
        <v>40351561</v>
      </c>
      <c r="E3541" t="s">
        <v>229</v>
      </c>
      <c r="F3541">
        <v>1022373</v>
      </c>
      <c r="G3541" t="s">
        <v>269</v>
      </c>
      <c r="H3541" t="s">
        <v>24</v>
      </c>
      <c r="I3541" s="7">
        <v>44881</v>
      </c>
      <c r="J3541" s="7">
        <v>44888.996527777781</v>
      </c>
      <c r="K3541" t="s">
        <v>51</v>
      </c>
      <c r="L3541" s="5">
        <v>24350.15</v>
      </c>
      <c r="M3541" t="s">
        <v>22</v>
      </c>
      <c r="N3541" s="10"/>
    </row>
    <row r="3542" spans="1:14" x14ac:dyDescent="0.2">
      <c r="A3542" s="1" t="str">
        <f t="shared" si="55"/>
        <v>AGROSUPER SHANGHAI1022373</v>
      </c>
      <c r="B3542" t="s">
        <v>20</v>
      </c>
      <c r="C3542" t="s">
        <v>21</v>
      </c>
      <c r="D3542">
        <v>40351560</v>
      </c>
      <c r="E3542" t="s">
        <v>264</v>
      </c>
      <c r="F3542">
        <v>1022373</v>
      </c>
      <c r="G3542" t="s">
        <v>273</v>
      </c>
      <c r="H3542" t="s">
        <v>24</v>
      </c>
      <c r="I3542" s="7">
        <v>0</v>
      </c>
      <c r="J3542" s="7">
        <v>44905</v>
      </c>
      <c r="K3542" t="s">
        <v>25</v>
      </c>
      <c r="L3542" s="5">
        <v>25000</v>
      </c>
      <c r="M3542" t="s">
        <v>265</v>
      </c>
      <c r="N3542" s="10"/>
    </row>
    <row r="3543" spans="1:14" hidden="1" x14ac:dyDescent="0.2">
      <c r="A3543" s="1" t="str">
        <f t="shared" si="55"/>
        <v>AGROSUPER SHANGHAI1022373</v>
      </c>
      <c r="B3543" t="s">
        <v>20</v>
      </c>
      <c r="C3543" t="s">
        <v>21</v>
      </c>
      <c r="D3543">
        <v>40351559</v>
      </c>
      <c r="E3543" t="s">
        <v>229</v>
      </c>
      <c r="F3543">
        <v>1022373</v>
      </c>
      <c r="G3543" t="s">
        <v>269</v>
      </c>
      <c r="H3543" t="s">
        <v>24</v>
      </c>
      <c r="I3543" s="7">
        <v>44879</v>
      </c>
      <c r="J3543" s="7">
        <v>44888.996527777781</v>
      </c>
      <c r="K3543" t="s">
        <v>51</v>
      </c>
      <c r="L3543" s="5">
        <v>25015.54</v>
      </c>
      <c r="M3543" t="s">
        <v>22</v>
      </c>
      <c r="N3543" s="10"/>
    </row>
    <row r="3544" spans="1:14" hidden="1" x14ac:dyDescent="0.2">
      <c r="A3544" s="1" t="str">
        <f t="shared" si="55"/>
        <v>AGROSUPER SHANGHAI1022373</v>
      </c>
      <c r="B3544" t="s">
        <v>20</v>
      </c>
      <c r="C3544" t="s">
        <v>21</v>
      </c>
      <c r="D3544">
        <v>40351558</v>
      </c>
      <c r="E3544" t="s">
        <v>229</v>
      </c>
      <c r="F3544">
        <v>1022373</v>
      </c>
      <c r="G3544" t="s">
        <v>271</v>
      </c>
      <c r="H3544" t="s">
        <v>27</v>
      </c>
      <c r="I3544" s="7">
        <v>44887</v>
      </c>
      <c r="J3544" s="7">
        <v>44890.708333333336</v>
      </c>
      <c r="K3544" t="s">
        <v>34</v>
      </c>
      <c r="L3544" s="5">
        <v>24722.51</v>
      </c>
      <c r="M3544" t="s">
        <v>22</v>
      </c>
      <c r="N3544" s="10"/>
    </row>
    <row r="3545" spans="1:14" hidden="1" x14ac:dyDescent="0.2">
      <c r="A3545" s="1" t="str">
        <f t="shared" si="55"/>
        <v>AGROSUPER SHANGHAI1022373</v>
      </c>
      <c r="B3545" t="s">
        <v>20</v>
      </c>
      <c r="C3545" t="s">
        <v>21</v>
      </c>
      <c r="D3545">
        <v>40351557</v>
      </c>
      <c r="E3545" t="s">
        <v>229</v>
      </c>
      <c r="F3545">
        <v>1022373</v>
      </c>
      <c r="G3545" t="s">
        <v>271</v>
      </c>
      <c r="H3545" t="s">
        <v>27</v>
      </c>
      <c r="I3545" s="7">
        <v>44880</v>
      </c>
      <c r="J3545" s="7">
        <v>44890.708333333336</v>
      </c>
      <c r="K3545" t="s">
        <v>29</v>
      </c>
      <c r="L3545" s="5">
        <v>24012.99</v>
      </c>
      <c r="M3545" t="s">
        <v>22</v>
      </c>
      <c r="N3545" s="10"/>
    </row>
    <row r="3546" spans="1:14" hidden="1" x14ac:dyDescent="0.2">
      <c r="A3546" s="1" t="str">
        <f t="shared" si="55"/>
        <v>AGROSUPER SHANGHAI1022169</v>
      </c>
      <c r="B3546" t="s">
        <v>20</v>
      </c>
      <c r="C3546" t="s">
        <v>21</v>
      </c>
      <c r="D3546">
        <v>40351550</v>
      </c>
      <c r="E3546" t="s">
        <v>229</v>
      </c>
      <c r="F3546">
        <v>1022169</v>
      </c>
      <c r="G3546" t="s">
        <v>266</v>
      </c>
      <c r="H3546" t="s">
        <v>24</v>
      </c>
      <c r="I3546" s="7">
        <v>44889</v>
      </c>
      <c r="J3546" s="7">
        <v>44890</v>
      </c>
      <c r="K3546" t="s">
        <v>29</v>
      </c>
      <c r="L3546" s="5">
        <v>3600</v>
      </c>
      <c r="M3546" t="s">
        <v>22</v>
      </c>
      <c r="N3546" s="10"/>
    </row>
    <row r="3547" spans="1:14" hidden="1" x14ac:dyDescent="0.2">
      <c r="A3547" s="1" t="str">
        <f t="shared" si="55"/>
        <v>AGROSUPER SHANGHAI1022169</v>
      </c>
      <c r="B3547" t="s">
        <v>20</v>
      </c>
      <c r="C3547" t="s">
        <v>21</v>
      </c>
      <c r="D3547">
        <v>40351550</v>
      </c>
      <c r="E3547" t="s">
        <v>229</v>
      </c>
      <c r="F3547">
        <v>1022169</v>
      </c>
      <c r="G3547" t="s">
        <v>266</v>
      </c>
      <c r="H3547" t="s">
        <v>24</v>
      </c>
      <c r="I3547" s="7">
        <v>44887</v>
      </c>
      <c r="J3547" s="7">
        <v>44890</v>
      </c>
      <c r="K3547" t="s">
        <v>29</v>
      </c>
      <c r="L3547" s="5">
        <v>20500</v>
      </c>
      <c r="M3547" t="s">
        <v>22</v>
      </c>
      <c r="N3547" s="10"/>
    </row>
    <row r="3548" spans="1:14" hidden="1" x14ac:dyDescent="0.2">
      <c r="A3548" s="1" t="str">
        <f t="shared" si="55"/>
        <v>AGROSUPER SHANGHAI1022169</v>
      </c>
      <c r="B3548" t="s">
        <v>20</v>
      </c>
      <c r="C3548" t="s">
        <v>21</v>
      </c>
      <c r="D3548">
        <v>40351549</v>
      </c>
      <c r="E3548" t="s">
        <v>22</v>
      </c>
      <c r="F3548">
        <v>1022169</v>
      </c>
      <c r="G3548" t="s">
        <v>275</v>
      </c>
      <c r="H3548" t="s">
        <v>24</v>
      </c>
      <c r="I3548" s="7">
        <v>44882</v>
      </c>
      <c r="J3548" s="7">
        <v>44885.965277777781</v>
      </c>
      <c r="K3548" t="s">
        <v>45</v>
      </c>
      <c r="L3548" s="5">
        <v>24310</v>
      </c>
      <c r="M3548" t="s">
        <v>22</v>
      </c>
      <c r="N3548" s="10"/>
    </row>
    <row r="3549" spans="1:14" hidden="1" x14ac:dyDescent="0.2">
      <c r="A3549" s="1" t="str">
        <f t="shared" si="55"/>
        <v>AGROSUPER SHANGHAI1022169</v>
      </c>
      <c r="B3549" t="s">
        <v>20</v>
      </c>
      <c r="C3549" t="s">
        <v>21</v>
      </c>
      <c r="D3549">
        <v>40351548</v>
      </c>
      <c r="E3549" t="s">
        <v>22</v>
      </c>
      <c r="F3549">
        <v>1022169</v>
      </c>
      <c r="G3549" t="s">
        <v>275</v>
      </c>
      <c r="H3549" t="s">
        <v>24</v>
      </c>
      <c r="I3549" s="7">
        <v>44876</v>
      </c>
      <c r="J3549" s="7">
        <v>44885.965277777781</v>
      </c>
      <c r="K3549" t="s">
        <v>25</v>
      </c>
      <c r="L3549" s="5">
        <v>24500</v>
      </c>
      <c r="M3549" t="s">
        <v>22</v>
      </c>
      <c r="N3549" s="10"/>
    </row>
    <row r="3550" spans="1:14" hidden="1" x14ac:dyDescent="0.2">
      <c r="A3550" s="1" t="str">
        <f t="shared" si="55"/>
        <v>AGROSUPER SHANGHAI1022414</v>
      </c>
      <c r="B3550" t="s">
        <v>20</v>
      </c>
      <c r="C3550" t="s">
        <v>21</v>
      </c>
      <c r="D3550">
        <v>40351540</v>
      </c>
      <c r="E3550" t="s">
        <v>229</v>
      </c>
      <c r="F3550">
        <v>1022414</v>
      </c>
      <c r="G3550" t="s">
        <v>293</v>
      </c>
      <c r="H3550" t="s">
        <v>24</v>
      </c>
      <c r="I3550" s="7">
        <v>44889</v>
      </c>
      <c r="J3550" s="7">
        <v>44895</v>
      </c>
      <c r="K3550" t="s">
        <v>51</v>
      </c>
      <c r="L3550" s="5">
        <v>19000</v>
      </c>
      <c r="M3550" t="s">
        <v>263</v>
      </c>
      <c r="N3550" s="10"/>
    </row>
    <row r="3551" spans="1:14" hidden="1" x14ac:dyDescent="0.2">
      <c r="A3551" s="1" t="str">
        <f t="shared" si="55"/>
        <v>AGROSUPER SHANGHAI1022414</v>
      </c>
      <c r="B3551" t="s">
        <v>20</v>
      </c>
      <c r="C3551" t="s">
        <v>21</v>
      </c>
      <c r="D3551">
        <v>40351540</v>
      </c>
      <c r="E3551" t="s">
        <v>229</v>
      </c>
      <c r="F3551">
        <v>1022414</v>
      </c>
      <c r="G3551" t="s">
        <v>293</v>
      </c>
      <c r="H3551" t="s">
        <v>24</v>
      </c>
      <c r="I3551" s="7">
        <v>44890</v>
      </c>
      <c r="J3551" s="7">
        <v>44895</v>
      </c>
      <c r="K3551" t="s">
        <v>51</v>
      </c>
      <c r="L3551" s="5">
        <v>5200</v>
      </c>
      <c r="M3551" t="s">
        <v>263</v>
      </c>
      <c r="N3551" s="10"/>
    </row>
    <row r="3552" spans="1:14" hidden="1" x14ac:dyDescent="0.2">
      <c r="A3552" s="1" t="str">
        <f t="shared" si="55"/>
        <v>AGROSUPER SHANGHAI1022096</v>
      </c>
      <c r="B3552" t="s">
        <v>20</v>
      </c>
      <c r="C3552" t="s">
        <v>21</v>
      </c>
      <c r="D3552">
        <v>40351523</v>
      </c>
      <c r="E3552" t="s">
        <v>229</v>
      </c>
      <c r="F3552">
        <v>1022096</v>
      </c>
      <c r="G3552" t="s">
        <v>271</v>
      </c>
      <c r="H3552" t="s">
        <v>27</v>
      </c>
      <c r="I3552" s="7">
        <v>44886</v>
      </c>
      <c r="J3552" s="7">
        <v>44890.708333333336</v>
      </c>
      <c r="K3552" t="s">
        <v>34</v>
      </c>
      <c r="L3552" s="5">
        <v>24270</v>
      </c>
      <c r="M3552" t="s">
        <v>22</v>
      </c>
      <c r="N3552" s="10"/>
    </row>
    <row r="3553" spans="1:14" hidden="1" x14ac:dyDescent="0.2">
      <c r="A3553" s="1" t="str">
        <f t="shared" si="55"/>
        <v>AGROSUPER SHANGHAI1022096</v>
      </c>
      <c r="B3553" t="s">
        <v>20</v>
      </c>
      <c r="C3553" t="s">
        <v>21</v>
      </c>
      <c r="D3553">
        <v>40351522</v>
      </c>
      <c r="E3553" t="s">
        <v>229</v>
      </c>
      <c r="F3553">
        <v>1022096</v>
      </c>
      <c r="G3553" t="s">
        <v>294</v>
      </c>
      <c r="H3553" t="s">
        <v>27</v>
      </c>
      <c r="I3553" s="7">
        <v>44887</v>
      </c>
      <c r="J3553" s="7">
        <v>44902</v>
      </c>
      <c r="K3553" t="s">
        <v>45</v>
      </c>
      <c r="L3553" s="5">
        <v>24320</v>
      </c>
      <c r="M3553" t="s">
        <v>263</v>
      </c>
      <c r="N3553" s="10"/>
    </row>
    <row r="3554" spans="1:14" hidden="1" x14ac:dyDescent="0.2">
      <c r="A3554" s="1" t="str">
        <f t="shared" si="55"/>
        <v>AGROSUPER SHANGHAI1022096</v>
      </c>
      <c r="B3554" t="s">
        <v>20</v>
      </c>
      <c r="C3554" t="s">
        <v>21</v>
      </c>
      <c r="D3554">
        <v>40351521</v>
      </c>
      <c r="E3554" t="s">
        <v>229</v>
      </c>
      <c r="F3554">
        <v>1022096</v>
      </c>
      <c r="G3554" t="s">
        <v>271</v>
      </c>
      <c r="H3554" t="s">
        <v>27</v>
      </c>
      <c r="I3554" s="7">
        <v>44881</v>
      </c>
      <c r="J3554" s="7">
        <v>44890.708333333336</v>
      </c>
      <c r="K3554" t="s">
        <v>34</v>
      </c>
      <c r="L3554" s="5">
        <v>24030</v>
      </c>
      <c r="M3554" t="s">
        <v>22</v>
      </c>
      <c r="N3554" s="10"/>
    </row>
    <row r="3555" spans="1:14" hidden="1" x14ac:dyDescent="0.2">
      <c r="A3555" s="1" t="str">
        <f t="shared" si="55"/>
        <v>AGROSUPER SHANGHAI1021766</v>
      </c>
      <c r="B3555" t="s">
        <v>20</v>
      </c>
      <c r="C3555" t="s">
        <v>21</v>
      </c>
      <c r="D3555">
        <v>40351511</v>
      </c>
      <c r="E3555" t="s">
        <v>229</v>
      </c>
      <c r="F3555">
        <v>1021766</v>
      </c>
      <c r="G3555" t="s">
        <v>267</v>
      </c>
      <c r="H3555" t="s">
        <v>50</v>
      </c>
      <c r="I3555" s="7">
        <v>44890</v>
      </c>
      <c r="J3555" s="7">
        <v>44898</v>
      </c>
      <c r="K3555" t="s">
        <v>34</v>
      </c>
      <c r="L3555" s="5">
        <v>24282</v>
      </c>
      <c r="M3555" t="s">
        <v>263</v>
      </c>
      <c r="N3555" s="10"/>
    </row>
    <row r="3556" spans="1:14" hidden="1" x14ac:dyDescent="0.2">
      <c r="A3556" s="1" t="str">
        <f t="shared" si="55"/>
        <v>AGROSUPER SHANGHAI1021766</v>
      </c>
      <c r="B3556" t="s">
        <v>20</v>
      </c>
      <c r="C3556" t="s">
        <v>21</v>
      </c>
      <c r="D3556">
        <v>40351510</v>
      </c>
      <c r="E3556" t="s">
        <v>229</v>
      </c>
      <c r="F3556">
        <v>1021766</v>
      </c>
      <c r="G3556" t="s">
        <v>271</v>
      </c>
      <c r="H3556" t="s">
        <v>24</v>
      </c>
      <c r="I3556" s="7">
        <v>44884</v>
      </c>
      <c r="J3556" s="7">
        <v>44890.708333333336</v>
      </c>
      <c r="K3556" t="s">
        <v>51</v>
      </c>
      <c r="L3556" s="5">
        <v>24012</v>
      </c>
      <c r="M3556" t="s">
        <v>22</v>
      </c>
      <c r="N3556" s="10"/>
    </row>
    <row r="3557" spans="1:14" hidden="1" x14ac:dyDescent="0.2">
      <c r="A3557" s="1" t="str">
        <f t="shared" si="55"/>
        <v>AGROSUPER SHANGHAI1021766</v>
      </c>
      <c r="B3557" t="s">
        <v>20</v>
      </c>
      <c r="C3557" t="s">
        <v>21</v>
      </c>
      <c r="D3557">
        <v>40351509</v>
      </c>
      <c r="E3557" t="s">
        <v>229</v>
      </c>
      <c r="F3557">
        <v>1021766</v>
      </c>
      <c r="G3557" t="s">
        <v>266</v>
      </c>
      <c r="H3557" t="s">
        <v>24</v>
      </c>
      <c r="I3557" s="7">
        <v>44882</v>
      </c>
      <c r="J3557" s="7">
        <v>44890.708333333336</v>
      </c>
      <c r="K3557" t="s">
        <v>34</v>
      </c>
      <c r="L3557" s="5">
        <v>24480</v>
      </c>
      <c r="M3557" t="s">
        <v>22</v>
      </c>
      <c r="N3557" s="10"/>
    </row>
    <row r="3558" spans="1:14" hidden="1" x14ac:dyDescent="0.2">
      <c r="A3558" s="1" t="str">
        <f t="shared" si="55"/>
        <v>AGROSUPER SHANGHAI1021766</v>
      </c>
      <c r="B3558" t="s">
        <v>20</v>
      </c>
      <c r="C3558" t="s">
        <v>21</v>
      </c>
      <c r="D3558">
        <v>40351508</v>
      </c>
      <c r="E3558" t="s">
        <v>229</v>
      </c>
      <c r="F3558">
        <v>1021766</v>
      </c>
      <c r="G3558" t="s">
        <v>271</v>
      </c>
      <c r="H3558" t="s">
        <v>27</v>
      </c>
      <c r="I3558" s="7">
        <v>44881</v>
      </c>
      <c r="J3558" s="7">
        <v>44890.708333333336</v>
      </c>
      <c r="K3558" t="s">
        <v>29</v>
      </c>
      <c r="L3558" s="5">
        <v>19800</v>
      </c>
      <c r="M3558" t="s">
        <v>22</v>
      </c>
      <c r="N3558" s="10"/>
    </row>
    <row r="3559" spans="1:14" hidden="1" x14ac:dyDescent="0.2">
      <c r="A3559" s="1" t="str">
        <f t="shared" si="55"/>
        <v>AGROSUPER SHANGHAI1021766</v>
      </c>
      <c r="B3559" t="s">
        <v>20</v>
      </c>
      <c r="C3559" t="s">
        <v>21</v>
      </c>
      <c r="D3559">
        <v>40351508</v>
      </c>
      <c r="E3559" t="s">
        <v>229</v>
      </c>
      <c r="F3559">
        <v>1021766</v>
      </c>
      <c r="G3559" t="s">
        <v>271</v>
      </c>
      <c r="H3559" t="s">
        <v>27</v>
      </c>
      <c r="I3559" s="7">
        <v>44882</v>
      </c>
      <c r="J3559" s="7">
        <v>44890.708333333336</v>
      </c>
      <c r="K3559" t="s">
        <v>29</v>
      </c>
      <c r="L3559" s="5">
        <v>5400</v>
      </c>
      <c r="M3559" t="s">
        <v>22</v>
      </c>
      <c r="N3559" s="10"/>
    </row>
    <row r="3560" spans="1:14" hidden="1" x14ac:dyDescent="0.2">
      <c r="A3560" s="1" t="str">
        <f t="shared" si="55"/>
        <v>AGROSUPER SHANGHAI1021766</v>
      </c>
      <c r="B3560" t="s">
        <v>20</v>
      </c>
      <c r="C3560" t="s">
        <v>21</v>
      </c>
      <c r="D3560">
        <v>40351507</v>
      </c>
      <c r="E3560" t="s">
        <v>22</v>
      </c>
      <c r="F3560">
        <v>1021766</v>
      </c>
      <c r="G3560" t="s">
        <v>247</v>
      </c>
      <c r="H3560" t="s">
        <v>27</v>
      </c>
      <c r="I3560" s="7">
        <v>44876</v>
      </c>
      <c r="J3560" s="7">
        <v>44881.041666666664</v>
      </c>
      <c r="K3560" t="s">
        <v>25</v>
      </c>
      <c r="L3560" s="5">
        <v>24480</v>
      </c>
      <c r="M3560" t="s">
        <v>22</v>
      </c>
      <c r="N3560" s="10"/>
    </row>
    <row r="3561" spans="1:14" x14ac:dyDescent="0.2">
      <c r="A3561" s="1" t="str">
        <f t="shared" si="55"/>
        <v>AGROSUPER SHANGHAI1022388</v>
      </c>
      <c r="B3561" t="s">
        <v>20</v>
      </c>
      <c r="C3561" t="s">
        <v>21</v>
      </c>
      <c r="D3561">
        <v>40351494</v>
      </c>
      <c r="E3561" t="s">
        <v>264</v>
      </c>
      <c r="F3561">
        <v>1022388</v>
      </c>
      <c r="G3561" t="s">
        <v>267</v>
      </c>
      <c r="H3561" t="s">
        <v>27</v>
      </c>
      <c r="I3561" s="7">
        <v>0</v>
      </c>
      <c r="J3561" s="7">
        <v>44898</v>
      </c>
      <c r="K3561" t="s">
        <v>34</v>
      </c>
      <c r="L3561" s="5">
        <v>24000</v>
      </c>
      <c r="M3561" t="s">
        <v>265</v>
      </c>
      <c r="N3561" s="10"/>
    </row>
    <row r="3562" spans="1:14" hidden="1" x14ac:dyDescent="0.2">
      <c r="A3562" s="1" t="str">
        <f t="shared" si="55"/>
        <v>AGROSUPER SHANGHAI1022388</v>
      </c>
      <c r="B3562" t="s">
        <v>20</v>
      </c>
      <c r="C3562" t="s">
        <v>21</v>
      </c>
      <c r="D3562">
        <v>40351493</v>
      </c>
      <c r="E3562" t="s">
        <v>229</v>
      </c>
      <c r="F3562">
        <v>1022388</v>
      </c>
      <c r="G3562" t="s">
        <v>271</v>
      </c>
      <c r="H3562" t="s">
        <v>27</v>
      </c>
      <c r="I3562" s="7">
        <v>44882</v>
      </c>
      <c r="J3562" s="7">
        <v>44890.708333333336</v>
      </c>
      <c r="K3562" t="s">
        <v>29</v>
      </c>
      <c r="L3562" s="5">
        <v>23660</v>
      </c>
      <c r="M3562" t="s">
        <v>22</v>
      </c>
      <c r="N3562" s="10"/>
    </row>
    <row r="3563" spans="1:14" hidden="1" x14ac:dyDescent="0.2">
      <c r="A3563" s="1" t="str">
        <f t="shared" si="55"/>
        <v>AGROSUPER SHANGHAI1022388</v>
      </c>
      <c r="B3563" t="s">
        <v>20</v>
      </c>
      <c r="C3563" t="s">
        <v>21</v>
      </c>
      <c r="D3563">
        <v>40351492</v>
      </c>
      <c r="E3563" t="s">
        <v>22</v>
      </c>
      <c r="F3563">
        <v>1022388</v>
      </c>
      <c r="G3563" t="s">
        <v>291</v>
      </c>
      <c r="H3563" t="s">
        <v>27</v>
      </c>
      <c r="I3563" s="7">
        <v>44875</v>
      </c>
      <c r="J3563" s="7">
        <v>44881.255555555559</v>
      </c>
      <c r="K3563" t="s">
        <v>34</v>
      </c>
      <c r="L3563" s="5">
        <v>23840</v>
      </c>
      <c r="M3563" t="s">
        <v>22</v>
      </c>
      <c r="N3563" s="10"/>
    </row>
    <row r="3564" spans="1:14" x14ac:dyDescent="0.2">
      <c r="A3564" s="1" t="str">
        <f t="shared" si="55"/>
        <v>AGROSUPER SHANGHAI1022943</v>
      </c>
      <c r="B3564" t="s">
        <v>20</v>
      </c>
      <c r="C3564" t="s">
        <v>21</v>
      </c>
      <c r="D3564">
        <v>40351477</v>
      </c>
      <c r="E3564" t="s">
        <v>264</v>
      </c>
      <c r="F3564">
        <v>1022943</v>
      </c>
      <c r="G3564" t="s">
        <v>273</v>
      </c>
      <c r="H3564" t="s">
        <v>24</v>
      </c>
      <c r="I3564" s="7">
        <v>0</v>
      </c>
      <c r="J3564" s="7">
        <v>44905</v>
      </c>
      <c r="K3564" t="s">
        <v>29</v>
      </c>
      <c r="L3564" s="5">
        <v>24000</v>
      </c>
      <c r="M3564" t="s">
        <v>265</v>
      </c>
      <c r="N3564" s="10"/>
    </row>
    <row r="3565" spans="1:14" x14ac:dyDescent="0.2">
      <c r="A3565" s="1" t="str">
        <f t="shared" si="55"/>
        <v>AGROSUPER SHANGHAI1022943</v>
      </c>
      <c r="B3565" t="s">
        <v>20</v>
      </c>
      <c r="C3565" t="s">
        <v>21</v>
      </c>
      <c r="D3565">
        <v>40351476</v>
      </c>
      <c r="E3565" t="s">
        <v>264</v>
      </c>
      <c r="F3565">
        <v>1022943</v>
      </c>
      <c r="G3565" t="s">
        <v>273</v>
      </c>
      <c r="H3565" t="s">
        <v>24</v>
      </c>
      <c r="I3565" s="7">
        <v>0</v>
      </c>
      <c r="J3565" s="7">
        <v>44905</v>
      </c>
      <c r="K3565" t="s">
        <v>25</v>
      </c>
      <c r="L3565" s="5">
        <v>24000</v>
      </c>
      <c r="M3565" t="s">
        <v>265</v>
      </c>
      <c r="N3565" s="10"/>
    </row>
    <row r="3566" spans="1:14" hidden="1" x14ac:dyDescent="0.2">
      <c r="A3566" s="1" t="str">
        <f t="shared" si="55"/>
        <v>AGROSUPER SHANGHAI1022943</v>
      </c>
      <c r="B3566" t="s">
        <v>20</v>
      </c>
      <c r="C3566" t="s">
        <v>21</v>
      </c>
      <c r="D3566">
        <v>40351475</v>
      </c>
      <c r="E3566" t="s">
        <v>229</v>
      </c>
      <c r="F3566">
        <v>1022943</v>
      </c>
      <c r="G3566" t="s">
        <v>293</v>
      </c>
      <c r="H3566" t="s">
        <v>24</v>
      </c>
      <c r="I3566" s="7">
        <v>44887</v>
      </c>
      <c r="J3566" s="7">
        <v>44895</v>
      </c>
      <c r="K3566" t="s">
        <v>51</v>
      </c>
      <c r="L3566" s="5">
        <v>13001.55</v>
      </c>
      <c r="M3566" t="s">
        <v>263</v>
      </c>
      <c r="N3566" s="10"/>
    </row>
    <row r="3567" spans="1:14" hidden="1" x14ac:dyDescent="0.2">
      <c r="A3567" s="1" t="str">
        <f t="shared" si="55"/>
        <v>01022943</v>
      </c>
      <c r="B3567">
        <v>0</v>
      </c>
      <c r="C3567" t="s">
        <v>21</v>
      </c>
      <c r="D3567">
        <v>40351475</v>
      </c>
      <c r="E3567" t="s">
        <v>229</v>
      </c>
      <c r="F3567">
        <v>1022943</v>
      </c>
      <c r="G3567" t="s">
        <v>293</v>
      </c>
      <c r="H3567" t="s">
        <v>24</v>
      </c>
      <c r="I3567" s="7">
        <v>44887</v>
      </c>
      <c r="J3567" s="7">
        <v>44895</v>
      </c>
      <c r="K3567" t="s">
        <v>51</v>
      </c>
      <c r="L3567" s="5">
        <v>11315.24</v>
      </c>
      <c r="M3567" t="s">
        <v>263</v>
      </c>
      <c r="N3567" s="10"/>
    </row>
    <row r="3568" spans="1:14" hidden="1" x14ac:dyDescent="0.2">
      <c r="A3568" s="1" t="str">
        <f t="shared" si="55"/>
        <v>AGROSUPER SHANGHAI1022943</v>
      </c>
      <c r="B3568" t="s">
        <v>20</v>
      </c>
      <c r="C3568" t="s">
        <v>21</v>
      </c>
      <c r="D3568">
        <v>40351474</v>
      </c>
      <c r="E3568" t="s">
        <v>22</v>
      </c>
      <c r="F3568">
        <v>1022943</v>
      </c>
      <c r="G3568" t="s">
        <v>275</v>
      </c>
      <c r="H3568" t="s">
        <v>24</v>
      </c>
      <c r="I3568" s="7">
        <v>44876</v>
      </c>
      <c r="J3568" s="7">
        <v>44885.965277777781</v>
      </c>
      <c r="K3568" t="s">
        <v>25</v>
      </c>
      <c r="L3568" s="5">
        <v>24014.76</v>
      </c>
      <c r="M3568" t="s">
        <v>22</v>
      </c>
      <c r="N3568" s="10"/>
    </row>
    <row r="3569" spans="1:14" hidden="1" x14ac:dyDescent="0.2">
      <c r="A3569" s="1" t="str">
        <f t="shared" si="55"/>
        <v>AGROSUPER SHANGHAI1022943</v>
      </c>
      <c r="B3569" t="s">
        <v>20</v>
      </c>
      <c r="C3569" t="s">
        <v>21</v>
      </c>
      <c r="D3569">
        <v>40351473</v>
      </c>
      <c r="E3569" t="s">
        <v>22</v>
      </c>
      <c r="F3569">
        <v>1022943</v>
      </c>
      <c r="G3569" t="s">
        <v>247</v>
      </c>
      <c r="H3569" t="s">
        <v>27</v>
      </c>
      <c r="I3569" s="7">
        <v>44874</v>
      </c>
      <c r="J3569" s="7">
        <v>44881.041666666664</v>
      </c>
      <c r="K3569" t="s">
        <v>25</v>
      </c>
      <c r="L3569" s="5">
        <v>25013.8</v>
      </c>
      <c r="M3569" t="s">
        <v>22</v>
      </c>
      <c r="N3569" s="10"/>
    </row>
    <row r="3570" spans="1:14" hidden="1" x14ac:dyDescent="0.2">
      <c r="A3570" s="1" t="str">
        <f t="shared" si="55"/>
        <v>AGROSUPER SHANGHAI1022943</v>
      </c>
      <c r="B3570" t="s">
        <v>20</v>
      </c>
      <c r="C3570" t="s">
        <v>21</v>
      </c>
      <c r="D3570">
        <v>40351472</v>
      </c>
      <c r="E3570" t="s">
        <v>22</v>
      </c>
      <c r="F3570">
        <v>1022943</v>
      </c>
      <c r="G3570" t="s">
        <v>291</v>
      </c>
      <c r="H3570" t="s">
        <v>27</v>
      </c>
      <c r="I3570" s="7">
        <v>44874</v>
      </c>
      <c r="J3570" s="7">
        <v>44881.255555555559</v>
      </c>
      <c r="K3570" t="s">
        <v>34</v>
      </c>
      <c r="L3570" s="5">
        <v>25017.84</v>
      </c>
      <c r="M3570" t="s">
        <v>22</v>
      </c>
      <c r="N3570" s="10"/>
    </row>
    <row r="3571" spans="1:14" hidden="1" x14ac:dyDescent="0.2">
      <c r="A3571" s="1" t="str">
        <f t="shared" si="55"/>
        <v>AGROSUPER SHANGHAI1021733</v>
      </c>
      <c r="B3571" t="s">
        <v>20</v>
      </c>
      <c r="C3571" t="s">
        <v>21</v>
      </c>
      <c r="D3571">
        <v>40351459</v>
      </c>
      <c r="E3571" t="s">
        <v>229</v>
      </c>
      <c r="F3571">
        <v>1021733</v>
      </c>
      <c r="G3571" t="s">
        <v>293</v>
      </c>
      <c r="H3571" t="s">
        <v>24</v>
      </c>
      <c r="I3571" s="7">
        <v>44886</v>
      </c>
      <c r="J3571" s="7">
        <v>44895</v>
      </c>
      <c r="K3571" t="s">
        <v>51</v>
      </c>
      <c r="L3571" s="5">
        <v>24004.48</v>
      </c>
      <c r="M3571" t="s">
        <v>263</v>
      </c>
      <c r="N3571" s="10"/>
    </row>
    <row r="3572" spans="1:14" hidden="1" x14ac:dyDescent="0.2">
      <c r="A3572" s="1" t="str">
        <f t="shared" si="55"/>
        <v>AGROSUPER SHANGHAI1021733</v>
      </c>
      <c r="B3572" t="s">
        <v>20</v>
      </c>
      <c r="C3572" t="s">
        <v>21</v>
      </c>
      <c r="D3572">
        <v>40351457</v>
      </c>
      <c r="E3572" t="s">
        <v>229</v>
      </c>
      <c r="F3572">
        <v>1021733</v>
      </c>
      <c r="G3572" t="s">
        <v>270</v>
      </c>
      <c r="H3572" t="s">
        <v>24</v>
      </c>
      <c r="I3572" s="7">
        <v>44887</v>
      </c>
      <c r="J3572" s="7">
        <v>44899</v>
      </c>
      <c r="K3572" t="s">
        <v>25</v>
      </c>
      <c r="L3572" s="5">
        <v>24081.46</v>
      </c>
      <c r="M3572" t="s">
        <v>263</v>
      </c>
      <c r="N3572" s="10"/>
    </row>
    <row r="3573" spans="1:14" hidden="1" x14ac:dyDescent="0.2">
      <c r="A3573" s="1" t="str">
        <f t="shared" si="55"/>
        <v>AGROSUPER SHANGHAI1021733</v>
      </c>
      <c r="B3573" t="s">
        <v>20</v>
      </c>
      <c r="C3573" t="s">
        <v>21</v>
      </c>
      <c r="D3573">
        <v>40351456</v>
      </c>
      <c r="E3573" t="s">
        <v>229</v>
      </c>
      <c r="F3573">
        <v>1021733</v>
      </c>
      <c r="G3573" t="s">
        <v>293</v>
      </c>
      <c r="H3573" t="s">
        <v>24</v>
      </c>
      <c r="I3573" s="7">
        <v>44886</v>
      </c>
      <c r="J3573" s="7">
        <v>44895</v>
      </c>
      <c r="K3573" t="s">
        <v>51</v>
      </c>
      <c r="L3573" s="5">
        <v>24018.23</v>
      </c>
      <c r="M3573" t="s">
        <v>263</v>
      </c>
      <c r="N3573" s="10"/>
    </row>
    <row r="3574" spans="1:14" hidden="1" x14ac:dyDescent="0.2">
      <c r="A3574" s="1" t="str">
        <f t="shared" si="55"/>
        <v>AGROSUPER SHANGHAI1021733</v>
      </c>
      <c r="B3574" t="s">
        <v>20</v>
      </c>
      <c r="C3574" t="s">
        <v>21</v>
      </c>
      <c r="D3574">
        <v>40351455</v>
      </c>
      <c r="E3574" t="s">
        <v>22</v>
      </c>
      <c r="F3574">
        <v>1021733</v>
      </c>
      <c r="G3574" t="s">
        <v>275</v>
      </c>
      <c r="H3574" t="s">
        <v>24</v>
      </c>
      <c r="I3574" s="7">
        <v>44881</v>
      </c>
      <c r="J3574" s="7">
        <v>44885.965277777781</v>
      </c>
      <c r="K3574" t="s">
        <v>45</v>
      </c>
      <c r="L3574" s="5">
        <v>24055.94</v>
      </c>
      <c r="M3574" t="s">
        <v>22</v>
      </c>
      <c r="N3574" s="10"/>
    </row>
    <row r="3575" spans="1:14" x14ac:dyDescent="0.2">
      <c r="A3575" s="1" t="str">
        <f t="shared" si="55"/>
        <v>AGROSUPER SHANGHAI1021733</v>
      </c>
      <c r="B3575" t="s">
        <v>20</v>
      </c>
      <c r="C3575" t="s">
        <v>21</v>
      </c>
      <c r="D3575">
        <v>40351454</v>
      </c>
      <c r="E3575" t="s">
        <v>264</v>
      </c>
      <c r="F3575">
        <v>1021733</v>
      </c>
      <c r="G3575" t="s">
        <v>267</v>
      </c>
      <c r="H3575" t="s">
        <v>24</v>
      </c>
      <c r="I3575" s="7">
        <v>0</v>
      </c>
      <c r="J3575" s="7">
        <v>44898</v>
      </c>
      <c r="K3575" t="s">
        <v>34</v>
      </c>
      <c r="L3575" s="5">
        <v>24000</v>
      </c>
      <c r="M3575" t="s">
        <v>265</v>
      </c>
      <c r="N3575" s="10"/>
    </row>
    <row r="3576" spans="1:14" hidden="1" x14ac:dyDescent="0.2">
      <c r="A3576" s="1" t="str">
        <f t="shared" si="55"/>
        <v>AGROSUPER SHANGHAI1021733</v>
      </c>
      <c r="B3576" t="s">
        <v>20</v>
      </c>
      <c r="C3576" t="s">
        <v>21</v>
      </c>
      <c r="D3576">
        <v>40351453</v>
      </c>
      <c r="E3576" t="s">
        <v>22</v>
      </c>
      <c r="F3576">
        <v>1021733</v>
      </c>
      <c r="G3576" t="s">
        <v>275</v>
      </c>
      <c r="H3576" t="s">
        <v>24</v>
      </c>
      <c r="I3576" s="7">
        <v>44881</v>
      </c>
      <c r="J3576" s="7">
        <v>44885.965277777781</v>
      </c>
      <c r="K3576" t="s">
        <v>45</v>
      </c>
      <c r="L3576" s="5">
        <v>23890.54</v>
      </c>
      <c r="M3576" t="s">
        <v>22</v>
      </c>
      <c r="N3576" s="10"/>
    </row>
    <row r="3577" spans="1:14" hidden="1" x14ac:dyDescent="0.2">
      <c r="A3577" s="1" t="str">
        <f t="shared" si="55"/>
        <v>AGROSUPER SHANGHAI1021733</v>
      </c>
      <c r="B3577" t="s">
        <v>20</v>
      </c>
      <c r="C3577" t="s">
        <v>21</v>
      </c>
      <c r="D3577">
        <v>40351452</v>
      </c>
      <c r="E3577" t="s">
        <v>22</v>
      </c>
      <c r="F3577">
        <v>1021733</v>
      </c>
      <c r="G3577" t="s">
        <v>295</v>
      </c>
      <c r="H3577" t="s">
        <v>24</v>
      </c>
      <c r="I3577" s="7">
        <v>44879</v>
      </c>
      <c r="J3577" s="7">
        <v>44883.739583333336</v>
      </c>
      <c r="K3577" t="s">
        <v>126</v>
      </c>
      <c r="L3577" s="5">
        <v>23979.48</v>
      </c>
      <c r="M3577" t="s">
        <v>22</v>
      </c>
      <c r="N3577" s="10"/>
    </row>
    <row r="3578" spans="1:14" hidden="1" x14ac:dyDescent="0.2">
      <c r="A3578" s="1" t="str">
        <f t="shared" si="55"/>
        <v>AGROSUPER SHANGHAI1021733</v>
      </c>
      <c r="B3578" t="s">
        <v>20</v>
      </c>
      <c r="C3578" t="s">
        <v>21</v>
      </c>
      <c r="D3578">
        <v>40351451</v>
      </c>
      <c r="E3578" t="s">
        <v>229</v>
      </c>
      <c r="F3578">
        <v>1021733</v>
      </c>
      <c r="G3578" t="s">
        <v>271</v>
      </c>
      <c r="H3578" t="s">
        <v>27</v>
      </c>
      <c r="I3578" s="7">
        <v>44881</v>
      </c>
      <c r="J3578" s="7">
        <v>44890.708333333336</v>
      </c>
      <c r="K3578" t="s">
        <v>29</v>
      </c>
      <c r="L3578" s="5">
        <v>23965.94</v>
      </c>
      <c r="M3578" t="s">
        <v>22</v>
      </c>
      <c r="N3578" s="10"/>
    </row>
    <row r="3579" spans="1:14" hidden="1" x14ac:dyDescent="0.2">
      <c r="A3579" s="1" t="str">
        <f t="shared" si="55"/>
        <v>AGROSUPER SHANGHAI1021733</v>
      </c>
      <c r="B3579" t="s">
        <v>20</v>
      </c>
      <c r="C3579" t="s">
        <v>21</v>
      </c>
      <c r="D3579">
        <v>40351450</v>
      </c>
      <c r="E3579" t="s">
        <v>229</v>
      </c>
      <c r="F3579">
        <v>1021733</v>
      </c>
      <c r="G3579" t="s">
        <v>271</v>
      </c>
      <c r="H3579" t="s">
        <v>27</v>
      </c>
      <c r="I3579" s="7">
        <v>44881</v>
      </c>
      <c r="J3579" s="7">
        <v>44890.708333333336</v>
      </c>
      <c r="K3579" t="s">
        <v>29</v>
      </c>
      <c r="L3579" s="5">
        <v>23982.47</v>
      </c>
      <c r="M3579" t="s">
        <v>22</v>
      </c>
      <c r="N3579" s="10"/>
    </row>
    <row r="3580" spans="1:14" hidden="1" x14ac:dyDescent="0.2">
      <c r="A3580" s="1" t="str">
        <f t="shared" si="55"/>
        <v>AGROSUPER SHANGHAI1021733</v>
      </c>
      <c r="B3580" t="s">
        <v>20</v>
      </c>
      <c r="C3580" t="s">
        <v>21</v>
      </c>
      <c r="D3580">
        <v>40351449</v>
      </c>
      <c r="E3580" t="s">
        <v>229</v>
      </c>
      <c r="F3580">
        <v>1021733</v>
      </c>
      <c r="G3580" t="s">
        <v>271</v>
      </c>
      <c r="H3580" t="s">
        <v>27</v>
      </c>
      <c r="I3580" s="7">
        <v>44880</v>
      </c>
      <c r="J3580" s="7">
        <v>44890.708333333336</v>
      </c>
      <c r="K3580" t="s">
        <v>29</v>
      </c>
      <c r="L3580" s="5">
        <v>24396.15</v>
      </c>
      <c r="M3580" t="s">
        <v>22</v>
      </c>
      <c r="N3580" s="10"/>
    </row>
    <row r="3581" spans="1:14" hidden="1" x14ac:dyDescent="0.2">
      <c r="A3581" s="1" t="str">
        <f t="shared" si="55"/>
        <v>AGROSUPER SHANGHAI1021733</v>
      </c>
      <c r="B3581" t="s">
        <v>20</v>
      </c>
      <c r="C3581" t="s">
        <v>21</v>
      </c>
      <c r="D3581">
        <v>40351448</v>
      </c>
      <c r="E3581" t="s">
        <v>229</v>
      </c>
      <c r="F3581">
        <v>1021733</v>
      </c>
      <c r="G3581" t="s">
        <v>266</v>
      </c>
      <c r="H3581" t="s">
        <v>27</v>
      </c>
      <c r="I3581" s="7">
        <v>44880</v>
      </c>
      <c r="J3581" s="7">
        <v>44890.708333333336</v>
      </c>
      <c r="K3581" t="s">
        <v>34</v>
      </c>
      <c r="L3581" s="5">
        <v>24113.439999999999</v>
      </c>
      <c r="M3581" t="s">
        <v>22</v>
      </c>
      <c r="N3581" s="10"/>
    </row>
    <row r="3582" spans="1:14" hidden="1" x14ac:dyDescent="0.2">
      <c r="A3582" s="1" t="str">
        <f t="shared" si="55"/>
        <v>AGROSUPER SHANGHAI1021733</v>
      </c>
      <c r="B3582" t="s">
        <v>20</v>
      </c>
      <c r="C3582" t="s">
        <v>21</v>
      </c>
      <c r="D3582">
        <v>40351447</v>
      </c>
      <c r="E3582" t="s">
        <v>229</v>
      </c>
      <c r="F3582">
        <v>1021733</v>
      </c>
      <c r="G3582" t="s">
        <v>271</v>
      </c>
      <c r="H3582" t="s">
        <v>27</v>
      </c>
      <c r="I3582" s="7">
        <v>44879</v>
      </c>
      <c r="J3582" s="7">
        <v>44890.708333333336</v>
      </c>
      <c r="K3582" t="s">
        <v>34</v>
      </c>
      <c r="L3582" s="5">
        <v>24301.14</v>
      </c>
      <c r="M3582" t="s">
        <v>22</v>
      </c>
      <c r="N3582" s="10"/>
    </row>
    <row r="3583" spans="1:14" hidden="1" x14ac:dyDescent="0.2">
      <c r="A3583" s="1" t="str">
        <f t="shared" si="55"/>
        <v>AGROSUPER SHANGHAI1022636</v>
      </c>
      <c r="B3583" t="s">
        <v>20</v>
      </c>
      <c r="C3583" t="s">
        <v>21</v>
      </c>
      <c r="D3583">
        <v>40351438</v>
      </c>
      <c r="E3583" t="s">
        <v>229</v>
      </c>
      <c r="F3583">
        <v>1022636</v>
      </c>
      <c r="G3583" t="s">
        <v>296</v>
      </c>
      <c r="H3583" t="s">
        <v>24</v>
      </c>
      <c r="I3583" s="7">
        <v>44886</v>
      </c>
      <c r="J3583" s="7">
        <v>44890.635416666664</v>
      </c>
      <c r="K3583" t="s">
        <v>126</v>
      </c>
      <c r="L3583" s="5">
        <v>23970</v>
      </c>
      <c r="M3583" t="s">
        <v>22</v>
      </c>
      <c r="N3583" s="10"/>
    </row>
    <row r="3584" spans="1:14" hidden="1" x14ac:dyDescent="0.2">
      <c r="A3584" s="1" t="str">
        <f t="shared" si="55"/>
        <v>AGROSUPER SHANGHAI1022636</v>
      </c>
      <c r="B3584" t="s">
        <v>20</v>
      </c>
      <c r="C3584" t="s">
        <v>21</v>
      </c>
      <c r="D3584">
        <v>40351437</v>
      </c>
      <c r="E3584" t="s">
        <v>229</v>
      </c>
      <c r="F3584">
        <v>1022636</v>
      </c>
      <c r="G3584" t="s">
        <v>266</v>
      </c>
      <c r="H3584" t="s">
        <v>24</v>
      </c>
      <c r="I3584" s="7">
        <v>44882</v>
      </c>
      <c r="J3584" s="7">
        <v>44890.708333333336</v>
      </c>
      <c r="K3584" t="s">
        <v>34</v>
      </c>
      <c r="L3584" s="5">
        <v>21645</v>
      </c>
      <c r="M3584" t="s">
        <v>22</v>
      </c>
      <c r="N3584" s="10"/>
    </row>
    <row r="3585" spans="1:14" x14ac:dyDescent="0.2">
      <c r="A3585" s="1" t="str">
        <f t="shared" si="55"/>
        <v>AGROSUPER SHANGHAI1022183</v>
      </c>
      <c r="B3585" t="s">
        <v>20</v>
      </c>
      <c r="C3585" t="s">
        <v>21</v>
      </c>
      <c r="D3585">
        <v>40351425</v>
      </c>
      <c r="E3585" t="s">
        <v>264</v>
      </c>
      <c r="F3585">
        <v>1022183</v>
      </c>
      <c r="G3585" t="s">
        <v>297</v>
      </c>
      <c r="H3585" t="s">
        <v>24</v>
      </c>
      <c r="I3585" s="7">
        <v>0</v>
      </c>
      <c r="J3585" s="7">
        <v>44905</v>
      </c>
      <c r="K3585" t="s">
        <v>29</v>
      </c>
      <c r="L3585" s="5">
        <v>25000</v>
      </c>
      <c r="M3585" t="s">
        <v>265</v>
      </c>
      <c r="N3585" s="10"/>
    </row>
    <row r="3586" spans="1:14" hidden="1" x14ac:dyDescent="0.2">
      <c r="A3586" s="1" t="str">
        <f t="shared" ref="A3586:A3649" si="56">B3586&amp;F3586</f>
        <v>AGROSUPER SHANGHAI1022183</v>
      </c>
      <c r="B3586" t="s">
        <v>20</v>
      </c>
      <c r="C3586" t="s">
        <v>21</v>
      </c>
      <c r="D3586">
        <v>40351424</v>
      </c>
      <c r="E3586" t="s">
        <v>229</v>
      </c>
      <c r="F3586">
        <v>1022183</v>
      </c>
      <c r="G3586" t="s">
        <v>270</v>
      </c>
      <c r="H3586" t="s">
        <v>24</v>
      </c>
      <c r="I3586" s="7">
        <v>44888</v>
      </c>
      <c r="J3586" s="7">
        <v>44899</v>
      </c>
      <c r="K3586" t="s">
        <v>25</v>
      </c>
      <c r="L3586" s="5">
        <v>24266.62</v>
      </c>
      <c r="M3586" t="s">
        <v>263</v>
      </c>
      <c r="N3586" s="10"/>
    </row>
    <row r="3587" spans="1:14" x14ac:dyDescent="0.2">
      <c r="A3587" s="1" t="str">
        <f t="shared" si="56"/>
        <v>AGROSUPER SHANGHAI1022183</v>
      </c>
      <c r="B3587" t="s">
        <v>20</v>
      </c>
      <c r="C3587" t="s">
        <v>21</v>
      </c>
      <c r="D3587">
        <v>40351423</v>
      </c>
      <c r="E3587" t="s">
        <v>264</v>
      </c>
      <c r="F3587">
        <v>1022183</v>
      </c>
      <c r="G3587" t="s">
        <v>273</v>
      </c>
      <c r="H3587" t="s">
        <v>24</v>
      </c>
      <c r="I3587" s="7">
        <v>44893</v>
      </c>
      <c r="J3587" s="7">
        <v>44905</v>
      </c>
      <c r="K3587" t="s">
        <v>29</v>
      </c>
      <c r="L3587" s="5">
        <v>25011.97</v>
      </c>
      <c r="M3587" t="s">
        <v>263</v>
      </c>
      <c r="N3587" s="10"/>
    </row>
    <row r="3588" spans="1:14" x14ac:dyDescent="0.2">
      <c r="A3588" s="1" t="str">
        <f t="shared" si="56"/>
        <v>01022183</v>
      </c>
      <c r="B3588">
        <v>0</v>
      </c>
      <c r="C3588" t="s">
        <v>21</v>
      </c>
      <c r="D3588">
        <v>40351422</v>
      </c>
      <c r="E3588" t="s">
        <v>264</v>
      </c>
      <c r="F3588">
        <v>1022183</v>
      </c>
      <c r="G3588" t="s">
        <v>273</v>
      </c>
      <c r="H3588" t="s">
        <v>24</v>
      </c>
      <c r="I3588" s="7">
        <v>0</v>
      </c>
      <c r="J3588" s="7">
        <v>44905</v>
      </c>
      <c r="K3588" t="s">
        <v>25</v>
      </c>
      <c r="L3588" s="5">
        <v>25013.040000000001</v>
      </c>
      <c r="M3588" t="s">
        <v>265</v>
      </c>
      <c r="N3588" s="10"/>
    </row>
    <row r="3589" spans="1:14" hidden="1" x14ac:dyDescent="0.2">
      <c r="A3589" s="1" t="str">
        <f t="shared" si="56"/>
        <v>AGROSUPER SHANGHAI1022183</v>
      </c>
      <c r="B3589" t="s">
        <v>20</v>
      </c>
      <c r="C3589" t="s">
        <v>21</v>
      </c>
      <c r="D3589">
        <v>40351418</v>
      </c>
      <c r="E3589" t="s">
        <v>229</v>
      </c>
      <c r="F3589">
        <v>1022183</v>
      </c>
      <c r="G3589" t="s">
        <v>271</v>
      </c>
      <c r="H3589" t="s">
        <v>27</v>
      </c>
      <c r="I3589" s="7">
        <v>44886</v>
      </c>
      <c r="J3589" s="7">
        <v>44890.708333333336</v>
      </c>
      <c r="K3589" t="s">
        <v>34</v>
      </c>
      <c r="L3589" s="5">
        <v>24520.26</v>
      </c>
      <c r="M3589" t="s">
        <v>22</v>
      </c>
      <c r="N3589" s="10"/>
    </row>
    <row r="3590" spans="1:14" hidden="1" x14ac:dyDescent="0.2">
      <c r="A3590" s="1" t="str">
        <f t="shared" si="56"/>
        <v>AGROSUPER SHANGHAI1022183</v>
      </c>
      <c r="B3590" t="s">
        <v>20</v>
      </c>
      <c r="C3590" t="s">
        <v>21</v>
      </c>
      <c r="D3590">
        <v>40351417</v>
      </c>
      <c r="E3590" t="s">
        <v>229</v>
      </c>
      <c r="F3590">
        <v>1022183</v>
      </c>
      <c r="G3590" t="s">
        <v>266</v>
      </c>
      <c r="H3590" t="s">
        <v>27</v>
      </c>
      <c r="I3590" s="7">
        <v>44884</v>
      </c>
      <c r="J3590" s="7">
        <v>44890.708333333336</v>
      </c>
      <c r="K3590" t="s">
        <v>34</v>
      </c>
      <c r="L3590" s="5">
        <v>24681.47</v>
      </c>
      <c r="M3590" t="s">
        <v>22</v>
      </c>
      <c r="N3590" s="10"/>
    </row>
    <row r="3591" spans="1:14" hidden="1" x14ac:dyDescent="0.2">
      <c r="A3591" s="1" t="str">
        <f t="shared" si="56"/>
        <v>AGROSUPER SHANGHAI1022183</v>
      </c>
      <c r="B3591" t="s">
        <v>20</v>
      </c>
      <c r="C3591" t="s">
        <v>21</v>
      </c>
      <c r="D3591">
        <v>40351416</v>
      </c>
      <c r="E3591" t="s">
        <v>229</v>
      </c>
      <c r="F3591">
        <v>1022183</v>
      </c>
      <c r="G3591" t="s">
        <v>271</v>
      </c>
      <c r="H3591" t="s">
        <v>27</v>
      </c>
      <c r="I3591" s="7">
        <v>44886</v>
      </c>
      <c r="J3591" s="7">
        <v>44890.708333333336</v>
      </c>
      <c r="K3591" t="s">
        <v>34</v>
      </c>
      <c r="L3591" s="5">
        <v>24469.82</v>
      </c>
      <c r="M3591" t="s">
        <v>22</v>
      </c>
      <c r="N3591" s="10"/>
    </row>
    <row r="3592" spans="1:14" hidden="1" x14ac:dyDescent="0.2">
      <c r="A3592" s="1" t="str">
        <f t="shared" si="56"/>
        <v>AGROSUPER SHANGHAI1022183</v>
      </c>
      <c r="B3592" t="s">
        <v>20</v>
      </c>
      <c r="C3592" t="s">
        <v>21</v>
      </c>
      <c r="D3592">
        <v>40351415</v>
      </c>
      <c r="E3592" t="s">
        <v>229</v>
      </c>
      <c r="F3592">
        <v>1022183</v>
      </c>
      <c r="G3592" t="s">
        <v>266</v>
      </c>
      <c r="H3592" t="s">
        <v>27</v>
      </c>
      <c r="I3592" s="7">
        <v>44883</v>
      </c>
      <c r="J3592" s="7">
        <v>44890.708333333336</v>
      </c>
      <c r="K3592" t="s">
        <v>34</v>
      </c>
      <c r="L3592" s="5">
        <v>24058.39</v>
      </c>
      <c r="M3592" t="s">
        <v>22</v>
      </c>
      <c r="N3592" s="10"/>
    </row>
    <row r="3593" spans="1:14" hidden="1" x14ac:dyDescent="0.2">
      <c r="A3593" s="1" t="str">
        <f t="shared" si="56"/>
        <v>AGROSUPER SHANGHAI1022183</v>
      </c>
      <c r="B3593" t="s">
        <v>20</v>
      </c>
      <c r="C3593" t="s">
        <v>21</v>
      </c>
      <c r="D3593">
        <v>40351414</v>
      </c>
      <c r="E3593" t="s">
        <v>229</v>
      </c>
      <c r="F3593">
        <v>1022183</v>
      </c>
      <c r="G3593" t="s">
        <v>266</v>
      </c>
      <c r="H3593" t="s">
        <v>27</v>
      </c>
      <c r="I3593" s="7">
        <v>44882</v>
      </c>
      <c r="J3593" s="7">
        <v>44890.708333333336</v>
      </c>
      <c r="K3593" t="s">
        <v>29</v>
      </c>
      <c r="L3593" s="5">
        <v>24223.45</v>
      </c>
      <c r="M3593" t="s">
        <v>22</v>
      </c>
      <c r="N3593" s="10"/>
    </row>
    <row r="3594" spans="1:14" hidden="1" x14ac:dyDescent="0.2">
      <c r="A3594" s="1" t="str">
        <f t="shared" si="56"/>
        <v>AGROSUPER SHANGHAI1022183</v>
      </c>
      <c r="B3594" t="s">
        <v>20</v>
      </c>
      <c r="C3594" t="s">
        <v>21</v>
      </c>
      <c r="D3594">
        <v>40351413</v>
      </c>
      <c r="E3594" t="s">
        <v>229</v>
      </c>
      <c r="F3594">
        <v>1022183</v>
      </c>
      <c r="G3594" t="s">
        <v>266</v>
      </c>
      <c r="H3594" t="s">
        <v>27</v>
      </c>
      <c r="I3594" s="7">
        <v>44882</v>
      </c>
      <c r="J3594" s="7">
        <v>44890.708333333336</v>
      </c>
      <c r="K3594" t="s">
        <v>29</v>
      </c>
      <c r="L3594" s="5">
        <v>23929.29</v>
      </c>
      <c r="M3594" t="s">
        <v>22</v>
      </c>
      <c r="N3594" s="10"/>
    </row>
    <row r="3595" spans="1:14" hidden="1" x14ac:dyDescent="0.2">
      <c r="A3595" s="1" t="str">
        <f t="shared" si="56"/>
        <v>AGROSUPER SHANGHAI1022183</v>
      </c>
      <c r="B3595" t="s">
        <v>20</v>
      </c>
      <c r="C3595" t="s">
        <v>21</v>
      </c>
      <c r="D3595">
        <v>40351412</v>
      </c>
      <c r="E3595" t="s">
        <v>229</v>
      </c>
      <c r="F3595">
        <v>1022183</v>
      </c>
      <c r="G3595" t="s">
        <v>269</v>
      </c>
      <c r="H3595" t="s">
        <v>27</v>
      </c>
      <c r="I3595" s="7">
        <v>44882</v>
      </c>
      <c r="J3595" s="7">
        <v>44888.996527777781</v>
      </c>
      <c r="K3595" t="s">
        <v>78</v>
      </c>
      <c r="L3595" s="5">
        <v>16208.74</v>
      </c>
      <c r="M3595" t="s">
        <v>22</v>
      </c>
      <c r="N3595" s="10"/>
    </row>
    <row r="3596" spans="1:14" hidden="1" x14ac:dyDescent="0.2">
      <c r="A3596" s="1" t="str">
        <f t="shared" si="56"/>
        <v>AGROSUPER SHANGHAI1022183</v>
      </c>
      <c r="B3596" t="s">
        <v>20</v>
      </c>
      <c r="C3596" t="s">
        <v>21</v>
      </c>
      <c r="D3596">
        <v>40351412</v>
      </c>
      <c r="E3596" t="s">
        <v>229</v>
      </c>
      <c r="F3596">
        <v>1022183</v>
      </c>
      <c r="G3596" t="s">
        <v>269</v>
      </c>
      <c r="H3596" t="s">
        <v>27</v>
      </c>
      <c r="I3596" s="7">
        <v>44882</v>
      </c>
      <c r="J3596" s="7">
        <v>44888.996527777781</v>
      </c>
      <c r="K3596" t="s">
        <v>78</v>
      </c>
      <c r="L3596" s="5">
        <v>8807.94</v>
      </c>
      <c r="M3596" t="s">
        <v>22</v>
      </c>
      <c r="N3596" s="10"/>
    </row>
    <row r="3597" spans="1:14" hidden="1" x14ac:dyDescent="0.2">
      <c r="A3597" s="1" t="str">
        <f t="shared" si="56"/>
        <v>AGROSUPER SHANGHAI1022183</v>
      </c>
      <c r="B3597" t="s">
        <v>20</v>
      </c>
      <c r="C3597" t="s">
        <v>21</v>
      </c>
      <c r="D3597">
        <v>40351411</v>
      </c>
      <c r="E3597" t="s">
        <v>229</v>
      </c>
      <c r="F3597">
        <v>1022183</v>
      </c>
      <c r="G3597" t="s">
        <v>271</v>
      </c>
      <c r="H3597" t="s">
        <v>27</v>
      </c>
      <c r="I3597" s="7">
        <v>44881</v>
      </c>
      <c r="J3597" s="7">
        <v>44890.708333333336</v>
      </c>
      <c r="K3597" t="s">
        <v>29</v>
      </c>
      <c r="L3597" s="5">
        <v>25019.34</v>
      </c>
      <c r="M3597" t="s">
        <v>22</v>
      </c>
      <c r="N3597" s="10"/>
    </row>
    <row r="3598" spans="1:14" hidden="1" x14ac:dyDescent="0.2">
      <c r="A3598" s="1" t="str">
        <f t="shared" si="56"/>
        <v>AGROSUPER SHANGHAI1022183</v>
      </c>
      <c r="B3598" t="s">
        <v>20</v>
      </c>
      <c r="C3598" t="s">
        <v>21</v>
      </c>
      <c r="D3598">
        <v>40351410</v>
      </c>
      <c r="E3598" t="s">
        <v>22</v>
      </c>
      <c r="F3598">
        <v>1022183</v>
      </c>
      <c r="G3598" t="s">
        <v>288</v>
      </c>
      <c r="H3598" t="s">
        <v>27</v>
      </c>
      <c r="I3598" s="7">
        <v>44879</v>
      </c>
      <c r="J3598" s="7">
        <v>44884.819444444445</v>
      </c>
      <c r="K3598" t="s">
        <v>34</v>
      </c>
      <c r="L3598" s="5">
        <v>24208.35</v>
      </c>
      <c r="M3598" t="s">
        <v>22</v>
      </c>
      <c r="N3598" s="10"/>
    </row>
    <row r="3599" spans="1:14" hidden="1" x14ac:dyDescent="0.2">
      <c r="A3599" s="1" t="str">
        <f t="shared" si="56"/>
        <v>AGROSUPER SHANGHAI1022183</v>
      </c>
      <c r="B3599" t="s">
        <v>20</v>
      </c>
      <c r="C3599" t="s">
        <v>21</v>
      </c>
      <c r="D3599">
        <v>40351409</v>
      </c>
      <c r="E3599" t="s">
        <v>229</v>
      </c>
      <c r="F3599">
        <v>1022183</v>
      </c>
      <c r="G3599" t="s">
        <v>270</v>
      </c>
      <c r="H3599" t="s">
        <v>153</v>
      </c>
      <c r="I3599" s="7">
        <v>44876</v>
      </c>
      <c r="J3599" s="7">
        <v>44899</v>
      </c>
      <c r="K3599" t="s">
        <v>25</v>
      </c>
      <c r="L3599" s="5">
        <v>24679.93</v>
      </c>
      <c r="M3599" t="s">
        <v>263</v>
      </c>
      <c r="N3599" s="10"/>
    </row>
    <row r="3600" spans="1:14" hidden="1" x14ac:dyDescent="0.2">
      <c r="A3600" s="1" t="str">
        <f t="shared" si="56"/>
        <v>AGROSUPER SHANGHAI1022183</v>
      </c>
      <c r="B3600" t="s">
        <v>20</v>
      </c>
      <c r="C3600" t="s">
        <v>21</v>
      </c>
      <c r="D3600">
        <v>40351408</v>
      </c>
      <c r="E3600" t="s">
        <v>22</v>
      </c>
      <c r="F3600">
        <v>1022183</v>
      </c>
      <c r="G3600" t="s">
        <v>291</v>
      </c>
      <c r="H3600" t="s">
        <v>153</v>
      </c>
      <c r="I3600" s="7">
        <v>44877</v>
      </c>
      <c r="J3600" s="7">
        <v>44881.255555555559</v>
      </c>
      <c r="K3600" t="s">
        <v>78</v>
      </c>
      <c r="L3600" s="5">
        <v>13360.37</v>
      </c>
      <c r="M3600" t="s">
        <v>22</v>
      </c>
      <c r="N3600" s="10"/>
    </row>
    <row r="3601" spans="1:14" hidden="1" x14ac:dyDescent="0.2">
      <c r="A3601" s="1" t="str">
        <f t="shared" si="56"/>
        <v>AGROSUPER SHANGHAI1022183</v>
      </c>
      <c r="B3601" t="s">
        <v>20</v>
      </c>
      <c r="C3601" t="s">
        <v>21</v>
      </c>
      <c r="D3601">
        <v>40351408</v>
      </c>
      <c r="E3601" t="s">
        <v>22</v>
      </c>
      <c r="F3601">
        <v>1022183</v>
      </c>
      <c r="G3601" t="s">
        <v>291</v>
      </c>
      <c r="H3601" t="s">
        <v>153</v>
      </c>
      <c r="I3601" s="7">
        <v>44876</v>
      </c>
      <c r="J3601" s="7">
        <v>44881.255555555559</v>
      </c>
      <c r="K3601" t="s">
        <v>78</v>
      </c>
      <c r="L3601" s="5">
        <v>10656.21</v>
      </c>
      <c r="M3601" t="s">
        <v>22</v>
      </c>
      <c r="N3601" s="10"/>
    </row>
    <row r="3602" spans="1:14" hidden="1" x14ac:dyDescent="0.2">
      <c r="A3602" s="1" t="str">
        <f t="shared" si="56"/>
        <v>AGROSUPER SHANGHAI1022183</v>
      </c>
      <c r="B3602" t="s">
        <v>20</v>
      </c>
      <c r="C3602" t="s">
        <v>21</v>
      </c>
      <c r="D3602">
        <v>40351407</v>
      </c>
      <c r="E3602" t="s">
        <v>22</v>
      </c>
      <c r="F3602">
        <v>1022183</v>
      </c>
      <c r="G3602" t="s">
        <v>288</v>
      </c>
      <c r="H3602" t="s">
        <v>153</v>
      </c>
      <c r="I3602" s="7">
        <v>44874</v>
      </c>
      <c r="J3602" s="7">
        <v>44884.819444444445</v>
      </c>
      <c r="K3602" t="s">
        <v>29</v>
      </c>
      <c r="L3602" s="5">
        <v>25001.03</v>
      </c>
      <c r="M3602" t="s">
        <v>22</v>
      </c>
      <c r="N3602" s="10"/>
    </row>
    <row r="3603" spans="1:14" hidden="1" x14ac:dyDescent="0.2">
      <c r="A3603" s="1" t="str">
        <f t="shared" si="56"/>
        <v>AGROSUPER SHANGHAI1022183</v>
      </c>
      <c r="B3603" t="s">
        <v>20</v>
      </c>
      <c r="C3603" t="s">
        <v>21</v>
      </c>
      <c r="D3603">
        <v>40351406</v>
      </c>
      <c r="E3603" t="s">
        <v>22</v>
      </c>
      <c r="F3603">
        <v>1022183</v>
      </c>
      <c r="G3603" t="s">
        <v>291</v>
      </c>
      <c r="H3603" t="s">
        <v>153</v>
      </c>
      <c r="I3603" s="7">
        <v>44874</v>
      </c>
      <c r="J3603" s="7">
        <v>44881.255555555559</v>
      </c>
      <c r="K3603" t="s">
        <v>78</v>
      </c>
      <c r="L3603" s="5">
        <v>25017.48</v>
      </c>
      <c r="M3603" t="s">
        <v>22</v>
      </c>
      <c r="N3603" s="10"/>
    </row>
    <row r="3604" spans="1:14" hidden="1" x14ac:dyDescent="0.2">
      <c r="A3604" s="1" t="str">
        <f t="shared" si="56"/>
        <v>AGROSUPER SHANGHAI1022183</v>
      </c>
      <c r="B3604" t="s">
        <v>20</v>
      </c>
      <c r="C3604" t="s">
        <v>21</v>
      </c>
      <c r="D3604">
        <v>40351405</v>
      </c>
      <c r="E3604" t="s">
        <v>22</v>
      </c>
      <c r="F3604">
        <v>1022183</v>
      </c>
      <c r="G3604" t="s">
        <v>288</v>
      </c>
      <c r="H3604" t="s">
        <v>153</v>
      </c>
      <c r="I3604" s="7">
        <v>44872</v>
      </c>
      <c r="J3604" s="7">
        <v>44884.819444444445</v>
      </c>
      <c r="K3604" t="s">
        <v>29</v>
      </c>
      <c r="L3604" s="5">
        <v>10013.219999999999</v>
      </c>
      <c r="M3604" t="s">
        <v>22</v>
      </c>
      <c r="N3604" s="10"/>
    </row>
    <row r="3605" spans="1:14" hidden="1" x14ac:dyDescent="0.2">
      <c r="A3605" s="1" t="str">
        <f t="shared" si="56"/>
        <v>AGROSUPER SHANGHAI1022183</v>
      </c>
      <c r="B3605" t="s">
        <v>20</v>
      </c>
      <c r="C3605" t="s">
        <v>21</v>
      </c>
      <c r="D3605">
        <v>40351405</v>
      </c>
      <c r="E3605" t="s">
        <v>22</v>
      </c>
      <c r="F3605">
        <v>1022183</v>
      </c>
      <c r="G3605" t="s">
        <v>288</v>
      </c>
      <c r="H3605" t="s">
        <v>153</v>
      </c>
      <c r="I3605" s="7">
        <v>44873</v>
      </c>
      <c r="J3605" s="7">
        <v>44884.819444444445</v>
      </c>
      <c r="K3605" t="s">
        <v>29</v>
      </c>
      <c r="L3605" s="5">
        <v>15009.42</v>
      </c>
      <c r="M3605" t="s">
        <v>22</v>
      </c>
      <c r="N3605" s="10"/>
    </row>
    <row r="3606" spans="1:14" hidden="1" x14ac:dyDescent="0.2">
      <c r="A3606" s="1" t="str">
        <f t="shared" si="56"/>
        <v>AGROSUPER SHANGHAI1021738</v>
      </c>
      <c r="B3606" t="s">
        <v>20</v>
      </c>
      <c r="C3606" t="s">
        <v>21</v>
      </c>
      <c r="D3606">
        <v>40351401</v>
      </c>
      <c r="E3606" t="s">
        <v>229</v>
      </c>
      <c r="F3606">
        <v>1021738</v>
      </c>
      <c r="G3606" t="s">
        <v>266</v>
      </c>
      <c r="H3606" t="s">
        <v>27</v>
      </c>
      <c r="I3606" s="7">
        <v>44880</v>
      </c>
      <c r="J3606" s="7">
        <v>44890.708333333336</v>
      </c>
      <c r="K3606" t="s">
        <v>34</v>
      </c>
      <c r="L3606" s="5">
        <v>24560</v>
      </c>
      <c r="M3606" t="s">
        <v>22</v>
      </c>
      <c r="N3606" s="10"/>
    </row>
    <row r="3607" spans="1:14" hidden="1" x14ac:dyDescent="0.2">
      <c r="A3607" s="1" t="str">
        <f t="shared" si="56"/>
        <v>AGROSUPER SHANGHAI1021739</v>
      </c>
      <c r="B3607" t="s">
        <v>20</v>
      </c>
      <c r="C3607" t="s">
        <v>21</v>
      </c>
      <c r="D3607">
        <v>40351395</v>
      </c>
      <c r="E3607" t="s">
        <v>229</v>
      </c>
      <c r="F3607">
        <v>1021739</v>
      </c>
      <c r="G3607" t="s">
        <v>271</v>
      </c>
      <c r="H3607" t="s">
        <v>50</v>
      </c>
      <c r="I3607" s="7">
        <v>44873</v>
      </c>
      <c r="J3607" s="7">
        <v>44890.708333333336</v>
      </c>
      <c r="K3607" t="s">
        <v>29</v>
      </c>
      <c r="L3607" s="5">
        <v>23761.25</v>
      </c>
      <c r="M3607" t="s">
        <v>22</v>
      </c>
      <c r="N3607" s="10"/>
    </row>
    <row r="3608" spans="1:14" hidden="1" x14ac:dyDescent="0.2">
      <c r="A3608" s="1" t="str">
        <f t="shared" si="56"/>
        <v>AGROSUPER SHANGHAI1021731</v>
      </c>
      <c r="B3608" t="s">
        <v>20</v>
      </c>
      <c r="C3608" t="s">
        <v>21</v>
      </c>
      <c r="D3608">
        <v>40351378</v>
      </c>
      <c r="E3608" t="s">
        <v>229</v>
      </c>
      <c r="F3608">
        <v>1021731</v>
      </c>
      <c r="G3608" t="s">
        <v>267</v>
      </c>
      <c r="H3608" t="s">
        <v>50</v>
      </c>
      <c r="I3608" s="7">
        <v>44888</v>
      </c>
      <c r="J3608" s="7">
        <v>44898</v>
      </c>
      <c r="K3608" t="s">
        <v>34</v>
      </c>
      <c r="L3608" s="5">
        <v>18000</v>
      </c>
      <c r="M3608" t="s">
        <v>263</v>
      </c>
      <c r="N3608" s="10"/>
    </row>
    <row r="3609" spans="1:14" hidden="1" x14ac:dyDescent="0.2">
      <c r="A3609" s="1" t="str">
        <f t="shared" si="56"/>
        <v>AGROSUPER SHANGHAI1021731</v>
      </c>
      <c r="B3609" t="s">
        <v>20</v>
      </c>
      <c r="C3609" t="s">
        <v>21</v>
      </c>
      <c r="D3609">
        <v>40351378</v>
      </c>
      <c r="E3609" t="s">
        <v>229</v>
      </c>
      <c r="F3609">
        <v>1021731</v>
      </c>
      <c r="G3609" t="s">
        <v>267</v>
      </c>
      <c r="H3609" t="s">
        <v>50</v>
      </c>
      <c r="I3609" s="7">
        <v>44889</v>
      </c>
      <c r="J3609" s="7">
        <v>44898</v>
      </c>
      <c r="K3609" t="s">
        <v>34</v>
      </c>
      <c r="L3609" s="5">
        <v>7000</v>
      </c>
      <c r="M3609" t="s">
        <v>263</v>
      </c>
      <c r="N3609" s="10"/>
    </row>
    <row r="3610" spans="1:14" hidden="1" x14ac:dyDescent="0.2">
      <c r="A3610" s="1" t="str">
        <f t="shared" si="56"/>
        <v>AGROSUPER SHANGHAI1021731</v>
      </c>
      <c r="B3610" t="s">
        <v>20</v>
      </c>
      <c r="C3610" t="s">
        <v>21</v>
      </c>
      <c r="D3610">
        <v>40351377</v>
      </c>
      <c r="E3610" t="s">
        <v>229</v>
      </c>
      <c r="F3610">
        <v>1021731</v>
      </c>
      <c r="G3610" t="s">
        <v>267</v>
      </c>
      <c r="H3610" t="s">
        <v>50</v>
      </c>
      <c r="I3610" s="7">
        <v>44888</v>
      </c>
      <c r="J3610" s="7">
        <v>44898</v>
      </c>
      <c r="K3610" t="s">
        <v>34</v>
      </c>
      <c r="L3610" s="5">
        <v>24260</v>
      </c>
      <c r="M3610" t="s">
        <v>263</v>
      </c>
      <c r="N3610" s="10"/>
    </row>
    <row r="3611" spans="1:14" hidden="1" x14ac:dyDescent="0.2">
      <c r="A3611" s="1" t="str">
        <f t="shared" si="56"/>
        <v>AGROSUPER SHANGHAI1021731</v>
      </c>
      <c r="B3611" t="s">
        <v>20</v>
      </c>
      <c r="C3611" t="s">
        <v>21</v>
      </c>
      <c r="D3611">
        <v>40351376</v>
      </c>
      <c r="E3611" t="s">
        <v>22</v>
      </c>
      <c r="F3611">
        <v>1021731</v>
      </c>
      <c r="G3611" t="s">
        <v>275</v>
      </c>
      <c r="H3611" t="s">
        <v>24</v>
      </c>
      <c r="I3611" s="7">
        <v>44881</v>
      </c>
      <c r="J3611" s="7">
        <v>44885.965277777781</v>
      </c>
      <c r="K3611" t="s">
        <v>45</v>
      </c>
      <c r="L3611" s="5">
        <v>24280</v>
      </c>
      <c r="M3611" t="s">
        <v>22</v>
      </c>
      <c r="N3611" s="10"/>
    </row>
    <row r="3612" spans="1:14" hidden="1" x14ac:dyDescent="0.2">
      <c r="A3612" s="1" t="str">
        <f t="shared" si="56"/>
        <v>AGROSUPER SHANGHAI1021731</v>
      </c>
      <c r="B3612" t="s">
        <v>20</v>
      </c>
      <c r="C3612" t="s">
        <v>21</v>
      </c>
      <c r="D3612">
        <v>40351375</v>
      </c>
      <c r="E3612" t="s">
        <v>22</v>
      </c>
      <c r="F3612">
        <v>1021731</v>
      </c>
      <c r="G3612" t="s">
        <v>291</v>
      </c>
      <c r="H3612" t="s">
        <v>24</v>
      </c>
      <c r="I3612" s="7">
        <v>44876</v>
      </c>
      <c r="J3612" s="7">
        <v>44888</v>
      </c>
      <c r="K3612" t="s">
        <v>78</v>
      </c>
      <c r="L3612" s="5">
        <v>24120</v>
      </c>
      <c r="M3612" t="s">
        <v>22</v>
      </c>
      <c r="N3612" s="10"/>
    </row>
    <row r="3613" spans="1:14" hidden="1" x14ac:dyDescent="0.2">
      <c r="A3613" s="1" t="str">
        <f t="shared" si="56"/>
        <v>AGROSUPER SHANGHAI1022099</v>
      </c>
      <c r="B3613" t="s">
        <v>20</v>
      </c>
      <c r="C3613" t="s">
        <v>21</v>
      </c>
      <c r="D3613">
        <v>40351371</v>
      </c>
      <c r="E3613" t="s">
        <v>229</v>
      </c>
      <c r="F3613">
        <v>1022099</v>
      </c>
      <c r="G3613" t="s">
        <v>293</v>
      </c>
      <c r="H3613" t="s">
        <v>24</v>
      </c>
      <c r="I3613" s="7">
        <v>44886</v>
      </c>
      <c r="J3613" s="7">
        <v>44895</v>
      </c>
      <c r="K3613" t="s">
        <v>51</v>
      </c>
      <c r="L3613" s="5">
        <v>24192</v>
      </c>
      <c r="M3613" t="s">
        <v>263</v>
      </c>
      <c r="N3613" s="10"/>
    </row>
    <row r="3614" spans="1:14" hidden="1" x14ac:dyDescent="0.2">
      <c r="A3614" s="1" t="str">
        <f t="shared" si="56"/>
        <v>AGROSUPER SHANGHAI1022099</v>
      </c>
      <c r="B3614" t="s">
        <v>20</v>
      </c>
      <c r="C3614" t="s">
        <v>21</v>
      </c>
      <c r="D3614">
        <v>40351370</v>
      </c>
      <c r="E3614" t="s">
        <v>229</v>
      </c>
      <c r="F3614">
        <v>1022099</v>
      </c>
      <c r="G3614" t="s">
        <v>296</v>
      </c>
      <c r="H3614" t="s">
        <v>24</v>
      </c>
      <c r="I3614" s="7">
        <v>44886</v>
      </c>
      <c r="J3614" s="7">
        <v>44890.635416666664</v>
      </c>
      <c r="K3614" t="s">
        <v>126</v>
      </c>
      <c r="L3614" s="5">
        <v>24390</v>
      </c>
      <c r="M3614" t="s">
        <v>22</v>
      </c>
      <c r="N3614" s="10"/>
    </row>
    <row r="3615" spans="1:14" hidden="1" x14ac:dyDescent="0.2">
      <c r="A3615" s="1" t="str">
        <f t="shared" si="56"/>
        <v>AGROSUPER SHANGHAI1021732</v>
      </c>
      <c r="B3615" t="s">
        <v>20</v>
      </c>
      <c r="C3615" t="s">
        <v>21</v>
      </c>
      <c r="D3615">
        <v>40351362</v>
      </c>
      <c r="E3615" t="s">
        <v>229</v>
      </c>
      <c r="F3615">
        <v>1021732</v>
      </c>
      <c r="G3615" t="s">
        <v>298</v>
      </c>
      <c r="H3615" t="s">
        <v>50</v>
      </c>
      <c r="I3615" s="7">
        <v>44887</v>
      </c>
      <c r="J3615" s="7">
        <v>44898</v>
      </c>
      <c r="K3615" t="s">
        <v>240</v>
      </c>
      <c r="L3615" s="5">
        <v>25000</v>
      </c>
      <c r="M3615" t="s">
        <v>263</v>
      </c>
      <c r="N3615" s="10"/>
    </row>
    <row r="3616" spans="1:14" hidden="1" x14ac:dyDescent="0.2">
      <c r="A3616" s="1" t="str">
        <f t="shared" si="56"/>
        <v>AGROSUPER SHANGHAI1021732</v>
      </c>
      <c r="B3616" t="s">
        <v>20</v>
      </c>
      <c r="C3616" t="s">
        <v>21</v>
      </c>
      <c r="D3616">
        <v>40351360</v>
      </c>
      <c r="E3616" t="s">
        <v>229</v>
      </c>
      <c r="F3616">
        <v>1021732</v>
      </c>
      <c r="G3616" t="s">
        <v>266</v>
      </c>
      <c r="H3616" t="s">
        <v>24</v>
      </c>
      <c r="I3616" s="7">
        <v>44883</v>
      </c>
      <c r="J3616" s="7">
        <v>44890.708333333336</v>
      </c>
      <c r="K3616" t="s">
        <v>34</v>
      </c>
      <c r="L3616" s="5">
        <v>25000</v>
      </c>
      <c r="M3616" t="s">
        <v>22</v>
      </c>
      <c r="N3616" s="10"/>
    </row>
    <row r="3617" spans="1:14" hidden="1" x14ac:dyDescent="0.2">
      <c r="A3617" s="1" t="str">
        <f t="shared" si="56"/>
        <v>AGROSUPER SHANGHAI1021732</v>
      </c>
      <c r="B3617" t="s">
        <v>20</v>
      </c>
      <c r="C3617" t="s">
        <v>21</v>
      </c>
      <c r="D3617">
        <v>40351359</v>
      </c>
      <c r="E3617" t="s">
        <v>229</v>
      </c>
      <c r="F3617">
        <v>1021732</v>
      </c>
      <c r="G3617" t="s">
        <v>266</v>
      </c>
      <c r="H3617" t="s">
        <v>24</v>
      </c>
      <c r="I3617" s="7">
        <v>44882</v>
      </c>
      <c r="J3617" s="7">
        <v>44890.708333333336</v>
      </c>
      <c r="K3617" t="s">
        <v>34</v>
      </c>
      <c r="L3617" s="5">
        <v>24440</v>
      </c>
      <c r="M3617" t="s">
        <v>22</v>
      </c>
      <c r="N3617" s="10"/>
    </row>
    <row r="3618" spans="1:14" hidden="1" x14ac:dyDescent="0.2">
      <c r="A3618" s="1" t="str">
        <f t="shared" si="56"/>
        <v>AGROSUPER SHANGHAI1021732</v>
      </c>
      <c r="B3618" t="s">
        <v>20</v>
      </c>
      <c r="C3618" t="s">
        <v>21</v>
      </c>
      <c r="D3618">
        <v>40351358</v>
      </c>
      <c r="E3618" t="s">
        <v>229</v>
      </c>
      <c r="F3618">
        <v>1021732</v>
      </c>
      <c r="G3618" t="s">
        <v>270</v>
      </c>
      <c r="H3618" t="s">
        <v>153</v>
      </c>
      <c r="I3618" s="7">
        <v>44881</v>
      </c>
      <c r="J3618" s="7">
        <v>44899</v>
      </c>
      <c r="K3618" t="s">
        <v>25</v>
      </c>
      <c r="L3618" s="5">
        <v>13800</v>
      </c>
      <c r="M3618" t="s">
        <v>263</v>
      </c>
      <c r="N3618" s="10"/>
    </row>
    <row r="3619" spans="1:14" hidden="1" x14ac:dyDescent="0.2">
      <c r="A3619" s="1" t="str">
        <f t="shared" si="56"/>
        <v>AGROSUPER SHANGHAI1021732</v>
      </c>
      <c r="B3619" t="s">
        <v>20</v>
      </c>
      <c r="C3619" t="s">
        <v>21</v>
      </c>
      <c r="D3619">
        <v>40351358</v>
      </c>
      <c r="E3619" t="s">
        <v>229</v>
      </c>
      <c r="F3619">
        <v>1021732</v>
      </c>
      <c r="G3619" t="s">
        <v>270</v>
      </c>
      <c r="H3619" t="s">
        <v>153</v>
      </c>
      <c r="I3619" s="7">
        <v>44882</v>
      </c>
      <c r="J3619" s="7">
        <v>44899</v>
      </c>
      <c r="K3619" t="s">
        <v>25</v>
      </c>
      <c r="L3619" s="5">
        <v>11200</v>
      </c>
      <c r="M3619" t="s">
        <v>263</v>
      </c>
      <c r="N3619" s="10"/>
    </row>
    <row r="3620" spans="1:14" hidden="1" x14ac:dyDescent="0.2">
      <c r="A3620" s="1" t="str">
        <f t="shared" si="56"/>
        <v>AGROSUPER SHANGHAI1021732</v>
      </c>
      <c r="B3620" t="s">
        <v>20</v>
      </c>
      <c r="C3620" t="s">
        <v>21</v>
      </c>
      <c r="D3620">
        <v>40351357</v>
      </c>
      <c r="E3620" t="s">
        <v>22</v>
      </c>
      <c r="F3620">
        <v>1021732</v>
      </c>
      <c r="G3620" t="s">
        <v>291</v>
      </c>
      <c r="H3620" t="s">
        <v>153</v>
      </c>
      <c r="I3620" s="7">
        <v>44875</v>
      </c>
      <c r="J3620" s="7">
        <v>44881.255555555559</v>
      </c>
      <c r="K3620" t="s">
        <v>78</v>
      </c>
      <c r="L3620" s="5">
        <v>14000</v>
      </c>
      <c r="M3620" t="s">
        <v>22</v>
      </c>
      <c r="N3620" s="10"/>
    </row>
    <row r="3621" spans="1:14" hidden="1" x14ac:dyDescent="0.2">
      <c r="A3621" s="1" t="str">
        <f t="shared" si="56"/>
        <v>AGROSUPER SHANGHAI1021732</v>
      </c>
      <c r="B3621" t="s">
        <v>20</v>
      </c>
      <c r="C3621" t="s">
        <v>21</v>
      </c>
      <c r="D3621">
        <v>40351357</v>
      </c>
      <c r="E3621" t="s">
        <v>22</v>
      </c>
      <c r="F3621">
        <v>1021732</v>
      </c>
      <c r="G3621" t="s">
        <v>291</v>
      </c>
      <c r="H3621" t="s">
        <v>153</v>
      </c>
      <c r="I3621" s="7">
        <v>44876</v>
      </c>
      <c r="J3621" s="7">
        <v>44881.255555555559</v>
      </c>
      <c r="K3621" t="s">
        <v>78</v>
      </c>
      <c r="L3621" s="5">
        <v>11000</v>
      </c>
      <c r="M3621" t="s">
        <v>22</v>
      </c>
      <c r="N3621" s="10"/>
    </row>
    <row r="3622" spans="1:14" hidden="1" x14ac:dyDescent="0.2">
      <c r="A3622" s="1" t="str">
        <f t="shared" si="56"/>
        <v>AGROSUPER SHANGHAI1022856</v>
      </c>
      <c r="B3622" t="s">
        <v>20</v>
      </c>
      <c r="C3622" t="s">
        <v>21</v>
      </c>
      <c r="D3622">
        <v>40351344</v>
      </c>
      <c r="E3622" t="s">
        <v>229</v>
      </c>
      <c r="F3622">
        <v>1022856</v>
      </c>
      <c r="G3622" t="s">
        <v>266</v>
      </c>
      <c r="H3622" t="s">
        <v>24</v>
      </c>
      <c r="I3622" s="7">
        <v>44882</v>
      </c>
      <c r="J3622" s="7">
        <v>44890.708333333336</v>
      </c>
      <c r="K3622" t="s">
        <v>34</v>
      </c>
      <c r="L3622" s="5">
        <v>25009.91</v>
      </c>
      <c r="M3622" t="s">
        <v>22</v>
      </c>
      <c r="N3622" s="10"/>
    </row>
    <row r="3623" spans="1:14" hidden="1" x14ac:dyDescent="0.2">
      <c r="A3623" s="1" t="str">
        <f t="shared" si="56"/>
        <v>AGROSUPER SHANGHAI1022856</v>
      </c>
      <c r="B3623" t="s">
        <v>20</v>
      </c>
      <c r="C3623" t="s">
        <v>21</v>
      </c>
      <c r="D3623">
        <v>40351343</v>
      </c>
      <c r="E3623" t="s">
        <v>229</v>
      </c>
      <c r="F3623">
        <v>1022856</v>
      </c>
      <c r="G3623" t="s">
        <v>269</v>
      </c>
      <c r="H3623" t="s">
        <v>24</v>
      </c>
      <c r="I3623" s="7">
        <v>44880</v>
      </c>
      <c r="J3623" s="7">
        <v>44888.996527777781</v>
      </c>
      <c r="K3623" t="s">
        <v>51</v>
      </c>
      <c r="L3623" s="5">
        <v>25002.09</v>
      </c>
      <c r="M3623" t="s">
        <v>22</v>
      </c>
      <c r="N3623" s="10"/>
    </row>
    <row r="3624" spans="1:14" hidden="1" x14ac:dyDescent="0.2">
      <c r="A3624" s="1" t="str">
        <f t="shared" si="56"/>
        <v>AGROSUPER SHANGHAI1022381</v>
      </c>
      <c r="B3624" t="s">
        <v>20</v>
      </c>
      <c r="C3624" t="s">
        <v>21</v>
      </c>
      <c r="D3624">
        <v>40351340</v>
      </c>
      <c r="E3624" t="s">
        <v>229</v>
      </c>
      <c r="F3624">
        <v>1022381</v>
      </c>
      <c r="G3624" t="s">
        <v>292</v>
      </c>
      <c r="H3624" t="s">
        <v>24</v>
      </c>
      <c r="I3624" s="7">
        <v>44890</v>
      </c>
      <c r="J3624" s="7">
        <v>44892.666666666664</v>
      </c>
      <c r="K3624" t="s">
        <v>25</v>
      </c>
      <c r="L3624" s="5">
        <v>14260</v>
      </c>
      <c r="M3624" t="s">
        <v>22</v>
      </c>
      <c r="N3624" s="10"/>
    </row>
    <row r="3625" spans="1:14" hidden="1" x14ac:dyDescent="0.2">
      <c r="A3625" s="1" t="str">
        <f t="shared" si="56"/>
        <v>AGROSUPER SHANGHAI1022381</v>
      </c>
      <c r="B3625" t="s">
        <v>20</v>
      </c>
      <c r="C3625" t="s">
        <v>21</v>
      </c>
      <c r="D3625">
        <v>40351340</v>
      </c>
      <c r="E3625" t="s">
        <v>229</v>
      </c>
      <c r="F3625">
        <v>1022381</v>
      </c>
      <c r="G3625" t="s">
        <v>292</v>
      </c>
      <c r="H3625" t="s">
        <v>24</v>
      </c>
      <c r="I3625" s="7">
        <v>44889</v>
      </c>
      <c r="J3625" s="7">
        <v>44892.666666666664</v>
      </c>
      <c r="K3625" t="s">
        <v>25</v>
      </c>
      <c r="L3625" s="5">
        <v>9740</v>
      </c>
      <c r="M3625" t="s">
        <v>22</v>
      </c>
      <c r="N3625" s="10"/>
    </row>
    <row r="3626" spans="1:14" hidden="1" x14ac:dyDescent="0.2">
      <c r="A3626" s="1" t="str">
        <f t="shared" si="56"/>
        <v>AGROSUPER SHANGHAI1022645</v>
      </c>
      <c r="B3626" t="s">
        <v>20</v>
      </c>
      <c r="C3626" t="s">
        <v>21</v>
      </c>
      <c r="D3626">
        <v>40351326</v>
      </c>
      <c r="E3626" t="s">
        <v>229</v>
      </c>
      <c r="F3626">
        <v>1022645</v>
      </c>
      <c r="G3626" t="s">
        <v>270</v>
      </c>
      <c r="H3626" t="s">
        <v>24</v>
      </c>
      <c r="I3626" s="7">
        <v>44887</v>
      </c>
      <c r="J3626" s="7">
        <v>44899</v>
      </c>
      <c r="K3626" t="s">
        <v>25</v>
      </c>
      <c r="L3626" s="5">
        <v>24001.86</v>
      </c>
      <c r="M3626" t="s">
        <v>263</v>
      </c>
      <c r="N3626" s="10"/>
    </row>
    <row r="3627" spans="1:14" hidden="1" x14ac:dyDescent="0.2">
      <c r="A3627" s="1" t="str">
        <f t="shared" si="56"/>
        <v>AGROSUPER SHANGHAI1022568</v>
      </c>
      <c r="B3627" t="s">
        <v>20</v>
      </c>
      <c r="C3627" t="s">
        <v>21</v>
      </c>
      <c r="D3627">
        <v>40351324</v>
      </c>
      <c r="E3627" t="s">
        <v>22</v>
      </c>
      <c r="F3627">
        <v>1022568</v>
      </c>
      <c r="G3627" t="s">
        <v>245</v>
      </c>
      <c r="H3627" t="s">
        <v>50</v>
      </c>
      <c r="I3627" s="7">
        <v>44869</v>
      </c>
      <c r="J3627" s="7">
        <v>44876.256944444445</v>
      </c>
      <c r="K3627" t="s">
        <v>34</v>
      </c>
      <c r="L3627" s="5">
        <v>24014.67</v>
      </c>
      <c r="M3627" t="s">
        <v>22</v>
      </c>
      <c r="N3627" s="10"/>
    </row>
    <row r="3628" spans="1:14" hidden="1" x14ac:dyDescent="0.2">
      <c r="A3628" s="1" t="str">
        <f t="shared" si="56"/>
        <v>AGROSUPER SHANGHAI1021992</v>
      </c>
      <c r="B3628" t="s">
        <v>20</v>
      </c>
      <c r="C3628" t="s">
        <v>21</v>
      </c>
      <c r="D3628">
        <v>40351319</v>
      </c>
      <c r="E3628" t="s">
        <v>229</v>
      </c>
      <c r="F3628">
        <v>1021992</v>
      </c>
      <c r="G3628" t="s">
        <v>270</v>
      </c>
      <c r="H3628" t="s">
        <v>24</v>
      </c>
      <c r="I3628" s="7">
        <v>44887</v>
      </c>
      <c r="J3628" s="7">
        <v>44899</v>
      </c>
      <c r="K3628" t="s">
        <v>25</v>
      </c>
      <c r="L3628" s="5">
        <v>24520</v>
      </c>
      <c r="M3628" t="s">
        <v>263</v>
      </c>
      <c r="N3628" s="10"/>
    </row>
    <row r="3629" spans="1:14" hidden="1" x14ac:dyDescent="0.2">
      <c r="A3629" s="1" t="str">
        <f t="shared" si="56"/>
        <v>AGROSUPER SHANGHAI1021992</v>
      </c>
      <c r="B3629" t="s">
        <v>20</v>
      </c>
      <c r="C3629" t="s">
        <v>21</v>
      </c>
      <c r="D3629">
        <v>40351318</v>
      </c>
      <c r="E3629" t="s">
        <v>229</v>
      </c>
      <c r="F3629">
        <v>1021992</v>
      </c>
      <c r="G3629" t="s">
        <v>270</v>
      </c>
      <c r="H3629" t="s">
        <v>24</v>
      </c>
      <c r="I3629" s="7">
        <v>44887</v>
      </c>
      <c r="J3629" s="7">
        <v>44899</v>
      </c>
      <c r="K3629" t="s">
        <v>25</v>
      </c>
      <c r="L3629" s="5">
        <v>25000</v>
      </c>
      <c r="M3629" t="s">
        <v>263</v>
      </c>
      <c r="N3629" s="10"/>
    </row>
    <row r="3630" spans="1:14" hidden="1" x14ac:dyDescent="0.2">
      <c r="A3630" s="1" t="str">
        <f t="shared" si="56"/>
        <v>AGROSUPER SHANGHAI1021992</v>
      </c>
      <c r="B3630" t="s">
        <v>20</v>
      </c>
      <c r="C3630" t="s">
        <v>21</v>
      </c>
      <c r="D3630">
        <v>40351317</v>
      </c>
      <c r="E3630" t="s">
        <v>229</v>
      </c>
      <c r="F3630">
        <v>1021992</v>
      </c>
      <c r="G3630" t="s">
        <v>273</v>
      </c>
      <c r="H3630" t="s">
        <v>24</v>
      </c>
      <c r="I3630" s="7">
        <v>44883</v>
      </c>
      <c r="J3630" s="7">
        <v>44905</v>
      </c>
      <c r="K3630" t="s">
        <v>29</v>
      </c>
      <c r="L3630" s="5">
        <v>14500</v>
      </c>
      <c r="M3630" t="s">
        <v>263</v>
      </c>
      <c r="N3630" s="10"/>
    </row>
    <row r="3631" spans="1:14" hidden="1" x14ac:dyDescent="0.2">
      <c r="A3631" s="1" t="str">
        <f t="shared" si="56"/>
        <v>AGROSUPER SHANGHAI1021992</v>
      </c>
      <c r="B3631" t="s">
        <v>20</v>
      </c>
      <c r="C3631" t="s">
        <v>21</v>
      </c>
      <c r="D3631">
        <v>40351317</v>
      </c>
      <c r="E3631" t="s">
        <v>229</v>
      </c>
      <c r="F3631">
        <v>1021992</v>
      </c>
      <c r="G3631" t="s">
        <v>273</v>
      </c>
      <c r="H3631" t="s">
        <v>24</v>
      </c>
      <c r="I3631" s="7">
        <v>44883</v>
      </c>
      <c r="J3631" s="7">
        <v>44905</v>
      </c>
      <c r="K3631" t="s">
        <v>29</v>
      </c>
      <c r="L3631" s="5">
        <v>9500</v>
      </c>
      <c r="M3631" t="s">
        <v>263</v>
      </c>
      <c r="N3631" s="10"/>
    </row>
    <row r="3632" spans="1:14" hidden="1" x14ac:dyDescent="0.2">
      <c r="A3632" s="1" t="str">
        <f t="shared" si="56"/>
        <v>AGROSUPER SHANGHAI1021992</v>
      </c>
      <c r="B3632" t="s">
        <v>20</v>
      </c>
      <c r="C3632" t="s">
        <v>21</v>
      </c>
      <c r="D3632">
        <v>40351316</v>
      </c>
      <c r="E3632" t="s">
        <v>22</v>
      </c>
      <c r="F3632">
        <v>1021992</v>
      </c>
      <c r="G3632" t="s">
        <v>275</v>
      </c>
      <c r="H3632" t="s">
        <v>24</v>
      </c>
      <c r="I3632" s="7">
        <v>44881</v>
      </c>
      <c r="J3632" s="7">
        <v>44885.965277777781</v>
      </c>
      <c r="K3632" t="s">
        <v>45</v>
      </c>
      <c r="L3632" s="5">
        <v>24260</v>
      </c>
      <c r="M3632" t="s">
        <v>22</v>
      </c>
      <c r="N3632" s="10"/>
    </row>
    <row r="3633" spans="1:14" hidden="1" x14ac:dyDescent="0.2">
      <c r="A3633" s="1" t="str">
        <f t="shared" si="56"/>
        <v>AGROSUPER SHANGHAI1021992</v>
      </c>
      <c r="B3633" t="s">
        <v>20</v>
      </c>
      <c r="C3633" t="s">
        <v>21</v>
      </c>
      <c r="D3633">
        <v>40351315</v>
      </c>
      <c r="E3633" t="s">
        <v>22</v>
      </c>
      <c r="F3633">
        <v>1021992</v>
      </c>
      <c r="G3633" t="s">
        <v>295</v>
      </c>
      <c r="H3633" t="s">
        <v>24</v>
      </c>
      <c r="I3633" s="7">
        <v>44879</v>
      </c>
      <c r="J3633" s="7">
        <v>44883.739583333336</v>
      </c>
      <c r="K3633" t="s">
        <v>126</v>
      </c>
      <c r="L3633" s="5">
        <v>25000</v>
      </c>
      <c r="M3633" t="s">
        <v>22</v>
      </c>
      <c r="N3633" s="10"/>
    </row>
    <row r="3634" spans="1:14" hidden="1" x14ac:dyDescent="0.2">
      <c r="A3634" s="1" t="str">
        <f t="shared" si="56"/>
        <v>AGROSUPER SHANGHAI1021992</v>
      </c>
      <c r="B3634" t="s">
        <v>20</v>
      </c>
      <c r="C3634" t="s">
        <v>21</v>
      </c>
      <c r="D3634">
        <v>40351314</v>
      </c>
      <c r="E3634" t="s">
        <v>22</v>
      </c>
      <c r="F3634">
        <v>1021992</v>
      </c>
      <c r="G3634" t="s">
        <v>291</v>
      </c>
      <c r="H3634" t="s">
        <v>24</v>
      </c>
      <c r="I3634" s="7">
        <v>44873</v>
      </c>
      <c r="J3634" s="7">
        <v>44881.255555555559</v>
      </c>
      <c r="K3634" t="s">
        <v>34</v>
      </c>
      <c r="L3634" s="5">
        <v>1600</v>
      </c>
      <c r="M3634" t="s">
        <v>22</v>
      </c>
      <c r="N3634" s="10"/>
    </row>
    <row r="3635" spans="1:14" hidden="1" x14ac:dyDescent="0.2">
      <c r="A3635" s="1" t="str">
        <f t="shared" si="56"/>
        <v>AGROSUPER SHANGHAI1021992</v>
      </c>
      <c r="B3635" t="s">
        <v>20</v>
      </c>
      <c r="C3635" t="s">
        <v>21</v>
      </c>
      <c r="D3635">
        <v>40351314</v>
      </c>
      <c r="E3635" t="s">
        <v>22</v>
      </c>
      <c r="F3635">
        <v>1021992</v>
      </c>
      <c r="G3635" t="s">
        <v>291</v>
      </c>
      <c r="H3635" t="s">
        <v>24</v>
      </c>
      <c r="I3635" s="7">
        <v>44873</v>
      </c>
      <c r="J3635" s="7">
        <v>44881.255555555559</v>
      </c>
      <c r="K3635" t="s">
        <v>34</v>
      </c>
      <c r="L3635" s="5">
        <v>23220</v>
      </c>
      <c r="M3635" t="s">
        <v>22</v>
      </c>
      <c r="N3635" s="10"/>
    </row>
    <row r="3636" spans="1:14" hidden="1" x14ac:dyDescent="0.2">
      <c r="A3636" s="1" t="str">
        <f t="shared" si="56"/>
        <v>AGROSUPER SHANGHAI1021767</v>
      </c>
      <c r="B3636" t="s">
        <v>20</v>
      </c>
      <c r="C3636" t="s">
        <v>21</v>
      </c>
      <c r="D3636">
        <v>40351306</v>
      </c>
      <c r="E3636" t="s">
        <v>229</v>
      </c>
      <c r="F3636">
        <v>1021767</v>
      </c>
      <c r="G3636" t="s">
        <v>292</v>
      </c>
      <c r="H3636" t="s">
        <v>24</v>
      </c>
      <c r="I3636" s="7">
        <v>44889</v>
      </c>
      <c r="J3636" s="7">
        <v>44892.666666666664</v>
      </c>
      <c r="K3636" t="s">
        <v>25</v>
      </c>
      <c r="L3636" s="5">
        <v>25002</v>
      </c>
      <c r="M3636" t="s">
        <v>22</v>
      </c>
      <c r="N3636" s="10"/>
    </row>
    <row r="3637" spans="1:14" x14ac:dyDescent="0.2">
      <c r="A3637" s="1" t="str">
        <f t="shared" si="56"/>
        <v>AGROSUPER SHANGHAI1021767</v>
      </c>
      <c r="B3637" t="s">
        <v>20</v>
      </c>
      <c r="C3637" t="s">
        <v>21</v>
      </c>
      <c r="D3637">
        <v>40351303</v>
      </c>
      <c r="E3637" t="s">
        <v>264</v>
      </c>
      <c r="F3637">
        <v>1021767</v>
      </c>
      <c r="G3637" t="s">
        <v>267</v>
      </c>
      <c r="H3637" t="s">
        <v>27</v>
      </c>
      <c r="I3637" s="7">
        <v>0</v>
      </c>
      <c r="J3637" s="7">
        <v>44898</v>
      </c>
      <c r="K3637" t="s">
        <v>34</v>
      </c>
      <c r="L3637" s="5">
        <v>25000</v>
      </c>
      <c r="M3637" t="s">
        <v>265</v>
      </c>
      <c r="N3637" s="10"/>
    </row>
    <row r="3638" spans="1:14" hidden="1" x14ac:dyDescent="0.2">
      <c r="A3638" s="1" t="str">
        <f t="shared" si="56"/>
        <v>AGROSUPER SHANGHAI1012448</v>
      </c>
      <c r="B3638" t="s">
        <v>20</v>
      </c>
      <c r="C3638" t="s">
        <v>21</v>
      </c>
      <c r="D3638">
        <v>40351294</v>
      </c>
      <c r="E3638" t="s">
        <v>229</v>
      </c>
      <c r="F3638">
        <v>1012448</v>
      </c>
      <c r="G3638" t="s">
        <v>268</v>
      </c>
      <c r="H3638" t="s">
        <v>27</v>
      </c>
      <c r="I3638" s="7">
        <v>44889</v>
      </c>
      <c r="J3638" s="7">
        <v>44896</v>
      </c>
      <c r="K3638" t="s">
        <v>45</v>
      </c>
      <c r="L3638" s="5">
        <v>24000</v>
      </c>
      <c r="M3638" t="s">
        <v>263</v>
      </c>
      <c r="N3638" s="10"/>
    </row>
    <row r="3639" spans="1:14" hidden="1" x14ac:dyDescent="0.2">
      <c r="A3639" s="1" t="str">
        <f t="shared" si="56"/>
        <v>AGROSUPER SHANGHAI1012448</v>
      </c>
      <c r="B3639" t="s">
        <v>20</v>
      </c>
      <c r="C3639" t="s">
        <v>21</v>
      </c>
      <c r="D3639">
        <v>40351293</v>
      </c>
      <c r="E3639" t="s">
        <v>229</v>
      </c>
      <c r="F3639">
        <v>1012448</v>
      </c>
      <c r="G3639" t="s">
        <v>271</v>
      </c>
      <c r="H3639" t="s">
        <v>27</v>
      </c>
      <c r="I3639" s="7">
        <v>44886</v>
      </c>
      <c r="J3639" s="7">
        <v>44890.708333333336</v>
      </c>
      <c r="K3639" t="s">
        <v>34</v>
      </c>
      <c r="L3639" s="5">
        <v>24000</v>
      </c>
      <c r="M3639" t="s">
        <v>22</v>
      </c>
      <c r="N3639" s="10"/>
    </row>
    <row r="3640" spans="1:14" hidden="1" x14ac:dyDescent="0.2">
      <c r="A3640" s="1" t="str">
        <f t="shared" si="56"/>
        <v>AGROSUPER SHANGHAI1012448</v>
      </c>
      <c r="B3640" t="s">
        <v>20</v>
      </c>
      <c r="C3640" t="s">
        <v>21</v>
      </c>
      <c r="D3640">
        <v>40351292</v>
      </c>
      <c r="E3640" t="s">
        <v>229</v>
      </c>
      <c r="F3640">
        <v>1012448</v>
      </c>
      <c r="G3640" t="s">
        <v>266</v>
      </c>
      <c r="H3640" t="s">
        <v>27</v>
      </c>
      <c r="I3640" s="7">
        <v>44881</v>
      </c>
      <c r="J3640" s="7">
        <v>44890.708333333336</v>
      </c>
      <c r="K3640" t="s">
        <v>34</v>
      </c>
      <c r="L3640" s="5">
        <v>24000</v>
      </c>
      <c r="M3640" t="s">
        <v>22</v>
      </c>
      <c r="N3640" s="10"/>
    </row>
    <row r="3641" spans="1:14" hidden="1" x14ac:dyDescent="0.2">
      <c r="A3641" s="1" t="str">
        <f t="shared" si="56"/>
        <v>AGROSUPER SHANGHAI1012448</v>
      </c>
      <c r="B3641" t="s">
        <v>20</v>
      </c>
      <c r="C3641" t="s">
        <v>21</v>
      </c>
      <c r="D3641">
        <v>40351291</v>
      </c>
      <c r="E3641" t="s">
        <v>229</v>
      </c>
      <c r="F3641">
        <v>1012448</v>
      </c>
      <c r="G3641" t="s">
        <v>269</v>
      </c>
      <c r="H3641" t="s">
        <v>27</v>
      </c>
      <c r="I3641" s="7">
        <v>44880</v>
      </c>
      <c r="J3641" s="7">
        <v>44888.996527777781</v>
      </c>
      <c r="K3641" t="s">
        <v>78</v>
      </c>
      <c r="L3641" s="5">
        <v>24000</v>
      </c>
      <c r="M3641" t="s">
        <v>22</v>
      </c>
      <c r="N3641" s="10"/>
    </row>
    <row r="3642" spans="1:14" hidden="1" x14ac:dyDescent="0.2">
      <c r="A3642" s="1" t="str">
        <f t="shared" si="56"/>
        <v>AGROSUPER SHANGHAI1012448</v>
      </c>
      <c r="B3642" t="s">
        <v>20</v>
      </c>
      <c r="C3642" t="s">
        <v>21</v>
      </c>
      <c r="D3642">
        <v>40351290</v>
      </c>
      <c r="E3642" t="s">
        <v>22</v>
      </c>
      <c r="F3642">
        <v>1012448</v>
      </c>
      <c r="G3642" t="s">
        <v>247</v>
      </c>
      <c r="H3642" t="s">
        <v>27</v>
      </c>
      <c r="I3642" s="7">
        <v>44876</v>
      </c>
      <c r="J3642" s="7">
        <v>44881.041666666664</v>
      </c>
      <c r="K3642" t="s">
        <v>25</v>
      </c>
      <c r="L3642" s="5">
        <v>24000</v>
      </c>
      <c r="M3642" t="s">
        <v>22</v>
      </c>
      <c r="N3642" s="10"/>
    </row>
    <row r="3643" spans="1:14" hidden="1" x14ac:dyDescent="0.2">
      <c r="A3643" s="1" t="str">
        <f t="shared" si="56"/>
        <v>AGROSUPER SHANGHAI1012448</v>
      </c>
      <c r="B3643" t="s">
        <v>20</v>
      </c>
      <c r="C3643" t="s">
        <v>21</v>
      </c>
      <c r="D3643">
        <v>40351289</v>
      </c>
      <c r="E3643" t="s">
        <v>22</v>
      </c>
      <c r="F3643">
        <v>1012448</v>
      </c>
      <c r="G3643" t="s">
        <v>247</v>
      </c>
      <c r="H3643" t="s">
        <v>27</v>
      </c>
      <c r="I3643" s="7">
        <v>44877</v>
      </c>
      <c r="J3643" s="7">
        <v>44881.041666666664</v>
      </c>
      <c r="K3643" t="s">
        <v>45</v>
      </c>
      <c r="L3643" s="5">
        <v>24000</v>
      </c>
      <c r="M3643" t="s">
        <v>22</v>
      </c>
      <c r="N3643" s="10"/>
    </row>
    <row r="3644" spans="1:14" hidden="1" x14ac:dyDescent="0.2">
      <c r="A3644" s="1" t="str">
        <f t="shared" si="56"/>
        <v>AGROSUPER SHANGHAI1012448</v>
      </c>
      <c r="B3644" t="s">
        <v>20</v>
      </c>
      <c r="C3644" t="s">
        <v>21</v>
      </c>
      <c r="D3644">
        <v>40351288</v>
      </c>
      <c r="E3644" t="s">
        <v>22</v>
      </c>
      <c r="F3644">
        <v>1012448</v>
      </c>
      <c r="G3644" t="s">
        <v>168</v>
      </c>
      <c r="H3644" t="s">
        <v>27</v>
      </c>
      <c r="I3644" s="7">
        <v>44869</v>
      </c>
      <c r="J3644" s="7">
        <v>44881</v>
      </c>
      <c r="K3644" t="s">
        <v>29</v>
      </c>
      <c r="L3644" s="5">
        <v>24000</v>
      </c>
      <c r="M3644" t="s">
        <v>22</v>
      </c>
      <c r="N3644" s="10"/>
    </row>
    <row r="3645" spans="1:14" hidden="1" x14ac:dyDescent="0.2">
      <c r="A3645" s="1" t="str">
        <f t="shared" si="56"/>
        <v>AGROSUPER SHANGHAI1012448</v>
      </c>
      <c r="B3645" t="s">
        <v>20</v>
      </c>
      <c r="C3645" t="s">
        <v>21</v>
      </c>
      <c r="D3645">
        <v>40351287</v>
      </c>
      <c r="E3645" t="s">
        <v>22</v>
      </c>
      <c r="F3645">
        <v>1012448</v>
      </c>
      <c r="G3645" t="s">
        <v>168</v>
      </c>
      <c r="H3645" t="s">
        <v>27</v>
      </c>
      <c r="I3645" s="7">
        <v>44867</v>
      </c>
      <c r="J3645" s="7">
        <v>44874.322916666664</v>
      </c>
      <c r="K3645" t="s">
        <v>78</v>
      </c>
      <c r="L3645" s="5">
        <v>23800</v>
      </c>
      <c r="M3645" t="s">
        <v>22</v>
      </c>
      <c r="N3645" s="10"/>
    </row>
    <row r="3646" spans="1:14" hidden="1" x14ac:dyDescent="0.2">
      <c r="A3646" s="1" t="str">
        <f t="shared" si="56"/>
        <v>AGROSUPER SHANGHAI1012434</v>
      </c>
      <c r="B3646" t="s">
        <v>20</v>
      </c>
      <c r="C3646" t="s">
        <v>21</v>
      </c>
      <c r="D3646">
        <v>40351273</v>
      </c>
      <c r="E3646" t="s">
        <v>229</v>
      </c>
      <c r="F3646">
        <v>1012434</v>
      </c>
      <c r="G3646" t="s">
        <v>269</v>
      </c>
      <c r="H3646" t="s">
        <v>27</v>
      </c>
      <c r="I3646" s="7">
        <v>44884</v>
      </c>
      <c r="J3646" s="7">
        <v>44888.996527777781</v>
      </c>
      <c r="K3646" t="s">
        <v>78</v>
      </c>
      <c r="L3646" s="5">
        <v>24000</v>
      </c>
      <c r="M3646" t="s">
        <v>22</v>
      </c>
      <c r="N3646" s="10"/>
    </row>
    <row r="3647" spans="1:14" hidden="1" x14ac:dyDescent="0.2">
      <c r="A3647" s="1" t="str">
        <f t="shared" si="56"/>
        <v>AGROSUPER SHANGHAI1011969</v>
      </c>
      <c r="B3647" t="s">
        <v>20</v>
      </c>
      <c r="C3647" t="s">
        <v>21</v>
      </c>
      <c r="D3647">
        <v>40351272</v>
      </c>
      <c r="E3647" t="s">
        <v>229</v>
      </c>
      <c r="F3647">
        <v>1011969</v>
      </c>
      <c r="G3647" t="s">
        <v>282</v>
      </c>
      <c r="H3647" t="s">
        <v>27</v>
      </c>
      <c r="I3647" s="7">
        <v>44888</v>
      </c>
      <c r="J3647" s="7">
        <v>44891.525000000001</v>
      </c>
      <c r="K3647" t="s">
        <v>34</v>
      </c>
      <c r="L3647" s="5">
        <v>24000</v>
      </c>
      <c r="M3647" t="s">
        <v>22</v>
      </c>
      <c r="N3647" s="10"/>
    </row>
    <row r="3648" spans="1:14" hidden="1" x14ac:dyDescent="0.2">
      <c r="A3648" s="1" t="str">
        <f t="shared" si="56"/>
        <v>AGROSUPER SHANGHAI1011969</v>
      </c>
      <c r="B3648" t="s">
        <v>20</v>
      </c>
      <c r="C3648" t="s">
        <v>21</v>
      </c>
      <c r="D3648">
        <v>40351271</v>
      </c>
      <c r="E3648" t="s">
        <v>229</v>
      </c>
      <c r="F3648">
        <v>1011969</v>
      </c>
      <c r="G3648" t="s">
        <v>266</v>
      </c>
      <c r="H3648" t="s">
        <v>27</v>
      </c>
      <c r="I3648" s="7">
        <v>44882</v>
      </c>
      <c r="J3648" s="7">
        <v>44890.708333333336</v>
      </c>
      <c r="K3648" t="s">
        <v>34</v>
      </c>
      <c r="L3648" s="5">
        <v>24000</v>
      </c>
      <c r="M3648" t="s">
        <v>22</v>
      </c>
      <c r="N3648" s="10"/>
    </row>
    <row r="3649" spans="1:14" hidden="1" x14ac:dyDescent="0.2">
      <c r="A3649" s="1" t="str">
        <f t="shared" si="56"/>
        <v>AGROSUPER SHANGHAI1011969</v>
      </c>
      <c r="B3649" t="s">
        <v>20</v>
      </c>
      <c r="C3649" t="s">
        <v>21</v>
      </c>
      <c r="D3649">
        <v>40351270</v>
      </c>
      <c r="E3649" t="s">
        <v>22</v>
      </c>
      <c r="F3649">
        <v>1011969</v>
      </c>
      <c r="G3649" t="s">
        <v>291</v>
      </c>
      <c r="H3649" t="s">
        <v>27</v>
      </c>
      <c r="I3649" s="7">
        <v>44872</v>
      </c>
      <c r="J3649" s="7">
        <v>44881.255555555559</v>
      </c>
      <c r="K3649" t="s">
        <v>29</v>
      </c>
      <c r="L3649" s="5">
        <v>24000</v>
      </c>
      <c r="M3649" t="s">
        <v>22</v>
      </c>
      <c r="N3649" s="10"/>
    </row>
    <row r="3650" spans="1:14" hidden="1" x14ac:dyDescent="0.2">
      <c r="A3650" s="1" t="str">
        <f t="shared" ref="A3650:A3713" si="57">B3650&amp;F3650</f>
        <v>AGROSUPER SHANGHAI1011969</v>
      </c>
      <c r="B3650" t="s">
        <v>20</v>
      </c>
      <c r="C3650" t="s">
        <v>21</v>
      </c>
      <c r="D3650">
        <v>40351268</v>
      </c>
      <c r="E3650" t="s">
        <v>22</v>
      </c>
      <c r="F3650">
        <v>1011969</v>
      </c>
      <c r="G3650" t="s">
        <v>168</v>
      </c>
      <c r="H3650" t="s">
        <v>27</v>
      </c>
      <c r="I3650" s="7">
        <v>44868</v>
      </c>
      <c r="J3650" s="7">
        <v>44874.322916666664</v>
      </c>
      <c r="K3650" t="s">
        <v>78</v>
      </c>
      <c r="L3650" s="5">
        <v>24000</v>
      </c>
      <c r="M3650" t="s">
        <v>22</v>
      </c>
      <c r="N3650" s="10"/>
    </row>
    <row r="3651" spans="1:14" hidden="1" x14ac:dyDescent="0.2">
      <c r="A3651" s="1" t="str">
        <f t="shared" si="57"/>
        <v>AGROSUPER SHANGHAI1011969</v>
      </c>
      <c r="B3651" t="s">
        <v>20</v>
      </c>
      <c r="C3651" t="s">
        <v>21</v>
      </c>
      <c r="D3651">
        <v>40351267</v>
      </c>
      <c r="E3651" t="s">
        <v>22</v>
      </c>
      <c r="F3651">
        <v>1011969</v>
      </c>
      <c r="G3651" t="s">
        <v>168</v>
      </c>
      <c r="H3651" t="s">
        <v>27</v>
      </c>
      <c r="I3651" s="7">
        <v>44867</v>
      </c>
      <c r="J3651" s="7">
        <v>44874.322916666664</v>
      </c>
      <c r="K3651" t="s">
        <v>78</v>
      </c>
      <c r="L3651" s="5">
        <v>24000</v>
      </c>
      <c r="M3651" t="s">
        <v>22</v>
      </c>
      <c r="N3651" s="10"/>
    </row>
    <row r="3652" spans="1:14" hidden="1" x14ac:dyDescent="0.2">
      <c r="A3652" s="1" t="str">
        <f t="shared" si="57"/>
        <v>AGROSUPER SHANGHAI1011967</v>
      </c>
      <c r="B3652" t="s">
        <v>20</v>
      </c>
      <c r="C3652" t="s">
        <v>21</v>
      </c>
      <c r="D3652">
        <v>40351266</v>
      </c>
      <c r="E3652" t="s">
        <v>22</v>
      </c>
      <c r="F3652">
        <v>1011967</v>
      </c>
      <c r="G3652" t="s">
        <v>168</v>
      </c>
      <c r="H3652" t="s">
        <v>27</v>
      </c>
      <c r="I3652" s="7">
        <v>44869</v>
      </c>
      <c r="J3652" s="7">
        <v>44874.322916666664</v>
      </c>
      <c r="K3652" t="s">
        <v>34</v>
      </c>
      <c r="L3652" s="5">
        <v>9600</v>
      </c>
      <c r="M3652" t="s">
        <v>22</v>
      </c>
      <c r="N3652" s="10"/>
    </row>
    <row r="3653" spans="1:14" hidden="1" x14ac:dyDescent="0.2">
      <c r="A3653" s="1" t="str">
        <f t="shared" si="57"/>
        <v>AGROSUPER SHANGHAI1011969</v>
      </c>
      <c r="B3653" t="s">
        <v>20</v>
      </c>
      <c r="C3653" t="s">
        <v>21</v>
      </c>
      <c r="D3653">
        <v>40351266</v>
      </c>
      <c r="E3653" t="s">
        <v>22</v>
      </c>
      <c r="F3653">
        <v>1011969</v>
      </c>
      <c r="G3653" t="s">
        <v>168</v>
      </c>
      <c r="H3653" t="s">
        <v>27</v>
      </c>
      <c r="I3653" s="7">
        <v>44869</v>
      </c>
      <c r="J3653" s="7">
        <v>44874.322916666664</v>
      </c>
      <c r="K3653" t="s">
        <v>34</v>
      </c>
      <c r="L3653" s="5">
        <v>4800</v>
      </c>
      <c r="M3653" t="s">
        <v>22</v>
      </c>
      <c r="N3653" s="10"/>
    </row>
    <row r="3654" spans="1:14" hidden="1" x14ac:dyDescent="0.2">
      <c r="A3654" s="1" t="str">
        <f t="shared" si="57"/>
        <v>AGROSUPER SHANGHAI1012526</v>
      </c>
      <c r="B3654" t="s">
        <v>20</v>
      </c>
      <c r="C3654" t="s">
        <v>21</v>
      </c>
      <c r="D3654">
        <v>40351266</v>
      </c>
      <c r="E3654" t="s">
        <v>22</v>
      </c>
      <c r="F3654">
        <v>1012526</v>
      </c>
      <c r="G3654" t="s">
        <v>168</v>
      </c>
      <c r="H3654" t="s">
        <v>27</v>
      </c>
      <c r="I3654" s="7">
        <v>44869</v>
      </c>
      <c r="J3654" s="7">
        <v>44874.322916666664</v>
      </c>
      <c r="K3654" t="s">
        <v>34</v>
      </c>
      <c r="L3654" s="5">
        <v>4200</v>
      </c>
      <c r="M3654" t="s">
        <v>22</v>
      </c>
      <c r="N3654" s="10"/>
    </row>
    <row r="3655" spans="1:14" hidden="1" x14ac:dyDescent="0.2">
      <c r="A3655" s="1" t="str">
        <f t="shared" si="57"/>
        <v>AGROSUPER SHANGHAI1011967</v>
      </c>
      <c r="B3655" t="s">
        <v>20</v>
      </c>
      <c r="C3655" t="s">
        <v>21</v>
      </c>
      <c r="D3655">
        <v>40351265</v>
      </c>
      <c r="E3655" t="s">
        <v>22</v>
      </c>
      <c r="F3655">
        <v>1011967</v>
      </c>
      <c r="G3655" t="s">
        <v>168</v>
      </c>
      <c r="H3655" t="s">
        <v>27</v>
      </c>
      <c r="I3655" s="7">
        <v>44867</v>
      </c>
      <c r="J3655" s="7">
        <v>44874.322916666664</v>
      </c>
      <c r="K3655" t="s">
        <v>78</v>
      </c>
      <c r="L3655" s="5">
        <v>24000</v>
      </c>
      <c r="M3655" t="s">
        <v>22</v>
      </c>
      <c r="N3655" s="10"/>
    </row>
    <row r="3656" spans="1:14" hidden="1" x14ac:dyDescent="0.2">
      <c r="A3656" s="1" t="str">
        <f t="shared" si="57"/>
        <v>AGROSUPER SHANGHAI1011586</v>
      </c>
      <c r="B3656" t="s">
        <v>20</v>
      </c>
      <c r="C3656" t="s">
        <v>21</v>
      </c>
      <c r="D3656">
        <v>40351260</v>
      </c>
      <c r="E3656" t="s">
        <v>229</v>
      </c>
      <c r="F3656">
        <v>1011586</v>
      </c>
      <c r="G3656" t="s">
        <v>292</v>
      </c>
      <c r="H3656" t="s">
        <v>24</v>
      </c>
      <c r="I3656" s="7">
        <v>44883</v>
      </c>
      <c r="J3656" s="7">
        <v>44892.666666666664</v>
      </c>
      <c r="K3656" t="s">
        <v>25</v>
      </c>
      <c r="L3656" s="5">
        <v>19954</v>
      </c>
      <c r="M3656" t="s">
        <v>22</v>
      </c>
      <c r="N3656" s="10"/>
    </row>
    <row r="3657" spans="1:14" hidden="1" x14ac:dyDescent="0.2">
      <c r="A3657" s="1" t="str">
        <f t="shared" si="57"/>
        <v>AGROSUPER SHANGHAI1012502</v>
      </c>
      <c r="B3657" t="s">
        <v>20</v>
      </c>
      <c r="C3657" t="s">
        <v>21</v>
      </c>
      <c r="D3657">
        <v>40351258</v>
      </c>
      <c r="E3657" t="s">
        <v>229</v>
      </c>
      <c r="F3657">
        <v>1012502</v>
      </c>
      <c r="G3657" t="s">
        <v>266</v>
      </c>
      <c r="H3657" t="s">
        <v>27</v>
      </c>
      <c r="I3657" s="7">
        <v>44882</v>
      </c>
      <c r="J3657" s="7">
        <v>44890.708333333336</v>
      </c>
      <c r="K3657" t="s">
        <v>29</v>
      </c>
      <c r="L3657" s="5">
        <v>9440</v>
      </c>
      <c r="M3657" t="s">
        <v>22</v>
      </c>
      <c r="N3657" s="10"/>
    </row>
    <row r="3658" spans="1:14" hidden="1" x14ac:dyDescent="0.2">
      <c r="A3658" s="1" t="str">
        <f t="shared" si="57"/>
        <v>AGROSUPER SHANGHAI1012453</v>
      </c>
      <c r="B3658" t="s">
        <v>20</v>
      </c>
      <c r="C3658" t="s">
        <v>21</v>
      </c>
      <c r="D3658">
        <v>40351258</v>
      </c>
      <c r="E3658" t="s">
        <v>229</v>
      </c>
      <c r="F3658">
        <v>1012453</v>
      </c>
      <c r="G3658" t="s">
        <v>266</v>
      </c>
      <c r="H3658" t="s">
        <v>27</v>
      </c>
      <c r="I3658" s="7">
        <v>44883</v>
      </c>
      <c r="J3658" s="7">
        <v>44890.708333333336</v>
      </c>
      <c r="K3658" t="s">
        <v>29</v>
      </c>
      <c r="L3658" s="5">
        <v>1797.84</v>
      </c>
      <c r="M3658" t="s">
        <v>22</v>
      </c>
      <c r="N3658" s="10"/>
    </row>
    <row r="3659" spans="1:14" hidden="1" x14ac:dyDescent="0.2">
      <c r="A3659" s="1" t="str">
        <f t="shared" si="57"/>
        <v>AGROSUPER SHANGHAI1011417</v>
      </c>
      <c r="B3659" t="s">
        <v>20</v>
      </c>
      <c r="C3659" t="s">
        <v>21</v>
      </c>
      <c r="D3659">
        <v>40351258</v>
      </c>
      <c r="E3659" t="s">
        <v>229</v>
      </c>
      <c r="F3659">
        <v>1011417</v>
      </c>
      <c r="G3659" t="s">
        <v>266</v>
      </c>
      <c r="H3659" t="s">
        <v>27</v>
      </c>
      <c r="I3659" s="7">
        <v>44882</v>
      </c>
      <c r="J3659" s="7">
        <v>44890.708333333336</v>
      </c>
      <c r="K3659" t="s">
        <v>29</v>
      </c>
      <c r="L3659" s="5">
        <v>9864</v>
      </c>
      <c r="M3659" t="s">
        <v>22</v>
      </c>
      <c r="N3659" s="10"/>
    </row>
    <row r="3660" spans="1:14" hidden="1" x14ac:dyDescent="0.2">
      <c r="A3660" s="1" t="str">
        <f t="shared" si="57"/>
        <v>AGROSUPER SHANGHAI1012218</v>
      </c>
      <c r="B3660" t="s">
        <v>20</v>
      </c>
      <c r="C3660" t="s">
        <v>21</v>
      </c>
      <c r="D3660">
        <v>40351252</v>
      </c>
      <c r="E3660" t="s">
        <v>229</v>
      </c>
      <c r="F3660">
        <v>1012218</v>
      </c>
      <c r="G3660" t="s">
        <v>266</v>
      </c>
      <c r="H3660" t="s">
        <v>24</v>
      </c>
      <c r="I3660" s="7">
        <v>44882</v>
      </c>
      <c r="J3660" s="7">
        <v>44890.708333333336</v>
      </c>
      <c r="K3660" t="s">
        <v>34</v>
      </c>
      <c r="L3660" s="5">
        <v>21000</v>
      </c>
      <c r="M3660" t="s">
        <v>22</v>
      </c>
      <c r="N3660" s="10"/>
    </row>
    <row r="3661" spans="1:14" hidden="1" x14ac:dyDescent="0.2">
      <c r="A3661" s="1" t="str">
        <f t="shared" si="57"/>
        <v>AGROSUPER SHANGHAI1012595</v>
      </c>
      <c r="B3661" t="s">
        <v>20</v>
      </c>
      <c r="C3661" t="s">
        <v>21</v>
      </c>
      <c r="D3661">
        <v>40351251</v>
      </c>
      <c r="E3661" t="s">
        <v>22</v>
      </c>
      <c r="F3661">
        <v>1012595</v>
      </c>
      <c r="G3661" t="s">
        <v>291</v>
      </c>
      <c r="H3661" t="s">
        <v>24</v>
      </c>
      <c r="I3661" s="7">
        <v>44872</v>
      </c>
      <c r="J3661" s="7">
        <v>44881.255555555559</v>
      </c>
      <c r="K3661" t="s">
        <v>29</v>
      </c>
      <c r="L3661" s="5">
        <v>8800</v>
      </c>
      <c r="M3661" t="s">
        <v>22</v>
      </c>
      <c r="N3661" s="10"/>
    </row>
    <row r="3662" spans="1:14" hidden="1" x14ac:dyDescent="0.2">
      <c r="A3662" s="1" t="str">
        <f t="shared" si="57"/>
        <v>AGROSUPER SHANGHAI1012218</v>
      </c>
      <c r="B3662" t="s">
        <v>20</v>
      </c>
      <c r="C3662" t="s">
        <v>21</v>
      </c>
      <c r="D3662">
        <v>40351251</v>
      </c>
      <c r="E3662" t="s">
        <v>22</v>
      </c>
      <c r="F3662">
        <v>1012218</v>
      </c>
      <c r="G3662" t="s">
        <v>291</v>
      </c>
      <c r="H3662" t="s">
        <v>24</v>
      </c>
      <c r="I3662" s="7">
        <v>44872</v>
      </c>
      <c r="J3662" s="7">
        <v>44881.255555555559</v>
      </c>
      <c r="K3662" t="s">
        <v>29</v>
      </c>
      <c r="L3662" s="5">
        <v>9750</v>
      </c>
      <c r="M3662" t="s">
        <v>22</v>
      </c>
      <c r="N3662" s="10"/>
    </row>
    <row r="3663" spans="1:14" hidden="1" x14ac:dyDescent="0.2">
      <c r="A3663" s="1" t="str">
        <f t="shared" si="57"/>
        <v>AGRO EUROPA1020853</v>
      </c>
      <c r="B3663" t="s">
        <v>61</v>
      </c>
      <c r="C3663" t="s">
        <v>21</v>
      </c>
      <c r="D3663">
        <v>40351218</v>
      </c>
      <c r="E3663" t="s">
        <v>229</v>
      </c>
      <c r="F3663">
        <v>1020853</v>
      </c>
      <c r="G3663" t="s">
        <v>274</v>
      </c>
      <c r="H3663" t="s">
        <v>70</v>
      </c>
      <c r="I3663" s="7">
        <v>44884</v>
      </c>
      <c r="J3663" s="7">
        <v>44889.651388888888</v>
      </c>
      <c r="K3663" t="s">
        <v>85</v>
      </c>
      <c r="L3663" s="5">
        <v>20000</v>
      </c>
      <c r="M3663" t="s">
        <v>22</v>
      </c>
      <c r="N3663" s="10"/>
    </row>
    <row r="3664" spans="1:14" hidden="1" x14ac:dyDescent="0.2">
      <c r="A3664" s="1" t="str">
        <f t="shared" si="57"/>
        <v>AGRO EUROPA1020853</v>
      </c>
      <c r="B3664" t="s">
        <v>61</v>
      </c>
      <c r="C3664" t="s">
        <v>21</v>
      </c>
      <c r="D3664">
        <v>40351217</v>
      </c>
      <c r="E3664" t="s">
        <v>229</v>
      </c>
      <c r="F3664">
        <v>1020853</v>
      </c>
      <c r="G3664" t="s">
        <v>274</v>
      </c>
      <c r="H3664" t="s">
        <v>70</v>
      </c>
      <c r="I3664" s="7">
        <v>44881</v>
      </c>
      <c r="J3664" s="7">
        <v>44889.651388888888</v>
      </c>
      <c r="K3664" t="s">
        <v>85</v>
      </c>
      <c r="L3664" s="5">
        <v>12000</v>
      </c>
      <c r="M3664" t="s">
        <v>22</v>
      </c>
      <c r="N3664" s="10"/>
    </row>
    <row r="3665" spans="1:14" hidden="1" x14ac:dyDescent="0.2">
      <c r="A3665" s="1" t="str">
        <f t="shared" si="57"/>
        <v>AGRO EUROPA1020853</v>
      </c>
      <c r="B3665" t="s">
        <v>61</v>
      </c>
      <c r="C3665" t="s">
        <v>21</v>
      </c>
      <c r="D3665">
        <v>40351217</v>
      </c>
      <c r="E3665" t="s">
        <v>229</v>
      </c>
      <c r="F3665">
        <v>1020853</v>
      </c>
      <c r="G3665" t="s">
        <v>274</v>
      </c>
      <c r="H3665" t="s">
        <v>70</v>
      </c>
      <c r="I3665" s="7">
        <v>44881</v>
      </c>
      <c r="J3665" s="7">
        <v>44889.651388888888</v>
      </c>
      <c r="K3665" t="s">
        <v>85</v>
      </c>
      <c r="L3665" s="5">
        <v>7995</v>
      </c>
      <c r="M3665" t="s">
        <v>22</v>
      </c>
      <c r="N3665" s="10"/>
    </row>
    <row r="3666" spans="1:14" hidden="1" x14ac:dyDescent="0.2">
      <c r="A3666" s="1" t="str">
        <f t="shared" si="57"/>
        <v>AGRO EUROPA1020853</v>
      </c>
      <c r="B3666" t="s">
        <v>61</v>
      </c>
      <c r="C3666" t="s">
        <v>21</v>
      </c>
      <c r="D3666">
        <v>40351216</v>
      </c>
      <c r="E3666" t="s">
        <v>22</v>
      </c>
      <c r="F3666">
        <v>1020853</v>
      </c>
      <c r="G3666" t="s">
        <v>211</v>
      </c>
      <c r="H3666" t="s">
        <v>70</v>
      </c>
      <c r="I3666" s="7">
        <v>44879</v>
      </c>
      <c r="J3666" s="7">
        <v>44882.783333333333</v>
      </c>
      <c r="K3666" t="s">
        <v>85</v>
      </c>
      <c r="L3666" s="5">
        <v>6400</v>
      </c>
      <c r="M3666" t="s">
        <v>22</v>
      </c>
      <c r="N3666" s="10"/>
    </row>
    <row r="3667" spans="1:14" hidden="1" x14ac:dyDescent="0.2">
      <c r="A3667" s="1" t="str">
        <f t="shared" si="57"/>
        <v>AGRO EUROPA1020853</v>
      </c>
      <c r="B3667" t="s">
        <v>61</v>
      </c>
      <c r="C3667" t="s">
        <v>21</v>
      </c>
      <c r="D3667">
        <v>40351216</v>
      </c>
      <c r="E3667" t="s">
        <v>22</v>
      </c>
      <c r="F3667">
        <v>1020853</v>
      </c>
      <c r="G3667" t="s">
        <v>211</v>
      </c>
      <c r="H3667" t="s">
        <v>70</v>
      </c>
      <c r="I3667" s="7">
        <v>44880</v>
      </c>
      <c r="J3667" s="7">
        <v>44882.783333333333</v>
      </c>
      <c r="K3667" t="s">
        <v>85</v>
      </c>
      <c r="L3667" s="5">
        <v>13620</v>
      </c>
      <c r="M3667" t="s">
        <v>22</v>
      </c>
      <c r="N3667" s="10"/>
    </row>
    <row r="3668" spans="1:14" hidden="1" x14ac:dyDescent="0.2">
      <c r="A3668" s="1" t="str">
        <f t="shared" si="57"/>
        <v>AGRO EUROPA1011748</v>
      </c>
      <c r="B3668" t="s">
        <v>61</v>
      </c>
      <c r="C3668" t="s">
        <v>21</v>
      </c>
      <c r="D3668">
        <v>40351214</v>
      </c>
      <c r="E3668" t="s">
        <v>229</v>
      </c>
      <c r="F3668">
        <v>1011748</v>
      </c>
      <c r="G3668" t="s">
        <v>262</v>
      </c>
      <c r="H3668" t="s">
        <v>133</v>
      </c>
      <c r="I3668" s="7">
        <v>44888</v>
      </c>
      <c r="J3668" s="7">
        <v>44897</v>
      </c>
      <c r="K3668" t="s">
        <v>85</v>
      </c>
      <c r="L3668" s="5">
        <v>22800</v>
      </c>
      <c r="M3668" t="s">
        <v>263</v>
      </c>
      <c r="N3668" s="10"/>
    </row>
    <row r="3669" spans="1:14" hidden="1" x14ac:dyDescent="0.2">
      <c r="A3669" s="1" t="str">
        <f t="shared" si="57"/>
        <v>AGRO EUROPA1011748</v>
      </c>
      <c r="B3669" t="s">
        <v>61</v>
      </c>
      <c r="C3669" t="s">
        <v>21</v>
      </c>
      <c r="D3669">
        <v>40351213</v>
      </c>
      <c r="E3669" t="s">
        <v>229</v>
      </c>
      <c r="F3669">
        <v>1011748</v>
      </c>
      <c r="G3669" t="s">
        <v>262</v>
      </c>
      <c r="H3669" t="s">
        <v>133</v>
      </c>
      <c r="I3669" s="7">
        <v>44888</v>
      </c>
      <c r="J3669" s="7">
        <v>44897</v>
      </c>
      <c r="K3669" t="s">
        <v>85</v>
      </c>
      <c r="L3669" s="5">
        <v>22800</v>
      </c>
      <c r="M3669" t="s">
        <v>263</v>
      </c>
      <c r="N3669" s="10"/>
    </row>
    <row r="3670" spans="1:14" x14ac:dyDescent="0.2">
      <c r="A3670" s="1" t="str">
        <f t="shared" si="57"/>
        <v>AGRO AMERICA1030683</v>
      </c>
      <c r="B3670" t="s">
        <v>30</v>
      </c>
      <c r="C3670" t="s">
        <v>31</v>
      </c>
      <c r="D3670">
        <v>40350755</v>
      </c>
      <c r="E3670" t="s">
        <v>264</v>
      </c>
      <c r="F3670">
        <v>1030683</v>
      </c>
      <c r="G3670" t="s">
        <v>276</v>
      </c>
      <c r="H3670" t="s">
        <v>99</v>
      </c>
      <c r="I3670" s="7">
        <v>0</v>
      </c>
      <c r="J3670" s="7">
        <v>44897</v>
      </c>
      <c r="K3670" t="s">
        <v>38</v>
      </c>
      <c r="L3670" s="5">
        <v>24014.999795560001</v>
      </c>
      <c r="M3670" t="s">
        <v>265</v>
      </c>
      <c r="N3670" s="10"/>
    </row>
    <row r="3671" spans="1:14" hidden="1" x14ac:dyDescent="0.2">
      <c r="A3671" s="1" t="str">
        <f t="shared" si="57"/>
        <v>AGROSUPER SHANGHAI1022379</v>
      </c>
      <c r="B3671" t="s">
        <v>20</v>
      </c>
      <c r="C3671" t="s">
        <v>21</v>
      </c>
      <c r="D3671">
        <v>40350675</v>
      </c>
      <c r="E3671" t="s">
        <v>22</v>
      </c>
      <c r="F3671">
        <v>1022379</v>
      </c>
      <c r="G3671" t="s">
        <v>228</v>
      </c>
      <c r="H3671" t="s">
        <v>24</v>
      </c>
      <c r="I3671" s="7">
        <v>44868</v>
      </c>
      <c r="J3671" s="7">
        <v>44879</v>
      </c>
      <c r="K3671" t="s">
        <v>25</v>
      </c>
      <c r="L3671" s="5">
        <v>24016.44</v>
      </c>
      <c r="M3671" t="s">
        <v>22</v>
      </c>
      <c r="N3671" s="10"/>
    </row>
    <row r="3672" spans="1:14" hidden="1" x14ac:dyDescent="0.2">
      <c r="A3672" s="1" t="str">
        <f t="shared" si="57"/>
        <v>AGRO EUROPA1030388</v>
      </c>
      <c r="B3672" t="s">
        <v>61</v>
      </c>
      <c r="C3672" t="s">
        <v>31</v>
      </c>
      <c r="D3672">
        <v>40350172</v>
      </c>
      <c r="E3672" t="s">
        <v>229</v>
      </c>
      <c r="F3672">
        <v>1030388</v>
      </c>
      <c r="G3672" t="s">
        <v>274</v>
      </c>
      <c r="H3672" t="s">
        <v>147</v>
      </c>
      <c r="I3672" s="7">
        <v>44873</v>
      </c>
      <c r="J3672" s="7">
        <v>44889.651388888888</v>
      </c>
      <c r="K3672" t="s">
        <v>85</v>
      </c>
      <c r="L3672" s="5">
        <v>24000</v>
      </c>
      <c r="M3672" t="s">
        <v>22</v>
      </c>
      <c r="N3672" s="10"/>
    </row>
    <row r="3673" spans="1:14" hidden="1" x14ac:dyDescent="0.2">
      <c r="A3673" s="1" t="str">
        <f t="shared" si="57"/>
        <v>AGROSUPER ASIA1012612</v>
      </c>
      <c r="B3673" t="s">
        <v>4</v>
      </c>
      <c r="C3673" t="s">
        <v>31</v>
      </c>
      <c r="D3673">
        <v>40350169</v>
      </c>
      <c r="E3673" t="s">
        <v>229</v>
      </c>
      <c r="F3673">
        <v>1012612</v>
      </c>
      <c r="G3673" t="s">
        <v>266</v>
      </c>
      <c r="H3673" t="s">
        <v>9</v>
      </c>
      <c r="I3673" s="7">
        <v>44881</v>
      </c>
      <c r="J3673" s="7">
        <v>44890.708333333336</v>
      </c>
      <c r="K3673" t="s">
        <v>34</v>
      </c>
      <c r="L3673" s="5">
        <v>24935.52</v>
      </c>
      <c r="M3673" t="s">
        <v>22</v>
      </c>
      <c r="N3673" s="10"/>
    </row>
    <row r="3674" spans="1:14" hidden="1" x14ac:dyDescent="0.2">
      <c r="A3674" s="1" t="str">
        <f t="shared" si="57"/>
        <v>AGRO SUDAMERICA1012207</v>
      </c>
      <c r="B3674" t="s">
        <v>35</v>
      </c>
      <c r="C3674" t="s">
        <v>31</v>
      </c>
      <c r="D3674">
        <v>40349944</v>
      </c>
      <c r="E3674" t="s">
        <v>22</v>
      </c>
      <c r="F3674">
        <v>1012207</v>
      </c>
      <c r="G3674" t="s">
        <v>205</v>
      </c>
      <c r="H3674" t="s">
        <v>57</v>
      </c>
      <c r="I3674" s="7">
        <v>44879</v>
      </c>
      <c r="J3674" s="7">
        <v>44891.716666666667</v>
      </c>
      <c r="K3674" t="s">
        <v>53</v>
      </c>
      <c r="L3674" s="5">
        <v>12000</v>
      </c>
      <c r="M3674" t="s">
        <v>22</v>
      </c>
      <c r="N3674" s="10"/>
    </row>
    <row r="3675" spans="1:14" hidden="1" x14ac:dyDescent="0.2">
      <c r="A3675" s="1" t="str">
        <f t="shared" si="57"/>
        <v>AGRO SUDAMERICA1010877</v>
      </c>
      <c r="B3675" t="s">
        <v>35</v>
      </c>
      <c r="C3675" t="s">
        <v>31</v>
      </c>
      <c r="D3675">
        <v>40349944</v>
      </c>
      <c r="E3675" t="s">
        <v>22</v>
      </c>
      <c r="F3675">
        <v>1010877</v>
      </c>
      <c r="G3675" t="s">
        <v>205</v>
      </c>
      <c r="H3675" t="s">
        <v>57</v>
      </c>
      <c r="I3675" s="7">
        <v>44879</v>
      </c>
      <c r="J3675" s="7">
        <v>44891.716666666667</v>
      </c>
      <c r="K3675" t="s">
        <v>53</v>
      </c>
      <c r="L3675" s="5">
        <v>12000</v>
      </c>
      <c r="M3675" t="s">
        <v>22</v>
      </c>
      <c r="N3675" s="10"/>
    </row>
    <row r="3676" spans="1:14" hidden="1" x14ac:dyDescent="0.2">
      <c r="A3676" s="1" t="str">
        <f t="shared" si="57"/>
        <v>AGRO SUDAMERICA1012283</v>
      </c>
      <c r="B3676" t="s">
        <v>35</v>
      </c>
      <c r="C3676" t="s">
        <v>31</v>
      </c>
      <c r="D3676">
        <v>40349709</v>
      </c>
      <c r="E3676" t="s">
        <v>22</v>
      </c>
      <c r="F3676">
        <v>1012283</v>
      </c>
      <c r="G3676" t="s">
        <v>288</v>
      </c>
      <c r="H3676" t="s">
        <v>57</v>
      </c>
      <c r="I3676" s="7">
        <v>44875</v>
      </c>
      <c r="J3676" s="7">
        <v>44884.819444444445</v>
      </c>
      <c r="K3676" t="s">
        <v>34</v>
      </c>
      <c r="L3676" s="5">
        <v>23993.35</v>
      </c>
      <c r="M3676" t="s">
        <v>22</v>
      </c>
      <c r="N3676" s="10"/>
    </row>
    <row r="3677" spans="1:14" hidden="1" x14ac:dyDescent="0.2">
      <c r="A3677" s="1" t="str">
        <f t="shared" si="57"/>
        <v>AGRO SUDAMERICA1012601</v>
      </c>
      <c r="B3677" t="s">
        <v>35</v>
      </c>
      <c r="C3677" t="s">
        <v>31</v>
      </c>
      <c r="D3677">
        <v>40349709</v>
      </c>
      <c r="E3677" t="s">
        <v>22</v>
      </c>
      <c r="F3677">
        <v>1012601</v>
      </c>
      <c r="G3677">
        <v>0</v>
      </c>
      <c r="H3677" t="s">
        <v>57</v>
      </c>
      <c r="I3677" s="7">
        <v>0</v>
      </c>
      <c r="J3677" s="7">
        <v>44884.819444444445</v>
      </c>
      <c r="K3677" t="s">
        <v>34</v>
      </c>
      <c r="L3677" s="5">
        <v>1</v>
      </c>
      <c r="M3677" t="s">
        <v>22</v>
      </c>
      <c r="N3677" s="10"/>
    </row>
    <row r="3678" spans="1:14" hidden="1" x14ac:dyDescent="0.2">
      <c r="A3678" s="1" t="str">
        <f t="shared" si="57"/>
        <v>AGRO SUDAMERICA1012601</v>
      </c>
      <c r="B3678" t="s">
        <v>35</v>
      </c>
      <c r="C3678" t="s">
        <v>31</v>
      </c>
      <c r="D3678">
        <v>40349707</v>
      </c>
      <c r="E3678" t="s">
        <v>22</v>
      </c>
      <c r="F3678">
        <v>1012601</v>
      </c>
      <c r="G3678" t="s">
        <v>234</v>
      </c>
      <c r="H3678" t="s">
        <v>57</v>
      </c>
      <c r="I3678" s="7">
        <v>44867</v>
      </c>
      <c r="J3678" s="7">
        <v>44873.864583333336</v>
      </c>
      <c r="K3678" t="s">
        <v>29</v>
      </c>
      <c r="L3678" s="5">
        <v>23986.367999999999</v>
      </c>
      <c r="M3678" t="s">
        <v>22</v>
      </c>
      <c r="N3678" s="10"/>
    </row>
    <row r="3679" spans="1:14" hidden="1" x14ac:dyDescent="0.2">
      <c r="A3679" s="1" t="str">
        <f t="shared" si="57"/>
        <v>AGROSUPER SHANGHAI1030506</v>
      </c>
      <c r="B3679" t="s">
        <v>20</v>
      </c>
      <c r="C3679" t="s">
        <v>21</v>
      </c>
      <c r="D3679">
        <v>40349700</v>
      </c>
      <c r="E3679" t="s">
        <v>22</v>
      </c>
      <c r="F3679">
        <v>1030506</v>
      </c>
      <c r="G3679" t="s">
        <v>228</v>
      </c>
      <c r="H3679" t="s">
        <v>24</v>
      </c>
      <c r="I3679" s="7">
        <v>44868</v>
      </c>
      <c r="J3679" s="7">
        <v>44879</v>
      </c>
      <c r="K3679" t="s">
        <v>25</v>
      </c>
      <c r="L3679" s="5">
        <v>24000</v>
      </c>
      <c r="M3679" t="s">
        <v>22</v>
      </c>
      <c r="N3679" s="10"/>
    </row>
    <row r="3680" spans="1:14" hidden="1" x14ac:dyDescent="0.2">
      <c r="A3680" s="1" t="str">
        <f t="shared" si="57"/>
        <v>AGROSUPER SHANGHAI1030685</v>
      </c>
      <c r="B3680" t="s">
        <v>20</v>
      </c>
      <c r="C3680" t="s">
        <v>21</v>
      </c>
      <c r="D3680">
        <v>40349699</v>
      </c>
      <c r="E3680" t="s">
        <v>22</v>
      </c>
      <c r="F3680">
        <v>1030685</v>
      </c>
      <c r="G3680" t="s">
        <v>291</v>
      </c>
      <c r="H3680" t="s">
        <v>24</v>
      </c>
      <c r="I3680" s="7">
        <v>44872</v>
      </c>
      <c r="J3680" s="7">
        <v>44881.255555555559</v>
      </c>
      <c r="K3680" t="s">
        <v>29</v>
      </c>
      <c r="L3680" s="5">
        <v>24000</v>
      </c>
      <c r="M3680" t="s">
        <v>22</v>
      </c>
      <c r="N3680" s="10"/>
    </row>
    <row r="3681" spans="1:14" x14ac:dyDescent="0.2">
      <c r="A3681" s="1" t="str">
        <f t="shared" si="57"/>
        <v>AGROSUPER SHANGHAI1022378</v>
      </c>
      <c r="B3681" t="s">
        <v>20</v>
      </c>
      <c r="C3681" t="s">
        <v>21</v>
      </c>
      <c r="D3681">
        <v>40349698</v>
      </c>
      <c r="E3681" t="s">
        <v>264</v>
      </c>
      <c r="F3681">
        <v>1022378</v>
      </c>
      <c r="G3681" t="s">
        <v>273</v>
      </c>
      <c r="H3681" t="s">
        <v>27</v>
      </c>
      <c r="I3681" s="7">
        <v>0</v>
      </c>
      <c r="J3681" s="7">
        <v>44905</v>
      </c>
      <c r="K3681" t="s">
        <v>29</v>
      </c>
      <c r="L3681" s="5">
        <v>24000</v>
      </c>
      <c r="M3681" t="s">
        <v>265</v>
      </c>
      <c r="N3681" s="10"/>
    </row>
    <row r="3682" spans="1:14" hidden="1" x14ac:dyDescent="0.2">
      <c r="A3682" s="1" t="str">
        <f t="shared" si="57"/>
        <v>AGROSUPER SHANGHAI1023034</v>
      </c>
      <c r="B3682" t="s">
        <v>20</v>
      </c>
      <c r="C3682" t="s">
        <v>21</v>
      </c>
      <c r="D3682">
        <v>40349696</v>
      </c>
      <c r="E3682" t="s">
        <v>22</v>
      </c>
      <c r="F3682">
        <v>1023034</v>
      </c>
      <c r="G3682" t="s">
        <v>275</v>
      </c>
      <c r="H3682" t="s">
        <v>24</v>
      </c>
      <c r="I3682" s="7">
        <v>44876</v>
      </c>
      <c r="J3682" s="7">
        <v>44885.965277777781</v>
      </c>
      <c r="K3682" t="s">
        <v>25</v>
      </c>
      <c r="L3682" s="5">
        <v>23940</v>
      </c>
      <c r="M3682" t="s">
        <v>22</v>
      </c>
      <c r="N3682" s="10"/>
    </row>
    <row r="3683" spans="1:14" hidden="1" x14ac:dyDescent="0.2">
      <c r="A3683" s="1" t="str">
        <f t="shared" si="57"/>
        <v>AGROSUPER SHANGHAI1021766</v>
      </c>
      <c r="B3683" t="s">
        <v>20</v>
      </c>
      <c r="C3683" t="s">
        <v>21</v>
      </c>
      <c r="D3683">
        <v>40349695</v>
      </c>
      <c r="E3683" t="s">
        <v>22</v>
      </c>
      <c r="F3683">
        <v>1021766</v>
      </c>
      <c r="G3683" t="s">
        <v>288</v>
      </c>
      <c r="H3683" t="s">
        <v>50</v>
      </c>
      <c r="I3683" s="7">
        <v>44874</v>
      </c>
      <c r="J3683" s="7">
        <v>44890</v>
      </c>
      <c r="K3683" t="s">
        <v>51</v>
      </c>
      <c r="L3683" s="5">
        <v>23904</v>
      </c>
      <c r="M3683" t="s">
        <v>22</v>
      </c>
      <c r="N3683" s="10"/>
    </row>
    <row r="3684" spans="1:14" hidden="1" x14ac:dyDescent="0.2">
      <c r="A3684" s="1" t="str">
        <f t="shared" si="57"/>
        <v>AGROSUPER SHANGHAI1021766</v>
      </c>
      <c r="B3684" t="s">
        <v>20</v>
      </c>
      <c r="C3684" t="s">
        <v>21</v>
      </c>
      <c r="D3684">
        <v>40349694</v>
      </c>
      <c r="E3684" t="s">
        <v>22</v>
      </c>
      <c r="F3684">
        <v>1021766</v>
      </c>
      <c r="G3684" t="s">
        <v>291</v>
      </c>
      <c r="H3684" t="s">
        <v>24</v>
      </c>
      <c r="I3684" s="7">
        <v>44874</v>
      </c>
      <c r="J3684" s="7">
        <v>44881.255555555559</v>
      </c>
      <c r="K3684" t="s">
        <v>34</v>
      </c>
      <c r="L3684" s="5">
        <v>24498</v>
      </c>
      <c r="M3684" t="s">
        <v>22</v>
      </c>
      <c r="N3684" s="10"/>
    </row>
    <row r="3685" spans="1:14" hidden="1" x14ac:dyDescent="0.2">
      <c r="A3685" s="1" t="str">
        <f t="shared" si="57"/>
        <v>AGROSUPER SHANGHAI1022388</v>
      </c>
      <c r="B3685" t="s">
        <v>20</v>
      </c>
      <c r="C3685" t="s">
        <v>21</v>
      </c>
      <c r="D3685">
        <v>40349692</v>
      </c>
      <c r="E3685" t="s">
        <v>22</v>
      </c>
      <c r="F3685">
        <v>1022388</v>
      </c>
      <c r="G3685" t="s">
        <v>291</v>
      </c>
      <c r="H3685" t="s">
        <v>27</v>
      </c>
      <c r="I3685" s="7">
        <v>44869</v>
      </c>
      <c r="J3685" s="7">
        <v>44881.255555555559</v>
      </c>
      <c r="K3685" t="s">
        <v>29</v>
      </c>
      <c r="L3685" s="5">
        <v>12000</v>
      </c>
      <c r="M3685" t="s">
        <v>22</v>
      </c>
      <c r="N3685" s="10"/>
    </row>
    <row r="3686" spans="1:14" hidden="1" x14ac:dyDescent="0.2">
      <c r="A3686" s="1" t="str">
        <f t="shared" si="57"/>
        <v>AGROSUPER SHANGHAI1022388</v>
      </c>
      <c r="B3686" t="s">
        <v>20</v>
      </c>
      <c r="C3686" t="s">
        <v>21</v>
      </c>
      <c r="D3686">
        <v>40349692</v>
      </c>
      <c r="E3686" t="s">
        <v>22</v>
      </c>
      <c r="F3686">
        <v>1022388</v>
      </c>
      <c r="G3686" t="s">
        <v>291</v>
      </c>
      <c r="H3686" t="s">
        <v>27</v>
      </c>
      <c r="I3686" s="7">
        <v>44873</v>
      </c>
      <c r="J3686" s="7">
        <v>44881.255555555559</v>
      </c>
      <c r="K3686" t="s">
        <v>29</v>
      </c>
      <c r="L3686" s="5">
        <v>11990</v>
      </c>
      <c r="M3686" t="s">
        <v>22</v>
      </c>
      <c r="N3686" s="10"/>
    </row>
    <row r="3687" spans="1:14" hidden="1" x14ac:dyDescent="0.2">
      <c r="A3687" s="1" t="str">
        <f t="shared" si="57"/>
        <v>AGROSUPER SHANGHAI1022388</v>
      </c>
      <c r="B3687" t="s">
        <v>20</v>
      </c>
      <c r="C3687" t="s">
        <v>21</v>
      </c>
      <c r="D3687">
        <v>40349691</v>
      </c>
      <c r="E3687" t="s">
        <v>22</v>
      </c>
      <c r="F3687">
        <v>1022388</v>
      </c>
      <c r="G3687" t="s">
        <v>219</v>
      </c>
      <c r="H3687" t="s">
        <v>27</v>
      </c>
      <c r="I3687" s="7">
        <v>44867</v>
      </c>
      <c r="J3687" s="7">
        <v>44876.916666666664</v>
      </c>
      <c r="K3687" t="s">
        <v>25</v>
      </c>
      <c r="L3687" s="5">
        <v>24010</v>
      </c>
      <c r="M3687" t="s">
        <v>22</v>
      </c>
      <c r="N3687" s="10"/>
    </row>
    <row r="3688" spans="1:14" hidden="1" x14ac:dyDescent="0.2">
      <c r="A3688" s="1" t="str">
        <f t="shared" si="57"/>
        <v>AGROSUPER SHANGHAI1022568</v>
      </c>
      <c r="B3688" t="s">
        <v>20</v>
      </c>
      <c r="C3688" t="s">
        <v>21</v>
      </c>
      <c r="D3688">
        <v>40349689</v>
      </c>
      <c r="E3688" t="s">
        <v>22</v>
      </c>
      <c r="F3688">
        <v>1022568</v>
      </c>
      <c r="G3688" t="s">
        <v>275</v>
      </c>
      <c r="H3688" t="s">
        <v>24</v>
      </c>
      <c r="I3688" s="7">
        <v>44876</v>
      </c>
      <c r="J3688" s="7">
        <v>44885.965277777781</v>
      </c>
      <c r="K3688" t="s">
        <v>25</v>
      </c>
      <c r="L3688" s="5">
        <v>20009.36</v>
      </c>
      <c r="M3688" t="s">
        <v>22</v>
      </c>
      <c r="N3688" s="10"/>
    </row>
    <row r="3689" spans="1:14" hidden="1" x14ac:dyDescent="0.2">
      <c r="A3689" s="1" t="str">
        <f t="shared" si="57"/>
        <v>AGROSUPER SHANGHAI1023093</v>
      </c>
      <c r="B3689" t="s">
        <v>20</v>
      </c>
      <c r="C3689" t="s">
        <v>21</v>
      </c>
      <c r="D3689">
        <v>40349689</v>
      </c>
      <c r="E3689" t="s">
        <v>22</v>
      </c>
      <c r="F3689">
        <v>1023093</v>
      </c>
      <c r="G3689" t="s">
        <v>275</v>
      </c>
      <c r="H3689" t="s">
        <v>24</v>
      </c>
      <c r="I3689" s="7">
        <v>44876</v>
      </c>
      <c r="J3689" s="7">
        <v>44885.965277777781</v>
      </c>
      <c r="K3689" t="s">
        <v>25</v>
      </c>
      <c r="L3689" s="5">
        <v>4000</v>
      </c>
      <c r="M3689" t="s">
        <v>22</v>
      </c>
      <c r="N3689" s="10"/>
    </row>
    <row r="3690" spans="1:14" hidden="1" x14ac:dyDescent="0.2">
      <c r="A3690" s="1" t="str">
        <f t="shared" si="57"/>
        <v>AGROSUPER SHANGHAI1021774</v>
      </c>
      <c r="B3690" t="s">
        <v>20</v>
      </c>
      <c r="C3690" t="s">
        <v>21</v>
      </c>
      <c r="D3690">
        <v>40349688</v>
      </c>
      <c r="E3690" t="s">
        <v>229</v>
      </c>
      <c r="F3690">
        <v>1021774</v>
      </c>
      <c r="G3690" t="s">
        <v>266</v>
      </c>
      <c r="H3690" t="s">
        <v>27</v>
      </c>
      <c r="I3690" s="7">
        <v>44882</v>
      </c>
      <c r="J3690" s="7">
        <v>44890.708333333336</v>
      </c>
      <c r="K3690" t="s">
        <v>29</v>
      </c>
      <c r="L3690" s="5">
        <v>23760</v>
      </c>
      <c r="M3690" t="s">
        <v>22</v>
      </c>
      <c r="N3690" s="10"/>
    </row>
    <row r="3691" spans="1:14" hidden="1" x14ac:dyDescent="0.2">
      <c r="A3691" s="1" t="str">
        <f t="shared" si="57"/>
        <v>AGROSUPER SHANGHAI1022183</v>
      </c>
      <c r="B3691" t="s">
        <v>20</v>
      </c>
      <c r="C3691" t="s">
        <v>21</v>
      </c>
      <c r="D3691">
        <v>40349687</v>
      </c>
      <c r="E3691" t="s">
        <v>22</v>
      </c>
      <c r="F3691">
        <v>1022183</v>
      </c>
      <c r="G3691" t="s">
        <v>291</v>
      </c>
      <c r="H3691" t="s">
        <v>27</v>
      </c>
      <c r="I3691" s="7">
        <v>44873</v>
      </c>
      <c r="J3691" s="7">
        <v>44881.255555555559</v>
      </c>
      <c r="K3691" t="s">
        <v>29</v>
      </c>
      <c r="L3691" s="5">
        <v>24011.32</v>
      </c>
      <c r="M3691" t="s">
        <v>22</v>
      </c>
      <c r="N3691" s="10"/>
    </row>
    <row r="3692" spans="1:14" hidden="1" x14ac:dyDescent="0.2">
      <c r="A3692" s="1" t="str">
        <f t="shared" si="57"/>
        <v>AGROSUPER SHANGHAI1021731</v>
      </c>
      <c r="B3692" t="s">
        <v>20</v>
      </c>
      <c r="C3692" t="s">
        <v>21</v>
      </c>
      <c r="D3692">
        <v>40349685</v>
      </c>
      <c r="E3692" t="s">
        <v>22</v>
      </c>
      <c r="F3692">
        <v>1021731</v>
      </c>
      <c r="G3692" t="s">
        <v>288</v>
      </c>
      <c r="H3692" t="s">
        <v>50</v>
      </c>
      <c r="I3692" s="7">
        <v>44874</v>
      </c>
      <c r="J3692" s="7">
        <v>44884.819444444445</v>
      </c>
      <c r="K3692" t="s">
        <v>34</v>
      </c>
      <c r="L3692" s="5">
        <v>1660</v>
      </c>
      <c r="M3692" t="s">
        <v>22</v>
      </c>
      <c r="N3692" s="10"/>
    </row>
    <row r="3693" spans="1:14" hidden="1" x14ac:dyDescent="0.2">
      <c r="A3693" s="1" t="str">
        <f t="shared" si="57"/>
        <v>AGROSUPER SHANGHAI1021731</v>
      </c>
      <c r="B3693" t="s">
        <v>20</v>
      </c>
      <c r="C3693" t="s">
        <v>21</v>
      </c>
      <c r="D3693">
        <v>40349685</v>
      </c>
      <c r="E3693" t="s">
        <v>22</v>
      </c>
      <c r="F3693">
        <v>1021731</v>
      </c>
      <c r="G3693" t="s">
        <v>288</v>
      </c>
      <c r="H3693" t="s">
        <v>50</v>
      </c>
      <c r="I3693" s="7">
        <v>44875</v>
      </c>
      <c r="J3693" s="7">
        <v>44884.819444444445</v>
      </c>
      <c r="K3693" t="s">
        <v>34</v>
      </c>
      <c r="L3693" s="5">
        <v>21160</v>
      </c>
      <c r="M3693" t="s">
        <v>22</v>
      </c>
      <c r="N3693" s="10"/>
    </row>
    <row r="3694" spans="1:14" hidden="1" x14ac:dyDescent="0.2">
      <c r="A3694" s="1" t="str">
        <f t="shared" si="57"/>
        <v>AGROSUPER SHANGHAI1022099</v>
      </c>
      <c r="B3694" t="s">
        <v>20</v>
      </c>
      <c r="C3694" t="s">
        <v>21</v>
      </c>
      <c r="D3694">
        <v>40349684</v>
      </c>
      <c r="E3694" t="s">
        <v>229</v>
      </c>
      <c r="F3694">
        <v>1022099</v>
      </c>
      <c r="G3694" t="s">
        <v>271</v>
      </c>
      <c r="H3694" t="s">
        <v>27</v>
      </c>
      <c r="I3694" s="7">
        <v>44879</v>
      </c>
      <c r="J3694" s="7">
        <v>44890.708333333336</v>
      </c>
      <c r="K3694" t="s">
        <v>34</v>
      </c>
      <c r="L3694" s="5">
        <v>24336</v>
      </c>
      <c r="M3694" t="s">
        <v>22</v>
      </c>
      <c r="N3694" s="10"/>
    </row>
    <row r="3695" spans="1:14" hidden="1" x14ac:dyDescent="0.2">
      <c r="A3695" s="1" t="str">
        <f t="shared" si="57"/>
        <v>AGROSUPER SHANGHAI1022645</v>
      </c>
      <c r="B3695" t="s">
        <v>20</v>
      </c>
      <c r="C3695" t="s">
        <v>21</v>
      </c>
      <c r="D3695">
        <v>40349683</v>
      </c>
      <c r="E3695" t="s">
        <v>229</v>
      </c>
      <c r="F3695">
        <v>1022645</v>
      </c>
      <c r="G3695" t="s">
        <v>271</v>
      </c>
      <c r="H3695" t="s">
        <v>24</v>
      </c>
      <c r="I3695" s="7">
        <v>44883</v>
      </c>
      <c r="J3695" s="7">
        <v>44890.708333333336</v>
      </c>
      <c r="K3695" t="s">
        <v>34</v>
      </c>
      <c r="L3695" s="5">
        <v>21548.25</v>
      </c>
      <c r="M3695" t="s">
        <v>22</v>
      </c>
      <c r="N3695" s="10"/>
    </row>
    <row r="3696" spans="1:14" hidden="1" x14ac:dyDescent="0.2">
      <c r="A3696" s="1" t="str">
        <f t="shared" si="57"/>
        <v>AGROSUPER SHANGHAI1022645</v>
      </c>
      <c r="B3696" t="s">
        <v>20</v>
      </c>
      <c r="C3696" t="s">
        <v>21</v>
      </c>
      <c r="D3696">
        <v>40349683</v>
      </c>
      <c r="E3696" t="s">
        <v>229</v>
      </c>
      <c r="F3696">
        <v>1022645</v>
      </c>
      <c r="G3696" t="s">
        <v>271</v>
      </c>
      <c r="H3696" t="s">
        <v>24</v>
      </c>
      <c r="I3696" s="7">
        <v>44884</v>
      </c>
      <c r="J3696" s="7">
        <v>44890.708333333336</v>
      </c>
      <c r="K3696" t="s">
        <v>34</v>
      </c>
      <c r="L3696" s="5">
        <v>2467.12</v>
      </c>
      <c r="M3696" t="s">
        <v>22</v>
      </c>
      <c r="N3696" s="10"/>
    </row>
    <row r="3697" spans="1:14" hidden="1" x14ac:dyDescent="0.2">
      <c r="A3697" s="1" t="str">
        <f t="shared" si="57"/>
        <v>AGROSUPER SHANGHAI1022568</v>
      </c>
      <c r="B3697" t="s">
        <v>20</v>
      </c>
      <c r="C3697" t="s">
        <v>21</v>
      </c>
      <c r="D3697">
        <v>40349682</v>
      </c>
      <c r="E3697" t="s">
        <v>22</v>
      </c>
      <c r="F3697">
        <v>1022568</v>
      </c>
      <c r="G3697" t="s">
        <v>168</v>
      </c>
      <c r="H3697" t="s">
        <v>24</v>
      </c>
      <c r="I3697" s="7">
        <v>44869</v>
      </c>
      <c r="J3697" s="7">
        <v>44874.322916666664</v>
      </c>
      <c r="K3697" t="s">
        <v>34</v>
      </c>
      <c r="L3697" s="5">
        <v>24013.09</v>
      </c>
      <c r="M3697" t="s">
        <v>22</v>
      </c>
      <c r="N3697" s="10"/>
    </row>
    <row r="3698" spans="1:14" hidden="1" x14ac:dyDescent="0.2">
      <c r="A3698" s="1" t="str">
        <f t="shared" si="57"/>
        <v>AGROSUPER SHANGHAI1012455</v>
      </c>
      <c r="B3698" t="s">
        <v>20</v>
      </c>
      <c r="C3698" t="s">
        <v>21</v>
      </c>
      <c r="D3698">
        <v>40349680</v>
      </c>
      <c r="E3698" t="s">
        <v>229</v>
      </c>
      <c r="F3698">
        <v>1012455</v>
      </c>
      <c r="G3698" t="s">
        <v>270</v>
      </c>
      <c r="H3698" t="s">
        <v>24</v>
      </c>
      <c r="I3698" s="7">
        <v>44887</v>
      </c>
      <c r="J3698" s="7">
        <v>44899</v>
      </c>
      <c r="K3698" t="s">
        <v>25</v>
      </c>
      <c r="L3698" s="5">
        <v>24000</v>
      </c>
      <c r="M3698" t="s">
        <v>263</v>
      </c>
      <c r="N3698" s="10"/>
    </row>
    <row r="3699" spans="1:14" hidden="1" x14ac:dyDescent="0.2">
      <c r="A3699" s="1" t="str">
        <f t="shared" si="57"/>
        <v>AGROSUPER SHANGHAI1012455</v>
      </c>
      <c r="B3699" t="s">
        <v>20</v>
      </c>
      <c r="C3699" t="s">
        <v>21</v>
      </c>
      <c r="D3699">
        <v>40349679</v>
      </c>
      <c r="E3699" t="s">
        <v>229</v>
      </c>
      <c r="F3699">
        <v>1012455</v>
      </c>
      <c r="G3699" t="s">
        <v>269</v>
      </c>
      <c r="H3699" t="s">
        <v>24</v>
      </c>
      <c r="I3699" s="7">
        <v>44880</v>
      </c>
      <c r="J3699" s="7">
        <v>44888.996527777781</v>
      </c>
      <c r="K3699" t="s">
        <v>51</v>
      </c>
      <c r="L3699" s="5">
        <v>24000</v>
      </c>
      <c r="M3699" t="s">
        <v>22</v>
      </c>
      <c r="N3699" s="10"/>
    </row>
    <row r="3700" spans="1:14" hidden="1" x14ac:dyDescent="0.2">
      <c r="A3700" s="1" t="str">
        <f t="shared" si="57"/>
        <v>AGROSUPER SHANGHAI1012454</v>
      </c>
      <c r="B3700" t="s">
        <v>20</v>
      </c>
      <c r="C3700" t="s">
        <v>21</v>
      </c>
      <c r="D3700">
        <v>40349679</v>
      </c>
      <c r="E3700" t="s">
        <v>229</v>
      </c>
      <c r="F3700">
        <v>1012454</v>
      </c>
      <c r="G3700" t="s">
        <v>269</v>
      </c>
      <c r="H3700" t="s">
        <v>24</v>
      </c>
      <c r="I3700" s="7">
        <v>0</v>
      </c>
      <c r="J3700" s="7">
        <v>44888.996527777781</v>
      </c>
      <c r="K3700" t="s">
        <v>51</v>
      </c>
      <c r="L3700" s="5">
        <v>24000</v>
      </c>
      <c r="M3700" t="s">
        <v>22</v>
      </c>
      <c r="N3700" s="10"/>
    </row>
    <row r="3701" spans="1:14" hidden="1" x14ac:dyDescent="0.2">
      <c r="A3701" s="1" t="str">
        <f t="shared" si="57"/>
        <v>AGRO EUROPA1023447</v>
      </c>
      <c r="B3701" t="s">
        <v>61</v>
      </c>
      <c r="C3701" t="s">
        <v>21</v>
      </c>
      <c r="D3701">
        <v>40349629</v>
      </c>
      <c r="E3701" t="s">
        <v>229</v>
      </c>
      <c r="F3701">
        <v>1023447</v>
      </c>
      <c r="G3701" t="s">
        <v>262</v>
      </c>
      <c r="H3701" t="s">
        <v>86</v>
      </c>
      <c r="I3701" s="7">
        <v>44890</v>
      </c>
      <c r="J3701" s="7">
        <v>44897</v>
      </c>
      <c r="K3701" t="s">
        <v>85</v>
      </c>
      <c r="L3701" s="5">
        <v>24000</v>
      </c>
      <c r="M3701" t="s">
        <v>263</v>
      </c>
      <c r="N3701" s="10"/>
    </row>
    <row r="3702" spans="1:14" hidden="1" x14ac:dyDescent="0.2">
      <c r="A3702" s="1" t="str">
        <f t="shared" si="57"/>
        <v>AGRO AMERICA1012110</v>
      </c>
      <c r="B3702" t="s">
        <v>30</v>
      </c>
      <c r="C3702" t="s">
        <v>21</v>
      </c>
      <c r="D3702">
        <v>40349607</v>
      </c>
      <c r="E3702" t="s">
        <v>22</v>
      </c>
      <c r="F3702">
        <v>1012110</v>
      </c>
      <c r="G3702" t="s">
        <v>210</v>
      </c>
      <c r="H3702" t="s">
        <v>59</v>
      </c>
      <c r="I3702" s="7">
        <v>44868</v>
      </c>
      <c r="J3702" s="7">
        <v>44878.575694444444</v>
      </c>
      <c r="K3702" t="s">
        <v>34</v>
      </c>
      <c r="L3702" s="5">
        <v>2993.7071999999998</v>
      </c>
      <c r="M3702" t="s">
        <v>22</v>
      </c>
      <c r="N3702" s="10"/>
    </row>
    <row r="3703" spans="1:14" hidden="1" x14ac:dyDescent="0.2">
      <c r="A3703" s="1" t="str">
        <f t="shared" si="57"/>
        <v>AGRO AMERICA1012522</v>
      </c>
      <c r="B3703" t="s">
        <v>30</v>
      </c>
      <c r="C3703" t="s">
        <v>21</v>
      </c>
      <c r="D3703">
        <v>40349607</v>
      </c>
      <c r="E3703" t="s">
        <v>22</v>
      </c>
      <c r="F3703">
        <v>1012522</v>
      </c>
      <c r="G3703" t="s">
        <v>210</v>
      </c>
      <c r="H3703" t="s">
        <v>59</v>
      </c>
      <c r="I3703" s="7">
        <v>44868</v>
      </c>
      <c r="J3703" s="7">
        <v>44878.575694444444</v>
      </c>
      <c r="K3703" t="s">
        <v>34</v>
      </c>
      <c r="L3703" s="5">
        <v>16964.340799999998</v>
      </c>
      <c r="M3703" t="s">
        <v>22</v>
      </c>
      <c r="N3703" s="10"/>
    </row>
    <row r="3704" spans="1:14" hidden="1" x14ac:dyDescent="0.2">
      <c r="A3704" s="1" t="str">
        <f t="shared" si="57"/>
        <v>AGRO MEXICO1023302</v>
      </c>
      <c r="B3704" t="s">
        <v>42</v>
      </c>
      <c r="C3704" t="s">
        <v>21</v>
      </c>
      <c r="D3704">
        <v>40349602</v>
      </c>
      <c r="E3704" t="s">
        <v>22</v>
      </c>
      <c r="F3704">
        <v>1023302</v>
      </c>
      <c r="G3704" t="s">
        <v>288</v>
      </c>
      <c r="H3704" t="s">
        <v>44</v>
      </c>
      <c r="I3704" s="7">
        <v>44874</v>
      </c>
      <c r="J3704" s="7">
        <v>44890</v>
      </c>
      <c r="K3704" t="s">
        <v>51</v>
      </c>
      <c r="L3704" s="5">
        <v>24000</v>
      </c>
      <c r="M3704" t="s">
        <v>22</v>
      </c>
      <c r="N3704" s="10"/>
    </row>
    <row r="3705" spans="1:14" hidden="1" x14ac:dyDescent="0.2">
      <c r="A3705" s="1" t="str">
        <f t="shared" si="57"/>
        <v>AGRO MEXICO1023302</v>
      </c>
      <c r="B3705" t="s">
        <v>42</v>
      </c>
      <c r="C3705" t="s">
        <v>21</v>
      </c>
      <c r="D3705">
        <v>40349601</v>
      </c>
      <c r="E3705" t="s">
        <v>22</v>
      </c>
      <c r="F3705">
        <v>1023302</v>
      </c>
      <c r="G3705" t="s">
        <v>288</v>
      </c>
      <c r="H3705" t="s">
        <v>44</v>
      </c>
      <c r="I3705" s="7">
        <v>44872</v>
      </c>
      <c r="J3705" s="7">
        <v>44890</v>
      </c>
      <c r="K3705" t="s">
        <v>51</v>
      </c>
      <c r="L3705" s="5">
        <v>24120</v>
      </c>
      <c r="M3705" t="s">
        <v>22</v>
      </c>
      <c r="N3705" s="10"/>
    </row>
    <row r="3706" spans="1:14" hidden="1" x14ac:dyDescent="0.2">
      <c r="A3706" s="1" t="str">
        <f t="shared" si="57"/>
        <v>AGRO MEXICO1023302</v>
      </c>
      <c r="B3706" t="s">
        <v>42</v>
      </c>
      <c r="C3706" t="s">
        <v>21</v>
      </c>
      <c r="D3706">
        <v>40349600</v>
      </c>
      <c r="E3706" t="s">
        <v>22</v>
      </c>
      <c r="F3706">
        <v>1023302</v>
      </c>
      <c r="G3706" t="s">
        <v>227</v>
      </c>
      <c r="H3706" t="s">
        <v>44</v>
      </c>
      <c r="I3706" s="7">
        <v>44868</v>
      </c>
      <c r="J3706" s="7">
        <v>44879</v>
      </c>
      <c r="K3706" t="s">
        <v>53</v>
      </c>
      <c r="L3706" s="5">
        <v>24000</v>
      </c>
      <c r="M3706" t="s">
        <v>22</v>
      </c>
      <c r="N3706" s="10"/>
    </row>
    <row r="3707" spans="1:14" hidden="1" x14ac:dyDescent="0.2">
      <c r="A3707" s="1" t="str">
        <f t="shared" si="57"/>
        <v>AGRO MEXICO1023302</v>
      </c>
      <c r="B3707" t="s">
        <v>42</v>
      </c>
      <c r="C3707" t="s">
        <v>21</v>
      </c>
      <c r="D3707">
        <v>40349599</v>
      </c>
      <c r="E3707" t="s">
        <v>22</v>
      </c>
      <c r="F3707">
        <v>1023302</v>
      </c>
      <c r="G3707" t="s">
        <v>216</v>
      </c>
      <c r="H3707" t="s">
        <v>44</v>
      </c>
      <c r="I3707" s="7">
        <v>44869</v>
      </c>
      <c r="J3707" s="7">
        <v>44876.256944444445</v>
      </c>
      <c r="K3707" t="s">
        <v>51</v>
      </c>
      <c r="L3707" s="5">
        <v>24015.9</v>
      </c>
      <c r="M3707" t="s">
        <v>22</v>
      </c>
      <c r="N3707" s="10"/>
    </row>
    <row r="3708" spans="1:14" hidden="1" x14ac:dyDescent="0.2">
      <c r="A3708" s="1" t="str">
        <f t="shared" si="57"/>
        <v>AGRO SUDAMERICA1021106</v>
      </c>
      <c r="B3708" t="s">
        <v>35</v>
      </c>
      <c r="C3708" t="s">
        <v>31</v>
      </c>
      <c r="D3708">
        <v>40349487</v>
      </c>
      <c r="E3708" t="s">
        <v>229</v>
      </c>
      <c r="F3708">
        <v>1021106</v>
      </c>
      <c r="G3708" t="s">
        <v>262</v>
      </c>
      <c r="H3708" t="s">
        <v>40</v>
      </c>
      <c r="I3708" s="7">
        <v>44890</v>
      </c>
      <c r="J3708" s="7">
        <v>44897</v>
      </c>
      <c r="K3708" t="s">
        <v>41</v>
      </c>
      <c r="L3708" s="5">
        <v>23422.47</v>
      </c>
      <c r="M3708" t="s">
        <v>263</v>
      </c>
      <c r="N3708" s="10"/>
    </row>
    <row r="3709" spans="1:14" hidden="1" x14ac:dyDescent="0.2">
      <c r="A3709" s="1" t="str">
        <f t="shared" si="57"/>
        <v>AGRO EUROPA1011748</v>
      </c>
      <c r="B3709" t="s">
        <v>61</v>
      </c>
      <c r="C3709" t="s">
        <v>21</v>
      </c>
      <c r="D3709">
        <v>40349469</v>
      </c>
      <c r="E3709" t="s">
        <v>229</v>
      </c>
      <c r="F3709">
        <v>1011748</v>
      </c>
      <c r="G3709" t="s">
        <v>262</v>
      </c>
      <c r="H3709" t="s">
        <v>133</v>
      </c>
      <c r="I3709" s="7">
        <v>44889</v>
      </c>
      <c r="J3709" s="7">
        <v>44897</v>
      </c>
      <c r="K3709" t="s">
        <v>85</v>
      </c>
      <c r="L3709" s="5">
        <v>22800</v>
      </c>
      <c r="M3709" t="s">
        <v>263</v>
      </c>
      <c r="N3709" s="10"/>
    </row>
    <row r="3710" spans="1:14" hidden="1" x14ac:dyDescent="0.2">
      <c r="A3710" s="1" t="str">
        <f t="shared" si="57"/>
        <v>AGRO EUROPA1011748</v>
      </c>
      <c r="B3710" t="s">
        <v>61</v>
      </c>
      <c r="C3710" t="s">
        <v>21</v>
      </c>
      <c r="D3710">
        <v>40349468</v>
      </c>
      <c r="E3710" t="s">
        <v>229</v>
      </c>
      <c r="F3710">
        <v>1011748</v>
      </c>
      <c r="G3710" t="s">
        <v>262</v>
      </c>
      <c r="H3710" t="s">
        <v>133</v>
      </c>
      <c r="I3710" s="7">
        <v>44889</v>
      </c>
      <c r="J3710" s="7">
        <v>44897</v>
      </c>
      <c r="K3710" t="s">
        <v>85</v>
      </c>
      <c r="L3710" s="5">
        <v>22800</v>
      </c>
      <c r="M3710" t="s">
        <v>263</v>
      </c>
      <c r="N3710" s="10"/>
    </row>
    <row r="3711" spans="1:14" hidden="1" x14ac:dyDescent="0.2">
      <c r="A3711" s="1" t="str">
        <f t="shared" si="57"/>
        <v>AGRO EUROPA1011748</v>
      </c>
      <c r="B3711" t="s">
        <v>61</v>
      </c>
      <c r="C3711" t="s">
        <v>21</v>
      </c>
      <c r="D3711">
        <v>40349467</v>
      </c>
      <c r="E3711" t="s">
        <v>229</v>
      </c>
      <c r="F3711">
        <v>1011748</v>
      </c>
      <c r="G3711" t="s">
        <v>262</v>
      </c>
      <c r="H3711" t="s">
        <v>133</v>
      </c>
      <c r="I3711" s="7">
        <v>44888</v>
      </c>
      <c r="J3711" s="7">
        <v>44897</v>
      </c>
      <c r="K3711" t="s">
        <v>85</v>
      </c>
      <c r="L3711" s="5">
        <v>22800</v>
      </c>
      <c r="M3711" t="s">
        <v>263</v>
      </c>
      <c r="N3711" s="10"/>
    </row>
    <row r="3712" spans="1:14" hidden="1" x14ac:dyDescent="0.2">
      <c r="A3712" s="1" t="str">
        <f t="shared" si="57"/>
        <v>AGRO EUROPA1011748</v>
      </c>
      <c r="B3712" t="s">
        <v>61</v>
      </c>
      <c r="C3712" t="s">
        <v>21</v>
      </c>
      <c r="D3712">
        <v>40349466</v>
      </c>
      <c r="E3712" t="s">
        <v>229</v>
      </c>
      <c r="F3712">
        <v>1011748</v>
      </c>
      <c r="G3712" t="s">
        <v>274</v>
      </c>
      <c r="H3712" t="s">
        <v>133</v>
      </c>
      <c r="I3712" s="7">
        <v>44884</v>
      </c>
      <c r="J3712" s="7">
        <v>44889.651388888888</v>
      </c>
      <c r="K3712" t="s">
        <v>85</v>
      </c>
      <c r="L3712" s="5">
        <v>22800</v>
      </c>
      <c r="M3712" t="s">
        <v>22</v>
      </c>
      <c r="N3712" s="10"/>
    </row>
    <row r="3713" spans="1:14" hidden="1" x14ac:dyDescent="0.2">
      <c r="A3713" s="1" t="str">
        <f t="shared" si="57"/>
        <v>AGRO AMERICA1012160</v>
      </c>
      <c r="B3713" t="s">
        <v>30</v>
      </c>
      <c r="C3713" t="s">
        <v>21</v>
      </c>
      <c r="D3713">
        <v>40349136</v>
      </c>
      <c r="E3713" t="s">
        <v>229</v>
      </c>
      <c r="F3713">
        <v>1012160</v>
      </c>
      <c r="G3713" t="s">
        <v>274</v>
      </c>
      <c r="H3713" t="s">
        <v>65</v>
      </c>
      <c r="I3713" s="7">
        <v>44883</v>
      </c>
      <c r="J3713" s="7">
        <v>44889.651388888888</v>
      </c>
      <c r="K3713" t="s">
        <v>38</v>
      </c>
      <c r="L3713" s="5">
        <v>18143.68</v>
      </c>
      <c r="M3713" t="s">
        <v>22</v>
      </c>
      <c r="N3713" s="10"/>
    </row>
    <row r="3714" spans="1:14" hidden="1" x14ac:dyDescent="0.2">
      <c r="A3714" s="1" t="str">
        <f t="shared" ref="A3714:A3777" si="58">B3714&amp;F3714</f>
        <v>AGRO AMERICA1012158</v>
      </c>
      <c r="B3714" t="s">
        <v>30</v>
      </c>
      <c r="C3714" t="s">
        <v>21</v>
      </c>
      <c r="D3714">
        <v>40349004</v>
      </c>
      <c r="E3714" t="s">
        <v>22</v>
      </c>
      <c r="F3714">
        <v>1012158</v>
      </c>
      <c r="G3714" t="s">
        <v>210</v>
      </c>
      <c r="H3714" t="s">
        <v>106</v>
      </c>
      <c r="I3714" s="7">
        <v>44867</v>
      </c>
      <c r="J3714" s="7">
        <v>44878.575694444444</v>
      </c>
      <c r="K3714" t="s">
        <v>34</v>
      </c>
      <c r="L3714" s="5">
        <v>19958.047999999999</v>
      </c>
      <c r="M3714" t="s">
        <v>22</v>
      </c>
      <c r="N3714" s="10"/>
    </row>
    <row r="3715" spans="1:14" hidden="1" x14ac:dyDescent="0.2">
      <c r="A3715" s="1" t="str">
        <f t="shared" si="58"/>
        <v>AGRO AMERICA1012158</v>
      </c>
      <c r="B3715" t="s">
        <v>30</v>
      </c>
      <c r="C3715" t="s">
        <v>21</v>
      </c>
      <c r="D3715">
        <v>40349002</v>
      </c>
      <c r="E3715" t="s">
        <v>22</v>
      </c>
      <c r="F3715">
        <v>1012158</v>
      </c>
      <c r="G3715" t="s">
        <v>285</v>
      </c>
      <c r="H3715" t="s">
        <v>93</v>
      </c>
      <c r="I3715" s="7">
        <v>44881</v>
      </c>
      <c r="J3715" s="7">
        <v>44885</v>
      </c>
      <c r="K3715" t="s">
        <v>34</v>
      </c>
      <c r="L3715" s="5">
        <v>19958.047999999999</v>
      </c>
      <c r="M3715" t="s">
        <v>22</v>
      </c>
      <c r="N3715" s="10"/>
    </row>
    <row r="3716" spans="1:14" hidden="1" x14ac:dyDescent="0.2">
      <c r="A3716" s="1" t="str">
        <f t="shared" si="58"/>
        <v>ANDES ASIA1012682</v>
      </c>
      <c r="B3716" t="s">
        <v>87</v>
      </c>
      <c r="C3716" t="s">
        <v>21</v>
      </c>
      <c r="D3716">
        <v>40349001</v>
      </c>
      <c r="E3716" t="s">
        <v>229</v>
      </c>
      <c r="F3716">
        <v>1012682</v>
      </c>
      <c r="G3716" t="s">
        <v>282</v>
      </c>
      <c r="H3716" t="s">
        <v>88</v>
      </c>
      <c r="I3716" s="7">
        <v>44889</v>
      </c>
      <c r="J3716" s="7">
        <v>44891.525000000001</v>
      </c>
      <c r="K3716" t="s">
        <v>34</v>
      </c>
      <c r="L3716" s="5">
        <v>20</v>
      </c>
      <c r="M3716" t="s">
        <v>22</v>
      </c>
      <c r="N3716" s="10"/>
    </row>
    <row r="3717" spans="1:14" hidden="1" x14ac:dyDescent="0.2">
      <c r="A3717" s="1" t="str">
        <f t="shared" si="58"/>
        <v>AGRO AMERICA1012148</v>
      </c>
      <c r="B3717" t="s">
        <v>30</v>
      </c>
      <c r="C3717" t="s">
        <v>21</v>
      </c>
      <c r="D3717">
        <v>40348945</v>
      </c>
      <c r="E3717" t="s">
        <v>22</v>
      </c>
      <c r="F3717">
        <v>1012148</v>
      </c>
      <c r="G3717" t="s">
        <v>210</v>
      </c>
      <c r="H3717" t="s">
        <v>59</v>
      </c>
      <c r="I3717" s="7">
        <v>44867</v>
      </c>
      <c r="J3717" s="7">
        <v>44878.575694444444</v>
      </c>
      <c r="K3717" t="s">
        <v>34</v>
      </c>
      <c r="L3717" s="5">
        <v>19758.467519999998</v>
      </c>
      <c r="M3717" t="s">
        <v>22</v>
      </c>
      <c r="N3717" s="10"/>
    </row>
    <row r="3718" spans="1:14" hidden="1" x14ac:dyDescent="0.2">
      <c r="A3718" s="1" t="str">
        <f t="shared" si="58"/>
        <v>AGRO AMERICA1012148</v>
      </c>
      <c r="B3718" t="s">
        <v>30</v>
      </c>
      <c r="C3718" t="s">
        <v>21</v>
      </c>
      <c r="D3718">
        <v>40348944</v>
      </c>
      <c r="E3718" t="s">
        <v>22</v>
      </c>
      <c r="F3718">
        <v>1012148</v>
      </c>
      <c r="G3718" t="s">
        <v>210</v>
      </c>
      <c r="H3718" t="s">
        <v>106</v>
      </c>
      <c r="I3718" s="7">
        <v>44868</v>
      </c>
      <c r="J3718" s="7">
        <v>44878.575694444444</v>
      </c>
      <c r="K3718" t="s">
        <v>34</v>
      </c>
      <c r="L3718" s="5">
        <v>19758.467519999998</v>
      </c>
      <c r="M3718" t="s">
        <v>22</v>
      </c>
      <c r="N3718" s="10"/>
    </row>
    <row r="3719" spans="1:14" hidden="1" x14ac:dyDescent="0.2">
      <c r="A3719" s="1" t="str">
        <f t="shared" si="58"/>
        <v>AGRO AMERICA1012148</v>
      </c>
      <c r="B3719" t="s">
        <v>30</v>
      </c>
      <c r="C3719" t="s">
        <v>21</v>
      </c>
      <c r="D3719">
        <v>40348943</v>
      </c>
      <c r="E3719" t="s">
        <v>22</v>
      </c>
      <c r="F3719">
        <v>1012148</v>
      </c>
      <c r="G3719" t="s">
        <v>285</v>
      </c>
      <c r="H3719" t="s">
        <v>106</v>
      </c>
      <c r="I3719" s="7">
        <v>44880</v>
      </c>
      <c r="J3719" s="7">
        <v>44885</v>
      </c>
      <c r="K3719" t="s">
        <v>34</v>
      </c>
      <c r="L3719" s="5">
        <v>19758.467519999998</v>
      </c>
      <c r="M3719" t="s">
        <v>22</v>
      </c>
      <c r="N3719" s="10"/>
    </row>
    <row r="3720" spans="1:14" hidden="1" x14ac:dyDescent="0.2">
      <c r="A3720" s="1" t="str">
        <f t="shared" si="58"/>
        <v>01012148</v>
      </c>
      <c r="B3720">
        <v>0</v>
      </c>
      <c r="C3720" t="s">
        <v>21</v>
      </c>
      <c r="D3720">
        <v>40348942</v>
      </c>
      <c r="E3720" t="s">
        <v>22</v>
      </c>
      <c r="F3720">
        <v>1012148</v>
      </c>
      <c r="G3720" t="s">
        <v>274</v>
      </c>
      <c r="H3720" t="s">
        <v>91</v>
      </c>
      <c r="I3720" s="7">
        <v>44882</v>
      </c>
      <c r="J3720" s="7">
        <v>44889.651388888888</v>
      </c>
      <c r="K3720" t="s">
        <v>38</v>
      </c>
      <c r="L3720" s="5">
        <v>19758.467519999998</v>
      </c>
      <c r="M3720" t="s">
        <v>22</v>
      </c>
      <c r="N3720" s="10"/>
    </row>
    <row r="3721" spans="1:14" hidden="1" x14ac:dyDescent="0.2">
      <c r="A3721" s="1" t="str">
        <f t="shared" si="58"/>
        <v>AGRO SUDAMERICA1022150</v>
      </c>
      <c r="B3721" t="s">
        <v>35</v>
      </c>
      <c r="C3721" t="s">
        <v>31</v>
      </c>
      <c r="D3721">
        <v>40348939</v>
      </c>
      <c r="E3721" t="s">
        <v>22</v>
      </c>
      <c r="F3721">
        <v>1022150</v>
      </c>
      <c r="G3721" t="s">
        <v>257</v>
      </c>
      <c r="H3721" t="s">
        <v>132</v>
      </c>
      <c r="I3721" s="7">
        <v>44886</v>
      </c>
      <c r="J3721" s="7">
        <v>44893</v>
      </c>
      <c r="K3721" t="s">
        <v>41</v>
      </c>
      <c r="L3721" s="5">
        <v>23983.41</v>
      </c>
      <c r="M3721" t="s">
        <v>22</v>
      </c>
      <c r="N3721" s="10"/>
    </row>
    <row r="3722" spans="1:14" hidden="1" x14ac:dyDescent="0.2">
      <c r="A3722" s="1" t="str">
        <f t="shared" si="58"/>
        <v>AGROSUPER ASIA1021156</v>
      </c>
      <c r="B3722" t="s">
        <v>4</v>
      </c>
      <c r="C3722" t="s">
        <v>31</v>
      </c>
      <c r="D3722">
        <v>40348891</v>
      </c>
      <c r="E3722" t="s">
        <v>229</v>
      </c>
      <c r="F3722">
        <v>1021156</v>
      </c>
      <c r="G3722" t="s">
        <v>266</v>
      </c>
      <c r="H3722" t="s">
        <v>10</v>
      </c>
      <c r="I3722" s="7">
        <v>44879</v>
      </c>
      <c r="J3722" s="7">
        <v>44890.708333333336</v>
      </c>
      <c r="K3722" t="s">
        <v>29</v>
      </c>
      <c r="L3722" s="5">
        <v>24000</v>
      </c>
      <c r="M3722" t="s">
        <v>22</v>
      </c>
      <c r="N3722" s="10"/>
    </row>
    <row r="3723" spans="1:14" hidden="1" x14ac:dyDescent="0.2">
      <c r="A3723" s="1" t="str">
        <f t="shared" si="58"/>
        <v>AGROSUPER ASIA1021156</v>
      </c>
      <c r="B3723" t="s">
        <v>4</v>
      </c>
      <c r="C3723" t="s">
        <v>31</v>
      </c>
      <c r="D3723">
        <v>40348890</v>
      </c>
      <c r="E3723" t="s">
        <v>22</v>
      </c>
      <c r="F3723">
        <v>1021156</v>
      </c>
      <c r="G3723" t="s">
        <v>224</v>
      </c>
      <c r="H3723" t="s">
        <v>10</v>
      </c>
      <c r="I3723" s="7">
        <v>44868</v>
      </c>
      <c r="J3723" s="7">
        <v>44893</v>
      </c>
      <c r="K3723" t="s">
        <v>25</v>
      </c>
      <c r="L3723" s="5">
        <v>6280</v>
      </c>
      <c r="M3723" t="s">
        <v>22</v>
      </c>
      <c r="N3723" s="10"/>
    </row>
    <row r="3724" spans="1:14" hidden="1" x14ac:dyDescent="0.2">
      <c r="A3724" s="1" t="str">
        <f t="shared" si="58"/>
        <v>AGROSUPER ASIA1021156</v>
      </c>
      <c r="B3724" t="s">
        <v>4</v>
      </c>
      <c r="C3724" t="s">
        <v>31</v>
      </c>
      <c r="D3724">
        <v>40348890</v>
      </c>
      <c r="E3724" t="s">
        <v>22</v>
      </c>
      <c r="F3724">
        <v>1021156</v>
      </c>
      <c r="G3724" t="s">
        <v>224</v>
      </c>
      <c r="H3724" t="s">
        <v>10</v>
      </c>
      <c r="I3724" s="7">
        <v>44867</v>
      </c>
      <c r="J3724" s="7">
        <v>44893</v>
      </c>
      <c r="K3724" t="s">
        <v>25</v>
      </c>
      <c r="L3724" s="5">
        <v>17720</v>
      </c>
      <c r="M3724" t="s">
        <v>22</v>
      </c>
      <c r="N3724" s="10"/>
    </row>
    <row r="3725" spans="1:14" hidden="1" x14ac:dyDescent="0.2">
      <c r="A3725" s="1" t="str">
        <f t="shared" si="58"/>
        <v>AGRO AMERICA1030735</v>
      </c>
      <c r="B3725" t="s">
        <v>30</v>
      </c>
      <c r="C3725" t="s">
        <v>21</v>
      </c>
      <c r="D3725">
        <v>40348886</v>
      </c>
      <c r="E3725" t="s">
        <v>22</v>
      </c>
      <c r="F3725">
        <v>1030735</v>
      </c>
      <c r="G3725" t="s">
        <v>210</v>
      </c>
      <c r="H3725" t="s">
        <v>59</v>
      </c>
      <c r="I3725" s="7">
        <v>44868</v>
      </c>
      <c r="J3725" s="7">
        <v>44878.575694444444</v>
      </c>
      <c r="K3725" t="s">
        <v>34</v>
      </c>
      <c r="L3725" s="5">
        <v>19050.864000000001</v>
      </c>
      <c r="M3725" t="s">
        <v>22</v>
      </c>
      <c r="N3725" s="10"/>
    </row>
    <row r="3726" spans="1:14" hidden="1" x14ac:dyDescent="0.2">
      <c r="A3726" s="1" t="str">
        <f t="shared" si="58"/>
        <v>AGRO AMERICA1030309</v>
      </c>
      <c r="B3726" t="s">
        <v>30</v>
      </c>
      <c r="C3726" t="s">
        <v>21</v>
      </c>
      <c r="D3726">
        <v>40348886</v>
      </c>
      <c r="E3726" t="s">
        <v>22</v>
      </c>
      <c r="F3726">
        <v>1030309</v>
      </c>
      <c r="G3726">
        <v>0</v>
      </c>
      <c r="H3726" t="s">
        <v>59</v>
      </c>
      <c r="I3726" s="7">
        <v>0</v>
      </c>
      <c r="J3726" s="7">
        <v>44878.575694444444</v>
      </c>
      <c r="K3726" t="s">
        <v>34</v>
      </c>
      <c r="L3726" s="5">
        <v>52910.985999999997</v>
      </c>
      <c r="M3726" t="s">
        <v>22</v>
      </c>
      <c r="N3726" s="10"/>
    </row>
    <row r="3727" spans="1:14" hidden="1" x14ac:dyDescent="0.2">
      <c r="A3727" s="1" t="str">
        <f t="shared" si="58"/>
        <v>AGRO AMERICA1030379</v>
      </c>
      <c r="B3727" t="s">
        <v>30</v>
      </c>
      <c r="C3727" t="s">
        <v>21</v>
      </c>
      <c r="D3727">
        <v>40348557</v>
      </c>
      <c r="E3727" t="s">
        <v>229</v>
      </c>
      <c r="F3727">
        <v>1030379</v>
      </c>
      <c r="G3727" t="s">
        <v>281</v>
      </c>
      <c r="H3727" t="s">
        <v>91</v>
      </c>
      <c r="I3727" s="7">
        <v>44874</v>
      </c>
      <c r="J3727" s="7">
        <v>44894</v>
      </c>
      <c r="K3727" t="s">
        <v>38</v>
      </c>
      <c r="L3727" s="5">
        <v>24004.088639999998</v>
      </c>
      <c r="M3727" t="s">
        <v>263</v>
      </c>
      <c r="N3727" s="10"/>
    </row>
    <row r="3728" spans="1:14" hidden="1" x14ac:dyDescent="0.2">
      <c r="A3728" s="1" t="str">
        <f t="shared" si="58"/>
        <v>AGRO AMERICA1030379</v>
      </c>
      <c r="B3728" t="s">
        <v>30</v>
      </c>
      <c r="C3728" t="s">
        <v>21</v>
      </c>
      <c r="D3728">
        <v>40348556</v>
      </c>
      <c r="E3728" t="s">
        <v>22</v>
      </c>
      <c r="F3728">
        <v>1030379</v>
      </c>
      <c r="G3728" t="s">
        <v>288</v>
      </c>
      <c r="H3728" t="s">
        <v>118</v>
      </c>
      <c r="I3728" s="7">
        <v>44872</v>
      </c>
      <c r="J3728" s="7">
        <v>44884.819444444445</v>
      </c>
      <c r="K3728" t="s">
        <v>34</v>
      </c>
      <c r="L3728" s="5">
        <v>24058.519680000001</v>
      </c>
      <c r="M3728" t="s">
        <v>22</v>
      </c>
      <c r="N3728" s="10"/>
    </row>
    <row r="3729" spans="1:14" hidden="1" x14ac:dyDescent="0.2">
      <c r="A3729" s="1" t="str">
        <f t="shared" si="58"/>
        <v>AGRO AMERICA1030379</v>
      </c>
      <c r="B3729" t="s">
        <v>30</v>
      </c>
      <c r="C3729" t="s">
        <v>21</v>
      </c>
      <c r="D3729">
        <v>40348555</v>
      </c>
      <c r="E3729" t="s">
        <v>22</v>
      </c>
      <c r="F3729">
        <v>1030379</v>
      </c>
      <c r="G3729" t="s">
        <v>182</v>
      </c>
      <c r="H3729" t="s">
        <v>118</v>
      </c>
      <c r="I3729" s="7">
        <v>44869</v>
      </c>
      <c r="J3729" s="7">
        <v>44876.256944444445</v>
      </c>
      <c r="K3729" t="s">
        <v>34</v>
      </c>
      <c r="L3729" s="5">
        <v>23913.37024</v>
      </c>
      <c r="M3729" t="s">
        <v>22</v>
      </c>
      <c r="N3729" s="10"/>
    </row>
    <row r="3730" spans="1:14" hidden="1" x14ac:dyDescent="0.2">
      <c r="A3730" s="1" t="str">
        <f t="shared" si="58"/>
        <v>AGRO SUDAMERICA1020944</v>
      </c>
      <c r="B3730" t="s">
        <v>35</v>
      </c>
      <c r="C3730" t="s">
        <v>31</v>
      </c>
      <c r="D3730">
        <v>40348543</v>
      </c>
      <c r="E3730" t="s">
        <v>22</v>
      </c>
      <c r="F3730">
        <v>1020944</v>
      </c>
      <c r="G3730" t="s">
        <v>290</v>
      </c>
      <c r="H3730" t="s">
        <v>57</v>
      </c>
      <c r="I3730" s="7">
        <v>44869</v>
      </c>
      <c r="J3730" s="7">
        <v>44875.90625</v>
      </c>
      <c r="K3730" t="s">
        <v>53</v>
      </c>
      <c r="L3730" s="5">
        <v>23998.76</v>
      </c>
      <c r="M3730" t="s">
        <v>22</v>
      </c>
      <c r="N3730" s="10"/>
    </row>
    <row r="3731" spans="1:14" hidden="1" x14ac:dyDescent="0.2">
      <c r="A3731" s="1" t="str">
        <f t="shared" si="58"/>
        <v>AGRO SUDAMERICA1030542</v>
      </c>
      <c r="B3731" t="s">
        <v>35</v>
      </c>
      <c r="C3731" t="s">
        <v>31</v>
      </c>
      <c r="D3731">
        <v>40348542</v>
      </c>
      <c r="E3731" t="s">
        <v>22</v>
      </c>
      <c r="F3731">
        <v>1030542</v>
      </c>
      <c r="G3731" t="s">
        <v>290</v>
      </c>
      <c r="H3731" t="s">
        <v>57</v>
      </c>
      <c r="I3731" s="7">
        <v>44870</v>
      </c>
      <c r="J3731" s="7">
        <v>44875.90625</v>
      </c>
      <c r="K3731" t="s">
        <v>53</v>
      </c>
      <c r="L3731" s="5">
        <v>24000</v>
      </c>
      <c r="M3731" t="s">
        <v>22</v>
      </c>
      <c r="N3731" s="10"/>
    </row>
    <row r="3732" spans="1:14" hidden="1" x14ac:dyDescent="0.2">
      <c r="A3732" s="1" t="str">
        <f t="shared" si="58"/>
        <v>AGRO MEXICO1023302</v>
      </c>
      <c r="B3732" t="s">
        <v>42</v>
      </c>
      <c r="C3732" t="s">
        <v>21</v>
      </c>
      <c r="D3732">
        <v>40348497</v>
      </c>
      <c r="E3732" t="s">
        <v>22</v>
      </c>
      <c r="F3732">
        <v>1023302</v>
      </c>
      <c r="G3732" t="s">
        <v>227</v>
      </c>
      <c r="H3732" t="s">
        <v>44</v>
      </c>
      <c r="I3732" s="7">
        <v>44868</v>
      </c>
      <c r="J3732" s="7">
        <v>44879</v>
      </c>
      <c r="K3732" t="s">
        <v>53</v>
      </c>
      <c r="L3732" s="5">
        <v>24000</v>
      </c>
      <c r="M3732" t="s">
        <v>22</v>
      </c>
      <c r="N3732" s="10"/>
    </row>
    <row r="3733" spans="1:14" hidden="1" x14ac:dyDescent="0.2">
      <c r="A3733" s="1" t="str">
        <f t="shared" si="58"/>
        <v>AGROSUPER ASIA1012612</v>
      </c>
      <c r="B3733" t="s">
        <v>4</v>
      </c>
      <c r="C3733" t="s">
        <v>31</v>
      </c>
      <c r="D3733">
        <v>40348481</v>
      </c>
      <c r="E3733" t="s">
        <v>22</v>
      </c>
      <c r="F3733">
        <v>1012612</v>
      </c>
      <c r="G3733" t="s">
        <v>168</v>
      </c>
      <c r="H3733" t="s">
        <v>9</v>
      </c>
      <c r="I3733" s="7">
        <v>44867</v>
      </c>
      <c r="J3733" s="7">
        <v>44874.322916666664</v>
      </c>
      <c r="K3733" t="s">
        <v>34</v>
      </c>
      <c r="L3733" s="5">
        <v>24984.44</v>
      </c>
      <c r="M3733" t="s">
        <v>22</v>
      </c>
      <c r="N3733" s="10"/>
    </row>
    <row r="3734" spans="1:14" hidden="1" x14ac:dyDescent="0.2">
      <c r="A3734" s="1" t="str">
        <f t="shared" si="58"/>
        <v>AGROSUPER ASIA1012612</v>
      </c>
      <c r="B3734" t="s">
        <v>4</v>
      </c>
      <c r="C3734" t="s">
        <v>31</v>
      </c>
      <c r="D3734">
        <v>40348480</v>
      </c>
      <c r="E3734" t="s">
        <v>22</v>
      </c>
      <c r="F3734">
        <v>1012612</v>
      </c>
      <c r="G3734" t="s">
        <v>196</v>
      </c>
      <c r="H3734" t="s">
        <v>9</v>
      </c>
      <c r="I3734" s="7">
        <v>44867</v>
      </c>
      <c r="J3734" s="7">
        <v>44874.322916666664</v>
      </c>
      <c r="K3734" t="s">
        <v>34</v>
      </c>
      <c r="L3734" s="5">
        <v>24716.68</v>
      </c>
      <c r="M3734" t="s">
        <v>22</v>
      </c>
      <c r="N3734" s="10"/>
    </row>
    <row r="3735" spans="1:14" hidden="1" x14ac:dyDescent="0.2">
      <c r="A3735" s="1" t="str">
        <f t="shared" si="58"/>
        <v>AGROSUPER ASIA1012612</v>
      </c>
      <c r="B3735" t="s">
        <v>4</v>
      </c>
      <c r="C3735" t="s">
        <v>31</v>
      </c>
      <c r="D3735">
        <v>40348479</v>
      </c>
      <c r="E3735" t="s">
        <v>22</v>
      </c>
      <c r="F3735">
        <v>1012612</v>
      </c>
      <c r="G3735" t="s">
        <v>196</v>
      </c>
      <c r="H3735" t="s">
        <v>9</v>
      </c>
      <c r="I3735" s="7">
        <v>44867</v>
      </c>
      <c r="J3735" s="7">
        <v>44874.322916666664</v>
      </c>
      <c r="K3735" t="s">
        <v>34</v>
      </c>
      <c r="L3735" s="5">
        <v>24956.9</v>
      </c>
      <c r="M3735" t="s">
        <v>22</v>
      </c>
      <c r="N3735" s="10"/>
    </row>
    <row r="3736" spans="1:14" hidden="1" x14ac:dyDescent="0.2">
      <c r="A3736" s="1" t="str">
        <f t="shared" si="58"/>
        <v>AGROSUPER ASIA1012612</v>
      </c>
      <c r="B3736" t="s">
        <v>4</v>
      </c>
      <c r="C3736" t="s">
        <v>31</v>
      </c>
      <c r="D3736">
        <v>40348478</v>
      </c>
      <c r="E3736" t="s">
        <v>22</v>
      </c>
      <c r="F3736">
        <v>1012612</v>
      </c>
      <c r="G3736" t="s">
        <v>196</v>
      </c>
      <c r="H3736" t="s">
        <v>9</v>
      </c>
      <c r="I3736" s="7">
        <v>44867</v>
      </c>
      <c r="J3736" s="7">
        <v>44874.322916666664</v>
      </c>
      <c r="K3736" t="s">
        <v>34</v>
      </c>
      <c r="L3736" s="5">
        <v>24809.54</v>
      </c>
      <c r="M3736" t="s">
        <v>22</v>
      </c>
      <c r="N3736" s="10"/>
    </row>
    <row r="3737" spans="1:14" hidden="1" x14ac:dyDescent="0.2">
      <c r="A3737" s="1" t="str">
        <f t="shared" si="58"/>
        <v>AGROSUPER ASIA1012612</v>
      </c>
      <c r="B3737" t="s">
        <v>4</v>
      </c>
      <c r="C3737" t="s">
        <v>31</v>
      </c>
      <c r="D3737">
        <v>40348477</v>
      </c>
      <c r="E3737" t="s">
        <v>22</v>
      </c>
      <c r="F3737">
        <v>1012612</v>
      </c>
      <c r="G3737" t="s">
        <v>196</v>
      </c>
      <c r="H3737" t="s">
        <v>9</v>
      </c>
      <c r="I3737" s="7">
        <v>44867</v>
      </c>
      <c r="J3737" s="7">
        <v>44874.322916666664</v>
      </c>
      <c r="K3737" t="s">
        <v>34</v>
      </c>
      <c r="L3737" s="5">
        <v>24866.34</v>
      </c>
      <c r="M3737" t="s">
        <v>22</v>
      </c>
      <c r="N3737" s="10"/>
    </row>
    <row r="3738" spans="1:14" hidden="1" x14ac:dyDescent="0.2">
      <c r="A3738" s="1" t="str">
        <f t="shared" si="58"/>
        <v>AGRO SUDAMERICA1012744</v>
      </c>
      <c r="B3738" t="s">
        <v>35</v>
      </c>
      <c r="C3738" t="s">
        <v>31</v>
      </c>
      <c r="D3738">
        <v>40348464</v>
      </c>
      <c r="E3738" t="s">
        <v>22</v>
      </c>
      <c r="F3738">
        <v>1012744</v>
      </c>
      <c r="G3738" t="s">
        <v>257</v>
      </c>
      <c r="H3738" t="s">
        <v>57</v>
      </c>
      <c r="I3738" s="7">
        <v>44882</v>
      </c>
      <c r="J3738" s="7">
        <v>44892.595833333333</v>
      </c>
      <c r="K3738" t="s">
        <v>29</v>
      </c>
      <c r="L3738" s="5">
        <v>23988.98</v>
      </c>
      <c r="M3738" t="s">
        <v>22</v>
      </c>
      <c r="N3738" s="10"/>
    </row>
    <row r="3739" spans="1:14" hidden="1" x14ac:dyDescent="0.2">
      <c r="A3739" s="1" t="str">
        <f t="shared" si="58"/>
        <v>AGRO SUDAMERICA1012556</v>
      </c>
      <c r="B3739" t="s">
        <v>35</v>
      </c>
      <c r="C3739" t="s">
        <v>31</v>
      </c>
      <c r="D3739">
        <v>40348424</v>
      </c>
      <c r="E3739" t="s">
        <v>22</v>
      </c>
      <c r="F3739">
        <v>1012556</v>
      </c>
      <c r="G3739" t="s">
        <v>262</v>
      </c>
      <c r="H3739" t="s">
        <v>37</v>
      </c>
      <c r="I3739" s="7">
        <v>44887</v>
      </c>
      <c r="J3739" s="7">
        <v>44897</v>
      </c>
      <c r="K3739" t="s">
        <v>41</v>
      </c>
      <c r="L3739" s="5">
        <v>24023.16</v>
      </c>
      <c r="M3739" t="s">
        <v>263</v>
      </c>
      <c r="N3739" s="10"/>
    </row>
    <row r="3740" spans="1:14" hidden="1" x14ac:dyDescent="0.2">
      <c r="A3740" s="1" t="str">
        <f t="shared" si="58"/>
        <v>AGRO SUDAMERICA1012556</v>
      </c>
      <c r="B3740" t="s">
        <v>35</v>
      </c>
      <c r="C3740" t="s">
        <v>31</v>
      </c>
      <c r="D3740">
        <v>40348423</v>
      </c>
      <c r="E3740" t="s">
        <v>22</v>
      </c>
      <c r="F3740">
        <v>1012556</v>
      </c>
      <c r="G3740" t="s">
        <v>274</v>
      </c>
      <c r="H3740" t="s">
        <v>37</v>
      </c>
      <c r="I3740" s="7">
        <v>44886</v>
      </c>
      <c r="J3740" s="7">
        <v>44890</v>
      </c>
      <c r="K3740" t="s">
        <v>41</v>
      </c>
      <c r="L3740" s="5">
        <v>24000.400000000001</v>
      </c>
      <c r="M3740" t="s">
        <v>22</v>
      </c>
      <c r="N3740" s="10"/>
    </row>
    <row r="3741" spans="1:14" hidden="1" x14ac:dyDescent="0.2">
      <c r="A3741" s="1" t="str">
        <f t="shared" si="58"/>
        <v>AGRO SUDAMERICA1012556</v>
      </c>
      <c r="B3741" t="s">
        <v>35</v>
      </c>
      <c r="C3741" t="s">
        <v>31</v>
      </c>
      <c r="D3741">
        <v>40348422</v>
      </c>
      <c r="E3741" t="s">
        <v>22</v>
      </c>
      <c r="F3741">
        <v>1012556</v>
      </c>
      <c r="G3741" t="s">
        <v>211</v>
      </c>
      <c r="H3741" t="s">
        <v>37</v>
      </c>
      <c r="I3741" s="7">
        <v>44873</v>
      </c>
      <c r="J3741" s="7">
        <v>44883</v>
      </c>
      <c r="K3741" t="s">
        <v>41</v>
      </c>
      <c r="L3741" s="5">
        <v>24016.36</v>
      </c>
      <c r="M3741" t="s">
        <v>22</v>
      </c>
      <c r="N3741" s="10"/>
    </row>
    <row r="3742" spans="1:14" hidden="1" x14ac:dyDescent="0.2">
      <c r="A3742" s="1" t="str">
        <f t="shared" si="58"/>
        <v>AGRO SUDAMERICA1012556</v>
      </c>
      <c r="B3742" t="s">
        <v>35</v>
      </c>
      <c r="C3742" t="s">
        <v>31</v>
      </c>
      <c r="D3742">
        <v>40348421</v>
      </c>
      <c r="E3742" t="s">
        <v>22</v>
      </c>
      <c r="F3742">
        <v>1012556</v>
      </c>
      <c r="G3742" t="s">
        <v>187</v>
      </c>
      <c r="H3742" t="s">
        <v>37</v>
      </c>
      <c r="I3742" s="7">
        <v>44869</v>
      </c>
      <c r="J3742" s="7">
        <v>44876.340277777781</v>
      </c>
      <c r="K3742" t="s">
        <v>38</v>
      </c>
      <c r="L3742" s="5">
        <v>24013.48</v>
      </c>
      <c r="M3742" t="s">
        <v>22</v>
      </c>
      <c r="N3742" s="10"/>
    </row>
    <row r="3743" spans="1:14" hidden="1" x14ac:dyDescent="0.2">
      <c r="A3743" s="1" t="str">
        <f t="shared" si="58"/>
        <v>AGRO SUDAMERICA1012556</v>
      </c>
      <c r="B3743" t="s">
        <v>35</v>
      </c>
      <c r="C3743" t="s">
        <v>31</v>
      </c>
      <c r="D3743">
        <v>40348420</v>
      </c>
      <c r="E3743" t="s">
        <v>22</v>
      </c>
      <c r="F3743">
        <v>1012556</v>
      </c>
      <c r="G3743" t="s">
        <v>289</v>
      </c>
      <c r="H3743" t="s">
        <v>37</v>
      </c>
      <c r="I3743" s="7">
        <v>44869</v>
      </c>
      <c r="J3743" s="7">
        <v>44876</v>
      </c>
      <c r="K3743" t="s">
        <v>41</v>
      </c>
      <c r="L3743" s="5">
        <v>24011.46</v>
      </c>
      <c r="M3743" t="s">
        <v>22</v>
      </c>
      <c r="N3743" s="10"/>
    </row>
    <row r="3744" spans="1:14" hidden="1" x14ac:dyDescent="0.2">
      <c r="A3744" s="1" t="str">
        <f t="shared" si="58"/>
        <v>AGRO MEXICO1023432</v>
      </c>
      <c r="B3744" t="s">
        <v>42</v>
      </c>
      <c r="C3744" t="s">
        <v>21</v>
      </c>
      <c r="D3744">
        <v>40348397</v>
      </c>
      <c r="E3744" t="s">
        <v>22</v>
      </c>
      <c r="F3744">
        <v>1023432</v>
      </c>
      <c r="G3744" t="s">
        <v>275</v>
      </c>
      <c r="H3744" t="s">
        <v>44</v>
      </c>
      <c r="I3744" s="7">
        <v>44879</v>
      </c>
      <c r="J3744" s="7">
        <v>44885.965277777781</v>
      </c>
      <c r="K3744" t="s">
        <v>53</v>
      </c>
      <c r="L3744" s="5">
        <v>23916.21</v>
      </c>
      <c r="M3744" t="s">
        <v>22</v>
      </c>
      <c r="N3744" s="10"/>
    </row>
    <row r="3745" spans="1:14" hidden="1" x14ac:dyDescent="0.2">
      <c r="A3745" s="1" t="str">
        <f t="shared" si="58"/>
        <v>AGRO SUDAMERICA1012375</v>
      </c>
      <c r="B3745" t="s">
        <v>35</v>
      </c>
      <c r="C3745" t="s">
        <v>31</v>
      </c>
      <c r="D3745">
        <v>40348389</v>
      </c>
      <c r="E3745" t="s">
        <v>22</v>
      </c>
      <c r="F3745">
        <v>1012375</v>
      </c>
      <c r="G3745" t="s">
        <v>288</v>
      </c>
      <c r="H3745" t="s">
        <v>57</v>
      </c>
      <c r="I3745" s="7">
        <v>44875</v>
      </c>
      <c r="J3745" s="7">
        <v>44884.819444444445</v>
      </c>
      <c r="K3745" t="s">
        <v>34</v>
      </c>
      <c r="L3745" s="5">
        <v>7275.98</v>
      </c>
      <c r="M3745" t="s">
        <v>22</v>
      </c>
      <c r="N3745" s="10"/>
    </row>
    <row r="3746" spans="1:14" hidden="1" x14ac:dyDescent="0.2">
      <c r="A3746" s="1" t="str">
        <f t="shared" si="58"/>
        <v>AGRO SUDAMERICA1012058</v>
      </c>
      <c r="B3746" t="s">
        <v>35</v>
      </c>
      <c r="C3746" t="s">
        <v>31</v>
      </c>
      <c r="D3746">
        <v>40348389</v>
      </c>
      <c r="E3746" t="s">
        <v>22</v>
      </c>
      <c r="F3746">
        <v>1012058</v>
      </c>
      <c r="G3746">
        <v>0</v>
      </c>
      <c r="H3746" t="s">
        <v>57</v>
      </c>
      <c r="I3746" s="7">
        <v>0</v>
      </c>
      <c r="J3746" s="7">
        <v>44884.819444444445</v>
      </c>
      <c r="K3746" t="s">
        <v>34</v>
      </c>
      <c r="L3746" s="5">
        <v>85</v>
      </c>
      <c r="M3746" t="s">
        <v>22</v>
      </c>
      <c r="N3746" s="10"/>
    </row>
    <row r="3747" spans="1:14" hidden="1" x14ac:dyDescent="0.2">
      <c r="A3747" s="1" t="str">
        <f t="shared" si="58"/>
        <v>AGRO SUDAMERICA1012798</v>
      </c>
      <c r="B3747" t="s">
        <v>35</v>
      </c>
      <c r="C3747" t="s">
        <v>31</v>
      </c>
      <c r="D3747">
        <v>40348389</v>
      </c>
      <c r="E3747" t="s">
        <v>22</v>
      </c>
      <c r="F3747">
        <v>1012798</v>
      </c>
      <c r="G3747" t="s">
        <v>288</v>
      </c>
      <c r="H3747" t="s">
        <v>57</v>
      </c>
      <c r="I3747" s="7">
        <v>44875</v>
      </c>
      <c r="J3747" s="7">
        <v>44884.819444444445</v>
      </c>
      <c r="K3747" t="s">
        <v>34</v>
      </c>
      <c r="L3747" s="5">
        <v>1000</v>
      </c>
      <c r="M3747" t="s">
        <v>22</v>
      </c>
      <c r="N3747" s="10"/>
    </row>
    <row r="3748" spans="1:14" hidden="1" x14ac:dyDescent="0.2">
      <c r="A3748" s="1" t="str">
        <f t="shared" si="58"/>
        <v>AGRO SUDAMERICA1010877</v>
      </c>
      <c r="B3748" t="s">
        <v>35</v>
      </c>
      <c r="C3748" t="s">
        <v>31</v>
      </c>
      <c r="D3748">
        <v>40348389</v>
      </c>
      <c r="E3748" t="s">
        <v>22</v>
      </c>
      <c r="F3748">
        <v>1010877</v>
      </c>
      <c r="G3748" t="s">
        <v>288</v>
      </c>
      <c r="H3748" t="s">
        <v>57</v>
      </c>
      <c r="I3748" s="7">
        <v>44875</v>
      </c>
      <c r="J3748" s="7">
        <v>44884.819444444445</v>
      </c>
      <c r="K3748" t="s">
        <v>34</v>
      </c>
      <c r="L3748" s="5">
        <v>13200</v>
      </c>
      <c r="M3748" t="s">
        <v>22</v>
      </c>
      <c r="N3748" s="10"/>
    </row>
    <row r="3749" spans="1:14" hidden="1" x14ac:dyDescent="0.2">
      <c r="A3749" s="1" t="str">
        <f t="shared" si="58"/>
        <v>AGRO SUDAMERICA1030817</v>
      </c>
      <c r="B3749" t="s">
        <v>35</v>
      </c>
      <c r="C3749" t="s">
        <v>31</v>
      </c>
      <c r="D3749">
        <v>40348388</v>
      </c>
      <c r="E3749" t="s">
        <v>22</v>
      </c>
      <c r="F3749">
        <v>1030817</v>
      </c>
      <c r="G3749" t="s">
        <v>299</v>
      </c>
      <c r="H3749" t="s">
        <v>57</v>
      </c>
      <c r="I3749" s="7">
        <v>44873</v>
      </c>
      <c r="J3749" s="7">
        <v>44877.666666666664</v>
      </c>
      <c r="K3749" t="s">
        <v>29</v>
      </c>
      <c r="L3749" s="5">
        <v>23999.95</v>
      </c>
      <c r="M3749" t="s">
        <v>22</v>
      </c>
      <c r="N3749" s="10"/>
    </row>
    <row r="3750" spans="1:14" hidden="1" x14ac:dyDescent="0.2">
      <c r="A3750" s="1" t="str">
        <f t="shared" si="58"/>
        <v>AGRO SUDAMERICA1020944</v>
      </c>
      <c r="B3750" t="s">
        <v>35</v>
      </c>
      <c r="C3750" t="s">
        <v>31</v>
      </c>
      <c r="D3750">
        <v>40348387</v>
      </c>
      <c r="E3750" t="s">
        <v>22</v>
      </c>
      <c r="F3750">
        <v>1020944</v>
      </c>
      <c r="G3750" t="s">
        <v>234</v>
      </c>
      <c r="H3750" t="s">
        <v>57</v>
      </c>
      <c r="I3750" s="7">
        <v>44868</v>
      </c>
      <c r="J3750" s="7">
        <v>44873.864583333336</v>
      </c>
      <c r="K3750" t="s">
        <v>29</v>
      </c>
      <c r="L3750" s="5">
        <v>23982.89</v>
      </c>
      <c r="M3750" t="s">
        <v>22</v>
      </c>
      <c r="N3750" s="10"/>
    </row>
    <row r="3751" spans="1:14" x14ac:dyDescent="0.2">
      <c r="A3751" s="1" t="str">
        <f t="shared" si="58"/>
        <v>AGRO SUDAMERICA1021433</v>
      </c>
      <c r="B3751" t="s">
        <v>35</v>
      </c>
      <c r="C3751" t="s">
        <v>31</v>
      </c>
      <c r="D3751">
        <v>40348386</v>
      </c>
      <c r="E3751" t="s">
        <v>264</v>
      </c>
      <c r="F3751">
        <v>1021433</v>
      </c>
      <c r="G3751" t="s">
        <v>286</v>
      </c>
      <c r="H3751" t="s">
        <v>57</v>
      </c>
      <c r="I3751" s="7">
        <v>0</v>
      </c>
      <c r="J3751" s="7">
        <v>44898</v>
      </c>
      <c r="K3751" t="s">
        <v>29</v>
      </c>
      <c r="L3751" s="5">
        <v>1040</v>
      </c>
      <c r="M3751" t="s">
        <v>265</v>
      </c>
      <c r="N3751" s="10"/>
    </row>
    <row r="3752" spans="1:14" x14ac:dyDescent="0.2">
      <c r="A3752" s="1" t="str">
        <f t="shared" si="58"/>
        <v>AGRO SUDAMERICA1020944</v>
      </c>
      <c r="B3752" t="s">
        <v>35</v>
      </c>
      <c r="C3752" t="s">
        <v>31</v>
      </c>
      <c r="D3752">
        <v>40348386</v>
      </c>
      <c r="E3752" t="s">
        <v>264</v>
      </c>
      <c r="F3752">
        <v>1020944</v>
      </c>
      <c r="G3752" t="s">
        <v>286</v>
      </c>
      <c r="H3752" t="s">
        <v>57</v>
      </c>
      <c r="I3752" s="7">
        <v>0</v>
      </c>
      <c r="J3752" s="7">
        <v>44898</v>
      </c>
      <c r="K3752" t="s">
        <v>29</v>
      </c>
      <c r="L3752" s="5">
        <v>22960</v>
      </c>
      <c r="M3752" t="s">
        <v>265</v>
      </c>
      <c r="N3752" s="10"/>
    </row>
    <row r="3753" spans="1:14" hidden="1" x14ac:dyDescent="0.2">
      <c r="A3753" s="1" t="str">
        <f t="shared" si="58"/>
        <v>AGRO MEXICO1030810</v>
      </c>
      <c r="B3753" t="s">
        <v>42</v>
      </c>
      <c r="C3753" t="s">
        <v>21</v>
      </c>
      <c r="D3753">
        <v>40348382</v>
      </c>
      <c r="E3753" t="s">
        <v>229</v>
      </c>
      <c r="F3753">
        <v>1030810</v>
      </c>
      <c r="G3753" t="s">
        <v>266</v>
      </c>
      <c r="H3753" t="s">
        <v>44</v>
      </c>
      <c r="I3753" s="7">
        <v>44882</v>
      </c>
      <c r="J3753" s="7">
        <v>44890.708333333336</v>
      </c>
      <c r="K3753" t="s">
        <v>34</v>
      </c>
      <c r="L3753" s="5">
        <v>21600</v>
      </c>
      <c r="M3753" t="s">
        <v>22</v>
      </c>
      <c r="N3753" s="10"/>
    </row>
    <row r="3754" spans="1:14" hidden="1" x14ac:dyDescent="0.2">
      <c r="A3754" s="1" t="str">
        <f t="shared" si="58"/>
        <v>AGRO MEXICO1030792</v>
      </c>
      <c r="B3754" t="s">
        <v>42</v>
      </c>
      <c r="C3754" t="s">
        <v>21</v>
      </c>
      <c r="D3754">
        <v>40348380</v>
      </c>
      <c r="E3754" t="s">
        <v>22</v>
      </c>
      <c r="F3754">
        <v>1030792</v>
      </c>
      <c r="G3754" t="s">
        <v>216</v>
      </c>
      <c r="H3754" t="s">
        <v>44</v>
      </c>
      <c r="I3754" s="7">
        <v>44869</v>
      </c>
      <c r="J3754" s="7">
        <v>44876.256944444445</v>
      </c>
      <c r="K3754" t="s">
        <v>51</v>
      </c>
      <c r="L3754" s="5">
        <v>24000</v>
      </c>
      <c r="M3754" t="s">
        <v>22</v>
      </c>
      <c r="N3754" s="10"/>
    </row>
    <row r="3755" spans="1:14" hidden="1" x14ac:dyDescent="0.2">
      <c r="A3755" s="1" t="str">
        <f t="shared" si="58"/>
        <v>AGRO MEXICO1012796</v>
      </c>
      <c r="B3755" t="s">
        <v>42</v>
      </c>
      <c r="C3755" t="s">
        <v>21</v>
      </c>
      <c r="D3755">
        <v>40348378</v>
      </c>
      <c r="E3755" t="s">
        <v>22</v>
      </c>
      <c r="F3755">
        <v>1012796</v>
      </c>
      <c r="G3755" t="s">
        <v>288</v>
      </c>
      <c r="H3755" t="s">
        <v>44</v>
      </c>
      <c r="I3755" s="7">
        <v>44873</v>
      </c>
      <c r="J3755" s="7">
        <v>44890</v>
      </c>
      <c r="K3755" t="s">
        <v>51</v>
      </c>
      <c r="L3755" s="5">
        <v>19992.63</v>
      </c>
      <c r="M3755" t="s">
        <v>22</v>
      </c>
      <c r="N3755" s="10"/>
    </row>
    <row r="3756" spans="1:14" hidden="1" x14ac:dyDescent="0.2">
      <c r="A3756" s="1" t="str">
        <f t="shared" si="58"/>
        <v>AGRO SUDAMERICA1012556</v>
      </c>
      <c r="B3756" t="s">
        <v>35</v>
      </c>
      <c r="C3756" t="s">
        <v>31</v>
      </c>
      <c r="D3756">
        <v>40348370</v>
      </c>
      <c r="E3756" t="s">
        <v>22</v>
      </c>
      <c r="F3756">
        <v>1012556</v>
      </c>
      <c r="G3756" t="s">
        <v>205</v>
      </c>
      <c r="H3756" t="s">
        <v>71</v>
      </c>
      <c r="I3756" s="7">
        <v>44875</v>
      </c>
      <c r="J3756" s="7">
        <v>44891.716666666667</v>
      </c>
      <c r="K3756" t="s">
        <v>29</v>
      </c>
      <c r="L3756" s="5">
        <v>24000.63</v>
      </c>
      <c r="M3756" t="s">
        <v>22</v>
      </c>
      <c r="N3756" s="10"/>
    </row>
    <row r="3757" spans="1:14" hidden="1" x14ac:dyDescent="0.2">
      <c r="A3757" s="1" t="str">
        <f t="shared" si="58"/>
        <v>AGRO SUDAMERICA1011558</v>
      </c>
      <c r="B3757" t="s">
        <v>35</v>
      </c>
      <c r="C3757" t="s">
        <v>31</v>
      </c>
      <c r="D3757">
        <v>40348350</v>
      </c>
      <c r="E3757" t="s">
        <v>22</v>
      </c>
      <c r="F3757">
        <v>1011558</v>
      </c>
      <c r="G3757" t="s">
        <v>281</v>
      </c>
      <c r="H3757" t="s">
        <v>40</v>
      </c>
      <c r="I3757" s="7">
        <v>44873</v>
      </c>
      <c r="J3757" s="7">
        <v>44894</v>
      </c>
      <c r="K3757" t="s">
        <v>38</v>
      </c>
      <c r="L3757" s="5">
        <v>23982.68</v>
      </c>
      <c r="M3757" t="s">
        <v>263</v>
      </c>
      <c r="N3757" s="10"/>
    </row>
    <row r="3758" spans="1:14" hidden="1" x14ac:dyDescent="0.2">
      <c r="A3758" s="1" t="str">
        <f t="shared" si="58"/>
        <v>AGRO SUDAMERICA1011558</v>
      </c>
      <c r="B3758" t="s">
        <v>35</v>
      </c>
      <c r="C3758" t="s">
        <v>31</v>
      </c>
      <c r="D3758">
        <v>40348349</v>
      </c>
      <c r="E3758" t="s">
        <v>22</v>
      </c>
      <c r="F3758">
        <v>1011558</v>
      </c>
      <c r="G3758" t="s">
        <v>281</v>
      </c>
      <c r="H3758" t="s">
        <v>40</v>
      </c>
      <c r="I3758" s="7">
        <v>44873</v>
      </c>
      <c r="J3758" s="7">
        <v>44894</v>
      </c>
      <c r="K3758" t="s">
        <v>38</v>
      </c>
      <c r="L3758" s="5">
        <v>23981.64</v>
      </c>
      <c r="M3758" t="s">
        <v>263</v>
      </c>
      <c r="N3758" s="10"/>
    </row>
    <row r="3759" spans="1:14" hidden="1" x14ac:dyDescent="0.2">
      <c r="A3759" s="1" t="str">
        <f t="shared" si="58"/>
        <v>AGRO SUDAMERICA1011558</v>
      </c>
      <c r="B3759" t="s">
        <v>35</v>
      </c>
      <c r="C3759" t="s">
        <v>31</v>
      </c>
      <c r="D3759">
        <v>40348348</v>
      </c>
      <c r="E3759" t="s">
        <v>22</v>
      </c>
      <c r="F3759">
        <v>1011558</v>
      </c>
      <c r="G3759" t="s">
        <v>281</v>
      </c>
      <c r="H3759" t="s">
        <v>40</v>
      </c>
      <c r="I3759" s="7">
        <v>44875</v>
      </c>
      <c r="J3759" s="7">
        <v>44894</v>
      </c>
      <c r="K3759" t="s">
        <v>38</v>
      </c>
      <c r="L3759" s="5">
        <v>23988.9</v>
      </c>
      <c r="M3759" t="s">
        <v>263</v>
      </c>
      <c r="N3759" s="10"/>
    </row>
    <row r="3760" spans="1:14" hidden="1" x14ac:dyDescent="0.2">
      <c r="A3760" s="1" t="str">
        <f t="shared" si="58"/>
        <v>AGRO SUDAMERICA1011558</v>
      </c>
      <c r="B3760" t="s">
        <v>35</v>
      </c>
      <c r="C3760" t="s">
        <v>31</v>
      </c>
      <c r="D3760">
        <v>40348347</v>
      </c>
      <c r="E3760" t="s">
        <v>22</v>
      </c>
      <c r="F3760">
        <v>1011558</v>
      </c>
      <c r="G3760" t="s">
        <v>211</v>
      </c>
      <c r="H3760" t="s">
        <v>40</v>
      </c>
      <c r="I3760" s="7">
        <v>44873</v>
      </c>
      <c r="J3760" s="7">
        <v>44883</v>
      </c>
      <c r="K3760" t="s">
        <v>41</v>
      </c>
      <c r="L3760" s="5">
        <v>23980.6</v>
      </c>
      <c r="M3760" t="s">
        <v>22</v>
      </c>
      <c r="N3760" s="10"/>
    </row>
    <row r="3761" spans="1:14" hidden="1" x14ac:dyDescent="0.2">
      <c r="A3761" s="1" t="str">
        <f t="shared" si="58"/>
        <v>AGRO SUDAMERICA1011558</v>
      </c>
      <c r="B3761" t="s">
        <v>35</v>
      </c>
      <c r="C3761" t="s">
        <v>31</v>
      </c>
      <c r="D3761">
        <v>40348346</v>
      </c>
      <c r="E3761" t="s">
        <v>22</v>
      </c>
      <c r="F3761">
        <v>1011558</v>
      </c>
      <c r="G3761" t="s">
        <v>211</v>
      </c>
      <c r="H3761" t="s">
        <v>40</v>
      </c>
      <c r="I3761" s="7">
        <v>44873</v>
      </c>
      <c r="J3761" s="7">
        <v>44883</v>
      </c>
      <c r="K3761" t="s">
        <v>41</v>
      </c>
      <c r="L3761" s="5">
        <v>23992.86</v>
      </c>
      <c r="M3761" t="s">
        <v>22</v>
      </c>
      <c r="N3761" s="10"/>
    </row>
    <row r="3762" spans="1:14" hidden="1" x14ac:dyDescent="0.2">
      <c r="A3762" s="1" t="str">
        <f t="shared" si="58"/>
        <v>AGRO SUDAMERICA1011558</v>
      </c>
      <c r="B3762" t="s">
        <v>35</v>
      </c>
      <c r="C3762" t="s">
        <v>31</v>
      </c>
      <c r="D3762">
        <v>40348345</v>
      </c>
      <c r="E3762" t="s">
        <v>22</v>
      </c>
      <c r="F3762">
        <v>1011558</v>
      </c>
      <c r="G3762" t="s">
        <v>211</v>
      </c>
      <c r="H3762" t="s">
        <v>40</v>
      </c>
      <c r="I3762" s="7">
        <v>44873</v>
      </c>
      <c r="J3762" s="7">
        <v>44883</v>
      </c>
      <c r="K3762" t="s">
        <v>41</v>
      </c>
      <c r="L3762" s="5">
        <v>23993.3</v>
      </c>
      <c r="M3762" t="s">
        <v>22</v>
      </c>
      <c r="N3762" s="10"/>
    </row>
    <row r="3763" spans="1:14" hidden="1" x14ac:dyDescent="0.2">
      <c r="A3763" s="1" t="str">
        <f t="shared" si="58"/>
        <v>AGRO SUDAMERICA1011558</v>
      </c>
      <c r="B3763" t="s">
        <v>35</v>
      </c>
      <c r="C3763" t="s">
        <v>31</v>
      </c>
      <c r="D3763">
        <v>40348344</v>
      </c>
      <c r="E3763" t="s">
        <v>22</v>
      </c>
      <c r="F3763">
        <v>1011558</v>
      </c>
      <c r="G3763" t="s">
        <v>211</v>
      </c>
      <c r="H3763" t="s">
        <v>40</v>
      </c>
      <c r="I3763" s="7">
        <v>44873</v>
      </c>
      <c r="J3763" s="7">
        <v>44883</v>
      </c>
      <c r="K3763" t="s">
        <v>41</v>
      </c>
      <c r="L3763" s="5">
        <v>23990.54</v>
      </c>
      <c r="M3763" t="s">
        <v>22</v>
      </c>
      <c r="N3763" s="10"/>
    </row>
    <row r="3764" spans="1:14" hidden="1" x14ac:dyDescent="0.2">
      <c r="A3764" s="1" t="str">
        <f t="shared" si="58"/>
        <v>AGRO SUDAMERICA1011558</v>
      </c>
      <c r="B3764" t="s">
        <v>35</v>
      </c>
      <c r="C3764" t="s">
        <v>31</v>
      </c>
      <c r="D3764">
        <v>40348343</v>
      </c>
      <c r="E3764" t="s">
        <v>22</v>
      </c>
      <c r="F3764">
        <v>1011558</v>
      </c>
      <c r="G3764" t="s">
        <v>211</v>
      </c>
      <c r="H3764" t="s">
        <v>40</v>
      </c>
      <c r="I3764" s="7">
        <v>44873</v>
      </c>
      <c r="J3764" s="7">
        <v>44883</v>
      </c>
      <c r="K3764" t="s">
        <v>41</v>
      </c>
      <c r="L3764" s="5">
        <v>23987.46</v>
      </c>
      <c r="M3764" t="s">
        <v>22</v>
      </c>
      <c r="N3764" s="10"/>
    </row>
    <row r="3765" spans="1:14" hidden="1" x14ac:dyDescent="0.2">
      <c r="A3765" s="1" t="str">
        <f t="shared" si="58"/>
        <v>AGRO SUDAMERICA1011558</v>
      </c>
      <c r="B3765" t="s">
        <v>35</v>
      </c>
      <c r="C3765" t="s">
        <v>31</v>
      </c>
      <c r="D3765">
        <v>40348342</v>
      </c>
      <c r="E3765" t="s">
        <v>22</v>
      </c>
      <c r="F3765">
        <v>1011558</v>
      </c>
      <c r="G3765" t="s">
        <v>211</v>
      </c>
      <c r="H3765" t="s">
        <v>40</v>
      </c>
      <c r="I3765" s="7">
        <v>44873</v>
      </c>
      <c r="J3765" s="7">
        <v>44883</v>
      </c>
      <c r="K3765" t="s">
        <v>41</v>
      </c>
      <c r="L3765" s="5">
        <v>23981.599999999999</v>
      </c>
      <c r="M3765" t="s">
        <v>22</v>
      </c>
      <c r="N3765" s="10"/>
    </row>
    <row r="3766" spans="1:14" hidden="1" x14ac:dyDescent="0.2">
      <c r="A3766" s="1" t="str">
        <f t="shared" si="58"/>
        <v>AGRO SUDAMERICA1011558</v>
      </c>
      <c r="B3766" t="s">
        <v>35</v>
      </c>
      <c r="C3766" t="s">
        <v>31</v>
      </c>
      <c r="D3766">
        <v>40348341</v>
      </c>
      <c r="E3766" t="s">
        <v>22</v>
      </c>
      <c r="F3766">
        <v>1011558</v>
      </c>
      <c r="G3766" t="s">
        <v>211</v>
      </c>
      <c r="H3766" t="s">
        <v>40</v>
      </c>
      <c r="I3766" s="7">
        <v>44873</v>
      </c>
      <c r="J3766" s="7">
        <v>44883</v>
      </c>
      <c r="K3766" t="s">
        <v>41</v>
      </c>
      <c r="L3766" s="5">
        <v>23990.14</v>
      </c>
      <c r="M3766" t="s">
        <v>22</v>
      </c>
      <c r="N3766" s="10"/>
    </row>
    <row r="3767" spans="1:14" hidden="1" x14ac:dyDescent="0.2">
      <c r="A3767" s="1" t="str">
        <f t="shared" si="58"/>
        <v>AGRO SUDAMERICA1020848</v>
      </c>
      <c r="B3767" t="s">
        <v>35</v>
      </c>
      <c r="C3767" t="s">
        <v>31</v>
      </c>
      <c r="D3767">
        <v>40348164</v>
      </c>
      <c r="E3767" t="s">
        <v>22</v>
      </c>
      <c r="F3767">
        <v>1020848</v>
      </c>
      <c r="G3767" t="s">
        <v>280</v>
      </c>
      <c r="H3767" t="s">
        <v>71</v>
      </c>
      <c r="I3767" s="7">
        <v>44880</v>
      </c>
      <c r="J3767" s="7">
        <v>44904</v>
      </c>
      <c r="K3767" t="s">
        <v>29</v>
      </c>
      <c r="L3767" s="5">
        <v>24002.87</v>
      </c>
      <c r="M3767" t="s">
        <v>263</v>
      </c>
      <c r="N3767" s="10"/>
    </row>
    <row r="3768" spans="1:14" hidden="1" x14ac:dyDescent="0.2">
      <c r="A3768" s="1" t="str">
        <f t="shared" si="58"/>
        <v>AGRO SUDAMERICA1020412</v>
      </c>
      <c r="B3768" t="s">
        <v>35</v>
      </c>
      <c r="C3768" t="s">
        <v>31</v>
      </c>
      <c r="D3768">
        <v>40348013</v>
      </c>
      <c r="E3768" t="s">
        <v>22</v>
      </c>
      <c r="F3768">
        <v>1020412</v>
      </c>
      <c r="G3768" t="s">
        <v>299</v>
      </c>
      <c r="H3768" t="s">
        <v>57</v>
      </c>
      <c r="I3768" s="7">
        <v>44872</v>
      </c>
      <c r="J3768" s="7">
        <v>44877.666666666664</v>
      </c>
      <c r="K3768" t="s">
        <v>29</v>
      </c>
      <c r="L3768" s="5">
        <v>23993.72</v>
      </c>
      <c r="M3768" t="s">
        <v>22</v>
      </c>
      <c r="N3768" s="10"/>
    </row>
    <row r="3769" spans="1:14" hidden="1" x14ac:dyDescent="0.2">
      <c r="A3769" s="1" t="str">
        <f t="shared" si="58"/>
        <v>AGRO SUDAMERICA1020412</v>
      </c>
      <c r="B3769" t="s">
        <v>35</v>
      </c>
      <c r="C3769" t="s">
        <v>31</v>
      </c>
      <c r="D3769">
        <v>40348012</v>
      </c>
      <c r="E3769" t="s">
        <v>22</v>
      </c>
      <c r="F3769">
        <v>1020412</v>
      </c>
      <c r="G3769" t="s">
        <v>290</v>
      </c>
      <c r="H3769" t="s">
        <v>57</v>
      </c>
      <c r="I3769" s="7">
        <v>44870</v>
      </c>
      <c r="J3769" s="7">
        <v>44875.90625</v>
      </c>
      <c r="K3769" t="s">
        <v>53</v>
      </c>
      <c r="L3769" s="5">
        <v>23982.69</v>
      </c>
      <c r="M3769" t="s">
        <v>22</v>
      </c>
      <c r="N3769" s="10"/>
    </row>
    <row r="3770" spans="1:14" hidden="1" x14ac:dyDescent="0.2">
      <c r="A3770" s="1" t="str">
        <f t="shared" si="58"/>
        <v>AGRO SUDAMERICA1022290</v>
      </c>
      <c r="B3770" t="s">
        <v>35</v>
      </c>
      <c r="C3770" t="s">
        <v>31</v>
      </c>
      <c r="D3770">
        <v>40348000</v>
      </c>
      <c r="E3770" t="s">
        <v>22</v>
      </c>
      <c r="F3770">
        <v>1022290</v>
      </c>
      <c r="G3770" t="s">
        <v>299</v>
      </c>
      <c r="H3770" t="s">
        <v>57</v>
      </c>
      <c r="I3770" s="7">
        <v>44875</v>
      </c>
      <c r="J3770" s="7">
        <v>44877.666666666664</v>
      </c>
      <c r="K3770" t="s">
        <v>29</v>
      </c>
      <c r="L3770" s="5">
        <v>2011.62</v>
      </c>
      <c r="M3770" t="s">
        <v>22</v>
      </c>
      <c r="N3770" s="10"/>
    </row>
    <row r="3771" spans="1:14" hidden="1" x14ac:dyDescent="0.2">
      <c r="A3771" s="1" t="str">
        <f t="shared" si="58"/>
        <v>AGRO SUDAMERICA1022102</v>
      </c>
      <c r="B3771" t="s">
        <v>35</v>
      </c>
      <c r="C3771" t="s">
        <v>31</v>
      </c>
      <c r="D3771">
        <v>40348000</v>
      </c>
      <c r="E3771" t="s">
        <v>22</v>
      </c>
      <c r="F3771">
        <v>1022102</v>
      </c>
      <c r="G3771" t="s">
        <v>299</v>
      </c>
      <c r="H3771" t="s">
        <v>57</v>
      </c>
      <c r="I3771" s="7">
        <v>44875</v>
      </c>
      <c r="J3771" s="7">
        <v>44877.666666666664</v>
      </c>
      <c r="K3771" t="s">
        <v>29</v>
      </c>
      <c r="L3771" s="5">
        <v>22006.14</v>
      </c>
      <c r="M3771" t="s">
        <v>22</v>
      </c>
      <c r="N3771" s="10"/>
    </row>
    <row r="3772" spans="1:14" hidden="1" x14ac:dyDescent="0.2">
      <c r="A3772" s="1" t="str">
        <f t="shared" si="58"/>
        <v>AGRO SUDAMERICA1021385</v>
      </c>
      <c r="B3772" t="s">
        <v>35</v>
      </c>
      <c r="C3772" t="s">
        <v>31</v>
      </c>
      <c r="D3772">
        <v>40347988</v>
      </c>
      <c r="E3772" t="s">
        <v>22</v>
      </c>
      <c r="F3772">
        <v>1021385</v>
      </c>
      <c r="G3772" t="s">
        <v>266</v>
      </c>
      <c r="H3772" t="s">
        <v>57</v>
      </c>
      <c r="I3772" s="7">
        <v>44889</v>
      </c>
      <c r="J3772" s="7">
        <v>44890.708333333336</v>
      </c>
      <c r="K3772" t="s">
        <v>34</v>
      </c>
      <c r="L3772" s="5">
        <v>8289.7199999999993</v>
      </c>
      <c r="M3772" t="s">
        <v>22</v>
      </c>
      <c r="N3772" s="10"/>
    </row>
    <row r="3773" spans="1:14" hidden="1" x14ac:dyDescent="0.2">
      <c r="A3773" s="1" t="str">
        <f t="shared" si="58"/>
        <v>AGRO SUDAMERICA1021385</v>
      </c>
      <c r="B3773" t="s">
        <v>35</v>
      </c>
      <c r="C3773" t="s">
        <v>31</v>
      </c>
      <c r="D3773">
        <v>40347988</v>
      </c>
      <c r="E3773" t="s">
        <v>22</v>
      </c>
      <c r="F3773">
        <v>1021385</v>
      </c>
      <c r="G3773" t="s">
        <v>266</v>
      </c>
      <c r="H3773" t="s">
        <v>57</v>
      </c>
      <c r="I3773" s="7">
        <v>44882</v>
      </c>
      <c r="J3773" s="7">
        <v>44890.708333333336</v>
      </c>
      <c r="K3773" t="s">
        <v>34</v>
      </c>
      <c r="L3773" s="5">
        <v>15771.22</v>
      </c>
      <c r="M3773" t="s">
        <v>22</v>
      </c>
      <c r="N3773" s="10"/>
    </row>
    <row r="3774" spans="1:14" hidden="1" x14ac:dyDescent="0.2">
      <c r="A3774" s="1" t="str">
        <f t="shared" si="58"/>
        <v>AGRO SUDAMERICA1021092</v>
      </c>
      <c r="B3774" t="s">
        <v>35</v>
      </c>
      <c r="C3774" t="s">
        <v>31</v>
      </c>
      <c r="D3774">
        <v>40347986</v>
      </c>
      <c r="E3774" t="s">
        <v>22</v>
      </c>
      <c r="F3774">
        <v>1021092</v>
      </c>
      <c r="G3774" t="s">
        <v>280</v>
      </c>
      <c r="H3774" t="s">
        <v>57</v>
      </c>
      <c r="I3774" s="7">
        <v>44880</v>
      </c>
      <c r="J3774" s="7">
        <v>44904</v>
      </c>
      <c r="K3774" t="s">
        <v>53</v>
      </c>
      <c r="L3774" s="5">
        <v>4508.04</v>
      </c>
      <c r="M3774" t="s">
        <v>263</v>
      </c>
      <c r="N3774" s="10"/>
    </row>
    <row r="3775" spans="1:14" hidden="1" x14ac:dyDescent="0.2">
      <c r="A3775" s="1" t="str">
        <f t="shared" si="58"/>
        <v>AGRO SUDAMERICA1021092</v>
      </c>
      <c r="B3775" t="s">
        <v>35</v>
      </c>
      <c r="C3775" t="s">
        <v>31</v>
      </c>
      <c r="D3775">
        <v>40347986</v>
      </c>
      <c r="E3775" t="s">
        <v>22</v>
      </c>
      <c r="F3775">
        <v>1021092</v>
      </c>
      <c r="G3775" t="s">
        <v>280</v>
      </c>
      <c r="H3775" t="s">
        <v>57</v>
      </c>
      <c r="I3775" s="7">
        <v>44879</v>
      </c>
      <c r="J3775" s="7">
        <v>44904</v>
      </c>
      <c r="K3775" t="s">
        <v>53</v>
      </c>
      <c r="L3775" s="5">
        <v>19263.849999999999</v>
      </c>
      <c r="M3775" t="s">
        <v>263</v>
      </c>
      <c r="N3775" s="10"/>
    </row>
    <row r="3776" spans="1:14" hidden="1" x14ac:dyDescent="0.2">
      <c r="A3776" s="1" t="str">
        <f t="shared" si="58"/>
        <v>AGRO SUDAMERICA1030821</v>
      </c>
      <c r="B3776" t="s">
        <v>35</v>
      </c>
      <c r="C3776" t="s">
        <v>31</v>
      </c>
      <c r="D3776">
        <v>40347982</v>
      </c>
      <c r="E3776" t="s">
        <v>22</v>
      </c>
      <c r="F3776">
        <v>1030821</v>
      </c>
      <c r="G3776" t="s">
        <v>187</v>
      </c>
      <c r="H3776" t="s">
        <v>99</v>
      </c>
      <c r="I3776" s="7">
        <v>44867</v>
      </c>
      <c r="J3776" s="7">
        <v>44876.340277777781</v>
      </c>
      <c r="K3776" t="s">
        <v>38</v>
      </c>
      <c r="L3776" s="5">
        <v>24000</v>
      </c>
      <c r="M3776" t="s">
        <v>22</v>
      </c>
      <c r="N3776" s="10"/>
    </row>
    <row r="3777" spans="1:14" x14ac:dyDescent="0.2">
      <c r="A3777" s="1" t="str">
        <f t="shared" si="58"/>
        <v>AGRO SUDAMERICA1030720</v>
      </c>
      <c r="B3777" t="s">
        <v>35</v>
      </c>
      <c r="C3777" t="s">
        <v>31</v>
      </c>
      <c r="D3777">
        <v>40347981</v>
      </c>
      <c r="E3777" t="s">
        <v>264</v>
      </c>
      <c r="F3777">
        <v>1030720</v>
      </c>
      <c r="G3777" t="s">
        <v>284</v>
      </c>
      <c r="H3777" t="s">
        <v>71</v>
      </c>
      <c r="I3777" s="7">
        <v>0</v>
      </c>
      <c r="J3777" s="7">
        <v>44896</v>
      </c>
      <c r="K3777" t="s">
        <v>29</v>
      </c>
      <c r="L3777" s="5">
        <v>24000</v>
      </c>
      <c r="M3777" t="s">
        <v>265</v>
      </c>
      <c r="N3777" s="10"/>
    </row>
    <row r="3778" spans="1:14" hidden="1" x14ac:dyDescent="0.2">
      <c r="A3778" s="1" t="str">
        <f t="shared" ref="A3778:A3841" si="59">B3778&amp;F3778</f>
        <v>AGRO SUDAMERICA1021078</v>
      </c>
      <c r="B3778" t="s">
        <v>35</v>
      </c>
      <c r="C3778" t="s">
        <v>31</v>
      </c>
      <c r="D3778">
        <v>40347978</v>
      </c>
      <c r="E3778" t="s">
        <v>22</v>
      </c>
      <c r="F3778">
        <v>1021078</v>
      </c>
      <c r="G3778" t="s">
        <v>262</v>
      </c>
      <c r="H3778" t="s">
        <v>71</v>
      </c>
      <c r="I3778" s="7">
        <v>44884</v>
      </c>
      <c r="J3778" s="7">
        <v>44897</v>
      </c>
      <c r="K3778" t="s">
        <v>38</v>
      </c>
      <c r="L3778" s="5">
        <v>14290.51</v>
      </c>
      <c r="M3778" t="s">
        <v>263</v>
      </c>
      <c r="N3778" s="10"/>
    </row>
    <row r="3779" spans="1:14" hidden="1" x14ac:dyDescent="0.2">
      <c r="A3779" s="1" t="str">
        <f t="shared" si="59"/>
        <v>AGRO SUDAMERICA1021078</v>
      </c>
      <c r="B3779" t="s">
        <v>35</v>
      </c>
      <c r="C3779" t="s">
        <v>31</v>
      </c>
      <c r="D3779">
        <v>40347978</v>
      </c>
      <c r="E3779" t="s">
        <v>22</v>
      </c>
      <c r="F3779">
        <v>1021078</v>
      </c>
      <c r="G3779" t="s">
        <v>262</v>
      </c>
      <c r="H3779" t="s">
        <v>71</v>
      </c>
      <c r="I3779" s="7">
        <v>44884</v>
      </c>
      <c r="J3779" s="7">
        <v>44897</v>
      </c>
      <c r="K3779" t="s">
        <v>38</v>
      </c>
      <c r="L3779" s="5">
        <v>9695.73</v>
      </c>
      <c r="M3779" t="s">
        <v>263</v>
      </c>
      <c r="N3779" s="10"/>
    </row>
    <row r="3780" spans="1:14" hidden="1" x14ac:dyDescent="0.2">
      <c r="A3780" s="1" t="str">
        <f t="shared" si="59"/>
        <v>AGRO SUDAMERICA1020848</v>
      </c>
      <c r="B3780" t="s">
        <v>35</v>
      </c>
      <c r="C3780" t="s">
        <v>31</v>
      </c>
      <c r="D3780">
        <v>40347977</v>
      </c>
      <c r="E3780" t="s">
        <v>22</v>
      </c>
      <c r="F3780">
        <v>1020848</v>
      </c>
      <c r="G3780" t="s">
        <v>280</v>
      </c>
      <c r="H3780" t="s">
        <v>71</v>
      </c>
      <c r="I3780" s="7">
        <v>44881</v>
      </c>
      <c r="J3780" s="7">
        <v>44904</v>
      </c>
      <c r="K3780" t="s">
        <v>29</v>
      </c>
      <c r="L3780" s="5">
        <v>23995.439999999999</v>
      </c>
      <c r="M3780" t="s">
        <v>263</v>
      </c>
      <c r="N3780" s="10"/>
    </row>
    <row r="3781" spans="1:14" hidden="1" x14ac:dyDescent="0.2">
      <c r="A3781" s="1" t="str">
        <f t="shared" si="59"/>
        <v>AGRO SUDAMERICA1030817</v>
      </c>
      <c r="B3781" t="s">
        <v>35</v>
      </c>
      <c r="C3781" t="s">
        <v>31</v>
      </c>
      <c r="D3781">
        <v>40347973</v>
      </c>
      <c r="E3781" t="s">
        <v>22</v>
      </c>
      <c r="F3781">
        <v>1030817</v>
      </c>
      <c r="G3781" t="s">
        <v>290</v>
      </c>
      <c r="H3781" t="s">
        <v>57</v>
      </c>
      <c r="I3781" s="7">
        <v>44868</v>
      </c>
      <c r="J3781" s="7">
        <v>44875.90625</v>
      </c>
      <c r="K3781" t="s">
        <v>53</v>
      </c>
      <c r="L3781" s="5">
        <v>24002.83</v>
      </c>
      <c r="M3781" t="s">
        <v>22</v>
      </c>
      <c r="N3781" s="10"/>
    </row>
    <row r="3782" spans="1:14" hidden="1" x14ac:dyDescent="0.2">
      <c r="A3782" s="1" t="str">
        <f t="shared" si="59"/>
        <v>AGRO SUDAMERICA1022150</v>
      </c>
      <c r="B3782" t="s">
        <v>35</v>
      </c>
      <c r="C3782" t="s">
        <v>31</v>
      </c>
      <c r="D3782">
        <v>40347912</v>
      </c>
      <c r="E3782" t="s">
        <v>22</v>
      </c>
      <c r="F3782">
        <v>1022150</v>
      </c>
      <c r="G3782" t="s">
        <v>257</v>
      </c>
      <c r="H3782" t="s">
        <v>132</v>
      </c>
      <c r="I3782" s="7">
        <v>44886</v>
      </c>
      <c r="J3782" s="7">
        <v>44893</v>
      </c>
      <c r="K3782" t="s">
        <v>41</v>
      </c>
      <c r="L3782" s="5">
        <v>23984.34</v>
      </c>
      <c r="M3782" t="s">
        <v>22</v>
      </c>
      <c r="N3782" s="10"/>
    </row>
    <row r="3783" spans="1:14" hidden="1" x14ac:dyDescent="0.2">
      <c r="A3783" s="1" t="str">
        <f t="shared" si="59"/>
        <v>AGRO SUDAMERICA1030817</v>
      </c>
      <c r="B3783" t="s">
        <v>35</v>
      </c>
      <c r="C3783" t="s">
        <v>31</v>
      </c>
      <c r="D3783">
        <v>40347896</v>
      </c>
      <c r="E3783" t="s">
        <v>22</v>
      </c>
      <c r="F3783">
        <v>1030817</v>
      </c>
      <c r="G3783" t="s">
        <v>288</v>
      </c>
      <c r="H3783" t="s">
        <v>57</v>
      </c>
      <c r="I3783" s="7">
        <v>44876</v>
      </c>
      <c r="J3783" s="7">
        <v>44884.819444444445</v>
      </c>
      <c r="K3783" t="s">
        <v>34</v>
      </c>
      <c r="L3783" s="5">
        <v>24006.74</v>
      </c>
      <c r="M3783" t="s">
        <v>22</v>
      </c>
      <c r="N3783" s="10"/>
    </row>
    <row r="3784" spans="1:14" hidden="1" x14ac:dyDescent="0.2">
      <c r="A3784" s="1" t="str">
        <f t="shared" si="59"/>
        <v>AGRO SUDAMERICA1030817</v>
      </c>
      <c r="B3784" t="s">
        <v>35</v>
      </c>
      <c r="C3784" t="s">
        <v>31</v>
      </c>
      <c r="D3784">
        <v>40347895</v>
      </c>
      <c r="E3784" t="s">
        <v>22</v>
      </c>
      <c r="F3784">
        <v>1030817</v>
      </c>
      <c r="G3784" t="s">
        <v>290</v>
      </c>
      <c r="H3784" t="s">
        <v>57</v>
      </c>
      <c r="I3784" s="7">
        <v>44869</v>
      </c>
      <c r="J3784" s="7">
        <v>44875.90625</v>
      </c>
      <c r="K3784" t="s">
        <v>53</v>
      </c>
      <c r="L3784" s="5">
        <v>24042.47</v>
      </c>
      <c r="M3784" t="s">
        <v>22</v>
      </c>
      <c r="N3784" s="10"/>
    </row>
    <row r="3785" spans="1:14" hidden="1" x14ac:dyDescent="0.2">
      <c r="A3785" s="1" t="str">
        <f t="shared" si="59"/>
        <v>AGRO EUROPA1010877</v>
      </c>
      <c r="B3785" t="s">
        <v>61</v>
      </c>
      <c r="C3785" t="s">
        <v>31</v>
      </c>
      <c r="D3785">
        <v>40347885</v>
      </c>
      <c r="E3785" t="s">
        <v>229</v>
      </c>
      <c r="F3785">
        <v>1010877</v>
      </c>
      <c r="G3785" t="s">
        <v>262</v>
      </c>
      <c r="H3785" t="s">
        <v>147</v>
      </c>
      <c r="I3785" s="7">
        <v>44890</v>
      </c>
      <c r="J3785" s="7">
        <v>44897</v>
      </c>
      <c r="K3785" t="s">
        <v>85</v>
      </c>
      <c r="L3785" s="5">
        <v>24000</v>
      </c>
      <c r="M3785" t="s">
        <v>263</v>
      </c>
      <c r="N3785" s="10"/>
    </row>
    <row r="3786" spans="1:14" hidden="1" x14ac:dyDescent="0.2">
      <c r="A3786" s="1" t="str">
        <f t="shared" si="59"/>
        <v>AGRO SUDAMERICA1022705</v>
      </c>
      <c r="B3786" t="s">
        <v>35</v>
      </c>
      <c r="C3786" t="s">
        <v>31</v>
      </c>
      <c r="D3786">
        <v>40347877</v>
      </c>
      <c r="E3786" t="s">
        <v>22</v>
      </c>
      <c r="F3786">
        <v>1022705</v>
      </c>
      <c r="G3786" t="s">
        <v>187</v>
      </c>
      <c r="H3786" t="s">
        <v>71</v>
      </c>
      <c r="I3786" s="7">
        <v>44868</v>
      </c>
      <c r="J3786" s="7">
        <v>44876.340277777781</v>
      </c>
      <c r="K3786" t="s">
        <v>38</v>
      </c>
      <c r="L3786" s="5">
        <v>23994.92</v>
      </c>
      <c r="M3786" t="s">
        <v>22</v>
      </c>
      <c r="N3786" s="10"/>
    </row>
    <row r="3787" spans="1:14" hidden="1" x14ac:dyDescent="0.2">
      <c r="A3787" s="1" t="str">
        <f t="shared" si="59"/>
        <v>AGRO AMERICA1012519</v>
      </c>
      <c r="B3787" t="s">
        <v>30</v>
      </c>
      <c r="C3787" t="s">
        <v>21</v>
      </c>
      <c r="D3787">
        <v>40347852</v>
      </c>
      <c r="E3787" t="s">
        <v>229</v>
      </c>
      <c r="F3787">
        <v>1012519</v>
      </c>
      <c r="G3787" t="s">
        <v>274</v>
      </c>
      <c r="H3787" t="s">
        <v>91</v>
      </c>
      <c r="I3787" s="7">
        <v>44883</v>
      </c>
      <c r="J3787" s="7">
        <v>44889.651388888888</v>
      </c>
      <c r="K3787" t="s">
        <v>38</v>
      </c>
      <c r="L3787" s="5">
        <v>4681.0694400000002</v>
      </c>
      <c r="M3787" t="s">
        <v>22</v>
      </c>
      <c r="N3787" s="10"/>
    </row>
    <row r="3788" spans="1:14" hidden="1" x14ac:dyDescent="0.2">
      <c r="A3788" s="1" t="str">
        <f t="shared" si="59"/>
        <v>AGRO AMERICA1012107</v>
      </c>
      <c r="B3788" t="s">
        <v>30</v>
      </c>
      <c r="C3788" t="s">
        <v>21</v>
      </c>
      <c r="D3788">
        <v>40347852</v>
      </c>
      <c r="E3788" t="s">
        <v>229</v>
      </c>
      <c r="F3788">
        <v>1012107</v>
      </c>
      <c r="G3788" t="s">
        <v>274</v>
      </c>
      <c r="H3788" t="s">
        <v>91</v>
      </c>
      <c r="I3788" s="7">
        <v>44883</v>
      </c>
      <c r="J3788" s="7">
        <v>44889.651388888888</v>
      </c>
      <c r="K3788" t="s">
        <v>38</v>
      </c>
      <c r="L3788" s="5">
        <v>14641.94976</v>
      </c>
      <c r="M3788" t="s">
        <v>22</v>
      </c>
      <c r="N3788" s="10"/>
    </row>
    <row r="3789" spans="1:14" hidden="1" x14ac:dyDescent="0.2">
      <c r="A3789" s="1" t="str">
        <f t="shared" si="59"/>
        <v>AGRO AMERICA1012147</v>
      </c>
      <c r="B3789" t="s">
        <v>30</v>
      </c>
      <c r="C3789" t="s">
        <v>31</v>
      </c>
      <c r="D3789">
        <v>40347804</v>
      </c>
      <c r="E3789" t="s">
        <v>22</v>
      </c>
      <c r="F3789">
        <v>1012147</v>
      </c>
      <c r="G3789" t="s">
        <v>210</v>
      </c>
      <c r="H3789" t="s">
        <v>33</v>
      </c>
      <c r="I3789" s="7">
        <v>44872</v>
      </c>
      <c r="J3789" s="7">
        <v>44878.575694444444</v>
      </c>
      <c r="K3789" t="s">
        <v>34</v>
      </c>
      <c r="L3789" s="5">
        <v>18660.774880000001</v>
      </c>
      <c r="M3789" t="s">
        <v>22</v>
      </c>
      <c r="N3789" s="10"/>
    </row>
    <row r="3790" spans="1:14" hidden="1" x14ac:dyDescent="0.2">
      <c r="A3790" s="1" t="str">
        <f t="shared" si="59"/>
        <v>AGRO AMERICA1012488</v>
      </c>
      <c r="B3790" t="s">
        <v>30</v>
      </c>
      <c r="C3790" t="s">
        <v>31</v>
      </c>
      <c r="D3790">
        <v>40347802</v>
      </c>
      <c r="E3790" t="s">
        <v>229</v>
      </c>
      <c r="F3790">
        <v>1012488</v>
      </c>
      <c r="G3790" t="s">
        <v>281</v>
      </c>
      <c r="H3790" t="s">
        <v>33</v>
      </c>
      <c r="I3790" s="7">
        <v>44875</v>
      </c>
      <c r="J3790" s="7">
        <v>44894</v>
      </c>
      <c r="K3790" t="s">
        <v>38</v>
      </c>
      <c r="L3790" s="5">
        <v>19958.047999999999</v>
      </c>
      <c r="M3790" t="s">
        <v>263</v>
      </c>
      <c r="N3790" s="10"/>
    </row>
    <row r="3791" spans="1:14" hidden="1" x14ac:dyDescent="0.2">
      <c r="A3791" s="1" t="str">
        <f t="shared" si="59"/>
        <v>AGRO SUDAMERICA1011421</v>
      </c>
      <c r="B3791" t="s">
        <v>35</v>
      </c>
      <c r="C3791" t="s">
        <v>31</v>
      </c>
      <c r="D3791">
        <v>40347781</v>
      </c>
      <c r="E3791" t="s">
        <v>229</v>
      </c>
      <c r="F3791">
        <v>1011421</v>
      </c>
      <c r="G3791" t="s">
        <v>262</v>
      </c>
      <c r="H3791" t="s">
        <v>71</v>
      </c>
      <c r="I3791" s="7">
        <v>44890</v>
      </c>
      <c r="J3791" s="7">
        <v>44897</v>
      </c>
      <c r="K3791" t="s">
        <v>38</v>
      </c>
      <c r="L3791" s="5">
        <v>23989.51</v>
      </c>
      <c r="M3791" t="s">
        <v>263</v>
      </c>
      <c r="N3791" s="10"/>
    </row>
    <row r="3792" spans="1:14" hidden="1" x14ac:dyDescent="0.2">
      <c r="A3792" s="1" t="str">
        <f t="shared" si="59"/>
        <v>AGRO SUDAMERICA1011421</v>
      </c>
      <c r="B3792" t="s">
        <v>35</v>
      </c>
      <c r="C3792" t="s">
        <v>31</v>
      </c>
      <c r="D3792">
        <v>40347780</v>
      </c>
      <c r="E3792" t="s">
        <v>229</v>
      </c>
      <c r="F3792">
        <v>1011421</v>
      </c>
      <c r="G3792" t="s">
        <v>262</v>
      </c>
      <c r="H3792" t="s">
        <v>71</v>
      </c>
      <c r="I3792" s="7">
        <v>44890</v>
      </c>
      <c r="J3792" s="7">
        <v>44897</v>
      </c>
      <c r="K3792" t="s">
        <v>38</v>
      </c>
      <c r="L3792" s="5">
        <v>23987.27</v>
      </c>
      <c r="M3792" t="s">
        <v>263</v>
      </c>
      <c r="N3792" s="10"/>
    </row>
    <row r="3793" spans="1:14" hidden="1" x14ac:dyDescent="0.2">
      <c r="A3793" s="1" t="str">
        <f t="shared" si="59"/>
        <v>AGRO SUDAMERICA1022709</v>
      </c>
      <c r="B3793" t="s">
        <v>35</v>
      </c>
      <c r="C3793" t="s">
        <v>31</v>
      </c>
      <c r="D3793">
        <v>40347779</v>
      </c>
      <c r="E3793" t="s">
        <v>229</v>
      </c>
      <c r="F3793">
        <v>1022709</v>
      </c>
      <c r="G3793" t="s">
        <v>262</v>
      </c>
      <c r="H3793" t="s">
        <v>40</v>
      </c>
      <c r="I3793" s="7">
        <v>44889</v>
      </c>
      <c r="J3793" s="7">
        <v>44897</v>
      </c>
      <c r="K3793" t="s">
        <v>41</v>
      </c>
      <c r="L3793" s="5">
        <v>23978.46</v>
      </c>
      <c r="M3793" t="s">
        <v>263</v>
      </c>
      <c r="N3793" s="10"/>
    </row>
    <row r="3794" spans="1:14" hidden="1" x14ac:dyDescent="0.2">
      <c r="A3794" s="1" t="str">
        <f t="shared" si="59"/>
        <v>AGRO SUDAMERICA1022709</v>
      </c>
      <c r="B3794" t="s">
        <v>35</v>
      </c>
      <c r="C3794" t="s">
        <v>31</v>
      </c>
      <c r="D3794">
        <v>40347778</v>
      </c>
      <c r="E3794" t="s">
        <v>229</v>
      </c>
      <c r="F3794">
        <v>1022709</v>
      </c>
      <c r="G3794" t="s">
        <v>300</v>
      </c>
      <c r="H3794" t="s">
        <v>40</v>
      </c>
      <c r="I3794" s="7">
        <v>44887</v>
      </c>
      <c r="J3794" s="7">
        <v>44904</v>
      </c>
      <c r="K3794" t="s">
        <v>38</v>
      </c>
      <c r="L3794" s="5">
        <v>23982.83</v>
      </c>
      <c r="M3794" t="s">
        <v>263</v>
      </c>
      <c r="N3794" s="10"/>
    </row>
    <row r="3795" spans="1:14" hidden="1" x14ac:dyDescent="0.2">
      <c r="A3795" s="1" t="str">
        <f t="shared" si="59"/>
        <v>AGRO SUDAMERICA1021868</v>
      </c>
      <c r="B3795" t="s">
        <v>35</v>
      </c>
      <c r="C3795" t="s">
        <v>31</v>
      </c>
      <c r="D3795">
        <v>40347777</v>
      </c>
      <c r="E3795" t="s">
        <v>22</v>
      </c>
      <c r="F3795">
        <v>1021868</v>
      </c>
      <c r="G3795" t="s">
        <v>227</v>
      </c>
      <c r="H3795" t="s">
        <v>40</v>
      </c>
      <c r="I3795" s="7">
        <v>44868</v>
      </c>
      <c r="J3795" s="7">
        <v>44879</v>
      </c>
      <c r="K3795" t="s">
        <v>53</v>
      </c>
      <c r="L3795" s="5">
        <v>23992.36</v>
      </c>
      <c r="M3795" t="s">
        <v>22</v>
      </c>
      <c r="N3795" s="10"/>
    </row>
    <row r="3796" spans="1:14" hidden="1" x14ac:dyDescent="0.2">
      <c r="A3796" s="1" t="str">
        <f t="shared" si="59"/>
        <v>AGRO AMERICA1030452</v>
      </c>
      <c r="B3796" t="s">
        <v>30</v>
      </c>
      <c r="C3796" t="s">
        <v>21</v>
      </c>
      <c r="D3796">
        <v>40347772</v>
      </c>
      <c r="E3796" t="s">
        <v>229</v>
      </c>
      <c r="F3796">
        <v>1030452</v>
      </c>
      <c r="G3796" t="s">
        <v>267</v>
      </c>
      <c r="H3796" t="s">
        <v>66</v>
      </c>
      <c r="I3796" s="7">
        <v>44887</v>
      </c>
      <c r="J3796" s="7">
        <v>44898</v>
      </c>
      <c r="K3796" t="s">
        <v>34</v>
      </c>
      <c r="L3796" s="5">
        <v>1162.84205896</v>
      </c>
      <c r="M3796" t="s">
        <v>263</v>
      </c>
      <c r="N3796" s="10"/>
    </row>
    <row r="3797" spans="1:14" hidden="1" x14ac:dyDescent="0.2">
      <c r="A3797" s="1" t="str">
        <f t="shared" si="59"/>
        <v>AGRO AMERICA1030782</v>
      </c>
      <c r="B3797" t="s">
        <v>30</v>
      </c>
      <c r="C3797" t="s">
        <v>21</v>
      </c>
      <c r="D3797">
        <v>40347772</v>
      </c>
      <c r="E3797" t="s">
        <v>229</v>
      </c>
      <c r="F3797">
        <v>1030782</v>
      </c>
      <c r="G3797" t="s">
        <v>267</v>
      </c>
      <c r="H3797" t="s">
        <v>66</v>
      </c>
      <c r="I3797" s="7">
        <v>44887</v>
      </c>
      <c r="J3797" s="7">
        <v>44898</v>
      </c>
      <c r="K3797" t="s">
        <v>34</v>
      </c>
      <c r="L3797" s="5">
        <v>3187.5542771199998</v>
      </c>
      <c r="M3797" t="s">
        <v>263</v>
      </c>
      <c r="N3797" s="10"/>
    </row>
    <row r="3798" spans="1:14" hidden="1" x14ac:dyDescent="0.2">
      <c r="A3798" s="1" t="str">
        <f t="shared" si="59"/>
        <v>AGRO AMERICA1030376</v>
      </c>
      <c r="B3798" t="s">
        <v>30</v>
      </c>
      <c r="C3798" t="s">
        <v>21</v>
      </c>
      <c r="D3798">
        <v>40347772</v>
      </c>
      <c r="E3798" t="s">
        <v>229</v>
      </c>
      <c r="F3798">
        <v>1030376</v>
      </c>
      <c r="G3798" t="s">
        <v>267</v>
      </c>
      <c r="H3798" t="s">
        <v>66</v>
      </c>
      <c r="I3798" s="7">
        <v>44887</v>
      </c>
      <c r="J3798" s="7">
        <v>44898</v>
      </c>
      <c r="K3798" t="s">
        <v>34</v>
      </c>
      <c r="L3798" s="5">
        <v>2650.00239792</v>
      </c>
      <c r="M3798" t="s">
        <v>263</v>
      </c>
      <c r="N3798" s="10"/>
    </row>
    <row r="3799" spans="1:14" hidden="1" x14ac:dyDescent="0.2">
      <c r="A3799" s="1" t="str">
        <f t="shared" si="59"/>
        <v>AGRO AMERICA1030321</v>
      </c>
      <c r="B3799" t="s">
        <v>30</v>
      </c>
      <c r="C3799" t="s">
        <v>21</v>
      </c>
      <c r="D3799">
        <v>40347772</v>
      </c>
      <c r="E3799" t="s">
        <v>229</v>
      </c>
      <c r="F3799">
        <v>1030321</v>
      </c>
      <c r="G3799" t="s">
        <v>267</v>
      </c>
      <c r="H3799" t="s">
        <v>66</v>
      </c>
      <c r="I3799" s="7">
        <v>44887</v>
      </c>
      <c r="J3799" s="7">
        <v>44898</v>
      </c>
      <c r="K3799" t="s">
        <v>34</v>
      </c>
      <c r="L3799" s="5">
        <v>3891.6061717600001</v>
      </c>
      <c r="M3799" t="s">
        <v>263</v>
      </c>
      <c r="N3799" s="10"/>
    </row>
    <row r="3800" spans="1:14" hidden="1" x14ac:dyDescent="0.2">
      <c r="A3800" s="1" t="str">
        <f t="shared" si="59"/>
        <v>AGRO AMERICA1030366</v>
      </c>
      <c r="B3800" t="s">
        <v>30</v>
      </c>
      <c r="C3800" t="s">
        <v>21</v>
      </c>
      <c r="D3800">
        <v>40347772</v>
      </c>
      <c r="E3800" t="s">
        <v>229</v>
      </c>
      <c r="F3800">
        <v>1030366</v>
      </c>
      <c r="G3800" t="s">
        <v>267</v>
      </c>
      <c r="H3800" t="s">
        <v>66</v>
      </c>
      <c r="I3800" s="7">
        <v>44887</v>
      </c>
      <c r="J3800" s="7">
        <v>44898</v>
      </c>
      <c r="K3800" t="s">
        <v>34</v>
      </c>
      <c r="L3800" s="5">
        <v>871.10982823999996</v>
      </c>
      <c r="M3800" t="s">
        <v>263</v>
      </c>
      <c r="N3800" s="10"/>
    </row>
    <row r="3801" spans="1:14" hidden="1" x14ac:dyDescent="0.2">
      <c r="A3801" s="1" t="str">
        <f t="shared" si="59"/>
        <v>AGRO AMERICA1030785</v>
      </c>
      <c r="B3801" t="s">
        <v>30</v>
      </c>
      <c r="C3801" t="s">
        <v>21</v>
      </c>
      <c r="D3801">
        <v>40347772</v>
      </c>
      <c r="E3801" t="s">
        <v>229</v>
      </c>
      <c r="F3801">
        <v>1030785</v>
      </c>
      <c r="G3801" t="s">
        <v>267</v>
      </c>
      <c r="H3801" t="s">
        <v>66</v>
      </c>
      <c r="I3801" s="7">
        <v>44887</v>
      </c>
      <c r="J3801" s="7">
        <v>44898</v>
      </c>
      <c r="K3801" t="s">
        <v>34</v>
      </c>
      <c r="L3801" s="5">
        <v>133.18368304000001</v>
      </c>
      <c r="M3801" t="s">
        <v>263</v>
      </c>
      <c r="N3801" s="10"/>
    </row>
    <row r="3802" spans="1:14" hidden="1" x14ac:dyDescent="0.2">
      <c r="A3802" s="1" t="str">
        <f t="shared" si="59"/>
        <v>AGRO AMERICA1030784</v>
      </c>
      <c r="B3802" t="s">
        <v>30</v>
      </c>
      <c r="C3802" t="s">
        <v>21</v>
      </c>
      <c r="D3802">
        <v>40347772</v>
      </c>
      <c r="E3802" t="s">
        <v>229</v>
      </c>
      <c r="F3802">
        <v>1030784</v>
      </c>
      <c r="G3802" t="s">
        <v>267</v>
      </c>
      <c r="H3802" t="s">
        <v>66</v>
      </c>
      <c r="I3802" s="7">
        <v>44887</v>
      </c>
      <c r="J3802" s="7">
        <v>44898</v>
      </c>
      <c r="K3802" t="s">
        <v>34</v>
      </c>
      <c r="L3802" s="5">
        <v>2616.4547336000001</v>
      </c>
      <c r="M3802" t="s">
        <v>263</v>
      </c>
      <c r="N3802" s="10"/>
    </row>
    <row r="3803" spans="1:14" hidden="1" x14ac:dyDescent="0.2">
      <c r="A3803" s="1" t="str">
        <f t="shared" si="59"/>
        <v>AGRO AMERICA1030360</v>
      </c>
      <c r="B3803" t="s">
        <v>30</v>
      </c>
      <c r="C3803" t="s">
        <v>21</v>
      </c>
      <c r="D3803">
        <v>40347772</v>
      </c>
      <c r="E3803" t="s">
        <v>229</v>
      </c>
      <c r="F3803">
        <v>1030360</v>
      </c>
      <c r="G3803" t="s">
        <v>267</v>
      </c>
      <c r="H3803" t="s">
        <v>66</v>
      </c>
      <c r="I3803" s="7">
        <v>44887</v>
      </c>
      <c r="J3803" s="7">
        <v>44898</v>
      </c>
      <c r="K3803" t="s">
        <v>34</v>
      </c>
      <c r="L3803" s="5">
        <v>3087.9273302400002</v>
      </c>
      <c r="M3803" t="s">
        <v>263</v>
      </c>
      <c r="N3803" s="10"/>
    </row>
    <row r="3804" spans="1:14" hidden="1" x14ac:dyDescent="0.2">
      <c r="A3804" s="1" t="str">
        <f t="shared" si="59"/>
        <v>AGRO AMERICA1030782</v>
      </c>
      <c r="B3804" t="s">
        <v>30</v>
      </c>
      <c r="C3804" t="s">
        <v>21</v>
      </c>
      <c r="D3804">
        <v>40347771</v>
      </c>
      <c r="E3804" t="s">
        <v>22</v>
      </c>
      <c r="F3804">
        <v>1030782</v>
      </c>
      <c r="G3804" t="s">
        <v>187</v>
      </c>
      <c r="H3804" t="s">
        <v>66</v>
      </c>
      <c r="I3804" s="7">
        <v>44872</v>
      </c>
      <c r="J3804" s="7">
        <v>44876.340277777781</v>
      </c>
      <c r="K3804" t="s">
        <v>38</v>
      </c>
      <c r="L3804" s="5">
        <v>11990.568442400001</v>
      </c>
      <c r="M3804" t="s">
        <v>22</v>
      </c>
      <c r="N3804" s="10"/>
    </row>
    <row r="3805" spans="1:14" hidden="1" x14ac:dyDescent="0.2">
      <c r="A3805" s="1" t="str">
        <f t="shared" si="59"/>
        <v>AGRO AMERICA1030452</v>
      </c>
      <c r="B3805" t="s">
        <v>30</v>
      </c>
      <c r="C3805" t="s">
        <v>21</v>
      </c>
      <c r="D3805">
        <v>40347771</v>
      </c>
      <c r="E3805" t="s">
        <v>22</v>
      </c>
      <c r="F3805">
        <v>1030452</v>
      </c>
      <c r="G3805" t="s">
        <v>187</v>
      </c>
      <c r="H3805" t="s">
        <v>66</v>
      </c>
      <c r="I3805" s="7">
        <v>44872</v>
      </c>
      <c r="J3805" s="7">
        <v>44876.340277777781</v>
      </c>
      <c r="K3805" t="s">
        <v>38</v>
      </c>
      <c r="L3805" s="5">
        <v>12001.921850159999</v>
      </c>
      <c r="M3805" t="s">
        <v>22</v>
      </c>
      <c r="N3805" s="10"/>
    </row>
    <row r="3806" spans="1:14" hidden="1" x14ac:dyDescent="0.2">
      <c r="A3806" s="1" t="str">
        <f t="shared" si="59"/>
        <v>AGRO AMERICA1030379</v>
      </c>
      <c r="B3806" t="s">
        <v>30</v>
      </c>
      <c r="C3806" t="s">
        <v>21</v>
      </c>
      <c r="D3806">
        <v>40347770</v>
      </c>
      <c r="E3806" t="s">
        <v>229</v>
      </c>
      <c r="F3806">
        <v>1030379</v>
      </c>
      <c r="G3806" t="s">
        <v>281</v>
      </c>
      <c r="H3806" t="s">
        <v>66</v>
      </c>
      <c r="I3806" s="7">
        <v>44874</v>
      </c>
      <c r="J3806" s="7">
        <v>44894</v>
      </c>
      <c r="K3806" t="s">
        <v>38</v>
      </c>
      <c r="L3806" s="5">
        <v>24022.232319999999</v>
      </c>
      <c r="M3806" t="s">
        <v>263</v>
      </c>
      <c r="N3806" s="10"/>
    </row>
    <row r="3807" spans="1:14" hidden="1" x14ac:dyDescent="0.2">
      <c r="A3807" s="1" t="str">
        <f t="shared" si="59"/>
        <v>AGRO AMERICA1030379</v>
      </c>
      <c r="B3807" t="s">
        <v>30</v>
      </c>
      <c r="C3807" t="s">
        <v>21</v>
      </c>
      <c r="D3807">
        <v>40347769</v>
      </c>
      <c r="E3807" t="s">
        <v>22</v>
      </c>
      <c r="F3807">
        <v>1030379</v>
      </c>
      <c r="G3807" t="s">
        <v>288</v>
      </c>
      <c r="H3807" t="s">
        <v>66</v>
      </c>
      <c r="I3807" s="7">
        <v>44874</v>
      </c>
      <c r="J3807" s="7">
        <v>44884.819444444445</v>
      </c>
      <c r="K3807" t="s">
        <v>34</v>
      </c>
      <c r="L3807" s="5">
        <v>23985.944960000001</v>
      </c>
      <c r="M3807" t="s">
        <v>22</v>
      </c>
      <c r="N3807" s="10"/>
    </row>
    <row r="3808" spans="1:14" hidden="1" x14ac:dyDescent="0.2">
      <c r="A3808" s="1" t="str">
        <f t="shared" si="59"/>
        <v>AGRO AMERICA1030379</v>
      </c>
      <c r="B3808" t="s">
        <v>30</v>
      </c>
      <c r="C3808" t="s">
        <v>21</v>
      </c>
      <c r="D3808">
        <v>40347768</v>
      </c>
      <c r="E3808" t="s">
        <v>22</v>
      </c>
      <c r="F3808">
        <v>1030379</v>
      </c>
      <c r="G3808" t="s">
        <v>182</v>
      </c>
      <c r="H3808" t="s">
        <v>66</v>
      </c>
      <c r="I3808" s="7">
        <v>44869</v>
      </c>
      <c r="J3808" s="7">
        <v>44876.256944444445</v>
      </c>
      <c r="K3808" t="s">
        <v>34</v>
      </c>
      <c r="L3808" s="5">
        <v>24004.088639999998</v>
      </c>
      <c r="M3808" t="s">
        <v>22</v>
      </c>
      <c r="N3808" s="10"/>
    </row>
    <row r="3809" spans="1:14" hidden="1" x14ac:dyDescent="0.2">
      <c r="A3809" s="1" t="str">
        <f t="shared" si="59"/>
        <v>AGRO AMERICA1012161</v>
      </c>
      <c r="B3809" t="s">
        <v>30</v>
      </c>
      <c r="C3809" t="s">
        <v>21</v>
      </c>
      <c r="D3809">
        <v>40347766</v>
      </c>
      <c r="E3809" t="s">
        <v>22</v>
      </c>
      <c r="F3809">
        <v>1012161</v>
      </c>
      <c r="G3809" t="s">
        <v>211</v>
      </c>
      <c r="H3809" t="s">
        <v>65</v>
      </c>
      <c r="I3809" s="7">
        <v>44873</v>
      </c>
      <c r="J3809" s="7">
        <v>44883</v>
      </c>
      <c r="K3809" t="s">
        <v>41</v>
      </c>
      <c r="L3809" s="5">
        <v>18143.68</v>
      </c>
      <c r="M3809" t="s">
        <v>22</v>
      </c>
      <c r="N3809" s="10"/>
    </row>
    <row r="3810" spans="1:14" hidden="1" x14ac:dyDescent="0.2">
      <c r="A3810" s="1" t="str">
        <f t="shared" si="59"/>
        <v>AGRO AMERICA1012161</v>
      </c>
      <c r="B3810" t="s">
        <v>30</v>
      </c>
      <c r="C3810" t="s">
        <v>21</v>
      </c>
      <c r="D3810">
        <v>40347756</v>
      </c>
      <c r="E3810" t="s">
        <v>22</v>
      </c>
      <c r="F3810">
        <v>1012161</v>
      </c>
      <c r="G3810" t="s">
        <v>289</v>
      </c>
      <c r="H3810" t="s">
        <v>65</v>
      </c>
      <c r="I3810" s="7">
        <v>44869</v>
      </c>
      <c r="J3810" s="7">
        <v>44876</v>
      </c>
      <c r="K3810" t="s">
        <v>41</v>
      </c>
      <c r="L3810" s="5">
        <v>9071.84</v>
      </c>
      <c r="M3810" t="s">
        <v>22</v>
      </c>
      <c r="N3810" s="10"/>
    </row>
    <row r="3811" spans="1:14" hidden="1" x14ac:dyDescent="0.2">
      <c r="A3811" s="1" t="str">
        <f t="shared" si="59"/>
        <v>AGRO AMERICA1012110</v>
      </c>
      <c r="B3811" t="s">
        <v>30</v>
      </c>
      <c r="C3811" t="s">
        <v>21</v>
      </c>
      <c r="D3811">
        <v>40347756</v>
      </c>
      <c r="E3811" t="s">
        <v>22</v>
      </c>
      <c r="F3811">
        <v>1012110</v>
      </c>
      <c r="G3811" t="s">
        <v>289</v>
      </c>
      <c r="H3811" t="s">
        <v>65</v>
      </c>
      <c r="I3811" s="7">
        <v>44869</v>
      </c>
      <c r="J3811" s="7">
        <v>44876</v>
      </c>
      <c r="K3811" t="s">
        <v>41</v>
      </c>
      <c r="L3811" s="5">
        <v>9071.84</v>
      </c>
      <c r="M3811" t="s">
        <v>22</v>
      </c>
      <c r="N3811" s="10"/>
    </row>
    <row r="3812" spans="1:14" hidden="1" x14ac:dyDescent="0.2">
      <c r="A3812" s="1" t="str">
        <f t="shared" si="59"/>
        <v>AGRO AMERICA1012110</v>
      </c>
      <c r="B3812" t="s">
        <v>30</v>
      </c>
      <c r="C3812" t="s">
        <v>21</v>
      </c>
      <c r="D3812">
        <v>40347755</v>
      </c>
      <c r="E3812" t="s">
        <v>22</v>
      </c>
      <c r="F3812">
        <v>1012110</v>
      </c>
      <c r="G3812" t="s">
        <v>289</v>
      </c>
      <c r="H3812" t="s">
        <v>65</v>
      </c>
      <c r="I3812" s="7">
        <v>44867</v>
      </c>
      <c r="J3812" s="7">
        <v>44876</v>
      </c>
      <c r="K3812" t="s">
        <v>41</v>
      </c>
      <c r="L3812" s="5">
        <v>18143.68</v>
      </c>
      <c r="M3812" t="s">
        <v>22</v>
      </c>
      <c r="N3812" s="10"/>
    </row>
    <row r="3813" spans="1:14" hidden="1" x14ac:dyDescent="0.2">
      <c r="A3813" s="1" t="str">
        <f t="shared" si="59"/>
        <v>AGRO AMERICA1012521</v>
      </c>
      <c r="B3813" t="s">
        <v>30</v>
      </c>
      <c r="C3813" t="s">
        <v>21</v>
      </c>
      <c r="D3813">
        <v>40347752</v>
      </c>
      <c r="E3813" t="s">
        <v>22</v>
      </c>
      <c r="F3813">
        <v>1012521</v>
      </c>
      <c r="G3813" t="s">
        <v>211</v>
      </c>
      <c r="H3813" t="s">
        <v>65</v>
      </c>
      <c r="I3813" s="7">
        <v>44874</v>
      </c>
      <c r="J3813" s="7">
        <v>44883</v>
      </c>
      <c r="K3813" t="s">
        <v>41</v>
      </c>
      <c r="L3813" s="5">
        <v>18143.68</v>
      </c>
      <c r="M3813" t="s">
        <v>22</v>
      </c>
      <c r="N3813" s="10"/>
    </row>
    <row r="3814" spans="1:14" hidden="1" x14ac:dyDescent="0.2">
      <c r="A3814" s="1" t="str">
        <f t="shared" si="59"/>
        <v>AGRO AMERICA1012109</v>
      </c>
      <c r="B3814" t="s">
        <v>30</v>
      </c>
      <c r="C3814" t="s">
        <v>21</v>
      </c>
      <c r="D3814">
        <v>40347749</v>
      </c>
      <c r="E3814" t="s">
        <v>22</v>
      </c>
      <c r="F3814">
        <v>1012109</v>
      </c>
      <c r="G3814" t="s">
        <v>289</v>
      </c>
      <c r="H3814" t="s">
        <v>65</v>
      </c>
      <c r="I3814" s="7">
        <v>44868</v>
      </c>
      <c r="J3814" s="7">
        <v>44876</v>
      </c>
      <c r="K3814" t="s">
        <v>41</v>
      </c>
      <c r="L3814" s="5">
        <v>18143.68</v>
      </c>
      <c r="M3814" t="s">
        <v>22</v>
      </c>
      <c r="N3814" s="10"/>
    </row>
    <row r="3815" spans="1:14" hidden="1" x14ac:dyDescent="0.2">
      <c r="A3815" s="1" t="str">
        <f t="shared" si="59"/>
        <v>AGRO AMERICA1030424</v>
      </c>
      <c r="B3815" t="s">
        <v>30</v>
      </c>
      <c r="C3815" t="s">
        <v>21</v>
      </c>
      <c r="D3815">
        <v>40347733</v>
      </c>
      <c r="E3815" t="s">
        <v>229</v>
      </c>
      <c r="F3815">
        <v>1030424</v>
      </c>
      <c r="G3815" t="s">
        <v>266</v>
      </c>
      <c r="H3815" t="s">
        <v>66</v>
      </c>
      <c r="I3815" s="7">
        <v>44879</v>
      </c>
      <c r="J3815" s="7">
        <v>44890.708333333336</v>
      </c>
      <c r="K3815" t="s">
        <v>34</v>
      </c>
      <c r="L3815" s="5">
        <v>23406.358710160002</v>
      </c>
      <c r="M3815" t="s">
        <v>22</v>
      </c>
      <c r="N3815" s="10"/>
    </row>
    <row r="3816" spans="1:14" hidden="1" x14ac:dyDescent="0.2">
      <c r="A3816" s="1" t="str">
        <f t="shared" si="59"/>
        <v>AGRO AMERICA1030379</v>
      </c>
      <c r="B3816" t="s">
        <v>30</v>
      </c>
      <c r="C3816" t="s">
        <v>21</v>
      </c>
      <c r="D3816">
        <v>40347732</v>
      </c>
      <c r="E3816" t="s">
        <v>22</v>
      </c>
      <c r="F3816">
        <v>1030379</v>
      </c>
      <c r="G3816" t="s">
        <v>290</v>
      </c>
      <c r="H3816" t="s">
        <v>91</v>
      </c>
      <c r="I3816" s="7">
        <v>44869</v>
      </c>
      <c r="J3816" s="7">
        <v>44875.90625</v>
      </c>
      <c r="K3816" t="s">
        <v>29</v>
      </c>
      <c r="L3816" s="5">
        <v>23967.80128</v>
      </c>
      <c r="M3816" t="s">
        <v>22</v>
      </c>
      <c r="N3816" s="10"/>
    </row>
    <row r="3817" spans="1:14" hidden="1" x14ac:dyDescent="0.2">
      <c r="A3817" s="1" t="str">
        <f t="shared" si="59"/>
        <v>AGRO AMERICA1030379</v>
      </c>
      <c r="B3817" t="s">
        <v>30</v>
      </c>
      <c r="C3817" t="s">
        <v>21</v>
      </c>
      <c r="D3817">
        <v>40347731</v>
      </c>
      <c r="E3817" t="s">
        <v>22</v>
      </c>
      <c r="F3817">
        <v>1030379</v>
      </c>
      <c r="G3817" t="s">
        <v>210</v>
      </c>
      <c r="H3817" t="s">
        <v>58</v>
      </c>
      <c r="I3817" s="7">
        <v>44872</v>
      </c>
      <c r="J3817" s="7">
        <v>44878.575694444444</v>
      </c>
      <c r="K3817" t="s">
        <v>34</v>
      </c>
      <c r="L3817" s="5">
        <v>23985.944960000001</v>
      </c>
      <c r="M3817" t="s">
        <v>22</v>
      </c>
      <c r="N3817" s="10"/>
    </row>
    <row r="3818" spans="1:14" hidden="1" x14ac:dyDescent="0.2">
      <c r="A3818" s="1" t="str">
        <f t="shared" si="59"/>
        <v>AGRO AMERICA1030379</v>
      </c>
      <c r="B3818" t="s">
        <v>30</v>
      </c>
      <c r="C3818" t="s">
        <v>21</v>
      </c>
      <c r="D3818">
        <v>40347730</v>
      </c>
      <c r="E3818" t="s">
        <v>22</v>
      </c>
      <c r="F3818">
        <v>1030379</v>
      </c>
      <c r="G3818" t="s">
        <v>210</v>
      </c>
      <c r="H3818" t="s">
        <v>91</v>
      </c>
      <c r="I3818" s="7">
        <v>44873</v>
      </c>
      <c r="J3818" s="7">
        <v>44878.575694444444</v>
      </c>
      <c r="K3818" t="s">
        <v>34</v>
      </c>
      <c r="L3818" s="5">
        <v>23985.944960000001</v>
      </c>
      <c r="M3818" t="s">
        <v>22</v>
      </c>
      <c r="N3818" s="10"/>
    </row>
    <row r="3819" spans="1:14" hidden="1" x14ac:dyDescent="0.2">
      <c r="A3819" s="1" t="str">
        <f t="shared" si="59"/>
        <v>AGRO AMERICA1030379</v>
      </c>
      <c r="B3819" t="s">
        <v>30</v>
      </c>
      <c r="C3819" t="s">
        <v>21</v>
      </c>
      <c r="D3819">
        <v>40347729</v>
      </c>
      <c r="E3819" t="s">
        <v>229</v>
      </c>
      <c r="F3819">
        <v>1030379</v>
      </c>
      <c r="G3819" t="s">
        <v>301</v>
      </c>
      <c r="H3819" t="s">
        <v>91</v>
      </c>
      <c r="I3819" s="7">
        <v>44870</v>
      </c>
      <c r="J3819" s="7">
        <v>44891.716666666667</v>
      </c>
      <c r="K3819" t="s">
        <v>25</v>
      </c>
      <c r="L3819" s="5">
        <v>24004.088639999998</v>
      </c>
      <c r="M3819" t="s">
        <v>22</v>
      </c>
      <c r="N3819" s="10"/>
    </row>
    <row r="3820" spans="1:14" hidden="1" x14ac:dyDescent="0.2">
      <c r="A3820" s="1" t="str">
        <f t="shared" si="59"/>
        <v>AGRO AMERICA1030379</v>
      </c>
      <c r="B3820" t="s">
        <v>30</v>
      </c>
      <c r="C3820" t="s">
        <v>21</v>
      </c>
      <c r="D3820">
        <v>40347728</v>
      </c>
      <c r="E3820" t="s">
        <v>22</v>
      </c>
      <c r="F3820">
        <v>1030379</v>
      </c>
      <c r="G3820" t="s">
        <v>182</v>
      </c>
      <c r="H3820" t="s">
        <v>66</v>
      </c>
      <c r="I3820" s="7">
        <v>44870</v>
      </c>
      <c r="J3820" s="7">
        <v>44876.256944444445</v>
      </c>
      <c r="K3820" t="s">
        <v>34</v>
      </c>
      <c r="L3820" s="5">
        <v>24004.088639999998</v>
      </c>
      <c r="M3820" t="s">
        <v>22</v>
      </c>
      <c r="N3820" s="10"/>
    </row>
    <row r="3821" spans="1:14" hidden="1" x14ac:dyDescent="0.2">
      <c r="A3821" s="1" t="str">
        <f t="shared" si="59"/>
        <v>AGRO AMERICA1030379</v>
      </c>
      <c r="B3821" t="s">
        <v>30</v>
      </c>
      <c r="C3821" t="s">
        <v>31</v>
      </c>
      <c r="D3821">
        <v>40347727</v>
      </c>
      <c r="E3821" t="s">
        <v>22</v>
      </c>
      <c r="F3821">
        <v>1030379</v>
      </c>
      <c r="G3821" t="s">
        <v>187</v>
      </c>
      <c r="H3821" t="s">
        <v>138</v>
      </c>
      <c r="I3821" s="7">
        <v>44867</v>
      </c>
      <c r="J3821" s="7">
        <v>44876.340277777781</v>
      </c>
      <c r="K3821" t="s">
        <v>38</v>
      </c>
      <c r="L3821" s="5">
        <v>24022.232319999999</v>
      </c>
      <c r="M3821" t="s">
        <v>22</v>
      </c>
      <c r="N3821" s="10"/>
    </row>
    <row r="3822" spans="1:14" hidden="1" x14ac:dyDescent="0.2">
      <c r="A3822" s="1" t="str">
        <f t="shared" si="59"/>
        <v>AGRO AMERICA1030379</v>
      </c>
      <c r="B3822" t="s">
        <v>30</v>
      </c>
      <c r="C3822" t="s">
        <v>21</v>
      </c>
      <c r="D3822">
        <v>40347726</v>
      </c>
      <c r="E3822" t="s">
        <v>22</v>
      </c>
      <c r="F3822">
        <v>1030379</v>
      </c>
      <c r="G3822" t="s">
        <v>187</v>
      </c>
      <c r="H3822" t="s">
        <v>66</v>
      </c>
      <c r="I3822" s="7">
        <v>44868</v>
      </c>
      <c r="J3822" s="7">
        <v>44876.340277777781</v>
      </c>
      <c r="K3822" t="s">
        <v>38</v>
      </c>
      <c r="L3822" s="5">
        <v>24004.088639999998</v>
      </c>
      <c r="M3822" t="s">
        <v>22</v>
      </c>
      <c r="N3822" s="10"/>
    </row>
    <row r="3823" spans="1:14" hidden="1" x14ac:dyDescent="0.2">
      <c r="A3823" s="1" t="str">
        <f t="shared" si="59"/>
        <v>AGRO AMERICA1030379</v>
      </c>
      <c r="B3823" t="s">
        <v>30</v>
      </c>
      <c r="C3823" t="s">
        <v>21</v>
      </c>
      <c r="D3823">
        <v>40347711</v>
      </c>
      <c r="E3823" t="s">
        <v>229</v>
      </c>
      <c r="F3823">
        <v>1030379</v>
      </c>
      <c r="G3823" t="s">
        <v>281</v>
      </c>
      <c r="H3823" t="s">
        <v>91</v>
      </c>
      <c r="I3823" s="7">
        <v>44875</v>
      </c>
      <c r="J3823" s="7">
        <v>44894</v>
      </c>
      <c r="K3823" t="s">
        <v>38</v>
      </c>
      <c r="L3823" s="5">
        <v>15349.55328</v>
      </c>
      <c r="M3823" t="s">
        <v>263</v>
      </c>
      <c r="N3823" s="10"/>
    </row>
    <row r="3824" spans="1:14" hidden="1" x14ac:dyDescent="0.2">
      <c r="A3824" s="1" t="str">
        <f t="shared" si="59"/>
        <v>AGRO AMERICA1030370</v>
      </c>
      <c r="B3824" t="s">
        <v>30</v>
      </c>
      <c r="C3824" t="s">
        <v>21</v>
      </c>
      <c r="D3824">
        <v>40347711</v>
      </c>
      <c r="E3824" t="s">
        <v>229</v>
      </c>
      <c r="F3824">
        <v>1030370</v>
      </c>
      <c r="G3824" t="s">
        <v>281</v>
      </c>
      <c r="H3824" t="s">
        <v>91</v>
      </c>
      <c r="I3824" s="7">
        <v>44875</v>
      </c>
      <c r="J3824" s="7">
        <v>44894</v>
      </c>
      <c r="K3824" t="s">
        <v>38</v>
      </c>
      <c r="L3824" s="5">
        <v>7874.3571199999997</v>
      </c>
      <c r="M3824" t="s">
        <v>263</v>
      </c>
      <c r="N3824" s="10"/>
    </row>
    <row r="3825" spans="1:14" hidden="1" x14ac:dyDescent="0.2">
      <c r="A3825" s="1" t="str">
        <f t="shared" si="59"/>
        <v>AGRO SUDAMERICA1011421</v>
      </c>
      <c r="B3825" t="s">
        <v>35</v>
      </c>
      <c r="C3825" t="s">
        <v>31</v>
      </c>
      <c r="D3825">
        <v>40347710</v>
      </c>
      <c r="E3825" t="s">
        <v>22</v>
      </c>
      <c r="F3825">
        <v>1011421</v>
      </c>
      <c r="G3825" t="s">
        <v>254</v>
      </c>
      <c r="H3825" t="s">
        <v>71</v>
      </c>
      <c r="I3825" s="7">
        <v>44872</v>
      </c>
      <c r="J3825" s="7">
        <v>44875.90625</v>
      </c>
      <c r="K3825" t="s">
        <v>25</v>
      </c>
      <c r="L3825" s="5">
        <v>23984.84</v>
      </c>
      <c r="M3825" t="s">
        <v>22</v>
      </c>
      <c r="N3825" s="10"/>
    </row>
    <row r="3826" spans="1:14" hidden="1" x14ac:dyDescent="0.2">
      <c r="A3826" s="1" t="str">
        <f t="shared" si="59"/>
        <v>AGRO SUDAMERICA1011421</v>
      </c>
      <c r="B3826" t="s">
        <v>35</v>
      </c>
      <c r="C3826" t="s">
        <v>31</v>
      </c>
      <c r="D3826">
        <v>40347709</v>
      </c>
      <c r="E3826" t="s">
        <v>22</v>
      </c>
      <c r="F3826">
        <v>1011421</v>
      </c>
      <c r="G3826" t="s">
        <v>254</v>
      </c>
      <c r="H3826" t="s">
        <v>71</v>
      </c>
      <c r="I3826" s="7">
        <v>44872</v>
      </c>
      <c r="J3826" s="7">
        <v>44875.90625</v>
      </c>
      <c r="K3826" t="s">
        <v>25</v>
      </c>
      <c r="L3826" s="5">
        <v>23986.84</v>
      </c>
      <c r="M3826" t="s">
        <v>22</v>
      </c>
      <c r="N3826" s="10"/>
    </row>
    <row r="3827" spans="1:14" hidden="1" x14ac:dyDescent="0.2">
      <c r="A3827" s="1" t="str">
        <f t="shared" si="59"/>
        <v>AGRO SUDAMERICA1011421</v>
      </c>
      <c r="B3827" t="s">
        <v>35</v>
      </c>
      <c r="C3827" t="s">
        <v>31</v>
      </c>
      <c r="D3827">
        <v>40347708</v>
      </c>
      <c r="E3827" t="s">
        <v>22</v>
      </c>
      <c r="F3827">
        <v>1011421</v>
      </c>
      <c r="G3827" t="s">
        <v>290</v>
      </c>
      <c r="H3827" t="s">
        <v>71</v>
      </c>
      <c r="I3827" s="7">
        <v>44867</v>
      </c>
      <c r="J3827" s="7">
        <v>44875.90625</v>
      </c>
      <c r="K3827" t="s">
        <v>29</v>
      </c>
      <c r="L3827" s="5">
        <v>23984.05</v>
      </c>
      <c r="M3827" t="s">
        <v>22</v>
      </c>
      <c r="N3827" s="10"/>
    </row>
    <row r="3828" spans="1:14" hidden="1" x14ac:dyDescent="0.2">
      <c r="A3828" s="1" t="str">
        <f t="shared" si="59"/>
        <v>AGRO SUDAMERICA1011421</v>
      </c>
      <c r="B3828" t="s">
        <v>35</v>
      </c>
      <c r="C3828" t="s">
        <v>31</v>
      </c>
      <c r="D3828">
        <v>40347707</v>
      </c>
      <c r="E3828" t="s">
        <v>22</v>
      </c>
      <c r="F3828">
        <v>1011421</v>
      </c>
      <c r="G3828" t="s">
        <v>290</v>
      </c>
      <c r="H3828" t="s">
        <v>71</v>
      </c>
      <c r="I3828" s="7">
        <v>44867</v>
      </c>
      <c r="J3828" s="7">
        <v>44875.90625</v>
      </c>
      <c r="K3828" t="s">
        <v>29</v>
      </c>
      <c r="L3828" s="5">
        <v>23997.53</v>
      </c>
      <c r="M3828" t="s">
        <v>22</v>
      </c>
      <c r="N3828" s="10"/>
    </row>
    <row r="3829" spans="1:14" hidden="1" x14ac:dyDescent="0.2">
      <c r="A3829" s="1" t="str">
        <f t="shared" si="59"/>
        <v>AGRO AMERICA1012520</v>
      </c>
      <c r="B3829" t="s">
        <v>30</v>
      </c>
      <c r="C3829" t="s">
        <v>21</v>
      </c>
      <c r="D3829">
        <v>40347700</v>
      </c>
      <c r="E3829" t="s">
        <v>229</v>
      </c>
      <c r="F3829">
        <v>1012520</v>
      </c>
      <c r="G3829" t="s">
        <v>283</v>
      </c>
      <c r="H3829" t="s">
        <v>91</v>
      </c>
      <c r="I3829" s="7">
        <v>44886</v>
      </c>
      <c r="J3829" s="7">
        <v>44891.525000000001</v>
      </c>
      <c r="K3829" t="s">
        <v>34</v>
      </c>
      <c r="L3829" s="5">
        <v>997.90239999999994</v>
      </c>
      <c r="M3829" t="s">
        <v>22</v>
      </c>
      <c r="N3829" s="10"/>
    </row>
    <row r="3830" spans="1:14" hidden="1" x14ac:dyDescent="0.2">
      <c r="A3830" s="1" t="str">
        <f t="shared" si="59"/>
        <v>AGRO AMERICA1012110</v>
      </c>
      <c r="B3830" t="s">
        <v>30</v>
      </c>
      <c r="C3830" t="s">
        <v>21</v>
      </c>
      <c r="D3830">
        <v>40347700</v>
      </c>
      <c r="E3830" t="s">
        <v>229</v>
      </c>
      <c r="F3830">
        <v>1012110</v>
      </c>
      <c r="G3830" t="s">
        <v>283</v>
      </c>
      <c r="H3830" t="s">
        <v>91</v>
      </c>
      <c r="I3830" s="7">
        <v>44886</v>
      </c>
      <c r="J3830" s="7">
        <v>44891.525000000001</v>
      </c>
      <c r="K3830" t="s">
        <v>34</v>
      </c>
      <c r="L3830" s="5">
        <v>10976.9264</v>
      </c>
      <c r="M3830" t="s">
        <v>22</v>
      </c>
      <c r="N3830" s="10"/>
    </row>
    <row r="3831" spans="1:14" hidden="1" x14ac:dyDescent="0.2">
      <c r="A3831" s="1" t="str">
        <f t="shared" si="59"/>
        <v>AGRO AMERICA1012108</v>
      </c>
      <c r="B3831" t="s">
        <v>30</v>
      </c>
      <c r="C3831" t="s">
        <v>21</v>
      </c>
      <c r="D3831">
        <v>40347700</v>
      </c>
      <c r="E3831" t="s">
        <v>229</v>
      </c>
      <c r="F3831">
        <v>1012108</v>
      </c>
      <c r="G3831" t="s">
        <v>283</v>
      </c>
      <c r="H3831" t="s">
        <v>91</v>
      </c>
      <c r="I3831" s="7">
        <v>44886</v>
      </c>
      <c r="J3831" s="7">
        <v>44891.525000000001</v>
      </c>
      <c r="K3831" t="s">
        <v>34</v>
      </c>
      <c r="L3831" s="5">
        <v>7983.2191999999995</v>
      </c>
      <c r="M3831" t="s">
        <v>22</v>
      </c>
      <c r="N3831" s="10"/>
    </row>
    <row r="3832" spans="1:14" hidden="1" x14ac:dyDescent="0.2">
      <c r="A3832" s="1" t="str">
        <f t="shared" si="59"/>
        <v>AGRO AMERICA1012110</v>
      </c>
      <c r="B3832" t="s">
        <v>30</v>
      </c>
      <c r="C3832" t="s">
        <v>21</v>
      </c>
      <c r="D3832">
        <v>40347697</v>
      </c>
      <c r="E3832" t="s">
        <v>22</v>
      </c>
      <c r="F3832">
        <v>1012110</v>
      </c>
      <c r="G3832" t="s">
        <v>210</v>
      </c>
      <c r="H3832" t="s">
        <v>91</v>
      </c>
      <c r="I3832" s="7">
        <v>44869</v>
      </c>
      <c r="J3832" s="7">
        <v>44878.575694444444</v>
      </c>
      <c r="K3832" t="s">
        <v>34</v>
      </c>
      <c r="L3832" s="5">
        <v>9979.0239999999994</v>
      </c>
      <c r="M3832" t="s">
        <v>22</v>
      </c>
      <c r="N3832" s="10"/>
    </row>
    <row r="3833" spans="1:14" hidden="1" x14ac:dyDescent="0.2">
      <c r="A3833" s="1" t="str">
        <f t="shared" si="59"/>
        <v>AGRO AMERICA1012107</v>
      </c>
      <c r="B3833" t="s">
        <v>30</v>
      </c>
      <c r="C3833" t="s">
        <v>21</v>
      </c>
      <c r="D3833">
        <v>40347697</v>
      </c>
      <c r="E3833" t="s">
        <v>22</v>
      </c>
      <c r="F3833">
        <v>1012107</v>
      </c>
      <c r="G3833" t="s">
        <v>210</v>
      </c>
      <c r="H3833" t="s">
        <v>91</v>
      </c>
      <c r="I3833" s="7">
        <v>44869</v>
      </c>
      <c r="J3833" s="7">
        <v>44878.575694444444</v>
      </c>
      <c r="K3833" t="s">
        <v>34</v>
      </c>
      <c r="L3833" s="5">
        <v>9979.0239999999994</v>
      </c>
      <c r="M3833" t="s">
        <v>22</v>
      </c>
      <c r="N3833" s="10"/>
    </row>
    <row r="3834" spans="1:14" hidden="1" x14ac:dyDescent="0.2">
      <c r="A3834" s="1" t="str">
        <f t="shared" si="59"/>
        <v>AGRO AMERICA1012109</v>
      </c>
      <c r="B3834" t="s">
        <v>30</v>
      </c>
      <c r="C3834" t="s">
        <v>21</v>
      </c>
      <c r="D3834">
        <v>40347687</v>
      </c>
      <c r="E3834" t="s">
        <v>22</v>
      </c>
      <c r="F3834">
        <v>1012109</v>
      </c>
      <c r="G3834" t="s">
        <v>285</v>
      </c>
      <c r="H3834" t="s">
        <v>73</v>
      </c>
      <c r="I3834" s="7">
        <v>44880</v>
      </c>
      <c r="J3834" s="7">
        <v>44885</v>
      </c>
      <c r="K3834" t="s">
        <v>34</v>
      </c>
      <c r="L3834" s="5">
        <v>19958.047999999999</v>
      </c>
      <c r="M3834" t="s">
        <v>22</v>
      </c>
      <c r="N3834" s="10"/>
    </row>
    <row r="3835" spans="1:14" hidden="1" x14ac:dyDescent="0.2">
      <c r="A3835" s="1" t="str">
        <f t="shared" si="59"/>
        <v>AGRO AMERICA1012109</v>
      </c>
      <c r="B3835" t="s">
        <v>30</v>
      </c>
      <c r="C3835" t="s">
        <v>21</v>
      </c>
      <c r="D3835">
        <v>40347686</v>
      </c>
      <c r="E3835" t="s">
        <v>22</v>
      </c>
      <c r="F3835">
        <v>1012109</v>
      </c>
      <c r="G3835" t="s">
        <v>285</v>
      </c>
      <c r="H3835" t="s">
        <v>106</v>
      </c>
      <c r="I3835" s="7">
        <v>44876</v>
      </c>
      <c r="J3835" s="7">
        <v>44885</v>
      </c>
      <c r="K3835" t="s">
        <v>34</v>
      </c>
      <c r="L3835" s="5">
        <v>19958.047999999999</v>
      </c>
      <c r="M3835" t="s">
        <v>22</v>
      </c>
      <c r="N3835" s="10"/>
    </row>
    <row r="3836" spans="1:14" hidden="1" x14ac:dyDescent="0.2">
      <c r="A3836" s="1" t="str">
        <f t="shared" si="59"/>
        <v>AGRO AMERICA1012109</v>
      </c>
      <c r="B3836" t="s">
        <v>30</v>
      </c>
      <c r="C3836" t="s">
        <v>21</v>
      </c>
      <c r="D3836">
        <v>40347685</v>
      </c>
      <c r="E3836" t="s">
        <v>22</v>
      </c>
      <c r="F3836">
        <v>1012109</v>
      </c>
      <c r="G3836" t="s">
        <v>210</v>
      </c>
      <c r="H3836" t="s">
        <v>73</v>
      </c>
      <c r="I3836" s="7">
        <v>44873</v>
      </c>
      <c r="J3836" s="7">
        <v>44878.575694444444</v>
      </c>
      <c r="K3836" t="s">
        <v>34</v>
      </c>
      <c r="L3836" s="5">
        <v>19958.047999999999</v>
      </c>
      <c r="M3836" t="s">
        <v>22</v>
      </c>
      <c r="N3836" s="10"/>
    </row>
    <row r="3837" spans="1:14" hidden="1" x14ac:dyDescent="0.2">
      <c r="A3837" s="1" t="str">
        <f t="shared" si="59"/>
        <v>AGRO AMERICA1012521</v>
      </c>
      <c r="B3837" t="s">
        <v>30</v>
      </c>
      <c r="C3837" t="s">
        <v>21</v>
      </c>
      <c r="D3837">
        <v>40347678</v>
      </c>
      <c r="E3837" t="s">
        <v>22</v>
      </c>
      <c r="F3837">
        <v>1012521</v>
      </c>
      <c r="G3837" t="s">
        <v>182</v>
      </c>
      <c r="H3837" t="s">
        <v>66</v>
      </c>
      <c r="I3837" s="7">
        <v>44869</v>
      </c>
      <c r="J3837" s="7">
        <v>44876.256944444445</v>
      </c>
      <c r="K3837" t="s">
        <v>34</v>
      </c>
      <c r="L3837" s="5">
        <v>18143.68</v>
      </c>
      <c r="M3837" t="s">
        <v>22</v>
      </c>
      <c r="N3837" s="10"/>
    </row>
    <row r="3838" spans="1:14" hidden="1" x14ac:dyDescent="0.2">
      <c r="A3838" s="1" t="str">
        <f t="shared" si="59"/>
        <v>AGRO AMERICA1012109</v>
      </c>
      <c r="B3838" t="s">
        <v>30</v>
      </c>
      <c r="C3838" t="s">
        <v>21</v>
      </c>
      <c r="D3838">
        <v>40347678</v>
      </c>
      <c r="E3838" t="s">
        <v>22</v>
      </c>
      <c r="F3838">
        <v>1012109</v>
      </c>
      <c r="G3838">
        <v>0</v>
      </c>
      <c r="H3838" t="s">
        <v>66</v>
      </c>
      <c r="I3838" s="7">
        <v>0</v>
      </c>
      <c r="J3838" s="7">
        <v>44876.256944444445</v>
      </c>
      <c r="K3838" t="s">
        <v>34</v>
      </c>
      <c r="L3838" s="5">
        <v>40</v>
      </c>
      <c r="M3838" t="s">
        <v>22</v>
      </c>
      <c r="N3838" s="10"/>
    </row>
    <row r="3839" spans="1:14" hidden="1" x14ac:dyDescent="0.2">
      <c r="A3839" s="1" t="str">
        <f t="shared" si="59"/>
        <v>AGRO AMERICA1012109</v>
      </c>
      <c r="B3839" t="s">
        <v>30</v>
      </c>
      <c r="C3839" t="s">
        <v>21</v>
      </c>
      <c r="D3839">
        <v>40347677</v>
      </c>
      <c r="E3839" t="s">
        <v>22</v>
      </c>
      <c r="F3839">
        <v>1012109</v>
      </c>
      <c r="G3839" t="s">
        <v>210</v>
      </c>
      <c r="H3839" t="s">
        <v>106</v>
      </c>
      <c r="I3839" s="7">
        <v>44872</v>
      </c>
      <c r="J3839" s="7">
        <v>44878.575694444444</v>
      </c>
      <c r="K3839" t="s">
        <v>34</v>
      </c>
      <c r="L3839" s="5">
        <v>19958.047999999999</v>
      </c>
      <c r="M3839" t="s">
        <v>22</v>
      </c>
      <c r="N3839" s="10"/>
    </row>
    <row r="3840" spans="1:14" hidden="1" x14ac:dyDescent="0.2">
      <c r="A3840" s="1" t="str">
        <f t="shared" si="59"/>
        <v>AGRO AMERICA1012109</v>
      </c>
      <c r="B3840" t="s">
        <v>30</v>
      </c>
      <c r="C3840" t="s">
        <v>21</v>
      </c>
      <c r="D3840">
        <v>40347676</v>
      </c>
      <c r="E3840" t="s">
        <v>22</v>
      </c>
      <c r="F3840">
        <v>1012109</v>
      </c>
      <c r="G3840" t="s">
        <v>210</v>
      </c>
      <c r="H3840" t="s">
        <v>106</v>
      </c>
      <c r="I3840" s="7">
        <v>44870</v>
      </c>
      <c r="J3840" s="7">
        <v>44878.575694444444</v>
      </c>
      <c r="K3840" t="s">
        <v>34</v>
      </c>
      <c r="L3840" s="5">
        <v>19958.047999999999</v>
      </c>
      <c r="M3840" t="s">
        <v>22</v>
      </c>
      <c r="N3840" s="10"/>
    </row>
    <row r="3841" spans="1:14" hidden="1" x14ac:dyDescent="0.2">
      <c r="A3841" s="1" t="str">
        <f t="shared" si="59"/>
        <v>AGRO AMERICA1012483</v>
      </c>
      <c r="B3841" t="s">
        <v>30</v>
      </c>
      <c r="C3841" t="s">
        <v>21</v>
      </c>
      <c r="D3841">
        <v>40347675</v>
      </c>
      <c r="E3841" t="s">
        <v>22</v>
      </c>
      <c r="F3841">
        <v>1012483</v>
      </c>
      <c r="G3841" t="s">
        <v>187</v>
      </c>
      <c r="H3841" t="s">
        <v>66</v>
      </c>
      <c r="I3841" s="7">
        <v>44872</v>
      </c>
      <c r="J3841" s="7">
        <v>44876.340277777781</v>
      </c>
      <c r="K3841" t="s">
        <v>38</v>
      </c>
      <c r="L3841" s="5">
        <v>19958.047999999999</v>
      </c>
      <c r="M3841" t="s">
        <v>22</v>
      </c>
      <c r="N3841" s="10"/>
    </row>
    <row r="3842" spans="1:14" hidden="1" x14ac:dyDescent="0.2">
      <c r="A3842" s="1" t="str">
        <f t="shared" ref="A3842:A3905" si="60">B3842&amp;F3842</f>
        <v>AGRO AMERICA1012483</v>
      </c>
      <c r="B3842" t="s">
        <v>30</v>
      </c>
      <c r="C3842" t="s">
        <v>21</v>
      </c>
      <c r="D3842">
        <v>40347674</v>
      </c>
      <c r="E3842" t="s">
        <v>22</v>
      </c>
      <c r="F3842">
        <v>1012483</v>
      </c>
      <c r="G3842" t="s">
        <v>210</v>
      </c>
      <c r="H3842" t="s">
        <v>93</v>
      </c>
      <c r="I3842" s="7">
        <v>44868</v>
      </c>
      <c r="J3842" s="7">
        <v>44878.575694444444</v>
      </c>
      <c r="K3842" t="s">
        <v>34</v>
      </c>
      <c r="L3842" s="5">
        <v>19958.047999999999</v>
      </c>
      <c r="M3842" t="s">
        <v>22</v>
      </c>
      <c r="N3842" s="10"/>
    </row>
    <row r="3843" spans="1:14" hidden="1" x14ac:dyDescent="0.2">
      <c r="A3843" s="1" t="str">
        <f t="shared" si="60"/>
        <v>AGRO EUROPA1012745</v>
      </c>
      <c r="B3843" t="s">
        <v>61</v>
      </c>
      <c r="C3843" t="s">
        <v>31</v>
      </c>
      <c r="D3843">
        <v>40347659</v>
      </c>
      <c r="E3843" t="s">
        <v>229</v>
      </c>
      <c r="F3843">
        <v>1012745</v>
      </c>
      <c r="G3843" t="s">
        <v>274</v>
      </c>
      <c r="H3843" t="s">
        <v>70</v>
      </c>
      <c r="I3843" s="7">
        <v>44883</v>
      </c>
      <c r="J3843" s="7">
        <v>44889.651388888888</v>
      </c>
      <c r="K3843" t="s">
        <v>85</v>
      </c>
      <c r="L3843" s="5">
        <v>2366.23</v>
      </c>
      <c r="M3843" t="s">
        <v>22</v>
      </c>
      <c r="N3843" s="10"/>
    </row>
    <row r="3844" spans="1:14" hidden="1" x14ac:dyDescent="0.2">
      <c r="A3844" s="1" t="str">
        <f t="shared" si="60"/>
        <v>AGRO EUROPA1012730</v>
      </c>
      <c r="B3844" t="s">
        <v>61</v>
      </c>
      <c r="C3844" t="s">
        <v>31</v>
      </c>
      <c r="D3844">
        <v>40347659</v>
      </c>
      <c r="E3844" t="s">
        <v>229</v>
      </c>
      <c r="F3844">
        <v>1012730</v>
      </c>
      <c r="G3844" t="s">
        <v>274</v>
      </c>
      <c r="H3844" t="s">
        <v>70</v>
      </c>
      <c r="I3844" s="7">
        <v>44884</v>
      </c>
      <c r="J3844" s="7">
        <v>44889.651388888888</v>
      </c>
      <c r="K3844" t="s">
        <v>85</v>
      </c>
      <c r="L3844" s="5">
        <v>4356.03</v>
      </c>
      <c r="M3844" t="s">
        <v>22</v>
      </c>
      <c r="N3844" s="10"/>
    </row>
    <row r="3845" spans="1:14" hidden="1" x14ac:dyDescent="0.2">
      <c r="A3845" s="1" t="str">
        <f t="shared" si="60"/>
        <v>AGRO EUROPA1012724</v>
      </c>
      <c r="B3845" t="s">
        <v>61</v>
      </c>
      <c r="C3845" t="s">
        <v>31</v>
      </c>
      <c r="D3845">
        <v>40347659</v>
      </c>
      <c r="E3845" t="s">
        <v>229</v>
      </c>
      <c r="F3845">
        <v>1012724</v>
      </c>
      <c r="G3845" t="s">
        <v>274</v>
      </c>
      <c r="H3845" t="s">
        <v>70</v>
      </c>
      <c r="I3845" s="7">
        <v>44883</v>
      </c>
      <c r="J3845" s="7">
        <v>44889.651388888888</v>
      </c>
      <c r="K3845" t="s">
        <v>85</v>
      </c>
      <c r="L3845" s="5">
        <v>17154.37</v>
      </c>
      <c r="M3845" t="s">
        <v>22</v>
      </c>
      <c r="N3845" s="10"/>
    </row>
    <row r="3846" spans="1:14" hidden="1" x14ac:dyDescent="0.2">
      <c r="A3846" s="1" t="str">
        <f t="shared" si="60"/>
        <v>AGRO SUDAMERICA1021868</v>
      </c>
      <c r="B3846" t="s">
        <v>35</v>
      </c>
      <c r="C3846" t="s">
        <v>31</v>
      </c>
      <c r="D3846">
        <v>40347282</v>
      </c>
      <c r="E3846" t="s">
        <v>22</v>
      </c>
      <c r="F3846">
        <v>1021868</v>
      </c>
      <c r="G3846" t="s">
        <v>281</v>
      </c>
      <c r="H3846" t="s">
        <v>71</v>
      </c>
      <c r="I3846" s="7">
        <v>44875</v>
      </c>
      <c r="J3846" s="7">
        <v>44894</v>
      </c>
      <c r="K3846" t="s">
        <v>38</v>
      </c>
      <c r="L3846" s="5">
        <v>19019.03</v>
      </c>
      <c r="M3846" t="s">
        <v>263</v>
      </c>
      <c r="N3846" s="10"/>
    </row>
    <row r="3847" spans="1:14" hidden="1" x14ac:dyDescent="0.2">
      <c r="A3847" s="1" t="str">
        <f t="shared" si="60"/>
        <v>AGRO SUDAMERICA1023454</v>
      </c>
      <c r="B3847" t="s">
        <v>35</v>
      </c>
      <c r="C3847" t="s">
        <v>31</v>
      </c>
      <c r="D3847">
        <v>40347282</v>
      </c>
      <c r="E3847" t="s">
        <v>22</v>
      </c>
      <c r="F3847">
        <v>1023454</v>
      </c>
      <c r="G3847" t="s">
        <v>281</v>
      </c>
      <c r="H3847" t="s">
        <v>71</v>
      </c>
      <c r="I3847" s="7">
        <v>44875</v>
      </c>
      <c r="J3847" s="7">
        <v>44894</v>
      </c>
      <c r="K3847" t="s">
        <v>38</v>
      </c>
      <c r="L3847" s="5">
        <v>1013.84</v>
      </c>
      <c r="M3847" t="s">
        <v>263</v>
      </c>
      <c r="N3847" s="10"/>
    </row>
    <row r="3848" spans="1:14" hidden="1" x14ac:dyDescent="0.2">
      <c r="A3848" s="1" t="str">
        <f t="shared" si="60"/>
        <v>AGRO SUDAMERICA1021868</v>
      </c>
      <c r="B3848" t="s">
        <v>35</v>
      </c>
      <c r="C3848" t="s">
        <v>31</v>
      </c>
      <c r="D3848">
        <v>40347282</v>
      </c>
      <c r="E3848" t="s">
        <v>22</v>
      </c>
      <c r="F3848">
        <v>1021868</v>
      </c>
      <c r="G3848" t="s">
        <v>281</v>
      </c>
      <c r="H3848" t="s">
        <v>71</v>
      </c>
      <c r="I3848" s="7">
        <v>44875</v>
      </c>
      <c r="J3848" s="7">
        <v>44894</v>
      </c>
      <c r="K3848" t="s">
        <v>38</v>
      </c>
      <c r="L3848" s="5">
        <v>3966.37</v>
      </c>
      <c r="M3848" t="s">
        <v>263</v>
      </c>
      <c r="N3848" s="10"/>
    </row>
    <row r="3849" spans="1:14" hidden="1" x14ac:dyDescent="0.2">
      <c r="A3849" s="1" t="str">
        <f t="shared" si="60"/>
        <v>AGRO AMERICA1030785</v>
      </c>
      <c r="B3849" t="s">
        <v>30</v>
      </c>
      <c r="C3849" t="s">
        <v>21</v>
      </c>
      <c r="D3849">
        <v>40347276</v>
      </c>
      <c r="E3849" t="s">
        <v>22</v>
      </c>
      <c r="F3849">
        <v>1030785</v>
      </c>
      <c r="G3849" t="s">
        <v>285</v>
      </c>
      <c r="H3849" t="s">
        <v>73</v>
      </c>
      <c r="I3849" s="7">
        <v>44880</v>
      </c>
      <c r="J3849" s="7">
        <v>44885</v>
      </c>
      <c r="K3849" t="s">
        <v>34</v>
      </c>
      <c r="L3849" s="5">
        <v>989.10271519999992</v>
      </c>
      <c r="M3849" t="s">
        <v>22</v>
      </c>
      <c r="N3849" s="10"/>
    </row>
    <row r="3850" spans="1:14" hidden="1" x14ac:dyDescent="0.2">
      <c r="A3850" s="1" t="str">
        <f t="shared" si="60"/>
        <v>AGRO AMERICA1030784</v>
      </c>
      <c r="B3850" t="s">
        <v>30</v>
      </c>
      <c r="C3850" t="s">
        <v>21</v>
      </c>
      <c r="D3850">
        <v>40347276</v>
      </c>
      <c r="E3850" t="s">
        <v>22</v>
      </c>
      <c r="F3850">
        <v>1030784</v>
      </c>
      <c r="G3850" t="s">
        <v>285</v>
      </c>
      <c r="H3850" t="s">
        <v>73</v>
      </c>
      <c r="I3850" s="7">
        <v>44880</v>
      </c>
      <c r="J3850" s="7">
        <v>44885</v>
      </c>
      <c r="K3850" t="s">
        <v>34</v>
      </c>
      <c r="L3850" s="5">
        <v>3188.4115659999998</v>
      </c>
      <c r="M3850" t="s">
        <v>22</v>
      </c>
      <c r="N3850" s="10"/>
    </row>
    <row r="3851" spans="1:14" hidden="1" x14ac:dyDescent="0.2">
      <c r="A3851" s="1" t="str">
        <f t="shared" si="60"/>
        <v>AGRO AMERICA1030376</v>
      </c>
      <c r="B3851" t="s">
        <v>30</v>
      </c>
      <c r="C3851" t="s">
        <v>21</v>
      </c>
      <c r="D3851">
        <v>40347276</v>
      </c>
      <c r="E3851" t="s">
        <v>22</v>
      </c>
      <c r="F3851">
        <v>1030376</v>
      </c>
      <c r="G3851" t="s">
        <v>285</v>
      </c>
      <c r="H3851" t="s">
        <v>73</v>
      </c>
      <c r="I3851" s="7">
        <v>44880</v>
      </c>
      <c r="J3851" s="7">
        <v>44885</v>
      </c>
      <c r="K3851" t="s">
        <v>34</v>
      </c>
      <c r="L3851" s="5">
        <v>4004.15595472</v>
      </c>
      <c r="M3851" t="s">
        <v>22</v>
      </c>
      <c r="N3851" s="10"/>
    </row>
    <row r="3852" spans="1:14" hidden="1" x14ac:dyDescent="0.2">
      <c r="A3852" s="1" t="str">
        <f t="shared" si="60"/>
        <v>AGRO AMERICA1030366</v>
      </c>
      <c r="B3852" t="s">
        <v>30</v>
      </c>
      <c r="C3852" t="s">
        <v>21</v>
      </c>
      <c r="D3852">
        <v>40347276</v>
      </c>
      <c r="E3852" t="s">
        <v>22</v>
      </c>
      <c r="F3852">
        <v>1030366</v>
      </c>
      <c r="G3852" t="s">
        <v>285</v>
      </c>
      <c r="H3852" t="s">
        <v>73</v>
      </c>
      <c r="I3852" s="7">
        <v>44880</v>
      </c>
      <c r="J3852" s="7">
        <v>44885</v>
      </c>
      <c r="K3852" t="s">
        <v>34</v>
      </c>
      <c r="L3852" s="5">
        <v>871.24136992000001</v>
      </c>
      <c r="M3852" t="s">
        <v>22</v>
      </c>
      <c r="N3852" s="10"/>
    </row>
    <row r="3853" spans="1:14" hidden="1" x14ac:dyDescent="0.2">
      <c r="A3853" s="1" t="str">
        <f t="shared" si="60"/>
        <v>AGRO AMERICA1030360</v>
      </c>
      <c r="B3853" t="s">
        <v>30</v>
      </c>
      <c r="C3853" t="s">
        <v>21</v>
      </c>
      <c r="D3853">
        <v>40347276</v>
      </c>
      <c r="E3853" t="s">
        <v>22</v>
      </c>
      <c r="F3853">
        <v>1030360</v>
      </c>
      <c r="G3853" t="s">
        <v>285</v>
      </c>
      <c r="H3853" t="s">
        <v>73</v>
      </c>
      <c r="I3853" s="7">
        <v>44880</v>
      </c>
      <c r="J3853" s="7">
        <v>44885</v>
      </c>
      <c r="K3853" t="s">
        <v>34</v>
      </c>
      <c r="L3853" s="5">
        <v>4708.5707229599993</v>
      </c>
      <c r="M3853" t="s">
        <v>22</v>
      </c>
      <c r="N3853" s="10"/>
    </row>
    <row r="3854" spans="1:14" hidden="1" x14ac:dyDescent="0.2">
      <c r="A3854" s="1" t="str">
        <f t="shared" si="60"/>
        <v>AGRO AMERICA1030321</v>
      </c>
      <c r="B3854" t="s">
        <v>30</v>
      </c>
      <c r="C3854" t="s">
        <v>21</v>
      </c>
      <c r="D3854">
        <v>40347276</v>
      </c>
      <c r="E3854" t="s">
        <v>22</v>
      </c>
      <c r="F3854">
        <v>1030321</v>
      </c>
      <c r="G3854" t="s">
        <v>285</v>
      </c>
      <c r="H3854" t="s">
        <v>73</v>
      </c>
      <c r="I3854" s="7">
        <v>44880</v>
      </c>
      <c r="J3854" s="7">
        <v>44885</v>
      </c>
      <c r="K3854" t="s">
        <v>34</v>
      </c>
      <c r="L3854" s="5">
        <v>3648.127058</v>
      </c>
      <c r="M3854" t="s">
        <v>22</v>
      </c>
      <c r="N3854" s="10"/>
    </row>
    <row r="3855" spans="1:14" hidden="1" x14ac:dyDescent="0.2">
      <c r="A3855" s="1" t="str">
        <f t="shared" si="60"/>
        <v>AGRO AMERICA1023273</v>
      </c>
      <c r="B3855" t="s">
        <v>30</v>
      </c>
      <c r="C3855" t="s">
        <v>21</v>
      </c>
      <c r="D3855">
        <v>40347272</v>
      </c>
      <c r="E3855" t="s">
        <v>22</v>
      </c>
      <c r="F3855">
        <v>1023273</v>
      </c>
      <c r="G3855" t="s">
        <v>288</v>
      </c>
      <c r="H3855" t="s">
        <v>118</v>
      </c>
      <c r="I3855" s="7">
        <v>44876</v>
      </c>
      <c r="J3855" s="7">
        <v>44884.819444444445</v>
      </c>
      <c r="K3855" t="s">
        <v>34</v>
      </c>
      <c r="L3855" s="5">
        <v>18084.195945120002</v>
      </c>
      <c r="M3855" t="s">
        <v>22</v>
      </c>
      <c r="N3855" s="10"/>
    </row>
    <row r="3856" spans="1:14" hidden="1" x14ac:dyDescent="0.2">
      <c r="A3856" s="1" t="str">
        <f t="shared" si="60"/>
        <v>AGRO AMERICA1023274</v>
      </c>
      <c r="B3856" t="s">
        <v>30</v>
      </c>
      <c r="C3856" t="s">
        <v>21</v>
      </c>
      <c r="D3856">
        <v>40347271</v>
      </c>
      <c r="E3856" t="s">
        <v>229</v>
      </c>
      <c r="F3856">
        <v>1023274</v>
      </c>
      <c r="G3856" t="s">
        <v>266</v>
      </c>
      <c r="H3856" t="s">
        <v>118</v>
      </c>
      <c r="I3856" s="7">
        <v>44884</v>
      </c>
      <c r="J3856" s="7">
        <v>44890.708333333336</v>
      </c>
      <c r="K3856" t="s">
        <v>34</v>
      </c>
      <c r="L3856" s="5">
        <v>14990.272128639999</v>
      </c>
      <c r="M3856" t="s">
        <v>22</v>
      </c>
      <c r="N3856" s="10"/>
    </row>
    <row r="3857" spans="1:14" hidden="1" x14ac:dyDescent="0.2">
      <c r="A3857" s="1" t="str">
        <f t="shared" si="60"/>
        <v>AGRO AMERICA1023273</v>
      </c>
      <c r="B3857" t="s">
        <v>30</v>
      </c>
      <c r="C3857" t="s">
        <v>21</v>
      </c>
      <c r="D3857">
        <v>40347271</v>
      </c>
      <c r="E3857" t="s">
        <v>229</v>
      </c>
      <c r="F3857">
        <v>1023273</v>
      </c>
      <c r="G3857" t="s">
        <v>266</v>
      </c>
      <c r="H3857" t="s">
        <v>118</v>
      </c>
      <c r="I3857" s="7">
        <v>44884</v>
      </c>
      <c r="J3857" s="7">
        <v>44890.708333333336</v>
      </c>
      <c r="K3857" t="s">
        <v>34</v>
      </c>
      <c r="L3857" s="5">
        <v>8615.3314034399991</v>
      </c>
      <c r="M3857" t="s">
        <v>22</v>
      </c>
      <c r="N3857" s="10"/>
    </row>
    <row r="3858" spans="1:14" hidden="1" x14ac:dyDescent="0.2">
      <c r="A3858" s="1" t="str">
        <f t="shared" si="60"/>
        <v>AGRO EUROPA1030355</v>
      </c>
      <c r="B3858" t="s">
        <v>61</v>
      </c>
      <c r="C3858" t="s">
        <v>21</v>
      </c>
      <c r="D3858">
        <v>40347245</v>
      </c>
      <c r="E3858" t="s">
        <v>229</v>
      </c>
      <c r="F3858">
        <v>1030355</v>
      </c>
      <c r="G3858" t="s">
        <v>274</v>
      </c>
      <c r="H3858" t="s">
        <v>84</v>
      </c>
      <c r="I3858" s="7">
        <v>44881</v>
      </c>
      <c r="J3858" s="7">
        <v>44889.651388888888</v>
      </c>
      <c r="K3858" t="s">
        <v>85</v>
      </c>
      <c r="L3858" s="5">
        <v>24000</v>
      </c>
      <c r="M3858" t="s">
        <v>22</v>
      </c>
      <c r="N3858" s="10"/>
    </row>
    <row r="3859" spans="1:14" hidden="1" x14ac:dyDescent="0.2">
      <c r="A3859" s="1" t="str">
        <f t="shared" si="60"/>
        <v>AGRO EUROPA1010877</v>
      </c>
      <c r="B3859" t="s">
        <v>61</v>
      </c>
      <c r="C3859" t="s">
        <v>31</v>
      </c>
      <c r="D3859">
        <v>40347242</v>
      </c>
      <c r="E3859" t="s">
        <v>22</v>
      </c>
      <c r="F3859">
        <v>1010877</v>
      </c>
      <c r="G3859" t="s">
        <v>289</v>
      </c>
      <c r="H3859" t="s">
        <v>147</v>
      </c>
      <c r="I3859" s="7">
        <v>44868</v>
      </c>
      <c r="J3859" s="7">
        <v>44875.472222222219</v>
      </c>
      <c r="K3859" t="s">
        <v>85</v>
      </c>
      <c r="L3859" s="5">
        <v>24000</v>
      </c>
      <c r="M3859" t="s">
        <v>22</v>
      </c>
      <c r="N3859" s="10"/>
    </row>
    <row r="3860" spans="1:14" hidden="1" x14ac:dyDescent="0.2">
      <c r="A3860" s="1" t="str">
        <f t="shared" si="60"/>
        <v>AGRO AMERICA1012518</v>
      </c>
      <c r="B3860" t="s">
        <v>30</v>
      </c>
      <c r="C3860" t="s">
        <v>21</v>
      </c>
      <c r="D3860">
        <v>40347234</v>
      </c>
      <c r="E3860" t="s">
        <v>22</v>
      </c>
      <c r="F3860">
        <v>1012518</v>
      </c>
      <c r="G3860" t="s">
        <v>182</v>
      </c>
      <c r="H3860" t="s">
        <v>118</v>
      </c>
      <c r="I3860" s="7">
        <v>44869</v>
      </c>
      <c r="J3860" s="7">
        <v>44876.256944444445</v>
      </c>
      <c r="K3860" t="s">
        <v>34</v>
      </c>
      <c r="L3860" s="5">
        <v>18143.68</v>
      </c>
      <c r="M3860" t="s">
        <v>22</v>
      </c>
      <c r="N3860" s="10"/>
    </row>
    <row r="3861" spans="1:14" hidden="1" x14ac:dyDescent="0.2">
      <c r="A3861" s="1" t="str">
        <f t="shared" si="60"/>
        <v>AGRO AMERICA1012518</v>
      </c>
      <c r="B3861" t="s">
        <v>30</v>
      </c>
      <c r="C3861" t="s">
        <v>21</v>
      </c>
      <c r="D3861">
        <v>40347233</v>
      </c>
      <c r="E3861" t="s">
        <v>22</v>
      </c>
      <c r="F3861">
        <v>1012518</v>
      </c>
      <c r="G3861" t="s">
        <v>187</v>
      </c>
      <c r="H3861" t="s">
        <v>65</v>
      </c>
      <c r="I3861" s="7">
        <v>44872</v>
      </c>
      <c r="J3861" s="7">
        <v>44876.340277777781</v>
      </c>
      <c r="K3861" t="s">
        <v>38</v>
      </c>
      <c r="L3861" s="5">
        <v>18143.68</v>
      </c>
      <c r="M3861" t="s">
        <v>22</v>
      </c>
      <c r="N3861" s="10"/>
    </row>
    <row r="3862" spans="1:14" hidden="1" x14ac:dyDescent="0.2">
      <c r="A3862" s="1" t="str">
        <f t="shared" si="60"/>
        <v>AGRO AMERICA1021538</v>
      </c>
      <c r="B3862" t="s">
        <v>30</v>
      </c>
      <c r="C3862" t="s">
        <v>21</v>
      </c>
      <c r="D3862">
        <v>40347231</v>
      </c>
      <c r="E3862" t="s">
        <v>22</v>
      </c>
      <c r="F3862">
        <v>1021538</v>
      </c>
      <c r="G3862" t="s">
        <v>210</v>
      </c>
      <c r="H3862" t="s">
        <v>73</v>
      </c>
      <c r="I3862" s="7">
        <v>44868</v>
      </c>
      <c r="J3862" s="7">
        <v>44878.575694444444</v>
      </c>
      <c r="K3862" t="s">
        <v>34</v>
      </c>
      <c r="L3862" s="5">
        <v>24008.016746720001</v>
      </c>
      <c r="M3862" t="s">
        <v>22</v>
      </c>
      <c r="N3862" s="10"/>
    </row>
    <row r="3863" spans="1:14" hidden="1" x14ac:dyDescent="0.2">
      <c r="A3863" s="1" t="str">
        <f t="shared" si="60"/>
        <v>AGRO AMERICA1021538</v>
      </c>
      <c r="B3863" t="s">
        <v>30</v>
      </c>
      <c r="C3863" t="s">
        <v>21</v>
      </c>
      <c r="D3863">
        <v>40347230</v>
      </c>
      <c r="E3863" t="s">
        <v>22</v>
      </c>
      <c r="F3863">
        <v>1021538</v>
      </c>
      <c r="G3863" t="s">
        <v>285</v>
      </c>
      <c r="H3863" t="s">
        <v>73</v>
      </c>
      <c r="I3863" s="7">
        <v>44879</v>
      </c>
      <c r="J3863" s="7">
        <v>44885</v>
      </c>
      <c r="K3863" t="s">
        <v>34</v>
      </c>
      <c r="L3863" s="5">
        <v>24000.31475456</v>
      </c>
      <c r="M3863" t="s">
        <v>22</v>
      </c>
      <c r="N3863" s="10"/>
    </row>
    <row r="3864" spans="1:14" hidden="1" x14ac:dyDescent="0.2">
      <c r="A3864" s="1" t="str">
        <f t="shared" si="60"/>
        <v>AGRO AMERICA1021538</v>
      </c>
      <c r="B3864" t="s">
        <v>30</v>
      </c>
      <c r="C3864" t="s">
        <v>21</v>
      </c>
      <c r="D3864">
        <v>40347230</v>
      </c>
      <c r="E3864" t="s">
        <v>22</v>
      </c>
      <c r="F3864">
        <v>1021538</v>
      </c>
      <c r="G3864">
        <v>0</v>
      </c>
      <c r="H3864" t="s">
        <v>73</v>
      </c>
      <c r="I3864" s="7">
        <v>0</v>
      </c>
      <c r="J3864" s="7">
        <v>44885</v>
      </c>
      <c r="K3864" t="s">
        <v>34</v>
      </c>
      <c r="L3864" s="5">
        <v>1</v>
      </c>
      <c r="M3864" t="s">
        <v>22</v>
      </c>
      <c r="N3864" s="10"/>
    </row>
    <row r="3865" spans="1:14" hidden="1" x14ac:dyDescent="0.2">
      <c r="A3865" s="1" t="str">
        <f t="shared" si="60"/>
        <v>AGRO AMERICA1021538</v>
      </c>
      <c r="B3865" t="s">
        <v>30</v>
      </c>
      <c r="C3865" t="s">
        <v>21</v>
      </c>
      <c r="D3865">
        <v>40347228</v>
      </c>
      <c r="E3865" t="s">
        <v>229</v>
      </c>
      <c r="F3865">
        <v>1021538</v>
      </c>
      <c r="G3865" t="s">
        <v>205</v>
      </c>
      <c r="H3865" t="s">
        <v>91</v>
      </c>
      <c r="I3865" s="7">
        <v>44876</v>
      </c>
      <c r="J3865" s="7">
        <v>44891.716666666667</v>
      </c>
      <c r="K3865" t="s">
        <v>29</v>
      </c>
      <c r="L3865" s="5">
        <v>24021.724296959997</v>
      </c>
      <c r="M3865" t="s">
        <v>22</v>
      </c>
      <c r="N3865" s="10"/>
    </row>
    <row r="3866" spans="1:14" hidden="1" x14ac:dyDescent="0.2">
      <c r="A3866" s="1" t="str">
        <f t="shared" si="60"/>
        <v>AGRO AMERICA1012108</v>
      </c>
      <c r="B3866" t="s">
        <v>30</v>
      </c>
      <c r="C3866" t="s">
        <v>21</v>
      </c>
      <c r="D3866">
        <v>40347213</v>
      </c>
      <c r="E3866" t="s">
        <v>22</v>
      </c>
      <c r="F3866">
        <v>1012108</v>
      </c>
      <c r="G3866" t="s">
        <v>182</v>
      </c>
      <c r="H3866" t="s">
        <v>66</v>
      </c>
      <c r="I3866" s="7">
        <v>44867</v>
      </c>
      <c r="J3866" s="7">
        <v>44876.256944444445</v>
      </c>
      <c r="K3866" t="s">
        <v>34</v>
      </c>
      <c r="L3866" s="5">
        <v>19958.047999999999</v>
      </c>
      <c r="M3866" t="s">
        <v>22</v>
      </c>
      <c r="N3866" s="10"/>
    </row>
    <row r="3867" spans="1:14" hidden="1" x14ac:dyDescent="0.2">
      <c r="A3867" s="1" t="str">
        <f t="shared" si="60"/>
        <v>AGRO AMERICA1012108</v>
      </c>
      <c r="B3867" t="s">
        <v>30</v>
      </c>
      <c r="C3867" t="s">
        <v>21</v>
      </c>
      <c r="D3867">
        <v>40347212</v>
      </c>
      <c r="E3867" t="s">
        <v>22</v>
      </c>
      <c r="F3867">
        <v>1012108</v>
      </c>
      <c r="G3867" t="s">
        <v>285</v>
      </c>
      <c r="H3867" t="s">
        <v>93</v>
      </c>
      <c r="I3867" s="7">
        <v>44876</v>
      </c>
      <c r="J3867" s="7">
        <v>44885</v>
      </c>
      <c r="K3867" t="s">
        <v>34</v>
      </c>
      <c r="L3867" s="5">
        <v>19958.047999999999</v>
      </c>
      <c r="M3867" t="s">
        <v>22</v>
      </c>
      <c r="N3867" s="10"/>
    </row>
    <row r="3868" spans="1:14" hidden="1" x14ac:dyDescent="0.2">
      <c r="A3868" s="1" t="str">
        <f t="shared" si="60"/>
        <v>AGRO SUDAMERICA1021092</v>
      </c>
      <c r="B3868" t="s">
        <v>35</v>
      </c>
      <c r="C3868" t="s">
        <v>31</v>
      </c>
      <c r="D3868">
        <v>40347175</v>
      </c>
      <c r="E3868" t="s">
        <v>22</v>
      </c>
      <c r="F3868">
        <v>1021092</v>
      </c>
      <c r="G3868" t="s">
        <v>299</v>
      </c>
      <c r="H3868" t="s">
        <v>57</v>
      </c>
      <c r="I3868" s="7">
        <v>44872</v>
      </c>
      <c r="J3868" s="7">
        <v>44877.666666666664</v>
      </c>
      <c r="K3868" t="s">
        <v>29</v>
      </c>
      <c r="L3868" s="5">
        <v>14024.1</v>
      </c>
      <c r="M3868" t="s">
        <v>22</v>
      </c>
      <c r="N3868" s="10"/>
    </row>
    <row r="3869" spans="1:14" hidden="1" x14ac:dyDescent="0.2">
      <c r="A3869" s="1" t="str">
        <f t="shared" si="60"/>
        <v>AGRO SUDAMERICA1021092</v>
      </c>
      <c r="B3869" t="s">
        <v>35</v>
      </c>
      <c r="C3869" t="s">
        <v>31</v>
      </c>
      <c r="D3869">
        <v>40347175</v>
      </c>
      <c r="E3869" t="s">
        <v>22</v>
      </c>
      <c r="F3869">
        <v>1021092</v>
      </c>
      <c r="G3869" t="s">
        <v>299</v>
      </c>
      <c r="H3869" t="s">
        <v>57</v>
      </c>
      <c r="I3869" s="7">
        <v>44873</v>
      </c>
      <c r="J3869" s="7">
        <v>44877.666666666664</v>
      </c>
      <c r="K3869" t="s">
        <v>29</v>
      </c>
      <c r="L3869" s="5">
        <v>10006.1</v>
      </c>
      <c r="M3869" t="s">
        <v>22</v>
      </c>
      <c r="N3869" s="10"/>
    </row>
    <row r="3870" spans="1:14" hidden="1" x14ac:dyDescent="0.2">
      <c r="A3870" s="1" t="str">
        <f t="shared" si="60"/>
        <v>AGRO SUDAMERICA1020086</v>
      </c>
      <c r="B3870" t="s">
        <v>35</v>
      </c>
      <c r="C3870" t="s">
        <v>31</v>
      </c>
      <c r="D3870">
        <v>40347138</v>
      </c>
      <c r="E3870" t="s">
        <v>22</v>
      </c>
      <c r="F3870">
        <v>1020086</v>
      </c>
      <c r="G3870" t="s">
        <v>290</v>
      </c>
      <c r="H3870" t="s">
        <v>71</v>
      </c>
      <c r="I3870" s="7">
        <v>44870</v>
      </c>
      <c r="J3870" s="7">
        <v>44875.90625</v>
      </c>
      <c r="K3870" t="s">
        <v>29</v>
      </c>
      <c r="L3870" s="5">
        <v>24017.42</v>
      </c>
      <c r="M3870" t="s">
        <v>22</v>
      </c>
      <c r="N3870" s="10"/>
    </row>
    <row r="3871" spans="1:14" hidden="1" x14ac:dyDescent="0.2">
      <c r="A3871" s="1" t="str">
        <f t="shared" si="60"/>
        <v>AGRO SUDAMERICA1020925</v>
      </c>
      <c r="B3871" t="s">
        <v>35</v>
      </c>
      <c r="C3871" t="s">
        <v>31</v>
      </c>
      <c r="D3871">
        <v>40347136</v>
      </c>
      <c r="E3871" t="s">
        <v>22</v>
      </c>
      <c r="F3871">
        <v>1020925</v>
      </c>
      <c r="G3871" t="s">
        <v>299</v>
      </c>
      <c r="H3871" t="s">
        <v>132</v>
      </c>
      <c r="I3871" s="7">
        <v>44872</v>
      </c>
      <c r="J3871" s="7">
        <v>44877.666666666664</v>
      </c>
      <c r="K3871" t="s">
        <v>38</v>
      </c>
      <c r="L3871" s="5">
        <v>23828.2</v>
      </c>
      <c r="M3871" t="s">
        <v>22</v>
      </c>
      <c r="N3871" s="10"/>
    </row>
    <row r="3872" spans="1:14" hidden="1" x14ac:dyDescent="0.2">
      <c r="A3872" s="1" t="str">
        <f t="shared" si="60"/>
        <v>AGRO MEXICO1021555</v>
      </c>
      <c r="B3872" t="s">
        <v>42</v>
      </c>
      <c r="C3872" t="s">
        <v>21</v>
      </c>
      <c r="D3872">
        <v>40347135</v>
      </c>
      <c r="E3872" t="s">
        <v>229</v>
      </c>
      <c r="F3872">
        <v>1021555</v>
      </c>
      <c r="G3872" t="s">
        <v>267</v>
      </c>
      <c r="H3872" t="s">
        <v>121</v>
      </c>
      <c r="I3872" s="7">
        <v>44886</v>
      </c>
      <c r="J3872" s="7">
        <v>44898</v>
      </c>
      <c r="K3872" t="s">
        <v>34</v>
      </c>
      <c r="L3872" s="5">
        <v>23999.46</v>
      </c>
      <c r="M3872" t="s">
        <v>263</v>
      </c>
      <c r="N3872" s="10"/>
    </row>
    <row r="3873" spans="1:14" hidden="1" x14ac:dyDescent="0.2">
      <c r="A3873" s="1" t="str">
        <f t="shared" si="60"/>
        <v>AGRO MEXICO1021555</v>
      </c>
      <c r="B3873" t="s">
        <v>42</v>
      </c>
      <c r="C3873" t="s">
        <v>21</v>
      </c>
      <c r="D3873">
        <v>40347134</v>
      </c>
      <c r="E3873" t="s">
        <v>22</v>
      </c>
      <c r="F3873">
        <v>1021555</v>
      </c>
      <c r="G3873" t="s">
        <v>288</v>
      </c>
      <c r="H3873" t="s">
        <v>121</v>
      </c>
      <c r="I3873" s="7">
        <v>44875</v>
      </c>
      <c r="J3873" s="7">
        <v>44884.819444444445</v>
      </c>
      <c r="K3873" t="s">
        <v>34</v>
      </c>
      <c r="L3873" s="5">
        <v>8028.2</v>
      </c>
      <c r="M3873" t="s">
        <v>22</v>
      </c>
      <c r="N3873" s="10"/>
    </row>
    <row r="3874" spans="1:14" hidden="1" x14ac:dyDescent="0.2">
      <c r="A3874" s="1" t="str">
        <f t="shared" si="60"/>
        <v>AGRO MEXICO1021555</v>
      </c>
      <c r="B3874" t="s">
        <v>42</v>
      </c>
      <c r="C3874" t="s">
        <v>21</v>
      </c>
      <c r="D3874">
        <v>40347134</v>
      </c>
      <c r="E3874" t="s">
        <v>22</v>
      </c>
      <c r="F3874">
        <v>1021555</v>
      </c>
      <c r="G3874" t="s">
        <v>288</v>
      </c>
      <c r="H3874" t="s">
        <v>121</v>
      </c>
      <c r="I3874" s="7">
        <v>44875</v>
      </c>
      <c r="J3874" s="7">
        <v>44884.819444444445</v>
      </c>
      <c r="K3874" t="s">
        <v>34</v>
      </c>
      <c r="L3874" s="5">
        <v>16428.93</v>
      </c>
      <c r="M3874" t="s">
        <v>22</v>
      </c>
      <c r="N3874" s="10"/>
    </row>
    <row r="3875" spans="1:14" hidden="1" x14ac:dyDescent="0.2">
      <c r="A3875" s="1" t="str">
        <f t="shared" si="60"/>
        <v>AGRO MEXICO1021555</v>
      </c>
      <c r="B3875" t="s">
        <v>42</v>
      </c>
      <c r="C3875" t="s">
        <v>21</v>
      </c>
      <c r="D3875">
        <v>40347133</v>
      </c>
      <c r="E3875" t="s">
        <v>22</v>
      </c>
      <c r="F3875">
        <v>1021555</v>
      </c>
      <c r="G3875" t="s">
        <v>288</v>
      </c>
      <c r="H3875" t="s">
        <v>121</v>
      </c>
      <c r="I3875" s="7">
        <v>44872</v>
      </c>
      <c r="J3875" s="7">
        <v>44884.819444444445</v>
      </c>
      <c r="K3875" t="s">
        <v>34</v>
      </c>
      <c r="L3875" s="5">
        <v>23985.98</v>
      </c>
      <c r="M3875" t="s">
        <v>22</v>
      </c>
      <c r="N3875" s="10"/>
    </row>
    <row r="3876" spans="1:14" hidden="1" x14ac:dyDescent="0.2">
      <c r="A3876" s="1" t="str">
        <f t="shared" si="60"/>
        <v>AGRO MEXICO1021270</v>
      </c>
      <c r="B3876" t="s">
        <v>42</v>
      </c>
      <c r="C3876" t="s">
        <v>21</v>
      </c>
      <c r="D3876">
        <v>40347130</v>
      </c>
      <c r="E3876" t="s">
        <v>22</v>
      </c>
      <c r="F3876">
        <v>1021270</v>
      </c>
      <c r="G3876" t="s">
        <v>288</v>
      </c>
      <c r="H3876" t="s">
        <v>121</v>
      </c>
      <c r="I3876" s="7">
        <v>44875</v>
      </c>
      <c r="J3876" s="7">
        <v>44884.819444444445</v>
      </c>
      <c r="K3876" t="s">
        <v>34</v>
      </c>
      <c r="L3876" s="5">
        <v>24002.27</v>
      </c>
      <c r="M3876" t="s">
        <v>22</v>
      </c>
      <c r="N3876" s="10"/>
    </row>
    <row r="3877" spans="1:14" hidden="1" x14ac:dyDescent="0.2">
      <c r="A3877" s="1" t="str">
        <f t="shared" si="60"/>
        <v>AGRO MEXICO1021270</v>
      </c>
      <c r="B3877" t="s">
        <v>42</v>
      </c>
      <c r="C3877" t="s">
        <v>21</v>
      </c>
      <c r="D3877">
        <v>40347129</v>
      </c>
      <c r="E3877" t="s">
        <v>22</v>
      </c>
      <c r="F3877">
        <v>1021270</v>
      </c>
      <c r="G3877" t="s">
        <v>182</v>
      </c>
      <c r="H3877" t="s">
        <v>121</v>
      </c>
      <c r="I3877" s="7">
        <v>44867</v>
      </c>
      <c r="J3877" s="7">
        <v>44876.256944444445</v>
      </c>
      <c r="K3877" t="s">
        <v>34</v>
      </c>
      <c r="L3877" s="5">
        <v>23999.89</v>
      </c>
      <c r="M3877" t="s">
        <v>22</v>
      </c>
      <c r="N3877" s="10"/>
    </row>
    <row r="3878" spans="1:14" hidden="1" x14ac:dyDescent="0.2">
      <c r="A3878" s="1" t="str">
        <f t="shared" si="60"/>
        <v>AGRO MEXICO1021270</v>
      </c>
      <c r="B3878" t="s">
        <v>42</v>
      </c>
      <c r="C3878" t="s">
        <v>21</v>
      </c>
      <c r="D3878">
        <v>40347126</v>
      </c>
      <c r="E3878" t="s">
        <v>22</v>
      </c>
      <c r="F3878">
        <v>1021270</v>
      </c>
      <c r="G3878" t="s">
        <v>182</v>
      </c>
      <c r="H3878" t="s">
        <v>121</v>
      </c>
      <c r="I3878" s="7">
        <v>44869</v>
      </c>
      <c r="J3878" s="7">
        <v>44876.256944444445</v>
      </c>
      <c r="K3878" t="s">
        <v>34</v>
      </c>
      <c r="L3878" s="5">
        <v>12865.22</v>
      </c>
      <c r="M3878" t="s">
        <v>22</v>
      </c>
      <c r="N3878" s="10"/>
    </row>
    <row r="3879" spans="1:14" hidden="1" x14ac:dyDescent="0.2">
      <c r="A3879" s="1" t="str">
        <f t="shared" si="60"/>
        <v>AGRO MEXICO1021270</v>
      </c>
      <c r="B3879" t="s">
        <v>42</v>
      </c>
      <c r="C3879" t="s">
        <v>21</v>
      </c>
      <c r="D3879">
        <v>40347126</v>
      </c>
      <c r="E3879" t="s">
        <v>22</v>
      </c>
      <c r="F3879">
        <v>1021270</v>
      </c>
      <c r="G3879" t="s">
        <v>182</v>
      </c>
      <c r="H3879" t="s">
        <v>121</v>
      </c>
      <c r="I3879" s="7">
        <v>44869</v>
      </c>
      <c r="J3879" s="7">
        <v>44876.256944444445</v>
      </c>
      <c r="K3879" t="s">
        <v>34</v>
      </c>
      <c r="L3879" s="5">
        <v>11137.25</v>
      </c>
      <c r="M3879" t="s">
        <v>22</v>
      </c>
      <c r="N3879" s="10"/>
    </row>
    <row r="3880" spans="1:14" hidden="1" x14ac:dyDescent="0.2">
      <c r="A3880" s="1" t="str">
        <f t="shared" si="60"/>
        <v>AGRO MEXICO1030658</v>
      </c>
      <c r="B3880" t="s">
        <v>42</v>
      </c>
      <c r="C3880" t="s">
        <v>21</v>
      </c>
      <c r="D3880">
        <v>40347122</v>
      </c>
      <c r="E3880" t="s">
        <v>22</v>
      </c>
      <c r="F3880">
        <v>1030658</v>
      </c>
      <c r="G3880" t="s">
        <v>182</v>
      </c>
      <c r="H3880" t="s">
        <v>44</v>
      </c>
      <c r="I3880" s="7">
        <v>44867</v>
      </c>
      <c r="J3880" s="7">
        <v>44876.256944444445</v>
      </c>
      <c r="K3880" t="s">
        <v>34</v>
      </c>
      <c r="L3880" s="5">
        <v>24017.360000000001</v>
      </c>
      <c r="M3880" t="s">
        <v>22</v>
      </c>
      <c r="N3880" s="10"/>
    </row>
    <row r="3881" spans="1:14" hidden="1" x14ac:dyDescent="0.2">
      <c r="A3881" s="1" t="str">
        <f t="shared" si="60"/>
        <v>AGRO MEXICO1030337</v>
      </c>
      <c r="B3881" t="s">
        <v>42</v>
      </c>
      <c r="C3881" t="s">
        <v>21</v>
      </c>
      <c r="D3881">
        <v>40347118</v>
      </c>
      <c r="E3881" t="s">
        <v>22</v>
      </c>
      <c r="F3881">
        <v>1030337</v>
      </c>
      <c r="G3881" t="s">
        <v>182</v>
      </c>
      <c r="H3881" t="s">
        <v>44</v>
      </c>
      <c r="I3881" s="7">
        <v>44869</v>
      </c>
      <c r="J3881" s="7">
        <v>44876.256944444445</v>
      </c>
      <c r="K3881" t="s">
        <v>34</v>
      </c>
      <c r="L3881" s="5">
        <v>24000</v>
      </c>
      <c r="M3881" t="s">
        <v>22</v>
      </c>
      <c r="N3881" s="10"/>
    </row>
    <row r="3882" spans="1:14" hidden="1" x14ac:dyDescent="0.2">
      <c r="A3882" s="1" t="str">
        <f t="shared" si="60"/>
        <v>AGRO MEXICO1023218</v>
      </c>
      <c r="B3882" t="s">
        <v>42</v>
      </c>
      <c r="C3882" t="s">
        <v>21</v>
      </c>
      <c r="D3882">
        <v>40347115</v>
      </c>
      <c r="E3882" t="s">
        <v>22</v>
      </c>
      <c r="F3882">
        <v>1023218</v>
      </c>
      <c r="G3882" t="s">
        <v>288</v>
      </c>
      <c r="H3882" t="s">
        <v>44</v>
      </c>
      <c r="I3882" s="7">
        <v>44873</v>
      </c>
      <c r="J3882" s="7">
        <v>44890</v>
      </c>
      <c r="K3882" t="s">
        <v>51</v>
      </c>
      <c r="L3882" s="5">
        <v>24000</v>
      </c>
      <c r="M3882" t="s">
        <v>22</v>
      </c>
      <c r="N3882" s="10"/>
    </row>
    <row r="3883" spans="1:14" hidden="1" x14ac:dyDescent="0.2">
      <c r="A3883" s="1" t="str">
        <f t="shared" si="60"/>
        <v>AGRO MEXICO1023218</v>
      </c>
      <c r="B3883" t="s">
        <v>42</v>
      </c>
      <c r="C3883" t="s">
        <v>21</v>
      </c>
      <c r="D3883">
        <v>40347114</v>
      </c>
      <c r="E3883" t="s">
        <v>229</v>
      </c>
      <c r="F3883">
        <v>1023218</v>
      </c>
      <c r="G3883" t="s">
        <v>282</v>
      </c>
      <c r="H3883" t="s">
        <v>44</v>
      </c>
      <c r="I3883" s="7">
        <v>44889</v>
      </c>
      <c r="J3883" s="7">
        <v>44891.525000000001</v>
      </c>
      <c r="K3883" t="s">
        <v>34</v>
      </c>
      <c r="L3883" s="5">
        <v>16000</v>
      </c>
      <c r="M3883" t="s">
        <v>22</v>
      </c>
      <c r="N3883" s="10"/>
    </row>
    <row r="3884" spans="1:14" hidden="1" x14ac:dyDescent="0.2">
      <c r="A3884" s="1" t="str">
        <f t="shared" si="60"/>
        <v>AGRO MEXICO1023218</v>
      </c>
      <c r="B3884" t="s">
        <v>42</v>
      </c>
      <c r="C3884" t="s">
        <v>21</v>
      </c>
      <c r="D3884">
        <v>40347114</v>
      </c>
      <c r="E3884" t="s">
        <v>229</v>
      </c>
      <c r="F3884">
        <v>1023218</v>
      </c>
      <c r="G3884" t="s">
        <v>282</v>
      </c>
      <c r="H3884" t="s">
        <v>44</v>
      </c>
      <c r="I3884" s="7">
        <v>44886</v>
      </c>
      <c r="J3884" s="7">
        <v>44891.525000000001</v>
      </c>
      <c r="K3884" t="s">
        <v>34</v>
      </c>
      <c r="L3884" s="5">
        <v>8000</v>
      </c>
      <c r="M3884" t="s">
        <v>22</v>
      </c>
      <c r="N3884" s="10"/>
    </row>
    <row r="3885" spans="1:14" hidden="1" x14ac:dyDescent="0.2">
      <c r="A3885" s="1" t="str">
        <f t="shared" si="60"/>
        <v>AGRO MEXICO1023218</v>
      </c>
      <c r="B3885" t="s">
        <v>42</v>
      </c>
      <c r="C3885" t="s">
        <v>21</v>
      </c>
      <c r="D3885">
        <v>40347113</v>
      </c>
      <c r="E3885" t="s">
        <v>229</v>
      </c>
      <c r="F3885">
        <v>1023218</v>
      </c>
      <c r="G3885" t="s">
        <v>271</v>
      </c>
      <c r="H3885" t="s">
        <v>44</v>
      </c>
      <c r="I3885" s="7">
        <v>44879</v>
      </c>
      <c r="J3885" s="7">
        <v>44890.708333333336</v>
      </c>
      <c r="K3885" t="s">
        <v>51</v>
      </c>
      <c r="L3885" s="5">
        <v>8000</v>
      </c>
      <c r="M3885" t="s">
        <v>22</v>
      </c>
      <c r="N3885" s="10"/>
    </row>
    <row r="3886" spans="1:14" hidden="1" x14ac:dyDescent="0.2">
      <c r="A3886" s="1" t="str">
        <f t="shared" si="60"/>
        <v>AGRO MEXICO1023218</v>
      </c>
      <c r="B3886" t="s">
        <v>42</v>
      </c>
      <c r="C3886" t="s">
        <v>21</v>
      </c>
      <c r="D3886">
        <v>40347113</v>
      </c>
      <c r="E3886" t="s">
        <v>229</v>
      </c>
      <c r="F3886">
        <v>1023218</v>
      </c>
      <c r="G3886" t="s">
        <v>271</v>
      </c>
      <c r="H3886" t="s">
        <v>44</v>
      </c>
      <c r="I3886" s="7">
        <v>44879</v>
      </c>
      <c r="J3886" s="7">
        <v>44890.708333333336</v>
      </c>
      <c r="K3886" t="s">
        <v>51</v>
      </c>
      <c r="L3886" s="5">
        <v>16000</v>
      </c>
      <c r="M3886" t="s">
        <v>22</v>
      </c>
      <c r="N3886" s="10"/>
    </row>
    <row r="3887" spans="1:14" hidden="1" x14ac:dyDescent="0.2">
      <c r="A3887" s="1" t="str">
        <f t="shared" si="60"/>
        <v>AGRO MEXICO1023219</v>
      </c>
      <c r="B3887" t="s">
        <v>42</v>
      </c>
      <c r="C3887" t="s">
        <v>21</v>
      </c>
      <c r="D3887">
        <v>40347110</v>
      </c>
      <c r="E3887" t="s">
        <v>229</v>
      </c>
      <c r="F3887">
        <v>1023219</v>
      </c>
      <c r="G3887" t="s">
        <v>283</v>
      </c>
      <c r="H3887" t="s">
        <v>44</v>
      </c>
      <c r="I3887" s="7">
        <v>44890</v>
      </c>
      <c r="J3887" s="7">
        <v>44891.525000000001</v>
      </c>
      <c r="K3887" t="s">
        <v>34</v>
      </c>
      <c r="L3887" s="5">
        <v>8309.9599999999991</v>
      </c>
      <c r="M3887" t="s">
        <v>22</v>
      </c>
      <c r="N3887" s="10"/>
    </row>
    <row r="3888" spans="1:14" hidden="1" x14ac:dyDescent="0.2">
      <c r="A3888" s="1" t="str">
        <f t="shared" si="60"/>
        <v>AGRO MEXICO1023219</v>
      </c>
      <c r="B3888" t="s">
        <v>42</v>
      </c>
      <c r="C3888" t="s">
        <v>21</v>
      </c>
      <c r="D3888">
        <v>40347110</v>
      </c>
      <c r="E3888" t="s">
        <v>229</v>
      </c>
      <c r="F3888">
        <v>1023219</v>
      </c>
      <c r="G3888" t="s">
        <v>283</v>
      </c>
      <c r="H3888" t="s">
        <v>44</v>
      </c>
      <c r="I3888" s="7">
        <v>44888</v>
      </c>
      <c r="J3888" s="7">
        <v>44891.525000000001</v>
      </c>
      <c r="K3888" t="s">
        <v>34</v>
      </c>
      <c r="L3888" s="5">
        <v>15699.53</v>
      </c>
      <c r="M3888" t="s">
        <v>22</v>
      </c>
      <c r="N3888" s="10"/>
    </row>
    <row r="3889" spans="1:14" hidden="1" x14ac:dyDescent="0.2">
      <c r="A3889" s="1" t="str">
        <f t="shared" si="60"/>
        <v>AGRO MEXICO1021874</v>
      </c>
      <c r="B3889" t="s">
        <v>42</v>
      </c>
      <c r="C3889" t="s">
        <v>21</v>
      </c>
      <c r="D3889">
        <v>40347105</v>
      </c>
      <c r="E3889" t="s">
        <v>22</v>
      </c>
      <c r="F3889">
        <v>1021874</v>
      </c>
      <c r="G3889" t="s">
        <v>227</v>
      </c>
      <c r="H3889" t="s">
        <v>44</v>
      </c>
      <c r="I3889" s="7">
        <v>44872</v>
      </c>
      <c r="J3889" s="7">
        <v>44879</v>
      </c>
      <c r="K3889" t="s">
        <v>53</v>
      </c>
      <c r="L3889" s="5">
        <v>23944.5</v>
      </c>
      <c r="M3889" t="s">
        <v>22</v>
      </c>
      <c r="N3889" s="10"/>
    </row>
    <row r="3890" spans="1:14" hidden="1" x14ac:dyDescent="0.2">
      <c r="A3890" s="1" t="str">
        <f t="shared" si="60"/>
        <v>AGRO MEXICO1021874</v>
      </c>
      <c r="B3890" t="s">
        <v>42</v>
      </c>
      <c r="C3890" t="s">
        <v>21</v>
      </c>
      <c r="D3890">
        <v>40347104</v>
      </c>
      <c r="E3890" t="s">
        <v>22</v>
      </c>
      <c r="F3890">
        <v>1021874</v>
      </c>
      <c r="G3890" t="s">
        <v>216</v>
      </c>
      <c r="H3890" t="s">
        <v>44</v>
      </c>
      <c r="I3890" s="7">
        <v>44868</v>
      </c>
      <c r="J3890" s="7">
        <v>44876.256944444445</v>
      </c>
      <c r="K3890" t="s">
        <v>51</v>
      </c>
      <c r="L3890" s="5">
        <v>23910.76</v>
      </c>
      <c r="M3890" t="s">
        <v>22</v>
      </c>
      <c r="N3890" s="10"/>
    </row>
    <row r="3891" spans="1:14" hidden="1" x14ac:dyDescent="0.2">
      <c r="A3891" s="1" t="str">
        <f t="shared" si="60"/>
        <v>AGRO MEXICO1021874</v>
      </c>
      <c r="B3891" t="s">
        <v>42</v>
      </c>
      <c r="C3891" t="s">
        <v>21</v>
      </c>
      <c r="D3891">
        <v>40347100</v>
      </c>
      <c r="E3891" t="s">
        <v>22</v>
      </c>
      <c r="F3891">
        <v>1021874</v>
      </c>
      <c r="G3891" t="s">
        <v>288</v>
      </c>
      <c r="H3891" t="s">
        <v>44</v>
      </c>
      <c r="I3891" s="7">
        <v>44875</v>
      </c>
      <c r="J3891" s="7">
        <v>44890</v>
      </c>
      <c r="K3891" t="s">
        <v>51</v>
      </c>
      <c r="L3891" s="5">
        <v>24016.09</v>
      </c>
      <c r="M3891" t="s">
        <v>22</v>
      </c>
      <c r="N3891" s="10"/>
    </row>
    <row r="3892" spans="1:14" hidden="1" x14ac:dyDescent="0.2">
      <c r="A3892" s="1" t="str">
        <f t="shared" si="60"/>
        <v>AGRO MEXICO1021874</v>
      </c>
      <c r="B3892" t="s">
        <v>42</v>
      </c>
      <c r="C3892" t="s">
        <v>21</v>
      </c>
      <c r="D3892">
        <v>40347098</v>
      </c>
      <c r="E3892" t="s">
        <v>22</v>
      </c>
      <c r="F3892">
        <v>1021874</v>
      </c>
      <c r="G3892" t="s">
        <v>275</v>
      </c>
      <c r="H3892" t="s">
        <v>44</v>
      </c>
      <c r="I3892" s="7">
        <v>44879</v>
      </c>
      <c r="J3892" s="7">
        <v>44885.965277777781</v>
      </c>
      <c r="K3892" t="s">
        <v>53</v>
      </c>
      <c r="L3892" s="5">
        <v>23936.61</v>
      </c>
      <c r="M3892" t="s">
        <v>22</v>
      </c>
      <c r="N3892" s="10"/>
    </row>
    <row r="3893" spans="1:14" hidden="1" x14ac:dyDescent="0.2">
      <c r="A3893" s="1" t="str">
        <f t="shared" si="60"/>
        <v>AGRO MEXICO1021874</v>
      </c>
      <c r="B3893" t="s">
        <v>42</v>
      </c>
      <c r="C3893" t="s">
        <v>21</v>
      </c>
      <c r="D3893">
        <v>40347097</v>
      </c>
      <c r="E3893" t="s">
        <v>22</v>
      </c>
      <c r="F3893">
        <v>1021874</v>
      </c>
      <c r="G3893" t="s">
        <v>216</v>
      </c>
      <c r="H3893" t="s">
        <v>44</v>
      </c>
      <c r="I3893" s="7">
        <v>44868</v>
      </c>
      <c r="J3893" s="7">
        <v>44876.256944444445</v>
      </c>
      <c r="K3893" t="s">
        <v>51</v>
      </c>
      <c r="L3893" s="5">
        <v>23932.45</v>
      </c>
      <c r="M3893" t="s">
        <v>22</v>
      </c>
      <c r="N3893" s="10"/>
    </row>
    <row r="3894" spans="1:14" hidden="1" x14ac:dyDescent="0.2">
      <c r="A3894" s="1" t="str">
        <f t="shared" si="60"/>
        <v>AGRO MEXICO1021874</v>
      </c>
      <c r="B3894" t="s">
        <v>42</v>
      </c>
      <c r="C3894" t="s">
        <v>21</v>
      </c>
      <c r="D3894">
        <v>40347094</v>
      </c>
      <c r="E3894" t="s">
        <v>22</v>
      </c>
      <c r="F3894">
        <v>1021874</v>
      </c>
      <c r="G3894" t="s">
        <v>288</v>
      </c>
      <c r="H3894" t="s">
        <v>44</v>
      </c>
      <c r="I3894" s="7">
        <v>44875</v>
      </c>
      <c r="J3894" s="7">
        <v>44890</v>
      </c>
      <c r="K3894" t="s">
        <v>51</v>
      </c>
      <c r="L3894" s="5">
        <v>23902.7</v>
      </c>
      <c r="M3894" t="s">
        <v>22</v>
      </c>
      <c r="N3894" s="10"/>
    </row>
    <row r="3895" spans="1:14" hidden="1" x14ac:dyDescent="0.2">
      <c r="A3895" s="1" t="str">
        <f t="shared" si="60"/>
        <v>AGRO MEXICO1021874</v>
      </c>
      <c r="B3895" t="s">
        <v>42</v>
      </c>
      <c r="C3895" t="s">
        <v>21</v>
      </c>
      <c r="D3895">
        <v>40347093</v>
      </c>
      <c r="E3895" t="s">
        <v>22</v>
      </c>
      <c r="F3895">
        <v>1021874</v>
      </c>
      <c r="G3895" t="s">
        <v>216</v>
      </c>
      <c r="H3895" t="s">
        <v>44</v>
      </c>
      <c r="I3895" s="7">
        <v>44868</v>
      </c>
      <c r="J3895" s="7">
        <v>44876.256944444445</v>
      </c>
      <c r="K3895" t="s">
        <v>51</v>
      </c>
      <c r="L3895" s="5">
        <v>23971.45</v>
      </c>
      <c r="M3895" t="s">
        <v>22</v>
      </c>
      <c r="N3895" s="10"/>
    </row>
    <row r="3896" spans="1:14" hidden="1" x14ac:dyDescent="0.2">
      <c r="A3896" s="1" t="str">
        <f t="shared" si="60"/>
        <v>AGRO MEXICO1021874</v>
      </c>
      <c r="B3896" t="s">
        <v>42</v>
      </c>
      <c r="C3896" t="s">
        <v>21</v>
      </c>
      <c r="D3896">
        <v>40347092</v>
      </c>
      <c r="E3896" t="s">
        <v>22</v>
      </c>
      <c r="F3896">
        <v>1021874</v>
      </c>
      <c r="G3896" t="s">
        <v>227</v>
      </c>
      <c r="H3896" t="s">
        <v>44</v>
      </c>
      <c r="I3896" s="7">
        <v>44867</v>
      </c>
      <c r="J3896" s="7">
        <v>44879</v>
      </c>
      <c r="K3896" t="s">
        <v>53</v>
      </c>
      <c r="L3896" s="5">
        <v>24006.77</v>
      </c>
      <c r="M3896" t="s">
        <v>22</v>
      </c>
      <c r="N3896" s="10"/>
    </row>
    <row r="3897" spans="1:14" hidden="1" x14ac:dyDescent="0.2">
      <c r="A3897" s="1" t="str">
        <f t="shared" si="60"/>
        <v>AGRO MEXICO1021874</v>
      </c>
      <c r="B3897" t="s">
        <v>42</v>
      </c>
      <c r="C3897" t="s">
        <v>21</v>
      </c>
      <c r="D3897">
        <v>40347090</v>
      </c>
      <c r="E3897" t="s">
        <v>22</v>
      </c>
      <c r="F3897">
        <v>1021874</v>
      </c>
      <c r="G3897" t="s">
        <v>227</v>
      </c>
      <c r="H3897" t="s">
        <v>44</v>
      </c>
      <c r="I3897" s="7">
        <v>44868</v>
      </c>
      <c r="J3897" s="7">
        <v>44879</v>
      </c>
      <c r="K3897" t="s">
        <v>53</v>
      </c>
      <c r="L3897" s="5">
        <v>23996.83</v>
      </c>
      <c r="M3897" t="s">
        <v>22</v>
      </c>
      <c r="N3897" s="10"/>
    </row>
    <row r="3898" spans="1:14" hidden="1" x14ac:dyDescent="0.2">
      <c r="A3898" s="1" t="str">
        <f t="shared" si="60"/>
        <v>AGRO MEXICO1021874</v>
      </c>
      <c r="B3898" t="s">
        <v>42</v>
      </c>
      <c r="C3898" t="s">
        <v>21</v>
      </c>
      <c r="D3898">
        <v>40347089</v>
      </c>
      <c r="E3898" t="s">
        <v>22</v>
      </c>
      <c r="F3898">
        <v>1021874</v>
      </c>
      <c r="G3898" t="s">
        <v>216</v>
      </c>
      <c r="H3898" t="s">
        <v>44</v>
      </c>
      <c r="I3898" s="7">
        <v>44868</v>
      </c>
      <c r="J3898" s="7">
        <v>44876.256944444445</v>
      </c>
      <c r="K3898" t="s">
        <v>51</v>
      </c>
      <c r="L3898" s="5">
        <v>23924.39</v>
      </c>
      <c r="M3898" t="s">
        <v>22</v>
      </c>
      <c r="N3898" s="10"/>
    </row>
    <row r="3899" spans="1:14" hidden="1" x14ac:dyDescent="0.2">
      <c r="A3899" s="1" t="str">
        <f t="shared" si="60"/>
        <v>AGRO MEXICO1021272</v>
      </c>
      <c r="B3899" t="s">
        <v>42</v>
      </c>
      <c r="C3899" t="s">
        <v>21</v>
      </c>
      <c r="D3899">
        <v>40347085</v>
      </c>
      <c r="E3899" t="s">
        <v>22</v>
      </c>
      <c r="F3899">
        <v>1021272</v>
      </c>
      <c r="G3899" t="s">
        <v>182</v>
      </c>
      <c r="H3899" t="s">
        <v>44</v>
      </c>
      <c r="I3899" s="7">
        <v>44867</v>
      </c>
      <c r="J3899" s="7">
        <v>44876.256944444445</v>
      </c>
      <c r="K3899" t="s">
        <v>34</v>
      </c>
      <c r="L3899" s="5">
        <v>24020.84</v>
      </c>
      <c r="M3899" t="s">
        <v>22</v>
      </c>
      <c r="N3899" s="10"/>
    </row>
    <row r="3900" spans="1:14" hidden="1" x14ac:dyDescent="0.2">
      <c r="A3900" s="1" t="str">
        <f t="shared" si="60"/>
        <v>AGRO MEXICO1021272</v>
      </c>
      <c r="B3900" t="s">
        <v>42</v>
      </c>
      <c r="C3900" t="s">
        <v>21</v>
      </c>
      <c r="D3900">
        <v>40347082</v>
      </c>
      <c r="E3900" t="s">
        <v>22</v>
      </c>
      <c r="F3900">
        <v>1021272</v>
      </c>
      <c r="G3900" t="s">
        <v>216</v>
      </c>
      <c r="H3900" t="s">
        <v>44</v>
      </c>
      <c r="I3900" s="7">
        <v>44870</v>
      </c>
      <c r="J3900" s="7">
        <v>44876.256944444445</v>
      </c>
      <c r="K3900" t="s">
        <v>51</v>
      </c>
      <c r="L3900" s="5">
        <v>24006.89</v>
      </c>
      <c r="M3900" t="s">
        <v>22</v>
      </c>
      <c r="N3900" s="10"/>
    </row>
    <row r="3901" spans="1:14" hidden="1" x14ac:dyDescent="0.2">
      <c r="A3901" s="1" t="str">
        <f t="shared" si="60"/>
        <v>AGRO MEXICO1021272</v>
      </c>
      <c r="B3901" t="s">
        <v>42</v>
      </c>
      <c r="C3901" t="s">
        <v>21</v>
      </c>
      <c r="D3901">
        <v>40347078</v>
      </c>
      <c r="E3901" t="s">
        <v>22</v>
      </c>
      <c r="F3901">
        <v>1021272</v>
      </c>
      <c r="G3901" t="s">
        <v>182</v>
      </c>
      <c r="H3901" t="s">
        <v>44</v>
      </c>
      <c r="I3901" s="7">
        <v>44870</v>
      </c>
      <c r="J3901" s="7">
        <v>44876.256944444445</v>
      </c>
      <c r="K3901" t="s">
        <v>34</v>
      </c>
      <c r="L3901" s="5">
        <v>24005.35</v>
      </c>
      <c r="M3901" t="s">
        <v>22</v>
      </c>
      <c r="N3901" s="10"/>
    </row>
    <row r="3902" spans="1:14" hidden="1" x14ac:dyDescent="0.2">
      <c r="A3902" s="1" t="str">
        <f t="shared" si="60"/>
        <v>AGRO MEXICO1011127</v>
      </c>
      <c r="B3902" t="s">
        <v>42</v>
      </c>
      <c r="C3902" t="s">
        <v>21</v>
      </c>
      <c r="D3902">
        <v>40347074</v>
      </c>
      <c r="E3902" t="s">
        <v>22</v>
      </c>
      <c r="F3902">
        <v>1011127</v>
      </c>
      <c r="G3902" t="s">
        <v>216</v>
      </c>
      <c r="H3902" t="s">
        <v>44</v>
      </c>
      <c r="I3902" s="7">
        <v>44868</v>
      </c>
      <c r="J3902" s="7">
        <v>44876.256944444445</v>
      </c>
      <c r="K3902" t="s">
        <v>51</v>
      </c>
      <c r="L3902" s="5">
        <v>22800</v>
      </c>
      <c r="M3902" t="s">
        <v>22</v>
      </c>
      <c r="N3902" s="10"/>
    </row>
    <row r="3903" spans="1:14" hidden="1" x14ac:dyDescent="0.2">
      <c r="A3903" s="1" t="str">
        <f t="shared" si="60"/>
        <v>AGRO MEXICO1011127</v>
      </c>
      <c r="B3903" t="s">
        <v>42</v>
      </c>
      <c r="C3903" t="s">
        <v>21</v>
      </c>
      <c r="D3903">
        <v>40347064</v>
      </c>
      <c r="E3903" t="s">
        <v>22</v>
      </c>
      <c r="F3903">
        <v>1011127</v>
      </c>
      <c r="G3903" t="s">
        <v>216</v>
      </c>
      <c r="H3903" t="s">
        <v>44</v>
      </c>
      <c r="I3903" s="7">
        <v>44867</v>
      </c>
      <c r="J3903" s="7">
        <v>44876.256944444445</v>
      </c>
      <c r="K3903" t="s">
        <v>51</v>
      </c>
      <c r="L3903" s="5">
        <v>22800</v>
      </c>
      <c r="M3903" t="s">
        <v>22</v>
      </c>
      <c r="N3903" s="10"/>
    </row>
    <row r="3904" spans="1:14" hidden="1" x14ac:dyDescent="0.2">
      <c r="A3904" s="1" t="str">
        <f t="shared" si="60"/>
        <v>AGRO MEXICO1012278</v>
      </c>
      <c r="B3904" t="s">
        <v>42</v>
      </c>
      <c r="C3904" t="s">
        <v>21</v>
      </c>
      <c r="D3904">
        <v>40347008</v>
      </c>
      <c r="E3904" t="s">
        <v>22</v>
      </c>
      <c r="F3904">
        <v>1012278</v>
      </c>
      <c r="G3904" t="s">
        <v>227</v>
      </c>
      <c r="H3904" t="s">
        <v>44</v>
      </c>
      <c r="I3904" s="7">
        <v>44872</v>
      </c>
      <c r="J3904" s="7">
        <v>44879</v>
      </c>
      <c r="K3904" t="s">
        <v>53</v>
      </c>
      <c r="L3904" s="5">
        <v>19494</v>
      </c>
      <c r="M3904" t="s">
        <v>22</v>
      </c>
      <c r="N3904" s="10"/>
    </row>
    <row r="3905" spans="1:14" hidden="1" x14ac:dyDescent="0.2">
      <c r="A3905" s="1" t="str">
        <f t="shared" si="60"/>
        <v>AGRO MEXICO1012278</v>
      </c>
      <c r="B3905" t="s">
        <v>42</v>
      </c>
      <c r="C3905" t="s">
        <v>21</v>
      </c>
      <c r="D3905">
        <v>40347005</v>
      </c>
      <c r="E3905" t="s">
        <v>22</v>
      </c>
      <c r="F3905">
        <v>1012278</v>
      </c>
      <c r="G3905" t="s">
        <v>288</v>
      </c>
      <c r="H3905" t="s">
        <v>44</v>
      </c>
      <c r="I3905" s="7">
        <v>44874</v>
      </c>
      <c r="J3905" s="7">
        <v>44890</v>
      </c>
      <c r="K3905" t="s">
        <v>51</v>
      </c>
      <c r="L3905" s="5">
        <v>20007</v>
      </c>
      <c r="M3905" t="s">
        <v>22</v>
      </c>
      <c r="N3905" s="10"/>
    </row>
    <row r="3906" spans="1:14" hidden="1" x14ac:dyDescent="0.2">
      <c r="A3906" s="1" t="str">
        <f t="shared" ref="A3906:A3969" si="61">B3906&amp;F3906</f>
        <v>AGRO MEXICO1012278</v>
      </c>
      <c r="B3906" t="s">
        <v>42</v>
      </c>
      <c r="C3906" t="s">
        <v>21</v>
      </c>
      <c r="D3906">
        <v>40347003</v>
      </c>
      <c r="E3906" t="s">
        <v>22</v>
      </c>
      <c r="F3906">
        <v>1012278</v>
      </c>
      <c r="G3906" t="s">
        <v>216</v>
      </c>
      <c r="H3906" t="s">
        <v>44</v>
      </c>
      <c r="I3906" s="7">
        <v>44868</v>
      </c>
      <c r="J3906" s="7">
        <v>44876.256944444445</v>
      </c>
      <c r="K3906" t="s">
        <v>51</v>
      </c>
      <c r="L3906" s="5">
        <v>20007</v>
      </c>
      <c r="M3906" t="s">
        <v>22</v>
      </c>
      <c r="N3906" s="10"/>
    </row>
    <row r="3907" spans="1:14" hidden="1" x14ac:dyDescent="0.2">
      <c r="A3907" s="1" t="str">
        <f t="shared" si="61"/>
        <v>ANDES ASIA1021936</v>
      </c>
      <c r="B3907" t="s">
        <v>87</v>
      </c>
      <c r="C3907" t="s">
        <v>21</v>
      </c>
      <c r="D3907">
        <v>40346820</v>
      </c>
      <c r="E3907" t="s">
        <v>229</v>
      </c>
      <c r="F3907">
        <v>1021936</v>
      </c>
      <c r="G3907" t="s">
        <v>271</v>
      </c>
      <c r="H3907" t="s">
        <v>88</v>
      </c>
      <c r="I3907" s="7">
        <v>44873</v>
      </c>
      <c r="J3907" s="7">
        <v>44890.708333333336</v>
      </c>
      <c r="K3907" t="s">
        <v>51</v>
      </c>
      <c r="L3907" s="5">
        <v>24000</v>
      </c>
      <c r="M3907" t="s">
        <v>22</v>
      </c>
      <c r="N3907" s="10"/>
    </row>
    <row r="3908" spans="1:14" hidden="1" x14ac:dyDescent="0.2">
      <c r="A3908" s="1" t="str">
        <f t="shared" si="61"/>
        <v>ANDES ASIA1021936</v>
      </c>
      <c r="B3908" t="s">
        <v>87</v>
      </c>
      <c r="C3908" t="s">
        <v>21</v>
      </c>
      <c r="D3908">
        <v>40346819</v>
      </c>
      <c r="E3908" t="s">
        <v>229</v>
      </c>
      <c r="F3908">
        <v>1021936</v>
      </c>
      <c r="G3908" t="s">
        <v>271</v>
      </c>
      <c r="H3908" t="s">
        <v>88</v>
      </c>
      <c r="I3908" s="7">
        <v>44872</v>
      </c>
      <c r="J3908" s="7">
        <v>44890.708333333336</v>
      </c>
      <c r="K3908" t="s">
        <v>51</v>
      </c>
      <c r="L3908" s="5">
        <v>24000</v>
      </c>
      <c r="M3908" t="s">
        <v>22</v>
      </c>
      <c r="N3908" s="10"/>
    </row>
    <row r="3909" spans="1:14" hidden="1" x14ac:dyDescent="0.2">
      <c r="A3909" s="1" t="str">
        <f t="shared" si="61"/>
        <v>ANDES ASIA1021936</v>
      </c>
      <c r="B3909" t="s">
        <v>87</v>
      </c>
      <c r="C3909" t="s">
        <v>21</v>
      </c>
      <c r="D3909">
        <v>40346818</v>
      </c>
      <c r="E3909" t="s">
        <v>22</v>
      </c>
      <c r="F3909">
        <v>1021936</v>
      </c>
      <c r="G3909" t="s">
        <v>182</v>
      </c>
      <c r="H3909" t="s">
        <v>88</v>
      </c>
      <c r="I3909" s="7">
        <v>44869</v>
      </c>
      <c r="J3909" s="7">
        <v>44876.256944444445</v>
      </c>
      <c r="K3909" t="s">
        <v>34</v>
      </c>
      <c r="L3909" s="5">
        <v>24000</v>
      </c>
      <c r="M3909" t="s">
        <v>22</v>
      </c>
      <c r="N3909" s="10"/>
    </row>
    <row r="3910" spans="1:14" hidden="1" x14ac:dyDescent="0.2">
      <c r="A3910" s="1" t="str">
        <f t="shared" si="61"/>
        <v>ANDES ASIA1021936</v>
      </c>
      <c r="B3910" t="s">
        <v>87</v>
      </c>
      <c r="C3910" t="s">
        <v>21</v>
      </c>
      <c r="D3910">
        <v>40346817</v>
      </c>
      <c r="E3910" t="s">
        <v>22</v>
      </c>
      <c r="F3910">
        <v>1021936</v>
      </c>
      <c r="G3910" t="s">
        <v>216</v>
      </c>
      <c r="H3910" t="s">
        <v>88</v>
      </c>
      <c r="I3910" s="7">
        <v>44866</v>
      </c>
      <c r="J3910" s="7">
        <v>44876.256944444445</v>
      </c>
      <c r="K3910" t="s">
        <v>51</v>
      </c>
      <c r="L3910" s="5">
        <v>24000</v>
      </c>
      <c r="M3910" t="s">
        <v>22</v>
      </c>
      <c r="N3910" s="10"/>
    </row>
    <row r="3911" spans="1:14" hidden="1" x14ac:dyDescent="0.2">
      <c r="A3911" s="1" t="str">
        <f t="shared" si="61"/>
        <v>ANDES ASIA1021936</v>
      </c>
      <c r="B3911" t="s">
        <v>87</v>
      </c>
      <c r="C3911" t="s">
        <v>21</v>
      </c>
      <c r="D3911">
        <v>40346815</v>
      </c>
      <c r="E3911" t="s">
        <v>22</v>
      </c>
      <c r="F3911">
        <v>1021936</v>
      </c>
      <c r="G3911" t="s">
        <v>216</v>
      </c>
      <c r="H3911" t="s">
        <v>88</v>
      </c>
      <c r="I3911" s="7">
        <v>44867</v>
      </c>
      <c r="J3911" s="7">
        <v>44876.256944444445</v>
      </c>
      <c r="K3911" t="s">
        <v>51</v>
      </c>
      <c r="L3911" s="5">
        <v>24000</v>
      </c>
      <c r="M3911" t="s">
        <v>22</v>
      </c>
      <c r="N3911" s="10"/>
    </row>
    <row r="3912" spans="1:14" hidden="1" x14ac:dyDescent="0.2">
      <c r="A3912" s="1" t="str">
        <f t="shared" si="61"/>
        <v>ANDES ASIA1021936</v>
      </c>
      <c r="B3912" t="s">
        <v>87</v>
      </c>
      <c r="C3912" t="s">
        <v>21</v>
      </c>
      <c r="D3912">
        <v>40346814</v>
      </c>
      <c r="E3912" t="s">
        <v>22</v>
      </c>
      <c r="F3912">
        <v>1021936</v>
      </c>
      <c r="G3912" t="s">
        <v>216</v>
      </c>
      <c r="H3912" t="s">
        <v>88</v>
      </c>
      <c r="I3912" s="7">
        <v>44866</v>
      </c>
      <c r="J3912" s="7">
        <v>44876.256944444445</v>
      </c>
      <c r="K3912" t="s">
        <v>51</v>
      </c>
      <c r="L3912" s="5">
        <v>24000</v>
      </c>
      <c r="M3912" t="s">
        <v>22</v>
      </c>
      <c r="N3912" s="10"/>
    </row>
    <row r="3913" spans="1:14" hidden="1" x14ac:dyDescent="0.2">
      <c r="A3913" s="1" t="str">
        <f t="shared" si="61"/>
        <v>ANDES ASIA1021936</v>
      </c>
      <c r="B3913" t="s">
        <v>87</v>
      </c>
      <c r="C3913" t="s">
        <v>21</v>
      </c>
      <c r="D3913">
        <v>40346813</v>
      </c>
      <c r="E3913" t="s">
        <v>22</v>
      </c>
      <c r="F3913">
        <v>1021936</v>
      </c>
      <c r="G3913" t="s">
        <v>216</v>
      </c>
      <c r="H3913" t="s">
        <v>88</v>
      </c>
      <c r="I3913" s="7">
        <v>44866</v>
      </c>
      <c r="J3913" s="7">
        <v>44876.256944444445</v>
      </c>
      <c r="K3913" t="s">
        <v>51</v>
      </c>
      <c r="L3913" s="5">
        <v>24000</v>
      </c>
      <c r="M3913" t="s">
        <v>22</v>
      </c>
      <c r="N3913" s="10"/>
    </row>
    <row r="3914" spans="1:14" hidden="1" x14ac:dyDescent="0.2">
      <c r="A3914" s="1" t="str">
        <f t="shared" si="61"/>
        <v>ANDES ASIA1022918</v>
      </c>
      <c r="B3914" t="s">
        <v>87</v>
      </c>
      <c r="C3914" t="s">
        <v>21</v>
      </c>
      <c r="D3914">
        <v>40346809</v>
      </c>
      <c r="E3914" t="s">
        <v>22</v>
      </c>
      <c r="F3914">
        <v>1022918</v>
      </c>
      <c r="G3914" t="s">
        <v>216</v>
      </c>
      <c r="H3914" t="s">
        <v>88</v>
      </c>
      <c r="I3914" s="7">
        <v>44868</v>
      </c>
      <c r="J3914" s="7">
        <v>44876.256944444445</v>
      </c>
      <c r="K3914" t="s">
        <v>51</v>
      </c>
      <c r="L3914" s="5">
        <v>24000</v>
      </c>
      <c r="M3914" t="s">
        <v>22</v>
      </c>
      <c r="N3914" s="10"/>
    </row>
    <row r="3915" spans="1:14" hidden="1" x14ac:dyDescent="0.2">
      <c r="A3915" s="1" t="str">
        <f t="shared" si="61"/>
        <v>AGRO SUDAMERICA1022709</v>
      </c>
      <c r="B3915" t="s">
        <v>35</v>
      </c>
      <c r="C3915" t="s">
        <v>31</v>
      </c>
      <c r="D3915">
        <v>40346722</v>
      </c>
      <c r="E3915" t="s">
        <v>22</v>
      </c>
      <c r="F3915">
        <v>1022709</v>
      </c>
      <c r="G3915" t="s">
        <v>274</v>
      </c>
      <c r="H3915" t="s">
        <v>37</v>
      </c>
      <c r="I3915" s="7">
        <v>44884</v>
      </c>
      <c r="J3915" s="7">
        <v>44890</v>
      </c>
      <c r="K3915" t="s">
        <v>41</v>
      </c>
      <c r="L3915" s="5">
        <v>23989.7</v>
      </c>
      <c r="M3915" t="s">
        <v>22</v>
      </c>
      <c r="N3915" s="10"/>
    </row>
    <row r="3916" spans="1:14" hidden="1" x14ac:dyDescent="0.2">
      <c r="A3916" s="1" t="str">
        <f t="shared" si="61"/>
        <v>AGRO SUDAMERICA1022709</v>
      </c>
      <c r="B3916" t="s">
        <v>35</v>
      </c>
      <c r="C3916" t="s">
        <v>31</v>
      </c>
      <c r="D3916">
        <v>40346721</v>
      </c>
      <c r="E3916" t="s">
        <v>22</v>
      </c>
      <c r="F3916">
        <v>1022709</v>
      </c>
      <c r="G3916" t="s">
        <v>210</v>
      </c>
      <c r="H3916" t="s">
        <v>37</v>
      </c>
      <c r="I3916" s="7">
        <v>44872</v>
      </c>
      <c r="J3916" s="7">
        <v>44878.575694444444</v>
      </c>
      <c r="K3916" t="s">
        <v>34</v>
      </c>
      <c r="L3916" s="5">
        <v>24211.54</v>
      </c>
      <c r="M3916" t="s">
        <v>22</v>
      </c>
      <c r="N3916" s="10"/>
    </row>
    <row r="3917" spans="1:14" hidden="1" x14ac:dyDescent="0.2">
      <c r="A3917" s="1" t="str">
        <f t="shared" si="61"/>
        <v>AGRO MEXICO1012534</v>
      </c>
      <c r="B3917" t="s">
        <v>42</v>
      </c>
      <c r="C3917" t="s">
        <v>21</v>
      </c>
      <c r="D3917">
        <v>40346716</v>
      </c>
      <c r="E3917" t="s">
        <v>229</v>
      </c>
      <c r="F3917">
        <v>1012534</v>
      </c>
      <c r="G3917" t="s">
        <v>271</v>
      </c>
      <c r="H3917" t="s">
        <v>44</v>
      </c>
      <c r="I3917" s="7">
        <v>44880</v>
      </c>
      <c r="J3917" s="7">
        <v>44890.708333333336</v>
      </c>
      <c r="K3917" t="s">
        <v>51</v>
      </c>
      <c r="L3917" s="5">
        <v>19985.97</v>
      </c>
      <c r="M3917" t="s">
        <v>22</v>
      </c>
      <c r="N3917" s="10"/>
    </row>
    <row r="3918" spans="1:14" hidden="1" x14ac:dyDescent="0.2">
      <c r="A3918" s="1" t="str">
        <f t="shared" si="61"/>
        <v>AGRO MEXICO1012534</v>
      </c>
      <c r="B3918" t="s">
        <v>42</v>
      </c>
      <c r="C3918" t="s">
        <v>21</v>
      </c>
      <c r="D3918">
        <v>40346715</v>
      </c>
      <c r="E3918" t="s">
        <v>22</v>
      </c>
      <c r="F3918">
        <v>1012534</v>
      </c>
      <c r="G3918" t="s">
        <v>216</v>
      </c>
      <c r="H3918" t="s">
        <v>44</v>
      </c>
      <c r="I3918" s="7">
        <v>44868</v>
      </c>
      <c r="J3918" s="7">
        <v>44876.256944444445</v>
      </c>
      <c r="K3918" t="s">
        <v>51</v>
      </c>
      <c r="L3918" s="5">
        <v>19840.88</v>
      </c>
      <c r="M3918" t="s">
        <v>22</v>
      </c>
      <c r="N3918" s="10"/>
    </row>
    <row r="3919" spans="1:14" hidden="1" x14ac:dyDescent="0.2">
      <c r="A3919" s="1" t="str">
        <f t="shared" si="61"/>
        <v>AGRO MEXICO1012534</v>
      </c>
      <c r="B3919" t="s">
        <v>42</v>
      </c>
      <c r="C3919" t="s">
        <v>21</v>
      </c>
      <c r="D3919">
        <v>40346714</v>
      </c>
      <c r="E3919" t="s">
        <v>22</v>
      </c>
      <c r="F3919">
        <v>1012534</v>
      </c>
      <c r="G3919" t="s">
        <v>275</v>
      </c>
      <c r="H3919" t="s">
        <v>44</v>
      </c>
      <c r="I3919" s="7">
        <v>44877</v>
      </c>
      <c r="J3919" s="7">
        <v>44885.965277777781</v>
      </c>
      <c r="K3919" t="s">
        <v>53</v>
      </c>
      <c r="L3919" s="5">
        <v>19998.13</v>
      </c>
      <c r="M3919" t="s">
        <v>22</v>
      </c>
      <c r="N3919" s="10"/>
    </row>
    <row r="3920" spans="1:14" hidden="1" x14ac:dyDescent="0.2">
      <c r="A3920" s="1" t="str">
        <f t="shared" si="61"/>
        <v>AGROSUPER SHANGHAI1030686</v>
      </c>
      <c r="B3920" t="s">
        <v>20</v>
      </c>
      <c r="C3920" t="s">
        <v>21</v>
      </c>
      <c r="D3920">
        <v>40346568</v>
      </c>
      <c r="E3920" t="s">
        <v>22</v>
      </c>
      <c r="F3920">
        <v>1030686</v>
      </c>
      <c r="G3920" t="s">
        <v>295</v>
      </c>
      <c r="H3920" t="s">
        <v>24</v>
      </c>
      <c r="I3920" s="7">
        <v>44880</v>
      </c>
      <c r="J3920" s="7">
        <v>44883.739583333336</v>
      </c>
      <c r="K3920" t="s">
        <v>126</v>
      </c>
      <c r="L3920" s="5">
        <v>24000</v>
      </c>
      <c r="M3920" t="s">
        <v>22</v>
      </c>
      <c r="N3920" s="10"/>
    </row>
    <row r="3921" spans="1:14" hidden="1" x14ac:dyDescent="0.2">
      <c r="A3921" s="1" t="str">
        <f t="shared" si="61"/>
        <v>AGROSUPER SHANGHAI1030686</v>
      </c>
      <c r="B3921" t="s">
        <v>20</v>
      </c>
      <c r="C3921" t="s">
        <v>21</v>
      </c>
      <c r="D3921">
        <v>40346567</v>
      </c>
      <c r="E3921" t="s">
        <v>22</v>
      </c>
      <c r="F3921">
        <v>1030686</v>
      </c>
      <c r="G3921" t="s">
        <v>247</v>
      </c>
      <c r="H3921" t="s">
        <v>24</v>
      </c>
      <c r="I3921" s="7">
        <v>44875</v>
      </c>
      <c r="J3921" s="7">
        <v>44881.041666666664</v>
      </c>
      <c r="K3921" t="s">
        <v>45</v>
      </c>
      <c r="L3921" s="5">
        <v>24000</v>
      </c>
      <c r="M3921" t="s">
        <v>22</v>
      </c>
      <c r="N3921" s="10"/>
    </row>
    <row r="3922" spans="1:14" hidden="1" x14ac:dyDescent="0.2">
      <c r="A3922" s="1" t="str">
        <f t="shared" si="61"/>
        <v>AGROSUPER SHANGHAI1030686</v>
      </c>
      <c r="B3922" t="s">
        <v>20</v>
      </c>
      <c r="C3922" t="s">
        <v>21</v>
      </c>
      <c r="D3922">
        <v>40346566</v>
      </c>
      <c r="E3922" t="s">
        <v>22</v>
      </c>
      <c r="F3922">
        <v>1030686</v>
      </c>
      <c r="G3922" t="s">
        <v>168</v>
      </c>
      <c r="H3922" t="s">
        <v>24</v>
      </c>
      <c r="I3922" s="7">
        <v>44869</v>
      </c>
      <c r="J3922" s="7">
        <v>44874.322916666664</v>
      </c>
      <c r="K3922" t="s">
        <v>29</v>
      </c>
      <c r="L3922" s="5">
        <v>24000</v>
      </c>
      <c r="M3922" t="s">
        <v>22</v>
      </c>
      <c r="N3922" s="10"/>
    </row>
    <row r="3923" spans="1:14" hidden="1" x14ac:dyDescent="0.2">
      <c r="A3923" s="1" t="str">
        <f t="shared" si="61"/>
        <v>AGROSUPER SHANGHAI1030683</v>
      </c>
      <c r="B3923" t="s">
        <v>20</v>
      </c>
      <c r="C3923" t="s">
        <v>21</v>
      </c>
      <c r="D3923">
        <v>40346556</v>
      </c>
      <c r="E3923" t="s">
        <v>22</v>
      </c>
      <c r="F3923">
        <v>1030683</v>
      </c>
      <c r="G3923" t="s">
        <v>275</v>
      </c>
      <c r="H3923" t="s">
        <v>24</v>
      </c>
      <c r="I3923" s="7">
        <v>44881</v>
      </c>
      <c r="J3923" s="7">
        <v>44885.965277777781</v>
      </c>
      <c r="K3923" t="s">
        <v>45</v>
      </c>
      <c r="L3923" s="5">
        <v>24000</v>
      </c>
      <c r="M3923" t="s">
        <v>22</v>
      </c>
      <c r="N3923" s="10"/>
    </row>
    <row r="3924" spans="1:14" hidden="1" x14ac:dyDescent="0.2">
      <c r="A3924" s="1" t="str">
        <f t="shared" si="61"/>
        <v>AGROSUPER SHANGHAI1030683</v>
      </c>
      <c r="B3924" t="s">
        <v>20</v>
      </c>
      <c r="C3924" t="s">
        <v>21</v>
      </c>
      <c r="D3924">
        <v>40346555</v>
      </c>
      <c r="E3924" t="s">
        <v>229</v>
      </c>
      <c r="F3924">
        <v>1030683</v>
      </c>
      <c r="G3924" t="s">
        <v>269</v>
      </c>
      <c r="H3924" t="s">
        <v>24</v>
      </c>
      <c r="I3924" s="7">
        <v>44880</v>
      </c>
      <c r="J3924" s="7">
        <v>44888.996527777781</v>
      </c>
      <c r="K3924" t="s">
        <v>51</v>
      </c>
      <c r="L3924" s="5">
        <v>24000</v>
      </c>
      <c r="M3924" t="s">
        <v>22</v>
      </c>
      <c r="N3924" s="10"/>
    </row>
    <row r="3925" spans="1:14" hidden="1" x14ac:dyDescent="0.2">
      <c r="A3925" s="1" t="str">
        <f t="shared" si="61"/>
        <v>AGROSUPER SHANGHAI1030683</v>
      </c>
      <c r="B3925" t="s">
        <v>20</v>
      </c>
      <c r="C3925" t="s">
        <v>21</v>
      </c>
      <c r="D3925">
        <v>40346554</v>
      </c>
      <c r="E3925" t="s">
        <v>22</v>
      </c>
      <c r="F3925">
        <v>1030683</v>
      </c>
      <c r="G3925" t="s">
        <v>291</v>
      </c>
      <c r="H3925" t="s">
        <v>24</v>
      </c>
      <c r="I3925" s="7">
        <v>44875</v>
      </c>
      <c r="J3925" s="7">
        <v>44888</v>
      </c>
      <c r="K3925" t="s">
        <v>78</v>
      </c>
      <c r="L3925" s="5">
        <v>24000</v>
      </c>
      <c r="M3925" t="s">
        <v>22</v>
      </c>
      <c r="N3925" s="10"/>
    </row>
    <row r="3926" spans="1:14" hidden="1" x14ac:dyDescent="0.2">
      <c r="A3926" s="1" t="str">
        <f t="shared" si="61"/>
        <v>AGROSUPER SHANGHAI1030683</v>
      </c>
      <c r="B3926" t="s">
        <v>20</v>
      </c>
      <c r="C3926" t="s">
        <v>21</v>
      </c>
      <c r="D3926">
        <v>40346553</v>
      </c>
      <c r="E3926" t="s">
        <v>22</v>
      </c>
      <c r="F3926">
        <v>1030683</v>
      </c>
      <c r="G3926" t="s">
        <v>228</v>
      </c>
      <c r="H3926" t="s">
        <v>24</v>
      </c>
      <c r="I3926" s="7">
        <v>44872</v>
      </c>
      <c r="J3926" s="7">
        <v>44879</v>
      </c>
      <c r="K3926" t="s">
        <v>25</v>
      </c>
      <c r="L3926" s="5">
        <v>24015</v>
      </c>
      <c r="M3926" t="s">
        <v>22</v>
      </c>
      <c r="N3926" s="10"/>
    </row>
    <row r="3927" spans="1:14" hidden="1" x14ac:dyDescent="0.2">
      <c r="A3927" s="1" t="str">
        <f t="shared" si="61"/>
        <v>AGROSUPER SHANGHAI1030683</v>
      </c>
      <c r="B3927" t="s">
        <v>20</v>
      </c>
      <c r="C3927" t="s">
        <v>21</v>
      </c>
      <c r="D3927">
        <v>40346552</v>
      </c>
      <c r="E3927" t="s">
        <v>22</v>
      </c>
      <c r="F3927">
        <v>1030683</v>
      </c>
      <c r="G3927" t="s">
        <v>228</v>
      </c>
      <c r="H3927" t="s">
        <v>50</v>
      </c>
      <c r="I3927" s="7">
        <v>44872</v>
      </c>
      <c r="J3927" s="7">
        <v>44878.875</v>
      </c>
      <c r="K3927" t="s">
        <v>53</v>
      </c>
      <c r="L3927" s="5">
        <v>23925</v>
      </c>
      <c r="M3927" t="s">
        <v>22</v>
      </c>
      <c r="N3927" s="10"/>
    </row>
    <row r="3928" spans="1:14" hidden="1" x14ac:dyDescent="0.2">
      <c r="A3928" s="1" t="str">
        <f t="shared" si="61"/>
        <v>AGROSUPER SHANGHAI1030683</v>
      </c>
      <c r="B3928" t="s">
        <v>20</v>
      </c>
      <c r="C3928" t="s">
        <v>21</v>
      </c>
      <c r="D3928">
        <v>40346551</v>
      </c>
      <c r="E3928" t="s">
        <v>22</v>
      </c>
      <c r="F3928">
        <v>1030683</v>
      </c>
      <c r="G3928" t="s">
        <v>219</v>
      </c>
      <c r="H3928" t="s">
        <v>50</v>
      </c>
      <c r="I3928" s="7">
        <v>44867</v>
      </c>
      <c r="J3928" s="7">
        <v>44876.916666666664</v>
      </c>
      <c r="K3928" t="s">
        <v>53</v>
      </c>
      <c r="L3928" s="5">
        <v>24000</v>
      </c>
      <c r="M3928" t="s">
        <v>22</v>
      </c>
      <c r="N3928" s="10"/>
    </row>
    <row r="3929" spans="1:14" hidden="1" x14ac:dyDescent="0.2">
      <c r="A3929" s="1" t="str">
        <f t="shared" si="61"/>
        <v>AGROSUPER SHANGHAI1030685</v>
      </c>
      <c r="B3929" t="s">
        <v>20</v>
      </c>
      <c r="C3929" t="s">
        <v>21</v>
      </c>
      <c r="D3929">
        <v>40346550</v>
      </c>
      <c r="E3929" t="s">
        <v>22</v>
      </c>
      <c r="F3929">
        <v>1030685</v>
      </c>
      <c r="G3929" t="s">
        <v>228</v>
      </c>
      <c r="H3929" t="s">
        <v>24</v>
      </c>
      <c r="I3929" s="7">
        <v>44868</v>
      </c>
      <c r="J3929" s="7">
        <v>44879</v>
      </c>
      <c r="K3929" t="s">
        <v>25</v>
      </c>
      <c r="L3929" s="5">
        <v>24000</v>
      </c>
      <c r="M3929" t="s">
        <v>22</v>
      </c>
      <c r="N3929" s="10"/>
    </row>
    <row r="3930" spans="1:14" hidden="1" x14ac:dyDescent="0.2">
      <c r="A3930" s="1" t="str">
        <f t="shared" si="61"/>
        <v>AGROSUPER SHANGHAI1030566</v>
      </c>
      <c r="B3930" t="s">
        <v>20</v>
      </c>
      <c r="C3930" t="s">
        <v>21</v>
      </c>
      <c r="D3930">
        <v>40346544</v>
      </c>
      <c r="E3930" t="s">
        <v>229</v>
      </c>
      <c r="F3930">
        <v>1030566</v>
      </c>
      <c r="G3930" t="s">
        <v>266</v>
      </c>
      <c r="H3930" t="s">
        <v>27</v>
      </c>
      <c r="I3930" s="7">
        <v>44882</v>
      </c>
      <c r="J3930" s="7">
        <v>44890.708333333336</v>
      </c>
      <c r="K3930" t="s">
        <v>29</v>
      </c>
      <c r="L3930" s="5">
        <v>12000</v>
      </c>
      <c r="M3930" t="s">
        <v>22</v>
      </c>
      <c r="N3930" s="10"/>
    </row>
    <row r="3931" spans="1:14" hidden="1" x14ac:dyDescent="0.2">
      <c r="A3931" s="1" t="str">
        <f t="shared" si="61"/>
        <v>AGROSUPER SHANGHAI1030525</v>
      </c>
      <c r="B3931" t="s">
        <v>20</v>
      </c>
      <c r="C3931" t="s">
        <v>21</v>
      </c>
      <c r="D3931">
        <v>40346544</v>
      </c>
      <c r="E3931" t="s">
        <v>229</v>
      </c>
      <c r="F3931">
        <v>1030525</v>
      </c>
      <c r="G3931" t="s">
        <v>266</v>
      </c>
      <c r="H3931" t="s">
        <v>27</v>
      </c>
      <c r="I3931" s="7">
        <v>44882</v>
      </c>
      <c r="J3931" s="7">
        <v>44890.708333333336</v>
      </c>
      <c r="K3931" t="s">
        <v>29</v>
      </c>
      <c r="L3931" s="5">
        <v>12000</v>
      </c>
      <c r="M3931" t="s">
        <v>22</v>
      </c>
      <c r="N3931" s="10"/>
    </row>
    <row r="3932" spans="1:14" hidden="1" x14ac:dyDescent="0.2">
      <c r="A3932" s="1" t="str">
        <f t="shared" si="61"/>
        <v>AGROSUPER SHANGHAI1030525</v>
      </c>
      <c r="B3932" t="s">
        <v>20</v>
      </c>
      <c r="C3932" t="s">
        <v>21</v>
      </c>
      <c r="D3932">
        <v>40346543</v>
      </c>
      <c r="E3932" t="s">
        <v>22</v>
      </c>
      <c r="F3932">
        <v>1030525</v>
      </c>
      <c r="G3932" t="s">
        <v>236</v>
      </c>
      <c r="H3932" t="s">
        <v>24</v>
      </c>
      <c r="I3932" s="7">
        <v>44869</v>
      </c>
      <c r="J3932" s="7">
        <v>44876.916666666664</v>
      </c>
      <c r="K3932" t="s">
        <v>45</v>
      </c>
      <c r="L3932" s="5">
        <v>24000</v>
      </c>
      <c r="M3932" t="s">
        <v>22</v>
      </c>
      <c r="N3932" s="10"/>
    </row>
    <row r="3933" spans="1:14" hidden="1" x14ac:dyDescent="0.2">
      <c r="A3933" s="1" t="str">
        <f t="shared" si="61"/>
        <v>AGROSUPER SHANGHAI1030566</v>
      </c>
      <c r="B3933" t="s">
        <v>20</v>
      </c>
      <c r="C3933" t="s">
        <v>21</v>
      </c>
      <c r="D3933">
        <v>40346541</v>
      </c>
      <c r="E3933" t="s">
        <v>22</v>
      </c>
      <c r="F3933">
        <v>1030566</v>
      </c>
      <c r="G3933" t="s">
        <v>247</v>
      </c>
      <c r="H3933" t="s">
        <v>27</v>
      </c>
      <c r="I3933" s="7">
        <v>44874</v>
      </c>
      <c r="J3933" s="7">
        <v>44881.041666666664</v>
      </c>
      <c r="K3933" t="s">
        <v>25</v>
      </c>
      <c r="L3933" s="5">
        <v>24000</v>
      </c>
      <c r="M3933" t="s">
        <v>22</v>
      </c>
      <c r="N3933" s="10"/>
    </row>
    <row r="3934" spans="1:14" hidden="1" x14ac:dyDescent="0.2">
      <c r="A3934" s="1" t="str">
        <f t="shared" si="61"/>
        <v>AGROSUPER SHANGHAI1022378</v>
      </c>
      <c r="B3934" t="s">
        <v>20</v>
      </c>
      <c r="C3934" t="s">
        <v>21</v>
      </c>
      <c r="D3934">
        <v>40346539</v>
      </c>
      <c r="E3934" t="s">
        <v>229</v>
      </c>
      <c r="F3934">
        <v>1022378</v>
      </c>
      <c r="G3934" t="s">
        <v>266</v>
      </c>
      <c r="H3934" t="s">
        <v>27</v>
      </c>
      <c r="I3934" s="7">
        <v>44882</v>
      </c>
      <c r="J3934" s="7">
        <v>44890.708333333336</v>
      </c>
      <c r="K3934" t="s">
        <v>34</v>
      </c>
      <c r="L3934" s="5">
        <v>13000</v>
      </c>
      <c r="M3934" t="s">
        <v>22</v>
      </c>
      <c r="N3934" s="10"/>
    </row>
    <row r="3935" spans="1:14" hidden="1" x14ac:dyDescent="0.2">
      <c r="A3935" s="1" t="str">
        <f t="shared" si="61"/>
        <v>AGROSUPER SHANGHAI1022378</v>
      </c>
      <c r="B3935" t="s">
        <v>20</v>
      </c>
      <c r="C3935" t="s">
        <v>21</v>
      </c>
      <c r="D3935">
        <v>40346539</v>
      </c>
      <c r="E3935" t="s">
        <v>229</v>
      </c>
      <c r="F3935">
        <v>1022378</v>
      </c>
      <c r="G3935" t="s">
        <v>266</v>
      </c>
      <c r="H3935" t="s">
        <v>27</v>
      </c>
      <c r="I3935" s="7">
        <v>44881</v>
      </c>
      <c r="J3935" s="7">
        <v>44890.708333333336</v>
      </c>
      <c r="K3935" t="s">
        <v>34</v>
      </c>
      <c r="L3935" s="5">
        <v>10950</v>
      </c>
      <c r="M3935" t="s">
        <v>22</v>
      </c>
      <c r="N3935" s="10"/>
    </row>
    <row r="3936" spans="1:14" hidden="1" x14ac:dyDescent="0.2">
      <c r="A3936" s="1" t="str">
        <f t="shared" si="61"/>
        <v>AGROSUPER SHANGHAI1022378</v>
      </c>
      <c r="B3936" t="s">
        <v>20</v>
      </c>
      <c r="C3936" t="s">
        <v>21</v>
      </c>
      <c r="D3936">
        <v>40346538</v>
      </c>
      <c r="E3936" t="s">
        <v>22</v>
      </c>
      <c r="F3936">
        <v>1022378</v>
      </c>
      <c r="G3936" t="s">
        <v>291</v>
      </c>
      <c r="H3936" t="s">
        <v>27</v>
      </c>
      <c r="I3936" s="7">
        <v>44875</v>
      </c>
      <c r="J3936" s="7">
        <v>44881.255555555559</v>
      </c>
      <c r="K3936" t="s">
        <v>29</v>
      </c>
      <c r="L3936" s="5">
        <v>24000</v>
      </c>
      <c r="M3936" t="s">
        <v>22</v>
      </c>
      <c r="N3936" s="10"/>
    </row>
    <row r="3937" spans="1:14" hidden="1" x14ac:dyDescent="0.2">
      <c r="A3937" s="1" t="str">
        <f t="shared" si="61"/>
        <v>AGROSUPER SHANGHAI1022186</v>
      </c>
      <c r="B3937" t="s">
        <v>20</v>
      </c>
      <c r="C3937" t="s">
        <v>21</v>
      </c>
      <c r="D3937">
        <v>40346536</v>
      </c>
      <c r="E3937" t="s">
        <v>229</v>
      </c>
      <c r="F3937">
        <v>1022186</v>
      </c>
      <c r="G3937" t="s">
        <v>266</v>
      </c>
      <c r="H3937" t="s">
        <v>50</v>
      </c>
      <c r="I3937" s="7">
        <v>44882</v>
      </c>
      <c r="J3937" s="7">
        <v>44890.708333333336</v>
      </c>
      <c r="K3937" t="s">
        <v>34</v>
      </c>
      <c r="L3937" s="5">
        <v>24264</v>
      </c>
      <c r="M3937" t="s">
        <v>22</v>
      </c>
      <c r="N3937" s="10"/>
    </row>
    <row r="3938" spans="1:14" hidden="1" x14ac:dyDescent="0.2">
      <c r="A3938" s="1" t="str">
        <f t="shared" si="61"/>
        <v>AGROSUPER SHANGHAI1023109</v>
      </c>
      <c r="B3938" t="s">
        <v>20</v>
      </c>
      <c r="C3938" t="s">
        <v>21</v>
      </c>
      <c r="D3938">
        <v>40346534</v>
      </c>
      <c r="E3938" t="s">
        <v>229</v>
      </c>
      <c r="F3938">
        <v>1023109</v>
      </c>
      <c r="G3938" t="s">
        <v>269</v>
      </c>
      <c r="H3938" t="s">
        <v>24</v>
      </c>
      <c r="I3938" s="7">
        <v>44883</v>
      </c>
      <c r="J3938" s="7">
        <v>44888.996527777781</v>
      </c>
      <c r="K3938" t="s">
        <v>51</v>
      </c>
      <c r="L3938" s="5">
        <v>24345.02</v>
      </c>
      <c r="M3938" t="s">
        <v>22</v>
      </c>
      <c r="N3938" s="10"/>
    </row>
    <row r="3939" spans="1:14" hidden="1" x14ac:dyDescent="0.2">
      <c r="A3939" s="1" t="str">
        <f t="shared" si="61"/>
        <v>AGROSUPER SHANGHAI1023109</v>
      </c>
      <c r="B3939" t="s">
        <v>20</v>
      </c>
      <c r="C3939" t="s">
        <v>21</v>
      </c>
      <c r="D3939">
        <v>40346533</v>
      </c>
      <c r="E3939" t="s">
        <v>22</v>
      </c>
      <c r="F3939">
        <v>1023109</v>
      </c>
      <c r="G3939" t="s">
        <v>291</v>
      </c>
      <c r="H3939" t="s">
        <v>24</v>
      </c>
      <c r="I3939" s="7">
        <v>44874</v>
      </c>
      <c r="J3939" s="7">
        <v>44881.255555555559</v>
      </c>
      <c r="K3939" t="s">
        <v>29</v>
      </c>
      <c r="L3939" s="5">
        <v>14973.89</v>
      </c>
      <c r="M3939" t="s">
        <v>22</v>
      </c>
      <c r="N3939" s="10"/>
    </row>
    <row r="3940" spans="1:14" hidden="1" x14ac:dyDescent="0.2">
      <c r="A3940" s="1" t="str">
        <f t="shared" si="61"/>
        <v>AGROSUPER SHANGHAI1023109</v>
      </c>
      <c r="B3940" t="s">
        <v>20</v>
      </c>
      <c r="C3940" t="s">
        <v>21</v>
      </c>
      <c r="D3940">
        <v>40346533</v>
      </c>
      <c r="E3940" t="s">
        <v>22</v>
      </c>
      <c r="F3940">
        <v>1023109</v>
      </c>
      <c r="G3940" t="s">
        <v>291</v>
      </c>
      <c r="H3940" t="s">
        <v>24</v>
      </c>
      <c r="I3940" s="7">
        <v>44874</v>
      </c>
      <c r="J3940" s="7">
        <v>44881.255555555559</v>
      </c>
      <c r="K3940" t="s">
        <v>29</v>
      </c>
      <c r="L3940" s="5">
        <v>9037.93</v>
      </c>
      <c r="M3940" t="s">
        <v>22</v>
      </c>
      <c r="N3940" s="10"/>
    </row>
    <row r="3941" spans="1:14" hidden="1" x14ac:dyDescent="0.2">
      <c r="A3941" s="1" t="str">
        <f t="shared" si="61"/>
        <v>AGROSUPER SHANGHAI1023291</v>
      </c>
      <c r="B3941" t="s">
        <v>20</v>
      </c>
      <c r="C3941" t="s">
        <v>21</v>
      </c>
      <c r="D3941">
        <v>40346531</v>
      </c>
      <c r="E3941" t="s">
        <v>229</v>
      </c>
      <c r="F3941">
        <v>1023291</v>
      </c>
      <c r="G3941" t="s">
        <v>271</v>
      </c>
      <c r="H3941" t="s">
        <v>27</v>
      </c>
      <c r="I3941" s="7">
        <v>44879</v>
      </c>
      <c r="J3941" s="7">
        <v>44890.708333333336</v>
      </c>
      <c r="K3941" t="s">
        <v>34</v>
      </c>
      <c r="L3941" s="5">
        <v>23940</v>
      </c>
      <c r="M3941" t="s">
        <v>22</v>
      </c>
      <c r="N3941" s="10"/>
    </row>
    <row r="3942" spans="1:14" hidden="1" x14ac:dyDescent="0.2">
      <c r="A3942" s="1" t="str">
        <f t="shared" si="61"/>
        <v>AGROSUPER SHANGHAI1022639</v>
      </c>
      <c r="B3942" t="s">
        <v>20</v>
      </c>
      <c r="C3942" t="s">
        <v>21</v>
      </c>
      <c r="D3942">
        <v>40346530</v>
      </c>
      <c r="E3942" t="s">
        <v>22</v>
      </c>
      <c r="F3942">
        <v>1022639</v>
      </c>
      <c r="G3942" t="s">
        <v>295</v>
      </c>
      <c r="H3942" t="s">
        <v>50</v>
      </c>
      <c r="I3942" s="7">
        <v>44879</v>
      </c>
      <c r="J3942" s="7">
        <v>44883.739583333336</v>
      </c>
      <c r="K3942" t="s">
        <v>240</v>
      </c>
      <c r="L3942" s="5">
        <v>22970.880000000001</v>
      </c>
      <c r="M3942" t="s">
        <v>22</v>
      </c>
      <c r="N3942" s="10"/>
    </row>
    <row r="3943" spans="1:14" hidden="1" x14ac:dyDescent="0.2">
      <c r="A3943" s="1" t="str">
        <f t="shared" si="61"/>
        <v>AGROSUPER SHANGHAI1022639</v>
      </c>
      <c r="B3943" t="s">
        <v>20</v>
      </c>
      <c r="C3943" t="s">
        <v>21</v>
      </c>
      <c r="D3943">
        <v>40346529</v>
      </c>
      <c r="E3943" t="s">
        <v>22</v>
      </c>
      <c r="F3943">
        <v>1022639</v>
      </c>
      <c r="G3943" t="s">
        <v>247</v>
      </c>
      <c r="H3943" t="s">
        <v>50</v>
      </c>
      <c r="I3943" s="7">
        <v>44875</v>
      </c>
      <c r="J3943" s="7">
        <v>44881.041666666664</v>
      </c>
      <c r="K3943" t="s">
        <v>53</v>
      </c>
      <c r="L3943" s="5">
        <v>22992.27</v>
      </c>
      <c r="M3943" t="s">
        <v>22</v>
      </c>
      <c r="N3943" s="10"/>
    </row>
    <row r="3944" spans="1:14" hidden="1" x14ac:dyDescent="0.2">
      <c r="A3944" s="1" t="str">
        <f t="shared" si="61"/>
        <v>AGROSUPER SHANGHAI1022639</v>
      </c>
      <c r="B3944" t="s">
        <v>20</v>
      </c>
      <c r="C3944" t="s">
        <v>21</v>
      </c>
      <c r="D3944">
        <v>40346528</v>
      </c>
      <c r="E3944" t="s">
        <v>22</v>
      </c>
      <c r="F3944">
        <v>1022639</v>
      </c>
      <c r="G3944" t="s">
        <v>288</v>
      </c>
      <c r="H3944" t="s">
        <v>50</v>
      </c>
      <c r="I3944" s="7">
        <v>44875</v>
      </c>
      <c r="J3944" s="7">
        <v>44884.819444444445</v>
      </c>
      <c r="K3944" t="s">
        <v>34</v>
      </c>
      <c r="L3944" s="5">
        <v>22409.05</v>
      </c>
      <c r="M3944" t="s">
        <v>22</v>
      </c>
      <c r="N3944" s="10"/>
    </row>
    <row r="3945" spans="1:14" hidden="1" x14ac:dyDescent="0.2">
      <c r="A3945" s="1" t="str">
        <f t="shared" si="61"/>
        <v>AGROSUPER SHANGHAI1022639</v>
      </c>
      <c r="B3945" t="s">
        <v>20</v>
      </c>
      <c r="C3945" t="s">
        <v>21</v>
      </c>
      <c r="D3945">
        <v>40346527</v>
      </c>
      <c r="E3945" t="s">
        <v>22</v>
      </c>
      <c r="F3945">
        <v>1022639</v>
      </c>
      <c r="G3945" t="s">
        <v>247</v>
      </c>
      <c r="H3945" t="s">
        <v>50</v>
      </c>
      <c r="I3945" s="7">
        <v>44874</v>
      </c>
      <c r="J3945" s="7">
        <v>44881.041666666664</v>
      </c>
      <c r="K3945" t="s">
        <v>53</v>
      </c>
      <c r="L3945" s="5">
        <v>22199.53</v>
      </c>
      <c r="M3945" t="s">
        <v>22</v>
      </c>
      <c r="N3945" s="10"/>
    </row>
    <row r="3946" spans="1:14" hidden="1" x14ac:dyDescent="0.2">
      <c r="A3946" s="1" t="str">
        <f t="shared" si="61"/>
        <v>AGROSUPER SHANGHAI1022639</v>
      </c>
      <c r="B3946" t="s">
        <v>20</v>
      </c>
      <c r="C3946" t="s">
        <v>21</v>
      </c>
      <c r="D3946">
        <v>40346526</v>
      </c>
      <c r="E3946" t="s">
        <v>22</v>
      </c>
      <c r="F3946">
        <v>1022639</v>
      </c>
      <c r="G3946" t="s">
        <v>288</v>
      </c>
      <c r="H3946" t="s">
        <v>50</v>
      </c>
      <c r="I3946" s="7">
        <v>44874</v>
      </c>
      <c r="J3946" s="7">
        <v>44884.819444444445</v>
      </c>
      <c r="K3946" t="s">
        <v>34</v>
      </c>
      <c r="L3946" s="5">
        <v>22912.45</v>
      </c>
      <c r="M3946" t="s">
        <v>22</v>
      </c>
      <c r="N3946" s="10"/>
    </row>
    <row r="3947" spans="1:14" hidden="1" x14ac:dyDescent="0.2">
      <c r="A3947" s="1" t="str">
        <f t="shared" si="61"/>
        <v>AGROSUPER SHANGHAI1022639</v>
      </c>
      <c r="B3947" t="s">
        <v>20</v>
      </c>
      <c r="C3947" t="s">
        <v>21</v>
      </c>
      <c r="D3947">
        <v>40346525</v>
      </c>
      <c r="E3947" t="s">
        <v>22</v>
      </c>
      <c r="F3947">
        <v>1022639</v>
      </c>
      <c r="G3947" t="s">
        <v>291</v>
      </c>
      <c r="H3947" t="s">
        <v>24</v>
      </c>
      <c r="I3947" s="7">
        <v>44873</v>
      </c>
      <c r="J3947" s="7">
        <v>44888</v>
      </c>
      <c r="K3947" t="s">
        <v>78</v>
      </c>
      <c r="L3947" s="5">
        <v>22589.759999999998</v>
      </c>
      <c r="M3947" t="s">
        <v>22</v>
      </c>
      <c r="N3947" s="10"/>
    </row>
    <row r="3948" spans="1:14" hidden="1" x14ac:dyDescent="0.2">
      <c r="A3948" s="1" t="str">
        <f t="shared" si="61"/>
        <v>AGROSUPER SHANGHAI1022639</v>
      </c>
      <c r="B3948" t="s">
        <v>20</v>
      </c>
      <c r="C3948" t="s">
        <v>21</v>
      </c>
      <c r="D3948">
        <v>40346524</v>
      </c>
      <c r="E3948" t="s">
        <v>22</v>
      </c>
      <c r="F3948">
        <v>1022639</v>
      </c>
      <c r="G3948" t="s">
        <v>291</v>
      </c>
      <c r="H3948" t="s">
        <v>24</v>
      </c>
      <c r="I3948" s="7">
        <v>44872</v>
      </c>
      <c r="J3948" s="7">
        <v>44881.255555555559</v>
      </c>
      <c r="K3948" t="s">
        <v>51</v>
      </c>
      <c r="L3948" s="5">
        <v>22731.68</v>
      </c>
      <c r="M3948" t="s">
        <v>22</v>
      </c>
      <c r="N3948" s="10"/>
    </row>
    <row r="3949" spans="1:14" hidden="1" x14ac:dyDescent="0.2">
      <c r="A3949" s="1" t="str">
        <f t="shared" si="61"/>
        <v>AGROSUPER SHANGHAI1022639</v>
      </c>
      <c r="B3949" t="s">
        <v>20</v>
      </c>
      <c r="C3949" t="s">
        <v>21</v>
      </c>
      <c r="D3949">
        <v>40346523</v>
      </c>
      <c r="E3949" t="s">
        <v>22</v>
      </c>
      <c r="F3949">
        <v>1022639</v>
      </c>
      <c r="G3949" t="s">
        <v>168</v>
      </c>
      <c r="H3949" t="s">
        <v>24</v>
      </c>
      <c r="I3949" s="7">
        <v>44870</v>
      </c>
      <c r="J3949" s="7">
        <v>44874.322916666664</v>
      </c>
      <c r="K3949" t="s">
        <v>29</v>
      </c>
      <c r="L3949" s="5">
        <v>22440.03</v>
      </c>
      <c r="M3949" t="s">
        <v>22</v>
      </c>
      <c r="N3949" s="10"/>
    </row>
    <row r="3950" spans="1:14" hidden="1" x14ac:dyDescent="0.2">
      <c r="A3950" s="1" t="str">
        <f t="shared" si="61"/>
        <v>AGROSUPER SHANGHAI1022639</v>
      </c>
      <c r="B3950" t="s">
        <v>20</v>
      </c>
      <c r="C3950" t="s">
        <v>21</v>
      </c>
      <c r="D3950">
        <v>40346522</v>
      </c>
      <c r="E3950" t="s">
        <v>229</v>
      </c>
      <c r="F3950">
        <v>1022639</v>
      </c>
      <c r="G3950" t="s">
        <v>271</v>
      </c>
      <c r="H3950" t="s">
        <v>24</v>
      </c>
      <c r="I3950" s="7">
        <v>44870</v>
      </c>
      <c r="J3950" s="7">
        <v>44905</v>
      </c>
      <c r="K3950" t="s">
        <v>29</v>
      </c>
      <c r="L3950" s="5">
        <v>22222.87</v>
      </c>
      <c r="M3950" t="s">
        <v>22</v>
      </c>
      <c r="N3950" s="10"/>
    </row>
    <row r="3951" spans="1:14" hidden="1" x14ac:dyDescent="0.2">
      <c r="A3951" s="1" t="str">
        <f t="shared" si="61"/>
        <v>AGROSUPER SHANGHAI1022639</v>
      </c>
      <c r="B3951" t="s">
        <v>20</v>
      </c>
      <c r="C3951" t="s">
        <v>21</v>
      </c>
      <c r="D3951">
        <v>40346521</v>
      </c>
      <c r="E3951" t="s">
        <v>22</v>
      </c>
      <c r="F3951">
        <v>1022639</v>
      </c>
      <c r="G3951" t="s">
        <v>168</v>
      </c>
      <c r="H3951" t="s">
        <v>24</v>
      </c>
      <c r="I3951" s="7">
        <v>44867</v>
      </c>
      <c r="J3951" s="7">
        <v>44874.322916666664</v>
      </c>
      <c r="K3951" t="s">
        <v>34</v>
      </c>
      <c r="L3951" s="5">
        <v>22563.67</v>
      </c>
      <c r="M3951" t="s">
        <v>22</v>
      </c>
      <c r="N3951" s="10"/>
    </row>
    <row r="3952" spans="1:14" hidden="1" x14ac:dyDescent="0.2">
      <c r="A3952" s="1" t="str">
        <f t="shared" si="61"/>
        <v>AGROSUPER SHANGHAI1022639</v>
      </c>
      <c r="B3952" t="s">
        <v>20</v>
      </c>
      <c r="C3952" t="s">
        <v>21</v>
      </c>
      <c r="D3952">
        <v>40346520</v>
      </c>
      <c r="E3952" t="s">
        <v>22</v>
      </c>
      <c r="F3952">
        <v>1022639</v>
      </c>
      <c r="G3952" t="s">
        <v>168</v>
      </c>
      <c r="H3952" t="s">
        <v>24</v>
      </c>
      <c r="I3952" s="7">
        <v>44869</v>
      </c>
      <c r="J3952" s="7">
        <v>44874.322916666664</v>
      </c>
      <c r="K3952" t="s">
        <v>29</v>
      </c>
      <c r="L3952" s="5">
        <v>22312.67</v>
      </c>
      <c r="M3952" t="s">
        <v>22</v>
      </c>
      <c r="N3952" s="10"/>
    </row>
    <row r="3953" spans="1:14" hidden="1" x14ac:dyDescent="0.2">
      <c r="A3953" s="1" t="str">
        <f t="shared" si="61"/>
        <v>AGROSUPER SHANGHAI1022639</v>
      </c>
      <c r="B3953" t="s">
        <v>20</v>
      </c>
      <c r="C3953" t="s">
        <v>21</v>
      </c>
      <c r="D3953">
        <v>40346519</v>
      </c>
      <c r="E3953" t="s">
        <v>22</v>
      </c>
      <c r="F3953">
        <v>1022639</v>
      </c>
      <c r="G3953" t="s">
        <v>168</v>
      </c>
      <c r="H3953" t="s">
        <v>24</v>
      </c>
      <c r="I3953" s="7">
        <v>44867</v>
      </c>
      <c r="J3953" s="7">
        <v>44874.322916666664</v>
      </c>
      <c r="K3953" t="s">
        <v>78</v>
      </c>
      <c r="L3953" s="5">
        <v>22741.4</v>
      </c>
      <c r="M3953" t="s">
        <v>22</v>
      </c>
      <c r="N3953" s="10"/>
    </row>
    <row r="3954" spans="1:14" hidden="1" x14ac:dyDescent="0.2">
      <c r="A3954" s="1" t="str">
        <f t="shared" si="61"/>
        <v>AGROSUPER SHANGHAI1022639</v>
      </c>
      <c r="B3954" t="s">
        <v>20</v>
      </c>
      <c r="C3954" t="s">
        <v>21</v>
      </c>
      <c r="D3954">
        <v>40346518</v>
      </c>
      <c r="E3954" t="s">
        <v>22</v>
      </c>
      <c r="F3954">
        <v>1022639</v>
      </c>
      <c r="G3954" t="s">
        <v>168</v>
      </c>
      <c r="H3954" t="s">
        <v>24</v>
      </c>
      <c r="I3954" s="7">
        <v>44869</v>
      </c>
      <c r="J3954" s="7">
        <v>44874.322916666664</v>
      </c>
      <c r="K3954" t="s">
        <v>34</v>
      </c>
      <c r="L3954" s="5">
        <v>22343.06</v>
      </c>
      <c r="M3954" t="s">
        <v>22</v>
      </c>
      <c r="N3954" s="10"/>
    </row>
    <row r="3955" spans="1:14" hidden="1" x14ac:dyDescent="0.2">
      <c r="A3955" s="1" t="str">
        <f t="shared" si="61"/>
        <v>AGROSUPER SHANGHAI1022639</v>
      </c>
      <c r="B3955" t="s">
        <v>20</v>
      </c>
      <c r="C3955" t="s">
        <v>21</v>
      </c>
      <c r="D3955">
        <v>40346517</v>
      </c>
      <c r="E3955" t="s">
        <v>22</v>
      </c>
      <c r="F3955">
        <v>1022639</v>
      </c>
      <c r="G3955" t="s">
        <v>228</v>
      </c>
      <c r="H3955" t="s">
        <v>24</v>
      </c>
      <c r="I3955" s="7">
        <v>44868</v>
      </c>
      <c r="J3955" s="7">
        <v>44879</v>
      </c>
      <c r="K3955" t="s">
        <v>25</v>
      </c>
      <c r="L3955" s="5">
        <v>21865.599999999999</v>
      </c>
      <c r="M3955" t="s">
        <v>22</v>
      </c>
      <c r="N3955" s="10"/>
    </row>
    <row r="3956" spans="1:14" hidden="1" x14ac:dyDescent="0.2">
      <c r="A3956" s="1" t="str">
        <f t="shared" si="61"/>
        <v>AGROSUPER SHANGHAI1022639</v>
      </c>
      <c r="B3956" t="s">
        <v>20</v>
      </c>
      <c r="C3956" t="s">
        <v>21</v>
      </c>
      <c r="D3956">
        <v>40346516</v>
      </c>
      <c r="E3956" t="s">
        <v>22</v>
      </c>
      <c r="F3956">
        <v>1022639</v>
      </c>
      <c r="G3956" t="s">
        <v>228</v>
      </c>
      <c r="H3956" t="s">
        <v>24</v>
      </c>
      <c r="I3956" s="7">
        <v>44869</v>
      </c>
      <c r="J3956" s="7">
        <v>44879</v>
      </c>
      <c r="K3956" t="s">
        <v>25</v>
      </c>
      <c r="L3956" s="5">
        <v>22379.53</v>
      </c>
      <c r="M3956" t="s">
        <v>22</v>
      </c>
      <c r="N3956" s="10"/>
    </row>
    <row r="3957" spans="1:14" hidden="1" x14ac:dyDescent="0.2">
      <c r="A3957" s="1" t="str">
        <f t="shared" si="61"/>
        <v>AGROSUPER SHANGHAI1022639</v>
      </c>
      <c r="B3957" t="s">
        <v>20</v>
      </c>
      <c r="C3957" t="s">
        <v>21</v>
      </c>
      <c r="D3957">
        <v>40346515</v>
      </c>
      <c r="E3957" t="s">
        <v>22</v>
      </c>
      <c r="F3957">
        <v>1022639</v>
      </c>
      <c r="G3957" t="s">
        <v>219</v>
      </c>
      <c r="H3957" t="s">
        <v>27</v>
      </c>
      <c r="I3957" s="7">
        <v>44869</v>
      </c>
      <c r="J3957" s="7">
        <v>44876.916666666664</v>
      </c>
      <c r="K3957" t="s">
        <v>25</v>
      </c>
      <c r="L3957" s="5">
        <v>22306.52</v>
      </c>
      <c r="M3957" t="s">
        <v>22</v>
      </c>
      <c r="N3957" s="10"/>
    </row>
    <row r="3958" spans="1:14" hidden="1" x14ac:dyDescent="0.2">
      <c r="A3958" s="1" t="str">
        <f t="shared" si="61"/>
        <v>AGROSUPER SHANGHAI1022212</v>
      </c>
      <c r="B3958" t="s">
        <v>20</v>
      </c>
      <c r="C3958" t="s">
        <v>21</v>
      </c>
      <c r="D3958">
        <v>40346509</v>
      </c>
      <c r="E3958" t="s">
        <v>229</v>
      </c>
      <c r="F3958">
        <v>1022212</v>
      </c>
      <c r="G3958" t="s">
        <v>271</v>
      </c>
      <c r="H3958" t="s">
        <v>24</v>
      </c>
      <c r="I3958" s="7">
        <v>44883</v>
      </c>
      <c r="J3958" s="7">
        <v>44890.708333333336</v>
      </c>
      <c r="K3958" t="s">
        <v>51</v>
      </c>
      <c r="L3958" s="5">
        <v>23120.27</v>
      </c>
      <c r="M3958" t="s">
        <v>22</v>
      </c>
      <c r="N3958" s="10"/>
    </row>
    <row r="3959" spans="1:14" hidden="1" x14ac:dyDescent="0.2">
      <c r="A3959" s="1" t="str">
        <f t="shared" si="61"/>
        <v>AGROSUPER SHANGHAI1022212</v>
      </c>
      <c r="B3959" t="s">
        <v>20</v>
      </c>
      <c r="C3959" t="s">
        <v>21</v>
      </c>
      <c r="D3959">
        <v>40346508</v>
      </c>
      <c r="E3959" t="s">
        <v>229</v>
      </c>
      <c r="F3959">
        <v>1022212</v>
      </c>
      <c r="G3959" t="s">
        <v>271</v>
      </c>
      <c r="H3959" t="s">
        <v>50</v>
      </c>
      <c r="I3959" s="7">
        <v>44880</v>
      </c>
      <c r="J3959" s="7">
        <v>44890.708333333336</v>
      </c>
      <c r="K3959" t="s">
        <v>34</v>
      </c>
      <c r="L3959" s="5">
        <v>24082.45</v>
      </c>
      <c r="M3959" t="s">
        <v>22</v>
      </c>
      <c r="N3959" s="10"/>
    </row>
    <row r="3960" spans="1:14" hidden="1" x14ac:dyDescent="0.2">
      <c r="A3960" s="1" t="str">
        <f t="shared" si="61"/>
        <v>AGROSUPER SHANGHAI1022212</v>
      </c>
      <c r="B3960" t="s">
        <v>20</v>
      </c>
      <c r="C3960" t="s">
        <v>21</v>
      </c>
      <c r="D3960">
        <v>40346507</v>
      </c>
      <c r="E3960" t="s">
        <v>229</v>
      </c>
      <c r="F3960">
        <v>1022212</v>
      </c>
      <c r="G3960" t="s">
        <v>266</v>
      </c>
      <c r="H3960" t="s">
        <v>50</v>
      </c>
      <c r="I3960" s="7">
        <v>44882</v>
      </c>
      <c r="J3960" s="7">
        <v>44890.708333333336</v>
      </c>
      <c r="K3960" t="s">
        <v>34</v>
      </c>
      <c r="L3960" s="5">
        <v>24008.81</v>
      </c>
      <c r="M3960" t="s">
        <v>22</v>
      </c>
      <c r="N3960" s="10"/>
    </row>
    <row r="3961" spans="1:14" hidden="1" x14ac:dyDescent="0.2">
      <c r="A3961" s="1" t="str">
        <f t="shared" si="61"/>
        <v>AGROSUPER SHANGHAI1022212</v>
      </c>
      <c r="B3961" t="s">
        <v>20</v>
      </c>
      <c r="C3961" t="s">
        <v>21</v>
      </c>
      <c r="D3961">
        <v>40346506</v>
      </c>
      <c r="E3961" t="s">
        <v>22</v>
      </c>
      <c r="F3961">
        <v>1022212</v>
      </c>
      <c r="G3961" t="s">
        <v>288</v>
      </c>
      <c r="H3961" t="s">
        <v>50</v>
      </c>
      <c r="I3961" s="7">
        <v>44879</v>
      </c>
      <c r="J3961" s="7">
        <v>44884.819444444445</v>
      </c>
      <c r="K3961" t="s">
        <v>34</v>
      </c>
      <c r="L3961" s="5">
        <v>23876.45</v>
      </c>
      <c r="M3961" t="s">
        <v>22</v>
      </c>
      <c r="N3961" s="10"/>
    </row>
    <row r="3962" spans="1:14" hidden="1" x14ac:dyDescent="0.2">
      <c r="A3962" s="1" t="str">
        <f t="shared" si="61"/>
        <v>AGROSUPER SHANGHAI1022212</v>
      </c>
      <c r="B3962" t="s">
        <v>20</v>
      </c>
      <c r="C3962" t="s">
        <v>21</v>
      </c>
      <c r="D3962">
        <v>40346505</v>
      </c>
      <c r="E3962" t="s">
        <v>22</v>
      </c>
      <c r="F3962">
        <v>1022212</v>
      </c>
      <c r="G3962" t="s">
        <v>288</v>
      </c>
      <c r="H3962" t="s">
        <v>50</v>
      </c>
      <c r="I3962" s="7">
        <v>44879</v>
      </c>
      <c r="J3962" s="7">
        <v>44884.819444444445</v>
      </c>
      <c r="K3962" t="s">
        <v>34</v>
      </c>
      <c r="L3962" s="5">
        <v>23966.51</v>
      </c>
      <c r="M3962" t="s">
        <v>22</v>
      </c>
      <c r="N3962" s="10"/>
    </row>
    <row r="3963" spans="1:14" hidden="1" x14ac:dyDescent="0.2">
      <c r="A3963" s="1" t="str">
        <f t="shared" si="61"/>
        <v>AGROSUPER SHANGHAI1022212</v>
      </c>
      <c r="B3963" t="s">
        <v>20</v>
      </c>
      <c r="C3963" t="s">
        <v>21</v>
      </c>
      <c r="D3963">
        <v>40346504</v>
      </c>
      <c r="E3963" t="s">
        <v>229</v>
      </c>
      <c r="F3963">
        <v>1022212</v>
      </c>
      <c r="G3963" t="s">
        <v>271</v>
      </c>
      <c r="H3963" t="s">
        <v>50</v>
      </c>
      <c r="I3963" s="7">
        <v>44881</v>
      </c>
      <c r="J3963" s="7">
        <v>44890.708333333336</v>
      </c>
      <c r="K3963" t="s">
        <v>34</v>
      </c>
      <c r="L3963" s="5">
        <v>4794.41</v>
      </c>
      <c r="M3963" t="s">
        <v>22</v>
      </c>
      <c r="N3963" s="10"/>
    </row>
    <row r="3964" spans="1:14" hidden="1" x14ac:dyDescent="0.2">
      <c r="A3964" s="1" t="str">
        <f t="shared" si="61"/>
        <v>AGROSUPER SHANGHAI1022212</v>
      </c>
      <c r="B3964" t="s">
        <v>20</v>
      </c>
      <c r="C3964" t="s">
        <v>21</v>
      </c>
      <c r="D3964">
        <v>40346504</v>
      </c>
      <c r="E3964" t="s">
        <v>229</v>
      </c>
      <c r="F3964">
        <v>1022212</v>
      </c>
      <c r="G3964" t="s">
        <v>271</v>
      </c>
      <c r="H3964" t="s">
        <v>50</v>
      </c>
      <c r="I3964" s="7">
        <v>44881</v>
      </c>
      <c r="J3964" s="7">
        <v>44890.708333333336</v>
      </c>
      <c r="K3964" t="s">
        <v>34</v>
      </c>
      <c r="L3964" s="5">
        <v>17384.240000000002</v>
      </c>
      <c r="M3964" t="s">
        <v>22</v>
      </c>
      <c r="N3964" s="10"/>
    </row>
    <row r="3965" spans="1:14" hidden="1" x14ac:dyDescent="0.2">
      <c r="A3965" s="1" t="str">
        <f t="shared" si="61"/>
        <v>AGROSUPER SHANGHAI1022212</v>
      </c>
      <c r="B3965" t="s">
        <v>20</v>
      </c>
      <c r="C3965" t="s">
        <v>21</v>
      </c>
      <c r="D3965">
        <v>40346503</v>
      </c>
      <c r="E3965" t="s">
        <v>22</v>
      </c>
      <c r="F3965">
        <v>1022212</v>
      </c>
      <c r="G3965" t="s">
        <v>288</v>
      </c>
      <c r="H3965" t="s">
        <v>50</v>
      </c>
      <c r="I3965" s="7">
        <v>44876</v>
      </c>
      <c r="J3965" s="7">
        <v>44884.819444444445</v>
      </c>
      <c r="K3965" t="s">
        <v>34</v>
      </c>
      <c r="L3965" s="5">
        <v>24112.61</v>
      </c>
      <c r="M3965" t="s">
        <v>22</v>
      </c>
      <c r="N3965" s="10"/>
    </row>
    <row r="3966" spans="1:14" hidden="1" x14ac:dyDescent="0.2">
      <c r="A3966" s="1" t="str">
        <f t="shared" si="61"/>
        <v>AGROSUPER SHANGHAI1022212</v>
      </c>
      <c r="B3966" t="s">
        <v>20</v>
      </c>
      <c r="C3966" t="s">
        <v>21</v>
      </c>
      <c r="D3966">
        <v>40346502</v>
      </c>
      <c r="E3966" t="s">
        <v>22</v>
      </c>
      <c r="F3966">
        <v>1022212</v>
      </c>
      <c r="G3966" t="s">
        <v>288</v>
      </c>
      <c r="H3966" t="s">
        <v>50</v>
      </c>
      <c r="I3966" s="7">
        <v>44877</v>
      </c>
      <c r="J3966" s="7">
        <v>44884.819444444445</v>
      </c>
      <c r="K3966" t="s">
        <v>29</v>
      </c>
      <c r="L3966" s="5">
        <v>8920.5</v>
      </c>
      <c r="M3966" t="s">
        <v>22</v>
      </c>
      <c r="N3966" s="10"/>
    </row>
    <row r="3967" spans="1:14" hidden="1" x14ac:dyDescent="0.2">
      <c r="A3967" s="1" t="str">
        <f t="shared" si="61"/>
        <v>AGROSUPER SHANGHAI1022212</v>
      </c>
      <c r="B3967" t="s">
        <v>20</v>
      </c>
      <c r="C3967" t="s">
        <v>21</v>
      </c>
      <c r="D3967">
        <v>40346502</v>
      </c>
      <c r="E3967" t="s">
        <v>22</v>
      </c>
      <c r="F3967">
        <v>1022212</v>
      </c>
      <c r="G3967" t="s">
        <v>288</v>
      </c>
      <c r="H3967" t="s">
        <v>50</v>
      </c>
      <c r="I3967" s="7">
        <v>44886</v>
      </c>
      <c r="J3967" s="7">
        <v>44884.819444444445</v>
      </c>
      <c r="K3967" t="s">
        <v>29</v>
      </c>
      <c r="L3967" s="5">
        <v>14375.99</v>
      </c>
      <c r="M3967" t="s">
        <v>22</v>
      </c>
      <c r="N3967" s="10"/>
    </row>
    <row r="3968" spans="1:14" hidden="1" x14ac:dyDescent="0.2">
      <c r="A3968" s="1" t="str">
        <f t="shared" si="61"/>
        <v>AGROSUPER SHANGHAI1022212</v>
      </c>
      <c r="B3968" t="s">
        <v>20</v>
      </c>
      <c r="C3968" t="s">
        <v>21</v>
      </c>
      <c r="D3968">
        <v>40346501</v>
      </c>
      <c r="E3968" t="s">
        <v>22</v>
      </c>
      <c r="F3968">
        <v>1022212</v>
      </c>
      <c r="G3968" t="s">
        <v>288</v>
      </c>
      <c r="H3968" t="s">
        <v>50</v>
      </c>
      <c r="I3968" s="7">
        <v>44875</v>
      </c>
      <c r="J3968" s="7">
        <v>44884.819444444445</v>
      </c>
      <c r="K3968" t="s">
        <v>34</v>
      </c>
      <c r="L3968" s="5">
        <v>24000.22</v>
      </c>
      <c r="M3968" t="s">
        <v>22</v>
      </c>
      <c r="N3968" s="10"/>
    </row>
    <row r="3969" spans="1:14" hidden="1" x14ac:dyDescent="0.2">
      <c r="A3969" s="1" t="str">
        <f t="shared" si="61"/>
        <v>AGROSUPER SHANGHAI1022212</v>
      </c>
      <c r="B3969" t="s">
        <v>20</v>
      </c>
      <c r="C3969" t="s">
        <v>21</v>
      </c>
      <c r="D3969">
        <v>40346500</v>
      </c>
      <c r="E3969" t="s">
        <v>22</v>
      </c>
      <c r="F3969">
        <v>1022212</v>
      </c>
      <c r="G3969" t="s">
        <v>288</v>
      </c>
      <c r="H3969" t="s">
        <v>50</v>
      </c>
      <c r="I3969" s="7">
        <v>44873</v>
      </c>
      <c r="J3969" s="7">
        <v>44890</v>
      </c>
      <c r="K3969" t="s">
        <v>51</v>
      </c>
      <c r="L3969" s="5">
        <v>24041.34</v>
      </c>
      <c r="M3969" t="s">
        <v>22</v>
      </c>
      <c r="N3969" s="10"/>
    </row>
    <row r="3970" spans="1:14" hidden="1" x14ac:dyDescent="0.2">
      <c r="A3970" s="1" t="str">
        <f t="shared" ref="A3970:A4033" si="62">B3970&amp;F3970</f>
        <v>AGROSUPER SHANGHAI1022212</v>
      </c>
      <c r="B3970" t="s">
        <v>20</v>
      </c>
      <c r="C3970" t="s">
        <v>21</v>
      </c>
      <c r="D3970">
        <v>40346499</v>
      </c>
      <c r="E3970" t="s">
        <v>22</v>
      </c>
      <c r="F3970">
        <v>1022212</v>
      </c>
      <c r="G3970" t="s">
        <v>288</v>
      </c>
      <c r="H3970" t="s">
        <v>50</v>
      </c>
      <c r="I3970" s="7">
        <v>44873</v>
      </c>
      <c r="J3970" s="7">
        <v>44890</v>
      </c>
      <c r="K3970" t="s">
        <v>51</v>
      </c>
      <c r="L3970" s="5">
        <v>23983.57</v>
      </c>
      <c r="M3970" t="s">
        <v>22</v>
      </c>
      <c r="N3970" s="10"/>
    </row>
    <row r="3971" spans="1:14" hidden="1" x14ac:dyDescent="0.2">
      <c r="A3971" s="1" t="str">
        <f t="shared" si="62"/>
        <v>AGROSUPER SHANGHAI1022212</v>
      </c>
      <c r="B3971" t="s">
        <v>20</v>
      </c>
      <c r="C3971" t="s">
        <v>21</v>
      </c>
      <c r="D3971">
        <v>40346498</v>
      </c>
      <c r="E3971" t="s">
        <v>22</v>
      </c>
      <c r="F3971">
        <v>1022212</v>
      </c>
      <c r="G3971" t="s">
        <v>291</v>
      </c>
      <c r="H3971" t="s">
        <v>27</v>
      </c>
      <c r="I3971" s="7">
        <v>44873</v>
      </c>
      <c r="J3971" s="7">
        <v>44881.255555555559</v>
      </c>
      <c r="K3971" t="s">
        <v>29</v>
      </c>
      <c r="L3971" s="5">
        <v>23963.25</v>
      </c>
      <c r="M3971" t="s">
        <v>22</v>
      </c>
      <c r="N3971" s="10"/>
    </row>
    <row r="3972" spans="1:14" hidden="1" x14ac:dyDescent="0.2">
      <c r="A3972" s="1" t="str">
        <f t="shared" si="62"/>
        <v>AGROSUPER SHANGHAI1022212</v>
      </c>
      <c r="B3972" t="s">
        <v>20</v>
      </c>
      <c r="C3972" t="s">
        <v>21</v>
      </c>
      <c r="D3972">
        <v>40346497</v>
      </c>
      <c r="E3972" t="s">
        <v>22</v>
      </c>
      <c r="F3972">
        <v>1022212</v>
      </c>
      <c r="G3972" t="s">
        <v>236</v>
      </c>
      <c r="H3972" t="s">
        <v>27</v>
      </c>
      <c r="I3972" s="7">
        <v>44869</v>
      </c>
      <c r="J3972" s="7">
        <v>44876.916666666664</v>
      </c>
      <c r="K3972" t="s">
        <v>45</v>
      </c>
      <c r="L3972" s="5">
        <v>24032.26</v>
      </c>
      <c r="M3972" t="s">
        <v>22</v>
      </c>
      <c r="N3972" s="10"/>
    </row>
    <row r="3973" spans="1:14" hidden="1" x14ac:dyDescent="0.2">
      <c r="A3973" s="1" t="str">
        <f t="shared" si="62"/>
        <v>AGROSUPER SHANGHAI1022212</v>
      </c>
      <c r="B3973" t="s">
        <v>20</v>
      </c>
      <c r="C3973" t="s">
        <v>21</v>
      </c>
      <c r="D3973">
        <v>40346496</v>
      </c>
      <c r="E3973" t="s">
        <v>22</v>
      </c>
      <c r="F3973">
        <v>1022212</v>
      </c>
      <c r="G3973" t="s">
        <v>168</v>
      </c>
      <c r="H3973" t="s">
        <v>27</v>
      </c>
      <c r="I3973" s="7">
        <v>44868</v>
      </c>
      <c r="J3973" s="7">
        <v>44874.322916666664</v>
      </c>
      <c r="K3973" t="s">
        <v>34</v>
      </c>
      <c r="L3973" s="5">
        <v>24040.52</v>
      </c>
      <c r="M3973" t="s">
        <v>22</v>
      </c>
      <c r="N3973" s="10"/>
    </row>
    <row r="3974" spans="1:14" hidden="1" x14ac:dyDescent="0.2">
      <c r="A3974" s="1" t="str">
        <f t="shared" si="62"/>
        <v>AGROSUPER SHANGHAI1022212</v>
      </c>
      <c r="B3974" t="s">
        <v>20</v>
      </c>
      <c r="C3974" t="s">
        <v>21</v>
      </c>
      <c r="D3974">
        <v>40346495</v>
      </c>
      <c r="E3974" t="s">
        <v>22</v>
      </c>
      <c r="F3974">
        <v>1022212</v>
      </c>
      <c r="G3974" t="s">
        <v>236</v>
      </c>
      <c r="H3974" t="s">
        <v>27</v>
      </c>
      <c r="I3974" s="7">
        <v>44868</v>
      </c>
      <c r="J3974" s="7">
        <v>44876.916666666664</v>
      </c>
      <c r="K3974" t="s">
        <v>45</v>
      </c>
      <c r="L3974" s="5">
        <v>24004.97</v>
      </c>
      <c r="M3974" t="s">
        <v>22</v>
      </c>
      <c r="N3974" s="10"/>
    </row>
    <row r="3975" spans="1:14" hidden="1" x14ac:dyDescent="0.2">
      <c r="A3975" s="1" t="str">
        <f t="shared" si="62"/>
        <v>AGROSUPER SHANGHAI1022212</v>
      </c>
      <c r="B3975" t="s">
        <v>20</v>
      </c>
      <c r="C3975" t="s">
        <v>21</v>
      </c>
      <c r="D3975">
        <v>40346494</v>
      </c>
      <c r="E3975" t="s">
        <v>22</v>
      </c>
      <c r="F3975">
        <v>1022212</v>
      </c>
      <c r="G3975" t="s">
        <v>219</v>
      </c>
      <c r="H3975" t="s">
        <v>27</v>
      </c>
      <c r="I3975" s="7">
        <v>44867</v>
      </c>
      <c r="J3975" s="7">
        <v>44876.916666666664</v>
      </c>
      <c r="K3975" t="s">
        <v>25</v>
      </c>
      <c r="L3975" s="5">
        <v>24024.46</v>
      </c>
      <c r="M3975" t="s">
        <v>22</v>
      </c>
      <c r="N3975" s="10"/>
    </row>
    <row r="3976" spans="1:14" hidden="1" x14ac:dyDescent="0.2">
      <c r="A3976" s="1" t="str">
        <f t="shared" si="62"/>
        <v>AGROSUPER SHANGHAI1022373</v>
      </c>
      <c r="B3976" t="s">
        <v>20</v>
      </c>
      <c r="C3976" t="s">
        <v>21</v>
      </c>
      <c r="D3976">
        <v>40346493</v>
      </c>
      <c r="E3976" t="s">
        <v>229</v>
      </c>
      <c r="F3976">
        <v>1022373</v>
      </c>
      <c r="G3976" t="s">
        <v>269</v>
      </c>
      <c r="H3976" t="s">
        <v>24</v>
      </c>
      <c r="I3976" s="7">
        <v>44881</v>
      </c>
      <c r="J3976" s="7">
        <v>44888.996527777781</v>
      </c>
      <c r="K3976" t="s">
        <v>51</v>
      </c>
      <c r="L3976" s="5">
        <v>2009.71</v>
      </c>
      <c r="M3976" t="s">
        <v>22</v>
      </c>
      <c r="N3976" s="10"/>
    </row>
    <row r="3977" spans="1:14" hidden="1" x14ac:dyDescent="0.2">
      <c r="A3977" s="1" t="str">
        <f t="shared" si="62"/>
        <v>AGROSUPER SHANGHAI1022373</v>
      </c>
      <c r="B3977" t="s">
        <v>20</v>
      </c>
      <c r="C3977" t="s">
        <v>21</v>
      </c>
      <c r="D3977">
        <v>40346493</v>
      </c>
      <c r="E3977" t="s">
        <v>229</v>
      </c>
      <c r="F3977">
        <v>1022373</v>
      </c>
      <c r="G3977" t="s">
        <v>269</v>
      </c>
      <c r="H3977" t="s">
        <v>24</v>
      </c>
      <c r="I3977" s="7">
        <v>44880</v>
      </c>
      <c r="J3977" s="7">
        <v>44888.996527777781</v>
      </c>
      <c r="K3977" t="s">
        <v>51</v>
      </c>
      <c r="L3977" s="5">
        <v>22055.8</v>
      </c>
      <c r="M3977" t="s">
        <v>22</v>
      </c>
      <c r="N3977" s="10"/>
    </row>
    <row r="3978" spans="1:14" hidden="1" x14ac:dyDescent="0.2">
      <c r="A3978" s="1" t="str">
        <f t="shared" si="62"/>
        <v>AGROSUPER SHANGHAI1022373</v>
      </c>
      <c r="B3978" t="s">
        <v>20</v>
      </c>
      <c r="C3978" t="s">
        <v>21</v>
      </c>
      <c r="D3978">
        <v>40346492</v>
      </c>
      <c r="E3978" t="s">
        <v>22</v>
      </c>
      <c r="F3978">
        <v>1022373</v>
      </c>
      <c r="G3978" t="s">
        <v>291</v>
      </c>
      <c r="H3978" t="s">
        <v>24</v>
      </c>
      <c r="I3978" s="7">
        <v>44876</v>
      </c>
      <c r="J3978" s="7">
        <v>44888</v>
      </c>
      <c r="K3978" t="s">
        <v>78</v>
      </c>
      <c r="L3978" s="5">
        <v>24278.48</v>
      </c>
      <c r="M3978" t="s">
        <v>22</v>
      </c>
      <c r="N3978" s="10"/>
    </row>
    <row r="3979" spans="1:14" hidden="1" x14ac:dyDescent="0.2">
      <c r="A3979" s="1" t="str">
        <f t="shared" si="62"/>
        <v>AGROSUPER SHANGHAI1022373</v>
      </c>
      <c r="B3979" t="s">
        <v>20</v>
      </c>
      <c r="C3979" t="s">
        <v>21</v>
      </c>
      <c r="D3979">
        <v>40346491</v>
      </c>
      <c r="E3979" t="s">
        <v>22</v>
      </c>
      <c r="F3979">
        <v>1022373</v>
      </c>
      <c r="G3979" t="s">
        <v>291</v>
      </c>
      <c r="H3979" t="s">
        <v>24</v>
      </c>
      <c r="I3979" s="7">
        <v>44875</v>
      </c>
      <c r="J3979" s="7">
        <v>44888</v>
      </c>
      <c r="K3979" t="s">
        <v>78</v>
      </c>
      <c r="L3979" s="5">
        <v>24005.43</v>
      </c>
      <c r="M3979" t="s">
        <v>22</v>
      </c>
      <c r="N3979" s="10"/>
    </row>
    <row r="3980" spans="1:14" hidden="1" x14ac:dyDescent="0.2">
      <c r="A3980" s="1" t="str">
        <f t="shared" si="62"/>
        <v>AGROSUPER SHANGHAI1022373</v>
      </c>
      <c r="B3980" t="s">
        <v>20</v>
      </c>
      <c r="C3980" t="s">
        <v>21</v>
      </c>
      <c r="D3980">
        <v>40346490</v>
      </c>
      <c r="E3980" t="s">
        <v>22</v>
      </c>
      <c r="F3980">
        <v>1022373</v>
      </c>
      <c r="G3980" t="s">
        <v>291</v>
      </c>
      <c r="H3980" t="s">
        <v>24</v>
      </c>
      <c r="I3980" s="7">
        <v>44874</v>
      </c>
      <c r="J3980" s="7">
        <v>44881.255555555559</v>
      </c>
      <c r="K3980" t="s">
        <v>34</v>
      </c>
      <c r="L3980" s="5">
        <v>24019.26</v>
      </c>
      <c r="M3980" t="s">
        <v>22</v>
      </c>
      <c r="N3980" s="10"/>
    </row>
    <row r="3981" spans="1:14" hidden="1" x14ac:dyDescent="0.2">
      <c r="A3981" s="1" t="str">
        <f t="shared" si="62"/>
        <v>AGROSUPER SHANGHAI1022169</v>
      </c>
      <c r="B3981" t="s">
        <v>20</v>
      </c>
      <c r="C3981" t="s">
        <v>21</v>
      </c>
      <c r="D3981">
        <v>40346487</v>
      </c>
      <c r="E3981" t="s">
        <v>22</v>
      </c>
      <c r="F3981">
        <v>1022169</v>
      </c>
      <c r="G3981" t="s">
        <v>247</v>
      </c>
      <c r="H3981" t="s">
        <v>24</v>
      </c>
      <c r="I3981" s="7">
        <v>44875</v>
      </c>
      <c r="J3981" s="7">
        <v>44881.041666666664</v>
      </c>
      <c r="K3981" t="s">
        <v>45</v>
      </c>
      <c r="L3981" s="5">
        <v>24000</v>
      </c>
      <c r="M3981" t="s">
        <v>22</v>
      </c>
      <c r="N3981" s="10"/>
    </row>
    <row r="3982" spans="1:14" hidden="1" x14ac:dyDescent="0.2">
      <c r="A3982" s="1" t="str">
        <f t="shared" si="62"/>
        <v>AGROSUPER SHANGHAI1022169</v>
      </c>
      <c r="B3982" t="s">
        <v>20</v>
      </c>
      <c r="C3982" t="s">
        <v>21</v>
      </c>
      <c r="D3982">
        <v>40346486</v>
      </c>
      <c r="E3982" t="s">
        <v>22</v>
      </c>
      <c r="F3982">
        <v>1022169</v>
      </c>
      <c r="G3982" t="s">
        <v>291</v>
      </c>
      <c r="H3982" t="s">
        <v>24</v>
      </c>
      <c r="I3982" s="7">
        <v>44873</v>
      </c>
      <c r="J3982" s="7">
        <v>44881.255555555559</v>
      </c>
      <c r="K3982" t="s">
        <v>34</v>
      </c>
      <c r="L3982" s="5">
        <v>24300</v>
      </c>
      <c r="M3982" t="s">
        <v>22</v>
      </c>
      <c r="N3982" s="10"/>
    </row>
    <row r="3983" spans="1:14" hidden="1" x14ac:dyDescent="0.2">
      <c r="A3983" s="1" t="str">
        <f t="shared" si="62"/>
        <v>AGROSUPER SHANGHAI1022169</v>
      </c>
      <c r="B3983" t="s">
        <v>20</v>
      </c>
      <c r="C3983" t="s">
        <v>21</v>
      </c>
      <c r="D3983">
        <v>40346485</v>
      </c>
      <c r="E3983" t="s">
        <v>22</v>
      </c>
      <c r="F3983">
        <v>1022169</v>
      </c>
      <c r="G3983" t="s">
        <v>291</v>
      </c>
      <c r="H3983" t="s">
        <v>24</v>
      </c>
      <c r="I3983" s="7">
        <v>44873</v>
      </c>
      <c r="J3983" s="7">
        <v>44881.255555555559</v>
      </c>
      <c r="K3983" t="s">
        <v>34</v>
      </c>
      <c r="L3983" s="5">
        <v>24100</v>
      </c>
      <c r="M3983" t="s">
        <v>22</v>
      </c>
      <c r="N3983" s="10"/>
    </row>
    <row r="3984" spans="1:14" hidden="1" x14ac:dyDescent="0.2">
      <c r="A3984" s="1" t="str">
        <f t="shared" si="62"/>
        <v>AGROSUPER SHANGHAI1022414</v>
      </c>
      <c r="B3984" t="s">
        <v>20</v>
      </c>
      <c r="C3984" t="s">
        <v>21</v>
      </c>
      <c r="D3984">
        <v>40346481</v>
      </c>
      <c r="E3984" t="s">
        <v>229</v>
      </c>
      <c r="F3984">
        <v>1022414</v>
      </c>
      <c r="G3984" t="s">
        <v>266</v>
      </c>
      <c r="H3984" t="s">
        <v>24</v>
      </c>
      <c r="I3984" s="7">
        <v>44883</v>
      </c>
      <c r="J3984" s="7">
        <v>44890.708333333336</v>
      </c>
      <c r="K3984" t="s">
        <v>34</v>
      </c>
      <c r="L3984" s="5">
        <v>24110</v>
      </c>
      <c r="M3984" t="s">
        <v>22</v>
      </c>
      <c r="N3984" s="10"/>
    </row>
    <row r="3985" spans="1:14" hidden="1" x14ac:dyDescent="0.2">
      <c r="A3985" s="1" t="str">
        <f t="shared" si="62"/>
        <v>AGROSUPER SHANGHAI1022414</v>
      </c>
      <c r="B3985" t="s">
        <v>20</v>
      </c>
      <c r="C3985" t="s">
        <v>21</v>
      </c>
      <c r="D3985">
        <v>40346480</v>
      </c>
      <c r="E3985" t="s">
        <v>22</v>
      </c>
      <c r="F3985">
        <v>1022414</v>
      </c>
      <c r="G3985" t="s">
        <v>275</v>
      </c>
      <c r="H3985" t="s">
        <v>24</v>
      </c>
      <c r="I3985" s="7">
        <v>44877</v>
      </c>
      <c r="J3985" s="7">
        <v>44885.965277777781</v>
      </c>
      <c r="K3985" t="s">
        <v>25</v>
      </c>
      <c r="L3985" s="5">
        <v>3370</v>
      </c>
      <c r="M3985" t="s">
        <v>22</v>
      </c>
      <c r="N3985" s="10"/>
    </row>
    <row r="3986" spans="1:14" hidden="1" x14ac:dyDescent="0.2">
      <c r="A3986" s="1" t="str">
        <f t="shared" si="62"/>
        <v>AGROSUPER SHANGHAI1022414</v>
      </c>
      <c r="B3986" t="s">
        <v>20</v>
      </c>
      <c r="C3986" t="s">
        <v>21</v>
      </c>
      <c r="D3986">
        <v>40346480</v>
      </c>
      <c r="E3986" t="s">
        <v>22</v>
      </c>
      <c r="F3986">
        <v>1022414</v>
      </c>
      <c r="G3986" t="s">
        <v>275</v>
      </c>
      <c r="H3986" t="s">
        <v>24</v>
      </c>
      <c r="I3986" s="7">
        <v>44876</v>
      </c>
      <c r="J3986" s="7">
        <v>44885.965277777781</v>
      </c>
      <c r="K3986" t="s">
        <v>25</v>
      </c>
      <c r="L3986" s="5">
        <v>20630</v>
      </c>
      <c r="M3986" t="s">
        <v>22</v>
      </c>
      <c r="N3986" s="10"/>
    </row>
    <row r="3987" spans="1:14" hidden="1" x14ac:dyDescent="0.2">
      <c r="A3987" s="1" t="str">
        <f t="shared" si="62"/>
        <v>AGROSUPER SHANGHAI1022414</v>
      </c>
      <c r="B3987" t="s">
        <v>20</v>
      </c>
      <c r="C3987" t="s">
        <v>21</v>
      </c>
      <c r="D3987">
        <v>40346479</v>
      </c>
      <c r="E3987" t="s">
        <v>22</v>
      </c>
      <c r="F3987">
        <v>1022414</v>
      </c>
      <c r="G3987" t="s">
        <v>291</v>
      </c>
      <c r="H3987" t="s">
        <v>24</v>
      </c>
      <c r="I3987" s="7">
        <v>44872</v>
      </c>
      <c r="J3987" s="7">
        <v>44881.255555555559</v>
      </c>
      <c r="K3987" t="s">
        <v>29</v>
      </c>
      <c r="L3987" s="5">
        <v>23990</v>
      </c>
      <c r="M3987" t="s">
        <v>22</v>
      </c>
      <c r="N3987" s="10"/>
    </row>
    <row r="3988" spans="1:14" hidden="1" x14ac:dyDescent="0.2">
      <c r="A3988" s="1" t="str">
        <f t="shared" si="62"/>
        <v>AGROSUPER SHANGHAI1022080</v>
      </c>
      <c r="B3988" t="s">
        <v>20</v>
      </c>
      <c r="C3988" t="s">
        <v>21</v>
      </c>
      <c r="D3988">
        <v>40346474</v>
      </c>
      <c r="E3988" t="s">
        <v>229</v>
      </c>
      <c r="F3988">
        <v>1022080</v>
      </c>
      <c r="G3988" t="s">
        <v>296</v>
      </c>
      <c r="H3988" t="s">
        <v>50</v>
      </c>
      <c r="I3988" s="7">
        <v>44880</v>
      </c>
      <c r="J3988" s="7">
        <v>44894</v>
      </c>
      <c r="K3988" t="s">
        <v>240</v>
      </c>
      <c r="L3988" s="5">
        <v>2000</v>
      </c>
      <c r="M3988" t="s">
        <v>22</v>
      </c>
      <c r="N3988" s="10"/>
    </row>
    <row r="3989" spans="1:14" hidden="1" x14ac:dyDescent="0.2">
      <c r="A3989" s="1" t="str">
        <f t="shared" si="62"/>
        <v>AGROSUPER SHANGHAI1022080</v>
      </c>
      <c r="B3989" t="s">
        <v>20</v>
      </c>
      <c r="C3989" t="s">
        <v>21</v>
      </c>
      <c r="D3989">
        <v>40346474</v>
      </c>
      <c r="E3989" t="s">
        <v>229</v>
      </c>
      <c r="F3989">
        <v>1022080</v>
      </c>
      <c r="G3989" t="s">
        <v>296</v>
      </c>
      <c r="H3989" t="s">
        <v>50</v>
      </c>
      <c r="I3989" s="7">
        <v>44879</v>
      </c>
      <c r="J3989" s="7">
        <v>44894</v>
      </c>
      <c r="K3989" t="s">
        <v>240</v>
      </c>
      <c r="L3989" s="5">
        <v>19690</v>
      </c>
      <c r="M3989" t="s">
        <v>22</v>
      </c>
      <c r="N3989" s="10"/>
    </row>
    <row r="3990" spans="1:14" hidden="1" x14ac:dyDescent="0.2">
      <c r="A3990" s="1" t="str">
        <f t="shared" si="62"/>
        <v>AGROSUPER SHANGHAI1022080</v>
      </c>
      <c r="B3990" t="s">
        <v>20</v>
      </c>
      <c r="C3990" t="s">
        <v>21</v>
      </c>
      <c r="D3990">
        <v>40346473</v>
      </c>
      <c r="E3990" t="s">
        <v>22</v>
      </c>
      <c r="F3990">
        <v>1022080</v>
      </c>
      <c r="G3990" t="s">
        <v>288</v>
      </c>
      <c r="H3990" t="s">
        <v>50</v>
      </c>
      <c r="I3990" s="7">
        <v>44873</v>
      </c>
      <c r="J3990" s="7">
        <v>44884.819444444445</v>
      </c>
      <c r="K3990" t="s">
        <v>34</v>
      </c>
      <c r="L3990" s="5">
        <v>24010</v>
      </c>
      <c r="M3990" t="s">
        <v>22</v>
      </c>
      <c r="N3990" s="10"/>
    </row>
    <row r="3991" spans="1:14" hidden="1" x14ac:dyDescent="0.2">
      <c r="A3991" s="1" t="str">
        <f t="shared" si="62"/>
        <v>AGROSUPER SHANGHAI1022637</v>
      </c>
      <c r="B3991" t="s">
        <v>20</v>
      </c>
      <c r="C3991" t="s">
        <v>21</v>
      </c>
      <c r="D3991">
        <v>40346471</v>
      </c>
      <c r="E3991" t="s">
        <v>229</v>
      </c>
      <c r="F3991">
        <v>1022637</v>
      </c>
      <c r="G3991" t="s">
        <v>271</v>
      </c>
      <c r="H3991" t="s">
        <v>50</v>
      </c>
      <c r="I3991" s="7">
        <v>44883</v>
      </c>
      <c r="J3991" s="7">
        <v>44890.708333333336</v>
      </c>
      <c r="K3991" t="s">
        <v>51</v>
      </c>
      <c r="L3991" s="5">
        <v>22005</v>
      </c>
      <c r="M3991" t="s">
        <v>22</v>
      </c>
      <c r="N3991" s="10"/>
    </row>
    <row r="3992" spans="1:14" hidden="1" x14ac:dyDescent="0.2">
      <c r="A3992" s="1" t="str">
        <f t="shared" si="62"/>
        <v>AGROSUPER SHANGHAI1022637</v>
      </c>
      <c r="B3992" t="s">
        <v>20</v>
      </c>
      <c r="C3992" t="s">
        <v>21</v>
      </c>
      <c r="D3992">
        <v>40346470</v>
      </c>
      <c r="E3992" t="s">
        <v>22</v>
      </c>
      <c r="F3992">
        <v>1022637</v>
      </c>
      <c r="G3992" t="s">
        <v>291</v>
      </c>
      <c r="H3992" t="s">
        <v>24</v>
      </c>
      <c r="I3992" s="7">
        <v>44876</v>
      </c>
      <c r="J3992" s="7">
        <v>44888</v>
      </c>
      <c r="K3992" t="s">
        <v>78</v>
      </c>
      <c r="L3992" s="5">
        <v>10920</v>
      </c>
      <c r="M3992" t="s">
        <v>22</v>
      </c>
      <c r="N3992" s="10"/>
    </row>
    <row r="3993" spans="1:14" hidden="1" x14ac:dyDescent="0.2">
      <c r="A3993" s="1" t="str">
        <f t="shared" si="62"/>
        <v>AGROSUPER SHANGHAI1022637</v>
      </c>
      <c r="B3993" t="s">
        <v>20</v>
      </c>
      <c r="C3993" t="s">
        <v>21</v>
      </c>
      <c r="D3993">
        <v>40346470</v>
      </c>
      <c r="E3993" t="s">
        <v>22</v>
      </c>
      <c r="F3993">
        <v>1022637</v>
      </c>
      <c r="G3993" t="s">
        <v>291</v>
      </c>
      <c r="H3993" t="s">
        <v>24</v>
      </c>
      <c r="I3993" s="7">
        <v>44875</v>
      </c>
      <c r="J3993" s="7">
        <v>44888</v>
      </c>
      <c r="K3993" t="s">
        <v>78</v>
      </c>
      <c r="L3993" s="5">
        <v>12450</v>
      </c>
      <c r="M3993" t="s">
        <v>22</v>
      </c>
      <c r="N3993" s="10"/>
    </row>
    <row r="3994" spans="1:14" hidden="1" x14ac:dyDescent="0.2">
      <c r="A3994" s="1" t="str">
        <f t="shared" si="62"/>
        <v>AGROSUPER SHANGHAI1022637</v>
      </c>
      <c r="B3994" t="s">
        <v>20</v>
      </c>
      <c r="C3994" t="s">
        <v>21</v>
      </c>
      <c r="D3994">
        <v>40346469</v>
      </c>
      <c r="E3994" t="s">
        <v>22</v>
      </c>
      <c r="F3994">
        <v>1022637</v>
      </c>
      <c r="G3994" t="s">
        <v>168</v>
      </c>
      <c r="H3994" t="s">
        <v>24</v>
      </c>
      <c r="I3994" s="7">
        <v>44868</v>
      </c>
      <c r="J3994" s="7">
        <v>44874.322916666664</v>
      </c>
      <c r="K3994" t="s">
        <v>29</v>
      </c>
      <c r="L3994" s="5">
        <v>21465</v>
      </c>
      <c r="M3994" t="s">
        <v>22</v>
      </c>
      <c r="N3994" s="10"/>
    </row>
    <row r="3995" spans="1:14" hidden="1" x14ac:dyDescent="0.2">
      <c r="A3995" s="1" t="str">
        <f t="shared" si="62"/>
        <v>AGROSUPER SHANGHAI1022096</v>
      </c>
      <c r="B3995" t="s">
        <v>20</v>
      </c>
      <c r="C3995" t="s">
        <v>21</v>
      </c>
      <c r="D3995">
        <v>40346468</v>
      </c>
      <c r="E3995" t="s">
        <v>22</v>
      </c>
      <c r="F3995">
        <v>1022096</v>
      </c>
      <c r="G3995" t="s">
        <v>247</v>
      </c>
      <c r="H3995" t="s">
        <v>27</v>
      </c>
      <c r="I3995" s="7">
        <v>44875</v>
      </c>
      <c r="J3995" s="7">
        <v>44881.041666666664</v>
      </c>
      <c r="K3995" t="s">
        <v>45</v>
      </c>
      <c r="L3995" s="5">
        <v>24000</v>
      </c>
      <c r="M3995" t="s">
        <v>22</v>
      </c>
      <c r="N3995" s="10"/>
    </row>
    <row r="3996" spans="1:14" hidden="1" x14ac:dyDescent="0.2">
      <c r="A3996" s="1" t="str">
        <f t="shared" si="62"/>
        <v>AGROSUPER SHANGHAI1022096</v>
      </c>
      <c r="B3996" t="s">
        <v>20</v>
      </c>
      <c r="C3996" t="s">
        <v>21</v>
      </c>
      <c r="D3996">
        <v>40346467</v>
      </c>
      <c r="E3996" t="s">
        <v>22</v>
      </c>
      <c r="F3996">
        <v>1022096</v>
      </c>
      <c r="G3996" t="s">
        <v>291</v>
      </c>
      <c r="H3996" t="s">
        <v>27</v>
      </c>
      <c r="I3996" s="7">
        <v>44873</v>
      </c>
      <c r="J3996" s="7">
        <v>44881.255555555559</v>
      </c>
      <c r="K3996" t="s">
        <v>29</v>
      </c>
      <c r="L3996" s="5">
        <v>24000</v>
      </c>
      <c r="M3996" t="s">
        <v>22</v>
      </c>
      <c r="N3996" s="10"/>
    </row>
    <row r="3997" spans="1:14" hidden="1" x14ac:dyDescent="0.2">
      <c r="A3997" s="1" t="str">
        <f t="shared" si="62"/>
        <v>AGROSUPER SHANGHAI1022096</v>
      </c>
      <c r="B3997" t="s">
        <v>20</v>
      </c>
      <c r="C3997" t="s">
        <v>21</v>
      </c>
      <c r="D3997">
        <v>40346466</v>
      </c>
      <c r="E3997" t="s">
        <v>22</v>
      </c>
      <c r="F3997">
        <v>1022096</v>
      </c>
      <c r="G3997" t="s">
        <v>219</v>
      </c>
      <c r="H3997" t="s">
        <v>27</v>
      </c>
      <c r="I3997" s="7">
        <v>44867</v>
      </c>
      <c r="J3997" s="7">
        <v>44876.916666666664</v>
      </c>
      <c r="K3997" t="s">
        <v>25</v>
      </c>
      <c r="L3997" s="5">
        <v>24300</v>
      </c>
      <c r="M3997" t="s">
        <v>22</v>
      </c>
      <c r="N3997" s="10"/>
    </row>
    <row r="3998" spans="1:14" hidden="1" x14ac:dyDescent="0.2">
      <c r="A3998" s="1" t="str">
        <f t="shared" si="62"/>
        <v>AGROSUPER SHANGHAI1022096</v>
      </c>
      <c r="B3998" t="s">
        <v>20</v>
      </c>
      <c r="C3998" t="s">
        <v>21</v>
      </c>
      <c r="D3998">
        <v>40346465</v>
      </c>
      <c r="E3998" t="s">
        <v>22</v>
      </c>
      <c r="F3998">
        <v>1022096</v>
      </c>
      <c r="G3998" t="s">
        <v>236</v>
      </c>
      <c r="H3998" t="s">
        <v>27</v>
      </c>
      <c r="I3998" s="7">
        <v>44868</v>
      </c>
      <c r="J3998" s="7">
        <v>44876.916666666664</v>
      </c>
      <c r="K3998" t="s">
        <v>45</v>
      </c>
      <c r="L3998" s="5">
        <v>24000</v>
      </c>
      <c r="M3998" t="s">
        <v>22</v>
      </c>
      <c r="N3998" s="10"/>
    </row>
    <row r="3999" spans="1:14" hidden="1" x14ac:dyDescent="0.2">
      <c r="A3999" s="1" t="str">
        <f t="shared" si="62"/>
        <v>AGROSUPER SHANGHAI1021766</v>
      </c>
      <c r="B3999" t="s">
        <v>20</v>
      </c>
      <c r="C3999" t="s">
        <v>21</v>
      </c>
      <c r="D3999">
        <v>40346462</v>
      </c>
      <c r="E3999" t="s">
        <v>22</v>
      </c>
      <c r="F3999">
        <v>1021766</v>
      </c>
      <c r="G3999" t="s">
        <v>288</v>
      </c>
      <c r="H3999" t="s">
        <v>50</v>
      </c>
      <c r="I3999" s="7">
        <v>44873</v>
      </c>
      <c r="J3999" s="7">
        <v>44884.819444444445</v>
      </c>
      <c r="K3999" t="s">
        <v>29</v>
      </c>
      <c r="L3999" s="5">
        <v>24120</v>
      </c>
      <c r="M3999" t="s">
        <v>22</v>
      </c>
      <c r="N3999" s="10"/>
    </row>
    <row r="4000" spans="1:14" hidden="1" x14ac:dyDescent="0.2">
      <c r="A4000" s="1" t="str">
        <f t="shared" si="62"/>
        <v>AGROSUPER SHANGHAI1021766</v>
      </c>
      <c r="B4000" t="s">
        <v>20</v>
      </c>
      <c r="C4000" t="s">
        <v>21</v>
      </c>
      <c r="D4000">
        <v>40346461</v>
      </c>
      <c r="E4000" t="s">
        <v>22</v>
      </c>
      <c r="F4000">
        <v>1021766</v>
      </c>
      <c r="G4000" t="s">
        <v>182</v>
      </c>
      <c r="H4000" t="s">
        <v>50</v>
      </c>
      <c r="I4000" s="7">
        <v>44868</v>
      </c>
      <c r="J4000" s="7">
        <v>44876.256944444445</v>
      </c>
      <c r="K4000" t="s">
        <v>34</v>
      </c>
      <c r="L4000" s="5">
        <v>24012</v>
      </c>
      <c r="M4000" t="s">
        <v>22</v>
      </c>
      <c r="N4000" s="10"/>
    </row>
    <row r="4001" spans="1:14" hidden="1" x14ac:dyDescent="0.2">
      <c r="A4001" s="1" t="str">
        <f t="shared" si="62"/>
        <v>AGROSUPER SHANGHAI1021766</v>
      </c>
      <c r="B4001" t="s">
        <v>20</v>
      </c>
      <c r="C4001" t="s">
        <v>21</v>
      </c>
      <c r="D4001">
        <v>40346460</v>
      </c>
      <c r="E4001" t="s">
        <v>22</v>
      </c>
      <c r="F4001">
        <v>1021766</v>
      </c>
      <c r="G4001" t="s">
        <v>236</v>
      </c>
      <c r="H4001" t="s">
        <v>50</v>
      </c>
      <c r="I4001" s="7">
        <v>44869</v>
      </c>
      <c r="J4001" s="7">
        <v>44876.916666666664</v>
      </c>
      <c r="K4001" t="s">
        <v>53</v>
      </c>
      <c r="L4001" s="5">
        <v>24264</v>
      </c>
      <c r="M4001" t="s">
        <v>22</v>
      </c>
      <c r="N4001" s="10"/>
    </row>
    <row r="4002" spans="1:14" hidden="1" x14ac:dyDescent="0.2">
      <c r="A4002" s="1" t="str">
        <f t="shared" si="62"/>
        <v>AGROSUPER SHANGHAI1023306</v>
      </c>
      <c r="B4002" t="s">
        <v>20</v>
      </c>
      <c r="C4002" t="s">
        <v>21</v>
      </c>
      <c r="D4002">
        <v>40346457</v>
      </c>
      <c r="E4002" t="s">
        <v>229</v>
      </c>
      <c r="F4002">
        <v>1023306</v>
      </c>
      <c r="G4002" t="s">
        <v>296</v>
      </c>
      <c r="H4002" t="s">
        <v>24</v>
      </c>
      <c r="I4002" s="7">
        <v>44886</v>
      </c>
      <c r="J4002" s="7">
        <v>44890.635416666664</v>
      </c>
      <c r="K4002" t="s">
        <v>126</v>
      </c>
      <c r="L4002" s="5">
        <v>24300</v>
      </c>
      <c r="M4002" t="s">
        <v>22</v>
      </c>
      <c r="N4002" s="10"/>
    </row>
    <row r="4003" spans="1:14" hidden="1" x14ac:dyDescent="0.2">
      <c r="A4003" s="1" t="str">
        <f t="shared" si="62"/>
        <v>AGROSUPER SHANGHAI1023306</v>
      </c>
      <c r="B4003" t="s">
        <v>20</v>
      </c>
      <c r="C4003" t="s">
        <v>21</v>
      </c>
      <c r="D4003">
        <v>40346456</v>
      </c>
      <c r="E4003" t="s">
        <v>22</v>
      </c>
      <c r="F4003">
        <v>1023306</v>
      </c>
      <c r="G4003" t="s">
        <v>275</v>
      </c>
      <c r="H4003" t="s">
        <v>24</v>
      </c>
      <c r="I4003" s="7">
        <v>44881</v>
      </c>
      <c r="J4003" s="7">
        <v>44885.965277777781</v>
      </c>
      <c r="K4003" t="s">
        <v>45</v>
      </c>
      <c r="L4003" s="5">
        <v>24460</v>
      </c>
      <c r="M4003" t="s">
        <v>22</v>
      </c>
      <c r="N4003" s="10"/>
    </row>
    <row r="4004" spans="1:14" hidden="1" x14ac:dyDescent="0.2">
      <c r="A4004" s="1" t="str">
        <f t="shared" si="62"/>
        <v>AGROSUPER SHANGHAI1023306</v>
      </c>
      <c r="B4004" t="s">
        <v>20</v>
      </c>
      <c r="C4004" t="s">
        <v>21</v>
      </c>
      <c r="D4004">
        <v>40346455</v>
      </c>
      <c r="E4004" t="s">
        <v>22</v>
      </c>
      <c r="F4004">
        <v>1023306</v>
      </c>
      <c r="G4004" t="s">
        <v>291</v>
      </c>
      <c r="H4004" t="s">
        <v>24</v>
      </c>
      <c r="I4004" s="7">
        <v>44874</v>
      </c>
      <c r="J4004" s="7">
        <v>44881.255555555559</v>
      </c>
      <c r="K4004" t="s">
        <v>29</v>
      </c>
      <c r="L4004" s="5">
        <v>24300</v>
      </c>
      <c r="M4004" t="s">
        <v>22</v>
      </c>
      <c r="N4004" s="10"/>
    </row>
    <row r="4005" spans="1:14" hidden="1" x14ac:dyDescent="0.2">
      <c r="A4005" s="1" t="str">
        <f t="shared" si="62"/>
        <v>AGROSUPER SHANGHAI1023306</v>
      </c>
      <c r="B4005" t="s">
        <v>20</v>
      </c>
      <c r="C4005" t="s">
        <v>21</v>
      </c>
      <c r="D4005">
        <v>40346454</v>
      </c>
      <c r="E4005" t="s">
        <v>22</v>
      </c>
      <c r="F4005">
        <v>1023306</v>
      </c>
      <c r="G4005" t="s">
        <v>291</v>
      </c>
      <c r="H4005" t="s">
        <v>24</v>
      </c>
      <c r="I4005" s="7">
        <v>44873</v>
      </c>
      <c r="J4005" s="7">
        <v>44881.255555555559</v>
      </c>
      <c r="K4005" t="s">
        <v>34</v>
      </c>
      <c r="L4005" s="5">
        <v>24040</v>
      </c>
      <c r="M4005" t="s">
        <v>22</v>
      </c>
      <c r="N4005" s="10"/>
    </row>
    <row r="4006" spans="1:14" hidden="1" x14ac:dyDescent="0.2">
      <c r="A4006" s="1" t="str">
        <f t="shared" si="62"/>
        <v>AGROSUPER SHANGHAI1023306</v>
      </c>
      <c r="B4006" t="s">
        <v>20</v>
      </c>
      <c r="C4006" t="s">
        <v>21</v>
      </c>
      <c r="D4006">
        <v>40346453</v>
      </c>
      <c r="E4006" t="s">
        <v>22</v>
      </c>
      <c r="F4006">
        <v>1023306</v>
      </c>
      <c r="G4006" t="s">
        <v>291</v>
      </c>
      <c r="H4006" t="s">
        <v>24</v>
      </c>
      <c r="I4006" s="7">
        <v>44872</v>
      </c>
      <c r="J4006" s="7">
        <v>44881.255555555559</v>
      </c>
      <c r="K4006" t="s">
        <v>51</v>
      </c>
      <c r="L4006" s="5">
        <v>24000</v>
      </c>
      <c r="M4006" t="s">
        <v>22</v>
      </c>
      <c r="N4006" s="10"/>
    </row>
    <row r="4007" spans="1:14" hidden="1" x14ac:dyDescent="0.2">
      <c r="A4007" s="1" t="str">
        <f t="shared" si="62"/>
        <v>AGROSUPER SHANGHAI1023306</v>
      </c>
      <c r="B4007" t="s">
        <v>20</v>
      </c>
      <c r="C4007" t="s">
        <v>21</v>
      </c>
      <c r="D4007">
        <v>40346452</v>
      </c>
      <c r="E4007" t="s">
        <v>22</v>
      </c>
      <c r="F4007">
        <v>1023306</v>
      </c>
      <c r="G4007" t="s">
        <v>168</v>
      </c>
      <c r="H4007" t="s">
        <v>24</v>
      </c>
      <c r="I4007" s="7">
        <v>44868</v>
      </c>
      <c r="J4007" s="7">
        <v>44874.322916666664</v>
      </c>
      <c r="K4007" t="s">
        <v>34</v>
      </c>
      <c r="L4007" s="5">
        <v>24260</v>
      </c>
      <c r="M4007" t="s">
        <v>22</v>
      </c>
      <c r="N4007" s="10"/>
    </row>
    <row r="4008" spans="1:14" hidden="1" x14ac:dyDescent="0.2">
      <c r="A4008" s="1" t="str">
        <f t="shared" si="62"/>
        <v>AGROSUPER SHANGHAI1023306</v>
      </c>
      <c r="B4008" t="s">
        <v>20</v>
      </c>
      <c r="C4008" t="s">
        <v>21</v>
      </c>
      <c r="D4008">
        <v>40346451</v>
      </c>
      <c r="E4008" t="s">
        <v>229</v>
      </c>
      <c r="F4008">
        <v>1023306</v>
      </c>
      <c r="G4008" t="s">
        <v>271</v>
      </c>
      <c r="H4008" t="s">
        <v>24</v>
      </c>
      <c r="I4008" s="7">
        <v>0</v>
      </c>
      <c r="J4008" s="7">
        <v>44890.708333333336</v>
      </c>
      <c r="K4008">
        <v>0</v>
      </c>
      <c r="L4008" s="5">
        <v>1</v>
      </c>
      <c r="M4008" t="s">
        <v>22</v>
      </c>
      <c r="N4008" s="10"/>
    </row>
    <row r="4009" spans="1:14" hidden="1" x14ac:dyDescent="0.2">
      <c r="A4009" s="1" t="str">
        <f t="shared" si="62"/>
        <v>AGROSUPER SHANGHAI1023306</v>
      </c>
      <c r="B4009" t="s">
        <v>20</v>
      </c>
      <c r="C4009" t="s">
        <v>21</v>
      </c>
      <c r="D4009">
        <v>40346451</v>
      </c>
      <c r="E4009" t="s">
        <v>229</v>
      </c>
      <c r="F4009">
        <v>1023306</v>
      </c>
      <c r="G4009" t="s">
        <v>271</v>
      </c>
      <c r="H4009" t="s">
        <v>24</v>
      </c>
      <c r="I4009" s="7">
        <v>44880</v>
      </c>
      <c r="J4009" s="7">
        <v>44890.708333333336</v>
      </c>
      <c r="K4009">
        <v>0</v>
      </c>
      <c r="L4009" s="5">
        <v>24300</v>
      </c>
      <c r="M4009" t="s">
        <v>22</v>
      </c>
      <c r="N4009" s="10"/>
    </row>
    <row r="4010" spans="1:14" hidden="1" x14ac:dyDescent="0.2">
      <c r="A4010" s="1" t="str">
        <f t="shared" si="62"/>
        <v>AGROSUPER SHANGHAI1022417</v>
      </c>
      <c r="B4010" t="s">
        <v>20</v>
      </c>
      <c r="C4010" t="s">
        <v>21</v>
      </c>
      <c r="D4010">
        <v>40346444</v>
      </c>
      <c r="E4010" t="s">
        <v>22</v>
      </c>
      <c r="F4010">
        <v>1022417</v>
      </c>
      <c r="G4010" t="s">
        <v>291</v>
      </c>
      <c r="H4010" t="s">
        <v>24</v>
      </c>
      <c r="I4010" s="7">
        <v>44874</v>
      </c>
      <c r="J4010" s="7">
        <v>44881.255555555559</v>
      </c>
      <c r="K4010" t="s">
        <v>51</v>
      </c>
      <c r="L4010" s="5">
        <v>24100</v>
      </c>
      <c r="M4010" t="s">
        <v>22</v>
      </c>
      <c r="N4010" s="10"/>
    </row>
    <row r="4011" spans="1:14" hidden="1" x14ac:dyDescent="0.2">
      <c r="A4011" s="1" t="str">
        <f t="shared" si="62"/>
        <v>AGROSUPER SHANGHAI1023093</v>
      </c>
      <c r="B4011" t="s">
        <v>20</v>
      </c>
      <c r="C4011" t="s">
        <v>21</v>
      </c>
      <c r="D4011">
        <v>40346443</v>
      </c>
      <c r="E4011" t="s">
        <v>22</v>
      </c>
      <c r="F4011">
        <v>1023093</v>
      </c>
      <c r="G4011" t="s">
        <v>291</v>
      </c>
      <c r="H4011" t="s">
        <v>24</v>
      </c>
      <c r="I4011" s="7">
        <v>44874</v>
      </c>
      <c r="J4011" s="7">
        <v>44881.255555555559</v>
      </c>
      <c r="K4011" t="s">
        <v>34</v>
      </c>
      <c r="L4011" s="5">
        <v>25000</v>
      </c>
      <c r="M4011" t="s">
        <v>22</v>
      </c>
      <c r="N4011" s="10"/>
    </row>
    <row r="4012" spans="1:14" hidden="1" x14ac:dyDescent="0.2">
      <c r="A4012" s="1" t="str">
        <f t="shared" si="62"/>
        <v>AGROSUPER SHANGHAI1021740</v>
      </c>
      <c r="B4012" t="s">
        <v>20</v>
      </c>
      <c r="C4012" t="s">
        <v>21</v>
      </c>
      <c r="D4012">
        <v>40346440</v>
      </c>
      <c r="E4012" t="s">
        <v>22</v>
      </c>
      <c r="F4012">
        <v>1021740</v>
      </c>
      <c r="G4012" t="s">
        <v>245</v>
      </c>
      <c r="H4012" t="s">
        <v>50</v>
      </c>
      <c r="I4012" s="7">
        <v>44869</v>
      </c>
      <c r="J4012" s="7">
        <v>44876.256944444445</v>
      </c>
      <c r="K4012" t="s">
        <v>34</v>
      </c>
      <c r="L4012" s="5">
        <v>24005.4</v>
      </c>
      <c r="M4012" t="s">
        <v>22</v>
      </c>
      <c r="N4012" s="10"/>
    </row>
    <row r="4013" spans="1:14" hidden="1" x14ac:dyDescent="0.2">
      <c r="A4013" s="1" t="str">
        <f t="shared" si="62"/>
        <v>AGROSUPER SHANGHAI1021740</v>
      </c>
      <c r="B4013" t="s">
        <v>20</v>
      </c>
      <c r="C4013" t="s">
        <v>21</v>
      </c>
      <c r="D4013">
        <v>40346439</v>
      </c>
      <c r="E4013" t="s">
        <v>22</v>
      </c>
      <c r="F4013">
        <v>1021740</v>
      </c>
      <c r="G4013" t="s">
        <v>245</v>
      </c>
      <c r="H4013" t="s">
        <v>50</v>
      </c>
      <c r="I4013" s="7">
        <v>44867</v>
      </c>
      <c r="J4013" s="7">
        <v>44876.256944444445</v>
      </c>
      <c r="K4013" t="s">
        <v>34</v>
      </c>
      <c r="L4013" s="5">
        <v>24007.17</v>
      </c>
      <c r="M4013" t="s">
        <v>22</v>
      </c>
      <c r="N4013" s="10"/>
    </row>
    <row r="4014" spans="1:14" hidden="1" x14ac:dyDescent="0.2">
      <c r="A4014" s="1" t="str">
        <f t="shared" si="62"/>
        <v>AGROSUPER SHANGHAI1023411</v>
      </c>
      <c r="B4014" t="s">
        <v>20</v>
      </c>
      <c r="C4014" t="s">
        <v>21</v>
      </c>
      <c r="D4014">
        <v>40346436</v>
      </c>
      <c r="E4014" t="s">
        <v>22</v>
      </c>
      <c r="F4014">
        <v>1023411</v>
      </c>
      <c r="G4014" t="s">
        <v>247</v>
      </c>
      <c r="H4014" t="s">
        <v>24</v>
      </c>
      <c r="I4014" s="7">
        <v>44875</v>
      </c>
      <c r="J4014" s="7">
        <v>44881.041666666664</v>
      </c>
      <c r="K4014" t="s">
        <v>45</v>
      </c>
      <c r="L4014" s="5">
        <v>23608.41</v>
      </c>
      <c r="M4014" t="s">
        <v>22</v>
      </c>
      <c r="N4014" s="10"/>
    </row>
    <row r="4015" spans="1:14" hidden="1" x14ac:dyDescent="0.2">
      <c r="A4015" s="1" t="str">
        <f t="shared" si="62"/>
        <v>AGROSUPER SHANGHAI1023411</v>
      </c>
      <c r="B4015" t="s">
        <v>20</v>
      </c>
      <c r="C4015" t="s">
        <v>21</v>
      </c>
      <c r="D4015">
        <v>40346435</v>
      </c>
      <c r="E4015" t="s">
        <v>229</v>
      </c>
      <c r="F4015">
        <v>1023411</v>
      </c>
      <c r="G4015" t="s">
        <v>296</v>
      </c>
      <c r="H4015" t="s">
        <v>24</v>
      </c>
      <c r="I4015" s="7">
        <v>44886</v>
      </c>
      <c r="J4015" s="7">
        <v>44890.635416666664</v>
      </c>
      <c r="K4015" t="s">
        <v>126</v>
      </c>
      <c r="L4015" s="5">
        <v>24477.61</v>
      </c>
      <c r="M4015" t="s">
        <v>22</v>
      </c>
      <c r="N4015" s="10"/>
    </row>
    <row r="4016" spans="1:14" hidden="1" x14ac:dyDescent="0.2">
      <c r="A4016" s="1" t="str">
        <f t="shared" si="62"/>
        <v>AGROSUPER SHANGHAI1021774</v>
      </c>
      <c r="B4016" t="s">
        <v>20</v>
      </c>
      <c r="C4016" t="s">
        <v>21</v>
      </c>
      <c r="D4016">
        <v>40346424</v>
      </c>
      <c r="E4016" t="s">
        <v>229</v>
      </c>
      <c r="F4016">
        <v>1021774</v>
      </c>
      <c r="G4016" t="s">
        <v>266</v>
      </c>
      <c r="H4016" t="s">
        <v>27</v>
      </c>
      <c r="I4016" s="7">
        <v>44880</v>
      </c>
      <c r="J4016" s="7">
        <v>44890.708333333336</v>
      </c>
      <c r="K4016" t="s">
        <v>34</v>
      </c>
      <c r="L4016" s="5">
        <v>24100</v>
      </c>
      <c r="M4016" t="s">
        <v>22</v>
      </c>
      <c r="N4016" s="10"/>
    </row>
    <row r="4017" spans="1:14" hidden="1" x14ac:dyDescent="0.2">
      <c r="A4017" s="1" t="str">
        <f t="shared" si="62"/>
        <v>AGROSUPER SHANGHAI1021774</v>
      </c>
      <c r="B4017" t="s">
        <v>20</v>
      </c>
      <c r="C4017" t="s">
        <v>21</v>
      </c>
      <c r="D4017">
        <v>40346423</v>
      </c>
      <c r="E4017" t="s">
        <v>22</v>
      </c>
      <c r="F4017">
        <v>1021774</v>
      </c>
      <c r="G4017" t="s">
        <v>168</v>
      </c>
      <c r="H4017" t="s">
        <v>24</v>
      </c>
      <c r="I4017" s="7">
        <v>44868</v>
      </c>
      <c r="J4017" s="7">
        <v>44874.322916666664</v>
      </c>
      <c r="K4017" t="s">
        <v>29</v>
      </c>
      <c r="L4017" s="5">
        <v>12700</v>
      </c>
      <c r="M4017" t="s">
        <v>22</v>
      </c>
      <c r="N4017" s="10"/>
    </row>
    <row r="4018" spans="1:14" hidden="1" x14ac:dyDescent="0.2">
      <c r="A4018" s="1" t="str">
        <f t="shared" si="62"/>
        <v>AGROSUPER SHANGHAI1021774</v>
      </c>
      <c r="B4018" t="s">
        <v>20</v>
      </c>
      <c r="C4018" t="s">
        <v>21</v>
      </c>
      <c r="D4018">
        <v>40346423</v>
      </c>
      <c r="E4018" t="s">
        <v>22</v>
      </c>
      <c r="F4018">
        <v>1021774</v>
      </c>
      <c r="G4018" t="s">
        <v>168</v>
      </c>
      <c r="H4018" t="s">
        <v>24</v>
      </c>
      <c r="I4018" s="7">
        <v>44867</v>
      </c>
      <c r="J4018" s="7">
        <v>44874.322916666664</v>
      </c>
      <c r="K4018" t="s">
        <v>29</v>
      </c>
      <c r="L4018" s="5">
        <v>11180</v>
      </c>
      <c r="M4018" t="s">
        <v>22</v>
      </c>
      <c r="N4018" s="10"/>
    </row>
    <row r="4019" spans="1:14" hidden="1" x14ac:dyDescent="0.2">
      <c r="A4019" s="1" t="str">
        <f t="shared" si="62"/>
        <v>AGROSUPER SHANGHAI1022636</v>
      </c>
      <c r="B4019" t="s">
        <v>20</v>
      </c>
      <c r="C4019" t="s">
        <v>21</v>
      </c>
      <c r="D4019">
        <v>40346422</v>
      </c>
      <c r="E4019" t="s">
        <v>229</v>
      </c>
      <c r="F4019">
        <v>1022636</v>
      </c>
      <c r="G4019" t="s">
        <v>269</v>
      </c>
      <c r="H4019" t="s">
        <v>24</v>
      </c>
      <c r="I4019" s="7">
        <v>44882</v>
      </c>
      <c r="J4019" s="7">
        <v>44888.996527777781</v>
      </c>
      <c r="K4019" t="s">
        <v>51</v>
      </c>
      <c r="L4019" s="5">
        <v>4005</v>
      </c>
      <c r="M4019" t="s">
        <v>22</v>
      </c>
      <c r="N4019" s="10"/>
    </row>
    <row r="4020" spans="1:14" hidden="1" x14ac:dyDescent="0.2">
      <c r="A4020" s="1" t="str">
        <f t="shared" si="62"/>
        <v>AGROSUPER SHANGHAI1022636</v>
      </c>
      <c r="B4020" t="s">
        <v>20</v>
      </c>
      <c r="C4020" t="s">
        <v>21</v>
      </c>
      <c r="D4020">
        <v>40346422</v>
      </c>
      <c r="E4020" t="s">
        <v>229</v>
      </c>
      <c r="F4020">
        <v>1022636</v>
      </c>
      <c r="G4020" t="s">
        <v>269</v>
      </c>
      <c r="H4020" t="s">
        <v>24</v>
      </c>
      <c r="I4020" s="7">
        <v>44881</v>
      </c>
      <c r="J4020" s="7">
        <v>44888.996527777781</v>
      </c>
      <c r="K4020" t="s">
        <v>51</v>
      </c>
      <c r="L4020" s="5">
        <v>19980</v>
      </c>
      <c r="M4020" t="s">
        <v>22</v>
      </c>
      <c r="N4020" s="10"/>
    </row>
    <row r="4021" spans="1:14" hidden="1" x14ac:dyDescent="0.2">
      <c r="A4021" s="1" t="str">
        <f t="shared" si="62"/>
        <v>AGROSUPER SHANGHAI1022636</v>
      </c>
      <c r="B4021" t="s">
        <v>20</v>
      </c>
      <c r="C4021" t="s">
        <v>21</v>
      </c>
      <c r="D4021">
        <v>40346421</v>
      </c>
      <c r="E4021" t="s">
        <v>229</v>
      </c>
      <c r="F4021">
        <v>1022636</v>
      </c>
      <c r="G4021" t="s">
        <v>270</v>
      </c>
      <c r="H4021" t="s">
        <v>24</v>
      </c>
      <c r="I4021" s="7">
        <v>44876</v>
      </c>
      <c r="J4021" s="7">
        <v>44899</v>
      </c>
      <c r="K4021" t="s">
        <v>25</v>
      </c>
      <c r="L4021" s="5">
        <v>24105</v>
      </c>
      <c r="M4021" t="s">
        <v>263</v>
      </c>
      <c r="N4021" s="10"/>
    </row>
    <row r="4022" spans="1:14" hidden="1" x14ac:dyDescent="0.2">
      <c r="A4022" s="1" t="str">
        <f t="shared" si="62"/>
        <v>AGROSUPER SHANGHAI1022636</v>
      </c>
      <c r="B4022" t="s">
        <v>20</v>
      </c>
      <c r="C4022" t="s">
        <v>21</v>
      </c>
      <c r="D4022">
        <v>40346420</v>
      </c>
      <c r="E4022" t="s">
        <v>22</v>
      </c>
      <c r="F4022">
        <v>1022636</v>
      </c>
      <c r="G4022" t="s">
        <v>291</v>
      </c>
      <c r="H4022" t="s">
        <v>24</v>
      </c>
      <c r="I4022" s="7">
        <v>44873</v>
      </c>
      <c r="J4022" s="7">
        <v>44881.255555555559</v>
      </c>
      <c r="K4022" t="s">
        <v>34</v>
      </c>
      <c r="L4022" s="5">
        <v>24075</v>
      </c>
      <c r="M4022" t="s">
        <v>22</v>
      </c>
      <c r="N4022" s="10"/>
    </row>
    <row r="4023" spans="1:14" hidden="1" x14ac:dyDescent="0.2">
      <c r="A4023" s="1" t="str">
        <f t="shared" si="62"/>
        <v>AGROSUPER SHANGHAI1022636</v>
      </c>
      <c r="B4023" t="s">
        <v>20</v>
      </c>
      <c r="C4023" t="s">
        <v>21</v>
      </c>
      <c r="D4023">
        <v>40346419</v>
      </c>
      <c r="E4023" t="s">
        <v>22</v>
      </c>
      <c r="F4023">
        <v>1022636</v>
      </c>
      <c r="G4023" t="s">
        <v>228</v>
      </c>
      <c r="H4023" t="s">
        <v>24</v>
      </c>
      <c r="I4023" s="7">
        <v>44869</v>
      </c>
      <c r="J4023" s="7">
        <v>44879</v>
      </c>
      <c r="K4023" t="s">
        <v>25</v>
      </c>
      <c r="L4023" s="5">
        <v>23970</v>
      </c>
      <c r="M4023" t="s">
        <v>22</v>
      </c>
      <c r="N4023" s="10"/>
    </row>
    <row r="4024" spans="1:14" hidden="1" x14ac:dyDescent="0.2">
      <c r="A4024" s="1" t="str">
        <f t="shared" si="62"/>
        <v>AGROSUPER SHANGHAI1022183</v>
      </c>
      <c r="B4024" t="s">
        <v>20</v>
      </c>
      <c r="C4024" t="s">
        <v>21</v>
      </c>
      <c r="D4024">
        <v>40346416</v>
      </c>
      <c r="E4024" t="s">
        <v>22</v>
      </c>
      <c r="F4024">
        <v>1022183</v>
      </c>
      <c r="G4024" t="s">
        <v>291</v>
      </c>
      <c r="H4024" t="s">
        <v>27</v>
      </c>
      <c r="I4024" s="7">
        <v>44872</v>
      </c>
      <c r="J4024" s="7">
        <v>44881.255555555559</v>
      </c>
      <c r="K4024" t="s">
        <v>29</v>
      </c>
      <c r="L4024" s="5">
        <v>24108.16</v>
      </c>
      <c r="M4024" t="s">
        <v>22</v>
      </c>
      <c r="N4024" s="10"/>
    </row>
    <row r="4025" spans="1:14" hidden="1" x14ac:dyDescent="0.2">
      <c r="A4025" s="1" t="str">
        <f t="shared" si="62"/>
        <v>AGROSUPER SHANGHAI1022183</v>
      </c>
      <c r="B4025" t="s">
        <v>20</v>
      </c>
      <c r="C4025" t="s">
        <v>21</v>
      </c>
      <c r="D4025">
        <v>40346415</v>
      </c>
      <c r="E4025" t="s">
        <v>22</v>
      </c>
      <c r="F4025">
        <v>1022183</v>
      </c>
      <c r="G4025" t="s">
        <v>291</v>
      </c>
      <c r="H4025" t="s">
        <v>27</v>
      </c>
      <c r="I4025" s="7">
        <v>44873</v>
      </c>
      <c r="J4025" s="7">
        <v>44881.255555555559</v>
      </c>
      <c r="K4025" t="s">
        <v>34</v>
      </c>
      <c r="L4025" s="5">
        <v>24221.56</v>
      </c>
      <c r="M4025" t="s">
        <v>22</v>
      </c>
      <c r="N4025" s="10"/>
    </row>
    <row r="4026" spans="1:14" hidden="1" x14ac:dyDescent="0.2">
      <c r="A4026" s="1" t="str">
        <f t="shared" si="62"/>
        <v>AGROSUPER SHANGHAI1022183</v>
      </c>
      <c r="B4026" t="s">
        <v>20</v>
      </c>
      <c r="C4026" t="s">
        <v>21</v>
      </c>
      <c r="D4026">
        <v>40346414</v>
      </c>
      <c r="E4026" t="s">
        <v>22</v>
      </c>
      <c r="F4026">
        <v>1022183</v>
      </c>
      <c r="G4026" t="s">
        <v>168</v>
      </c>
      <c r="H4026" t="s">
        <v>27</v>
      </c>
      <c r="I4026" s="7">
        <v>44869</v>
      </c>
      <c r="J4026" s="7">
        <v>44881</v>
      </c>
      <c r="K4026" t="s">
        <v>29</v>
      </c>
      <c r="L4026" s="5">
        <v>25006.94</v>
      </c>
      <c r="M4026" t="s">
        <v>22</v>
      </c>
      <c r="N4026" s="10"/>
    </row>
    <row r="4027" spans="1:14" hidden="1" x14ac:dyDescent="0.2">
      <c r="A4027" s="1" t="str">
        <f t="shared" si="62"/>
        <v>AGROSUPER SHANGHAI1022183</v>
      </c>
      <c r="B4027" t="s">
        <v>20</v>
      </c>
      <c r="C4027" t="s">
        <v>21</v>
      </c>
      <c r="D4027">
        <v>40346413</v>
      </c>
      <c r="E4027" t="s">
        <v>22</v>
      </c>
      <c r="F4027">
        <v>1022183</v>
      </c>
      <c r="G4027" t="s">
        <v>168</v>
      </c>
      <c r="H4027" t="s">
        <v>27</v>
      </c>
      <c r="I4027" s="7">
        <v>44868</v>
      </c>
      <c r="J4027" s="7">
        <v>44881</v>
      </c>
      <c r="K4027" t="s">
        <v>29</v>
      </c>
      <c r="L4027" s="5">
        <v>23964.32</v>
      </c>
      <c r="M4027" t="s">
        <v>22</v>
      </c>
      <c r="N4027" s="10"/>
    </row>
    <row r="4028" spans="1:14" hidden="1" x14ac:dyDescent="0.2">
      <c r="A4028" s="1" t="str">
        <f t="shared" si="62"/>
        <v>AGROSUPER SHANGHAI1022183</v>
      </c>
      <c r="B4028" t="s">
        <v>20</v>
      </c>
      <c r="C4028" t="s">
        <v>21</v>
      </c>
      <c r="D4028">
        <v>40346412</v>
      </c>
      <c r="E4028" t="s">
        <v>22</v>
      </c>
      <c r="F4028">
        <v>1022183</v>
      </c>
      <c r="G4028" t="s">
        <v>291</v>
      </c>
      <c r="H4028" t="s">
        <v>27</v>
      </c>
      <c r="I4028" s="7">
        <v>44874</v>
      </c>
      <c r="J4028" s="7">
        <v>44881.255555555559</v>
      </c>
      <c r="K4028" t="s">
        <v>34</v>
      </c>
      <c r="L4028" s="5">
        <v>22888.11</v>
      </c>
      <c r="M4028" t="s">
        <v>22</v>
      </c>
      <c r="N4028" s="10"/>
    </row>
    <row r="4029" spans="1:14" hidden="1" x14ac:dyDescent="0.2">
      <c r="A4029" s="1" t="str">
        <f t="shared" si="62"/>
        <v>AGROSUPER SHANGHAI1022183</v>
      </c>
      <c r="B4029" t="s">
        <v>20</v>
      </c>
      <c r="C4029" t="s">
        <v>21</v>
      </c>
      <c r="D4029">
        <v>40346411</v>
      </c>
      <c r="E4029" t="s">
        <v>22</v>
      </c>
      <c r="F4029">
        <v>1022183</v>
      </c>
      <c r="G4029" t="s">
        <v>168</v>
      </c>
      <c r="H4029" t="s">
        <v>27</v>
      </c>
      <c r="I4029" s="7">
        <v>44867</v>
      </c>
      <c r="J4029" s="7">
        <v>44874.322916666664</v>
      </c>
      <c r="K4029" t="s">
        <v>78</v>
      </c>
      <c r="L4029" s="5">
        <v>24018.32</v>
      </c>
      <c r="M4029" t="s">
        <v>22</v>
      </c>
      <c r="N4029" s="10"/>
    </row>
    <row r="4030" spans="1:14" hidden="1" x14ac:dyDescent="0.2">
      <c r="A4030" s="1" t="str">
        <f t="shared" si="62"/>
        <v>AGROSUPER SHANGHAI1022183</v>
      </c>
      <c r="B4030" t="s">
        <v>20</v>
      </c>
      <c r="C4030" t="s">
        <v>21</v>
      </c>
      <c r="D4030">
        <v>40346410</v>
      </c>
      <c r="E4030" t="s">
        <v>22</v>
      </c>
      <c r="F4030">
        <v>1022183</v>
      </c>
      <c r="G4030" t="s">
        <v>219</v>
      </c>
      <c r="H4030" t="s">
        <v>27</v>
      </c>
      <c r="I4030" s="7">
        <v>44868</v>
      </c>
      <c r="J4030" s="7">
        <v>44876.916666666664</v>
      </c>
      <c r="K4030" t="s">
        <v>45</v>
      </c>
      <c r="L4030" s="5">
        <v>24007.040000000001</v>
      </c>
      <c r="M4030" t="s">
        <v>22</v>
      </c>
      <c r="N4030" s="10"/>
    </row>
    <row r="4031" spans="1:14" hidden="1" x14ac:dyDescent="0.2">
      <c r="A4031" s="1" t="str">
        <f t="shared" si="62"/>
        <v>AGROSUPER SHANGHAI1021738</v>
      </c>
      <c r="B4031" t="s">
        <v>20</v>
      </c>
      <c r="C4031" t="s">
        <v>21</v>
      </c>
      <c r="D4031">
        <v>40346398</v>
      </c>
      <c r="E4031" t="s">
        <v>22</v>
      </c>
      <c r="F4031">
        <v>1021738</v>
      </c>
      <c r="G4031" t="s">
        <v>291</v>
      </c>
      <c r="H4031" t="s">
        <v>24</v>
      </c>
      <c r="I4031" s="7">
        <v>44877</v>
      </c>
      <c r="J4031" s="7">
        <v>44888</v>
      </c>
      <c r="K4031" t="s">
        <v>78</v>
      </c>
      <c r="L4031" s="5">
        <v>1620</v>
      </c>
      <c r="M4031" t="s">
        <v>22</v>
      </c>
      <c r="N4031" s="10"/>
    </row>
    <row r="4032" spans="1:14" hidden="1" x14ac:dyDescent="0.2">
      <c r="A4032" s="1" t="str">
        <f t="shared" si="62"/>
        <v>AGROSUPER SHANGHAI1021738</v>
      </c>
      <c r="B4032" t="s">
        <v>20</v>
      </c>
      <c r="C4032" t="s">
        <v>21</v>
      </c>
      <c r="D4032">
        <v>40346398</v>
      </c>
      <c r="E4032" t="s">
        <v>22</v>
      </c>
      <c r="F4032">
        <v>1021738</v>
      </c>
      <c r="G4032" t="s">
        <v>291</v>
      </c>
      <c r="H4032" t="s">
        <v>24</v>
      </c>
      <c r="I4032" s="7">
        <v>44876</v>
      </c>
      <c r="J4032" s="7">
        <v>44888</v>
      </c>
      <c r="K4032" t="s">
        <v>78</v>
      </c>
      <c r="L4032" s="5">
        <v>22000</v>
      </c>
      <c r="M4032" t="s">
        <v>22</v>
      </c>
      <c r="N4032" s="10"/>
    </row>
    <row r="4033" spans="1:14" hidden="1" x14ac:dyDescent="0.2">
      <c r="A4033" s="1" t="str">
        <f t="shared" si="62"/>
        <v>AGROSUPER SHANGHAI1021738</v>
      </c>
      <c r="B4033" t="s">
        <v>20</v>
      </c>
      <c r="C4033" t="s">
        <v>21</v>
      </c>
      <c r="D4033">
        <v>40346397</v>
      </c>
      <c r="E4033" t="s">
        <v>22</v>
      </c>
      <c r="F4033">
        <v>1021738</v>
      </c>
      <c r="G4033" t="s">
        <v>291</v>
      </c>
      <c r="H4033" t="s">
        <v>24</v>
      </c>
      <c r="I4033" s="7">
        <v>44872</v>
      </c>
      <c r="J4033" s="7">
        <v>44881.255555555559</v>
      </c>
      <c r="K4033" t="s">
        <v>29</v>
      </c>
      <c r="L4033" s="5">
        <v>24120</v>
      </c>
      <c r="M4033" t="s">
        <v>22</v>
      </c>
      <c r="N4033" s="10"/>
    </row>
    <row r="4034" spans="1:14" hidden="1" x14ac:dyDescent="0.2">
      <c r="A4034" s="1" t="str">
        <f t="shared" ref="A4034:A4097" si="63">B4034&amp;F4034</f>
        <v>AGROSUPER SHANGHAI1021735</v>
      </c>
      <c r="B4034" t="s">
        <v>20</v>
      </c>
      <c r="C4034" t="s">
        <v>21</v>
      </c>
      <c r="D4034">
        <v>40346392</v>
      </c>
      <c r="E4034" t="s">
        <v>229</v>
      </c>
      <c r="F4034">
        <v>1021735</v>
      </c>
      <c r="G4034" t="s">
        <v>296</v>
      </c>
      <c r="H4034" t="s">
        <v>24</v>
      </c>
      <c r="I4034" s="7">
        <v>44886</v>
      </c>
      <c r="J4034" s="7">
        <v>44890.635416666664</v>
      </c>
      <c r="K4034" t="s">
        <v>126</v>
      </c>
      <c r="L4034" s="5">
        <v>24620</v>
      </c>
      <c r="M4034" t="s">
        <v>22</v>
      </c>
      <c r="N4034" s="10"/>
    </row>
    <row r="4035" spans="1:14" hidden="1" x14ac:dyDescent="0.2">
      <c r="A4035" s="1" t="str">
        <f t="shared" si="63"/>
        <v>AGROSUPER SHANGHAI1021735</v>
      </c>
      <c r="B4035" t="s">
        <v>20</v>
      </c>
      <c r="C4035" t="s">
        <v>21</v>
      </c>
      <c r="D4035">
        <v>40346391</v>
      </c>
      <c r="E4035" t="s">
        <v>229</v>
      </c>
      <c r="F4035">
        <v>1021735</v>
      </c>
      <c r="G4035" t="s">
        <v>271</v>
      </c>
      <c r="H4035" t="s">
        <v>24</v>
      </c>
      <c r="I4035" s="7">
        <v>0</v>
      </c>
      <c r="J4035" s="7">
        <v>44890.708333333336</v>
      </c>
      <c r="K4035">
        <v>0</v>
      </c>
      <c r="L4035" s="5">
        <v>1</v>
      </c>
      <c r="M4035" t="s">
        <v>22</v>
      </c>
      <c r="N4035" s="10"/>
    </row>
    <row r="4036" spans="1:14" hidden="1" x14ac:dyDescent="0.2">
      <c r="A4036" s="1" t="str">
        <f t="shared" si="63"/>
        <v>AGROSUPER SHANGHAI1021735</v>
      </c>
      <c r="B4036" t="s">
        <v>20</v>
      </c>
      <c r="C4036" t="s">
        <v>21</v>
      </c>
      <c r="D4036">
        <v>40346391</v>
      </c>
      <c r="E4036" t="s">
        <v>229</v>
      </c>
      <c r="F4036">
        <v>1021735</v>
      </c>
      <c r="G4036" t="s">
        <v>271</v>
      </c>
      <c r="H4036" t="s">
        <v>24</v>
      </c>
      <c r="I4036" s="7">
        <v>44880</v>
      </c>
      <c r="J4036" s="7">
        <v>44890.708333333336</v>
      </c>
      <c r="K4036">
        <v>0</v>
      </c>
      <c r="L4036" s="5">
        <v>24380</v>
      </c>
      <c r="M4036" t="s">
        <v>22</v>
      </c>
      <c r="N4036" s="10"/>
    </row>
    <row r="4037" spans="1:14" hidden="1" x14ac:dyDescent="0.2">
      <c r="A4037" s="1" t="str">
        <f t="shared" si="63"/>
        <v>AGROSUPER SHANGHAI1021735</v>
      </c>
      <c r="B4037" t="s">
        <v>20</v>
      </c>
      <c r="C4037" t="s">
        <v>21</v>
      </c>
      <c r="D4037">
        <v>40346390</v>
      </c>
      <c r="E4037" t="s">
        <v>22</v>
      </c>
      <c r="F4037">
        <v>1021735</v>
      </c>
      <c r="G4037" t="s">
        <v>247</v>
      </c>
      <c r="H4037" t="s">
        <v>24</v>
      </c>
      <c r="I4037" s="7">
        <v>44876</v>
      </c>
      <c r="J4037" s="7">
        <v>44881.041666666664</v>
      </c>
      <c r="K4037" t="s">
        <v>25</v>
      </c>
      <c r="L4037" s="5">
        <v>7440</v>
      </c>
      <c r="M4037" t="s">
        <v>22</v>
      </c>
      <c r="N4037" s="10"/>
    </row>
    <row r="4038" spans="1:14" hidden="1" x14ac:dyDescent="0.2">
      <c r="A4038" s="1" t="str">
        <f t="shared" si="63"/>
        <v>AGROSUPER SHANGHAI1021735</v>
      </c>
      <c r="B4038" t="s">
        <v>20</v>
      </c>
      <c r="C4038" t="s">
        <v>21</v>
      </c>
      <c r="D4038">
        <v>40346390</v>
      </c>
      <c r="E4038" t="s">
        <v>22</v>
      </c>
      <c r="F4038">
        <v>1021735</v>
      </c>
      <c r="G4038" t="s">
        <v>247</v>
      </c>
      <c r="H4038" t="s">
        <v>24</v>
      </c>
      <c r="I4038" s="7">
        <v>44875</v>
      </c>
      <c r="J4038" s="7">
        <v>44881.041666666664</v>
      </c>
      <c r="K4038" t="s">
        <v>25</v>
      </c>
      <c r="L4038" s="5">
        <v>16200</v>
      </c>
      <c r="M4038" t="s">
        <v>22</v>
      </c>
      <c r="N4038" s="10"/>
    </row>
    <row r="4039" spans="1:14" hidden="1" x14ac:dyDescent="0.2">
      <c r="A4039" s="1" t="str">
        <f t="shared" si="63"/>
        <v>AGROSUPER SHANGHAI1021735</v>
      </c>
      <c r="B4039" t="s">
        <v>20</v>
      </c>
      <c r="C4039" t="s">
        <v>21</v>
      </c>
      <c r="D4039">
        <v>40346389</v>
      </c>
      <c r="E4039" t="s">
        <v>22</v>
      </c>
      <c r="F4039">
        <v>1021735</v>
      </c>
      <c r="G4039" t="s">
        <v>291</v>
      </c>
      <c r="H4039" t="s">
        <v>24</v>
      </c>
      <c r="I4039" s="7">
        <v>44873</v>
      </c>
      <c r="J4039" s="7">
        <v>44881.255555555559</v>
      </c>
      <c r="K4039" t="s">
        <v>51</v>
      </c>
      <c r="L4039" s="5">
        <v>23940</v>
      </c>
      <c r="M4039" t="s">
        <v>22</v>
      </c>
      <c r="N4039" s="10"/>
    </row>
    <row r="4040" spans="1:14" hidden="1" x14ac:dyDescent="0.2">
      <c r="A4040" s="1" t="str">
        <f t="shared" si="63"/>
        <v>AGROSUPER SHANGHAI1021735</v>
      </c>
      <c r="B4040" t="s">
        <v>20</v>
      </c>
      <c r="C4040" t="s">
        <v>21</v>
      </c>
      <c r="D4040">
        <v>40346388</v>
      </c>
      <c r="E4040" t="s">
        <v>22</v>
      </c>
      <c r="F4040">
        <v>1021735</v>
      </c>
      <c r="G4040" t="s">
        <v>291</v>
      </c>
      <c r="H4040" t="s">
        <v>27</v>
      </c>
      <c r="I4040" s="7">
        <v>44872</v>
      </c>
      <c r="J4040" s="7">
        <v>44881.255555555559</v>
      </c>
      <c r="K4040" t="s">
        <v>29</v>
      </c>
      <c r="L4040" s="5">
        <v>23940</v>
      </c>
      <c r="M4040" t="s">
        <v>22</v>
      </c>
      <c r="N4040" s="10"/>
    </row>
    <row r="4041" spans="1:14" hidden="1" x14ac:dyDescent="0.2">
      <c r="A4041" s="1" t="str">
        <f t="shared" si="63"/>
        <v>AGROSUPER SHANGHAI1022748</v>
      </c>
      <c r="B4041" t="s">
        <v>20</v>
      </c>
      <c r="C4041" t="s">
        <v>21</v>
      </c>
      <c r="D4041">
        <v>40346386</v>
      </c>
      <c r="E4041" t="s">
        <v>229</v>
      </c>
      <c r="F4041">
        <v>1022748</v>
      </c>
      <c r="G4041" t="s">
        <v>267</v>
      </c>
      <c r="H4041" t="s">
        <v>50</v>
      </c>
      <c r="I4041" s="7">
        <v>44888</v>
      </c>
      <c r="J4041" s="7">
        <v>44898</v>
      </c>
      <c r="K4041" t="s">
        <v>34</v>
      </c>
      <c r="L4041" s="5">
        <v>24100</v>
      </c>
      <c r="M4041" t="s">
        <v>263</v>
      </c>
      <c r="N4041" s="10"/>
    </row>
    <row r="4042" spans="1:14" hidden="1" x14ac:dyDescent="0.2">
      <c r="A4042" s="1" t="str">
        <f t="shared" si="63"/>
        <v>AGROSUPER SHANGHAI1022748</v>
      </c>
      <c r="B4042" t="s">
        <v>20</v>
      </c>
      <c r="C4042" t="s">
        <v>21</v>
      </c>
      <c r="D4042">
        <v>40346385</v>
      </c>
      <c r="E4042" t="s">
        <v>229</v>
      </c>
      <c r="F4042">
        <v>1022748</v>
      </c>
      <c r="G4042" t="s">
        <v>271</v>
      </c>
      <c r="H4042" t="s">
        <v>50</v>
      </c>
      <c r="I4042" s="7">
        <v>44880</v>
      </c>
      <c r="J4042" s="7">
        <v>44890.708333333336</v>
      </c>
      <c r="K4042" t="s">
        <v>34</v>
      </c>
      <c r="L4042" s="5">
        <v>24070</v>
      </c>
      <c r="M4042" t="s">
        <v>22</v>
      </c>
      <c r="N4042" s="10"/>
    </row>
    <row r="4043" spans="1:14" hidden="1" x14ac:dyDescent="0.2">
      <c r="A4043" s="1" t="str">
        <f t="shared" si="63"/>
        <v>AGROSUPER SHANGHAI1022748</v>
      </c>
      <c r="B4043" t="s">
        <v>20</v>
      </c>
      <c r="C4043" t="s">
        <v>21</v>
      </c>
      <c r="D4043">
        <v>40346384</v>
      </c>
      <c r="E4043" t="s">
        <v>22</v>
      </c>
      <c r="F4043">
        <v>1022748</v>
      </c>
      <c r="G4043" t="s">
        <v>247</v>
      </c>
      <c r="H4043" t="s">
        <v>50</v>
      </c>
      <c r="I4043" s="7">
        <v>44876</v>
      </c>
      <c r="J4043" s="7">
        <v>44881.041666666664</v>
      </c>
      <c r="K4043" t="s">
        <v>53</v>
      </c>
      <c r="L4043" s="5">
        <v>14990</v>
      </c>
      <c r="M4043" t="s">
        <v>22</v>
      </c>
      <c r="N4043" s="10"/>
    </row>
    <row r="4044" spans="1:14" hidden="1" x14ac:dyDescent="0.2">
      <c r="A4044" s="1" t="str">
        <f t="shared" si="63"/>
        <v>AGROSUPER SHANGHAI1022748</v>
      </c>
      <c r="B4044" t="s">
        <v>20</v>
      </c>
      <c r="C4044" t="s">
        <v>21</v>
      </c>
      <c r="D4044">
        <v>40346384</v>
      </c>
      <c r="E4044" t="s">
        <v>22</v>
      </c>
      <c r="F4044">
        <v>1022748</v>
      </c>
      <c r="G4044" t="s">
        <v>247</v>
      </c>
      <c r="H4044" t="s">
        <v>50</v>
      </c>
      <c r="I4044" s="7">
        <v>44875</v>
      </c>
      <c r="J4044" s="7">
        <v>44881.041666666664</v>
      </c>
      <c r="K4044" t="s">
        <v>53</v>
      </c>
      <c r="L4044" s="5">
        <v>9010</v>
      </c>
      <c r="M4044" t="s">
        <v>22</v>
      </c>
      <c r="N4044" s="10"/>
    </row>
    <row r="4045" spans="1:14" hidden="1" x14ac:dyDescent="0.2">
      <c r="A4045" s="1" t="str">
        <f t="shared" si="63"/>
        <v>AGROSUPER SHANGHAI1022748</v>
      </c>
      <c r="B4045" t="s">
        <v>20</v>
      </c>
      <c r="C4045" t="s">
        <v>21</v>
      </c>
      <c r="D4045">
        <v>40346383</v>
      </c>
      <c r="E4045" t="s">
        <v>22</v>
      </c>
      <c r="F4045">
        <v>1022748</v>
      </c>
      <c r="G4045" t="s">
        <v>288</v>
      </c>
      <c r="H4045" t="s">
        <v>50</v>
      </c>
      <c r="I4045" s="7">
        <v>44873</v>
      </c>
      <c r="J4045" s="7">
        <v>44890</v>
      </c>
      <c r="K4045" t="s">
        <v>51</v>
      </c>
      <c r="L4045" s="5">
        <v>24080</v>
      </c>
      <c r="M4045" t="s">
        <v>22</v>
      </c>
      <c r="N4045" s="10"/>
    </row>
    <row r="4046" spans="1:14" hidden="1" x14ac:dyDescent="0.2">
      <c r="A4046" s="1" t="str">
        <f t="shared" si="63"/>
        <v>AGROSUPER SHANGHAI1022748</v>
      </c>
      <c r="B4046" t="s">
        <v>20</v>
      </c>
      <c r="C4046" t="s">
        <v>21</v>
      </c>
      <c r="D4046">
        <v>40346382</v>
      </c>
      <c r="E4046" t="s">
        <v>22</v>
      </c>
      <c r="F4046">
        <v>1022748</v>
      </c>
      <c r="G4046" t="s">
        <v>228</v>
      </c>
      <c r="H4046" t="s">
        <v>24</v>
      </c>
      <c r="I4046" s="7">
        <v>44868</v>
      </c>
      <c r="J4046" s="7">
        <v>44879</v>
      </c>
      <c r="K4046" t="s">
        <v>25</v>
      </c>
      <c r="L4046" s="5">
        <v>24000</v>
      </c>
      <c r="M4046" t="s">
        <v>22</v>
      </c>
      <c r="N4046" s="10"/>
    </row>
    <row r="4047" spans="1:14" x14ac:dyDescent="0.2">
      <c r="A4047" s="1" t="str">
        <f t="shared" si="63"/>
        <v>AGROSUPER SHANGHAI1022753</v>
      </c>
      <c r="B4047" t="s">
        <v>20</v>
      </c>
      <c r="C4047" t="s">
        <v>21</v>
      </c>
      <c r="D4047">
        <v>40346377</v>
      </c>
      <c r="E4047" t="s">
        <v>264</v>
      </c>
      <c r="F4047">
        <v>1022753</v>
      </c>
      <c r="G4047" t="s">
        <v>296</v>
      </c>
      <c r="H4047" t="s">
        <v>50</v>
      </c>
      <c r="I4047" s="7">
        <v>0</v>
      </c>
      <c r="J4047" s="7">
        <v>44890.635416666664</v>
      </c>
      <c r="K4047" t="s">
        <v>240</v>
      </c>
      <c r="L4047" s="5">
        <v>24000</v>
      </c>
      <c r="M4047" t="s">
        <v>302</v>
      </c>
      <c r="N4047" s="10"/>
    </row>
    <row r="4048" spans="1:14" hidden="1" x14ac:dyDescent="0.2">
      <c r="A4048" s="1" t="str">
        <f t="shared" si="63"/>
        <v>AGROSUPER SHANGHAI1022753</v>
      </c>
      <c r="B4048" t="s">
        <v>20</v>
      </c>
      <c r="C4048" t="s">
        <v>21</v>
      </c>
      <c r="D4048">
        <v>40346376</v>
      </c>
      <c r="E4048" t="s">
        <v>229</v>
      </c>
      <c r="F4048">
        <v>1022753</v>
      </c>
      <c r="G4048" t="s">
        <v>282</v>
      </c>
      <c r="H4048" t="s">
        <v>50</v>
      </c>
      <c r="I4048" s="7">
        <v>44888</v>
      </c>
      <c r="J4048" s="7">
        <v>44891.525000000001</v>
      </c>
      <c r="K4048" t="s">
        <v>34</v>
      </c>
      <c r="L4048" s="5">
        <v>24360</v>
      </c>
      <c r="M4048" t="s">
        <v>22</v>
      </c>
      <c r="N4048" s="10"/>
    </row>
    <row r="4049" spans="1:14" hidden="1" x14ac:dyDescent="0.2">
      <c r="A4049" s="1" t="str">
        <f t="shared" si="63"/>
        <v>AGROSUPER SHANGHAI1022753</v>
      </c>
      <c r="B4049" t="s">
        <v>20</v>
      </c>
      <c r="C4049" t="s">
        <v>21</v>
      </c>
      <c r="D4049">
        <v>40346375</v>
      </c>
      <c r="E4049" t="s">
        <v>229</v>
      </c>
      <c r="F4049">
        <v>1022753</v>
      </c>
      <c r="G4049" t="s">
        <v>271</v>
      </c>
      <c r="H4049" t="s">
        <v>50</v>
      </c>
      <c r="I4049" s="7">
        <v>44882</v>
      </c>
      <c r="J4049" s="7">
        <v>44890.708333333336</v>
      </c>
      <c r="K4049" t="s">
        <v>29</v>
      </c>
      <c r="L4049" s="5">
        <v>15300</v>
      </c>
      <c r="M4049" t="s">
        <v>22</v>
      </c>
      <c r="N4049" s="10"/>
    </row>
    <row r="4050" spans="1:14" hidden="1" x14ac:dyDescent="0.2">
      <c r="A4050" s="1" t="str">
        <f t="shared" si="63"/>
        <v>AGROSUPER SHANGHAI1022753</v>
      </c>
      <c r="B4050" t="s">
        <v>20</v>
      </c>
      <c r="C4050" t="s">
        <v>21</v>
      </c>
      <c r="D4050">
        <v>40346375</v>
      </c>
      <c r="E4050" t="s">
        <v>229</v>
      </c>
      <c r="F4050">
        <v>1022753</v>
      </c>
      <c r="G4050" t="s">
        <v>271</v>
      </c>
      <c r="H4050" t="s">
        <v>50</v>
      </c>
      <c r="I4050" s="7">
        <v>44883</v>
      </c>
      <c r="J4050" s="7">
        <v>44890.708333333336</v>
      </c>
      <c r="K4050" t="s">
        <v>29</v>
      </c>
      <c r="L4050" s="5">
        <v>8640</v>
      </c>
      <c r="M4050" t="s">
        <v>22</v>
      </c>
      <c r="N4050" s="10"/>
    </row>
    <row r="4051" spans="1:14" hidden="1" x14ac:dyDescent="0.2">
      <c r="A4051" s="1" t="str">
        <f t="shared" si="63"/>
        <v>AGROSUPER SHANGHAI1022753</v>
      </c>
      <c r="B4051" t="s">
        <v>20</v>
      </c>
      <c r="C4051" t="s">
        <v>21</v>
      </c>
      <c r="D4051">
        <v>40346374</v>
      </c>
      <c r="E4051" t="s">
        <v>22</v>
      </c>
      <c r="F4051">
        <v>1022753</v>
      </c>
      <c r="G4051" t="s">
        <v>295</v>
      </c>
      <c r="H4051" t="s">
        <v>50</v>
      </c>
      <c r="I4051" s="7">
        <v>44879</v>
      </c>
      <c r="J4051" s="7">
        <v>44883.739583333336</v>
      </c>
      <c r="K4051" t="s">
        <v>240</v>
      </c>
      <c r="L4051" s="5">
        <v>24100</v>
      </c>
      <c r="M4051" t="s">
        <v>22</v>
      </c>
      <c r="N4051" s="10"/>
    </row>
    <row r="4052" spans="1:14" hidden="1" x14ac:dyDescent="0.2">
      <c r="A4052" s="1" t="str">
        <f t="shared" si="63"/>
        <v>AGROSUPER SHANGHAI1022753</v>
      </c>
      <c r="B4052" t="s">
        <v>20</v>
      </c>
      <c r="C4052" t="s">
        <v>21</v>
      </c>
      <c r="D4052">
        <v>40346373</v>
      </c>
      <c r="E4052" t="s">
        <v>22</v>
      </c>
      <c r="F4052">
        <v>1022753</v>
      </c>
      <c r="G4052" t="s">
        <v>247</v>
      </c>
      <c r="H4052" t="s">
        <v>50</v>
      </c>
      <c r="I4052" s="7">
        <v>44875</v>
      </c>
      <c r="J4052" s="7">
        <v>44881.041666666664</v>
      </c>
      <c r="K4052" t="s">
        <v>53</v>
      </c>
      <c r="L4052" s="5">
        <v>24000</v>
      </c>
      <c r="M4052" t="s">
        <v>22</v>
      </c>
      <c r="N4052" s="10"/>
    </row>
    <row r="4053" spans="1:14" hidden="1" x14ac:dyDescent="0.2">
      <c r="A4053" s="1" t="str">
        <f t="shared" si="63"/>
        <v>AGROSUPER SHANGHAI1022753</v>
      </c>
      <c r="B4053" t="s">
        <v>20</v>
      </c>
      <c r="C4053" t="s">
        <v>21</v>
      </c>
      <c r="D4053">
        <v>40346372</v>
      </c>
      <c r="E4053" t="s">
        <v>22</v>
      </c>
      <c r="F4053">
        <v>1022753</v>
      </c>
      <c r="G4053" t="s">
        <v>288</v>
      </c>
      <c r="H4053" t="s">
        <v>50</v>
      </c>
      <c r="I4053" s="7">
        <v>44874</v>
      </c>
      <c r="J4053" s="7">
        <v>44890</v>
      </c>
      <c r="K4053" t="s">
        <v>51</v>
      </c>
      <c r="L4053" s="5">
        <v>23820</v>
      </c>
      <c r="M4053" t="s">
        <v>22</v>
      </c>
      <c r="N4053" s="10"/>
    </row>
    <row r="4054" spans="1:14" hidden="1" x14ac:dyDescent="0.2">
      <c r="A4054" s="1" t="str">
        <f t="shared" si="63"/>
        <v>AGROSUPER SHANGHAI1022753</v>
      </c>
      <c r="B4054" t="s">
        <v>20</v>
      </c>
      <c r="C4054" t="s">
        <v>21</v>
      </c>
      <c r="D4054">
        <v>40346369</v>
      </c>
      <c r="E4054" t="s">
        <v>22</v>
      </c>
      <c r="F4054">
        <v>1022753</v>
      </c>
      <c r="G4054" t="s">
        <v>168</v>
      </c>
      <c r="H4054" t="s">
        <v>24</v>
      </c>
      <c r="I4054" s="7">
        <v>44867</v>
      </c>
      <c r="J4054" s="7">
        <v>44874.322916666664</v>
      </c>
      <c r="K4054" t="s">
        <v>78</v>
      </c>
      <c r="L4054" s="5">
        <v>23880</v>
      </c>
      <c r="M4054" t="s">
        <v>22</v>
      </c>
      <c r="N4054" s="10"/>
    </row>
    <row r="4055" spans="1:14" hidden="1" x14ac:dyDescent="0.2">
      <c r="A4055" s="1" t="str">
        <f t="shared" si="63"/>
        <v>AGROSUPER SHANGHAI1021731</v>
      </c>
      <c r="B4055" t="s">
        <v>20</v>
      </c>
      <c r="C4055" t="s">
        <v>21</v>
      </c>
      <c r="D4055">
        <v>40346367</v>
      </c>
      <c r="E4055" t="s">
        <v>22</v>
      </c>
      <c r="F4055">
        <v>1021731</v>
      </c>
      <c r="G4055" t="s">
        <v>228</v>
      </c>
      <c r="H4055" t="s">
        <v>50</v>
      </c>
      <c r="I4055" s="7">
        <v>44870</v>
      </c>
      <c r="J4055" s="7">
        <v>44878.875</v>
      </c>
      <c r="K4055" t="s">
        <v>53</v>
      </c>
      <c r="L4055" s="5">
        <v>23820</v>
      </c>
      <c r="M4055" t="s">
        <v>22</v>
      </c>
      <c r="N4055" s="10"/>
    </row>
    <row r="4056" spans="1:14" hidden="1" x14ac:dyDescent="0.2">
      <c r="A4056" s="1" t="str">
        <f t="shared" si="63"/>
        <v>AGROSUPER SHANGHAI1021731</v>
      </c>
      <c r="B4056" t="s">
        <v>20</v>
      </c>
      <c r="C4056" t="s">
        <v>21</v>
      </c>
      <c r="D4056">
        <v>40346366</v>
      </c>
      <c r="E4056" t="s">
        <v>22</v>
      </c>
      <c r="F4056">
        <v>1021731</v>
      </c>
      <c r="G4056" t="s">
        <v>228</v>
      </c>
      <c r="H4056" t="s">
        <v>24</v>
      </c>
      <c r="I4056" s="7">
        <v>44872</v>
      </c>
      <c r="J4056" s="7">
        <v>44879</v>
      </c>
      <c r="K4056" t="s">
        <v>25</v>
      </c>
      <c r="L4056" s="5">
        <v>24240</v>
      </c>
      <c r="M4056" t="s">
        <v>22</v>
      </c>
      <c r="N4056" s="10"/>
    </row>
    <row r="4057" spans="1:14" hidden="1" x14ac:dyDescent="0.2">
      <c r="A4057" s="1" t="str">
        <f t="shared" si="63"/>
        <v>AGROSUPER SHANGHAI1021731</v>
      </c>
      <c r="B4057" t="s">
        <v>20</v>
      </c>
      <c r="C4057" t="s">
        <v>21</v>
      </c>
      <c r="D4057">
        <v>40346365</v>
      </c>
      <c r="E4057" t="s">
        <v>22</v>
      </c>
      <c r="F4057">
        <v>1021731</v>
      </c>
      <c r="G4057" t="s">
        <v>168</v>
      </c>
      <c r="H4057" t="s">
        <v>24</v>
      </c>
      <c r="I4057" s="7">
        <v>44867</v>
      </c>
      <c r="J4057" s="7">
        <v>44874.322916666664</v>
      </c>
      <c r="K4057" t="s">
        <v>78</v>
      </c>
      <c r="L4057" s="5">
        <v>7360</v>
      </c>
      <c r="M4057" t="s">
        <v>22</v>
      </c>
      <c r="N4057" s="10"/>
    </row>
    <row r="4058" spans="1:14" hidden="1" x14ac:dyDescent="0.2">
      <c r="A4058" s="1" t="str">
        <f t="shared" si="63"/>
        <v>AGROSUPER SHANGHAI1021731</v>
      </c>
      <c r="B4058" t="s">
        <v>20</v>
      </c>
      <c r="C4058" t="s">
        <v>21</v>
      </c>
      <c r="D4058">
        <v>40346365</v>
      </c>
      <c r="E4058" t="s">
        <v>22</v>
      </c>
      <c r="F4058">
        <v>1021731</v>
      </c>
      <c r="G4058" t="s">
        <v>168</v>
      </c>
      <c r="H4058" t="s">
        <v>24</v>
      </c>
      <c r="I4058" s="7">
        <v>44866</v>
      </c>
      <c r="J4058" s="7">
        <v>44874.322916666664</v>
      </c>
      <c r="K4058" t="s">
        <v>78</v>
      </c>
      <c r="L4058" s="5">
        <v>16560</v>
      </c>
      <c r="M4058" t="s">
        <v>22</v>
      </c>
      <c r="N4058" s="10"/>
    </row>
    <row r="4059" spans="1:14" hidden="1" x14ac:dyDescent="0.2">
      <c r="A4059" s="1" t="str">
        <f t="shared" si="63"/>
        <v>AGROSUPER SHANGHAI1022099</v>
      </c>
      <c r="B4059" t="s">
        <v>20</v>
      </c>
      <c r="C4059" t="s">
        <v>21</v>
      </c>
      <c r="D4059">
        <v>40346364</v>
      </c>
      <c r="E4059" t="s">
        <v>22</v>
      </c>
      <c r="F4059">
        <v>1022099</v>
      </c>
      <c r="G4059" t="s">
        <v>291</v>
      </c>
      <c r="H4059" t="s">
        <v>24</v>
      </c>
      <c r="I4059" s="7">
        <v>44877</v>
      </c>
      <c r="J4059" s="7">
        <v>44888</v>
      </c>
      <c r="K4059" t="s">
        <v>78</v>
      </c>
      <c r="L4059" s="5">
        <v>6084</v>
      </c>
      <c r="M4059" t="s">
        <v>22</v>
      </c>
      <c r="N4059" s="10"/>
    </row>
    <row r="4060" spans="1:14" hidden="1" x14ac:dyDescent="0.2">
      <c r="A4060" s="1" t="str">
        <f t="shared" si="63"/>
        <v>AGROSUPER SHANGHAI1022099</v>
      </c>
      <c r="B4060" t="s">
        <v>20</v>
      </c>
      <c r="C4060" t="s">
        <v>21</v>
      </c>
      <c r="D4060">
        <v>40346364</v>
      </c>
      <c r="E4060" t="s">
        <v>22</v>
      </c>
      <c r="F4060">
        <v>1022099</v>
      </c>
      <c r="G4060" t="s">
        <v>291</v>
      </c>
      <c r="H4060" t="s">
        <v>24</v>
      </c>
      <c r="I4060" s="7">
        <v>44881</v>
      </c>
      <c r="J4060" s="7">
        <v>44888</v>
      </c>
      <c r="K4060" t="s">
        <v>78</v>
      </c>
      <c r="L4060" s="5">
        <v>17748</v>
      </c>
      <c r="M4060" t="s">
        <v>22</v>
      </c>
      <c r="N4060" s="10"/>
    </row>
    <row r="4061" spans="1:14" hidden="1" x14ac:dyDescent="0.2">
      <c r="A4061" s="1" t="str">
        <f t="shared" si="63"/>
        <v>AGROSUPER SHANGHAI1022099</v>
      </c>
      <c r="B4061" t="s">
        <v>20</v>
      </c>
      <c r="C4061" t="s">
        <v>21</v>
      </c>
      <c r="D4061">
        <v>40346363</v>
      </c>
      <c r="E4061" t="s">
        <v>22</v>
      </c>
      <c r="F4061">
        <v>1022099</v>
      </c>
      <c r="G4061" t="s">
        <v>291</v>
      </c>
      <c r="H4061" t="s">
        <v>24</v>
      </c>
      <c r="I4061" s="7">
        <v>44874</v>
      </c>
      <c r="J4061" s="7">
        <v>44881.255555555559</v>
      </c>
      <c r="K4061" t="s">
        <v>51</v>
      </c>
      <c r="L4061" s="5">
        <v>24084</v>
      </c>
      <c r="M4061" t="s">
        <v>22</v>
      </c>
      <c r="N4061" s="10"/>
    </row>
    <row r="4062" spans="1:14" hidden="1" x14ac:dyDescent="0.2">
      <c r="A4062" s="1" t="str">
        <f t="shared" si="63"/>
        <v>AGROSUPER SHANGHAI1022099</v>
      </c>
      <c r="B4062" t="s">
        <v>20</v>
      </c>
      <c r="C4062" t="s">
        <v>21</v>
      </c>
      <c r="D4062">
        <v>40346362</v>
      </c>
      <c r="E4062" t="s">
        <v>22</v>
      </c>
      <c r="F4062">
        <v>1022099</v>
      </c>
      <c r="G4062" t="s">
        <v>236</v>
      </c>
      <c r="H4062" t="s">
        <v>27</v>
      </c>
      <c r="I4062" s="7">
        <v>44869</v>
      </c>
      <c r="J4062" s="7">
        <v>44876.916666666664</v>
      </c>
      <c r="K4062" t="s">
        <v>45</v>
      </c>
      <c r="L4062" s="5">
        <v>24480</v>
      </c>
      <c r="M4062" t="s">
        <v>22</v>
      </c>
      <c r="N4062" s="10"/>
    </row>
    <row r="4063" spans="1:14" hidden="1" x14ac:dyDescent="0.2">
      <c r="A4063" s="1" t="str">
        <f t="shared" si="63"/>
        <v>AGROSUPER SHANGHAI1022099</v>
      </c>
      <c r="B4063" t="s">
        <v>20</v>
      </c>
      <c r="C4063" t="s">
        <v>21</v>
      </c>
      <c r="D4063">
        <v>40346361</v>
      </c>
      <c r="E4063" t="s">
        <v>22</v>
      </c>
      <c r="F4063">
        <v>1022099</v>
      </c>
      <c r="G4063" t="s">
        <v>219</v>
      </c>
      <c r="H4063" t="s">
        <v>27</v>
      </c>
      <c r="I4063" s="7">
        <v>44867</v>
      </c>
      <c r="J4063" s="7">
        <v>44876.916666666664</v>
      </c>
      <c r="K4063" t="s">
        <v>25</v>
      </c>
      <c r="L4063" s="5">
        <v>24210</v>
      </c>
      <c r="M4063" t="s">
        <v>22</v>
      </c>
      <c r="N4063" s="10"/>
    </row>
    <row r="4064" spans="1:14" hidden="1" x14ac:dyDescent="0.2">
      <c r="A4064" s="1" t="str">
        <f t="shared" si="63"/>
        <v>AGROSUPER SHANGHAI1021732</v>
      </c>
      <c r="B4064" t="s">
        <v>20</v>
      </c>
      <c r="C4064" t="s">
        <v>21</v>
      </c>
      <c r="D4064">
        <v>40346359</v>
      </c>
      <c r="E4064" t="s">
        <v>22</v>
      </c>
      <c r="F4064">
        <v>1021732</v>
      </c>
      <c r="G4064" t="s">
        <v>288</v>
      </c>
      <c r="H4064" t="s">
        <v>50</v>
      </c>
      <c r="I4064" s="7">
        <v>44873</v>
      </c>
      <c r="J4064" s="7">
        <v>44890</v>
      </c>
      <c r="K4064" t="s">
        <v>51</v>
      </c>
      <c r="L4064" s="5">
        <v>24060</v>
      </c>
      <c r="M4064" t="s">
        <v>22</v>
      </c>
      <c r="N4064" s="10"/>
    </row>
    <row r="4065" spans="1:14" hidden="1" x14ac:dyDescent="0.2">
      <c r="A4065" s="1" t="str">
        <f t="shared" si="63"/>
        <v>AGROSUPER SHANGHAI1021732</v>
      </c>
      <c r="B4065" t="s">
        <v>20</v>
      </c>
      <c r="C4065" t="s">
        <v>21</v>
      </c>
      <c r="D4065">
        <v>40346358</v>
      </c>
      <c r="E4065" t="s">
        <v>22</v>
      </c>
      <c r="F4065">
        <v>1021732</v>
      </c>
      <c r="G4065" t="s">
        <v>288</v>
      </c>
      <c r="H4065" t="s">
        <v>50</v>
      </c>
      <c r="I4065" s="7">
        <v>44873</v>
      </c>
      <c r="J4065" s="7">
        <v>44884.819444444445</v>
      </c>
      <c r="K4065" t="s">
        <v>29</v>
      </c>
      <c r="L4065" s="5">
        <v>24000</v>
      </c>
      <c r="M4065" t="s">
        <v>22</v>
      </c>
      <c r="N4065" s="10"/>
    </row>
    <row r="4066" spans="1:14" hidden="1" x14ac:dyDescent="0.2">
      <c r="A4066" s="1" t="str">
        <f t="shared" si="63"/>
        <v>AGROSUPER SHANGHAI1021732</v>
      </c>
      <c r="B4066" t="s">
        <v>20</v>
      </c>
      <c r="C4066" t="s">
        <v>21</v>
      </c>
      <c r="D4066">
        <v>40346357</v>
      </c>
      <c r="E4066" t="s">
        <v>22</v>
      </c>
      <c r="F4066">
        <v>1021732</v>
      </c>
      <c r="G4066" t="s">
        <v>245</v>
      </c>
      <c r="H4066" t="s">
        <v>50</v>
      </c>
      <c r="I4066" s="7">
        <v>44869</v>
      </c>
      <c r="J4066" s="7">
        <v>44876.256944444445</v>
      </c>
      <c r="K4066" t="s">
        <v>34</v>
      </c>
      <c r="L4066" s="5">
        <v>23100</v>
      </c>
      <c r="M4066" t="s">
        <v>22</v>
      </c>
      <c r="N4066" s="10"/>
    </row>
    <row r="4067" spans="1:14" hidden="1" x14ac:dyDescent="0.2">
      <c r="A4067" s="1" t="str">
        <f t="shared" si="63"/>
        <v>AGROSUPER SHANGHAI1021732</v>
      </c>
      <c r="B4067" t="s">
        <v>20</v>
      </c>
      <c r="C4067" t="s">
        <v>21</v>
      </c>
      <c r="D4067">
        <v>40346356</v>
      </c>
      <c r="E4067" t="s">
        <v>22</v>
      </c>
      <c r="F4067">
        <v>1021732</v>
      </c>
      <c r="G4067" t="s">
        <v>216</v>
      </c>
      <c r="H4067" t="s">
        <v>50</v>
      </c>
      <c r="I4067" s="7">
        <v>44868</v>
      </c>
      <c r="J4067" s="7">
        <v>44876.256944444445</v>
      </c>
      <c r="K4067" t="s">
        <v>51</v>
      </c>
      <c r="L4067" s="5">
        <v>25000</v>
      </c>
      <c r="M4067" t="s">
        <v>22</v>
      </c>
      <c r="N4067" s="10"/>
    </row>
    <row r="4068" spans="1:14" hidden="1" x14ac:dyDescent="0.2">
      <c r="A4068" s="1" t="str">
        <f t="shared" si="63"/>
        <v>AGROSUPER SHANGHAI1022856</v>
      </c>
      <c r="B4068" t="s">
        <v>20</v>
      </c>
      <c r="C4068" t="s">
        <v>21</v>
      </c>
      <c r="D4068">
        <v>40346351</v>
      </c>
      <c r="E4068" t="s">
        <v>22</v>
      </c>
      <c r="F4068">
        <v>1022856</v>
      </c>
      <c r="G4068" t="s">
        <v>291</v>
      </c>
      <c r="H4068" t="s">
        <v>24</v>
      </c>
      <c r="I4068" s="7">
        <v>44874</v>
      </c>
      <c r="J4068" s="7">
        <v>44881.255555555559</v>
      </c>
      <c r="K4068" t="s">
        <v>51</v>
      </c>
      <c r="L4068" s="5">
        <v>24003.45</v>
      </c>
      <c r="M4068" t="s">
        <v>22</v>
      </c>
      <c r="N4068" s="10"/>
    </row>
    <row r="4069" spans="1:14" hidden="1" x14ac:dyDescent="0.2">
      <c r="A4069" s="1" t="str">
        <f t="shared" si="63"/>
        <v>AGROSUPER SHANGHAI1022381</v>
      </c>
      <c r="B4069" t="s">
        <v>20</v>
      </c>
      <c r="C4069" t="s">
        <v>21</v>
      </c>
      <c r="D4069">
        <v>40346350</v>
      </c>
      <c r="E4069" t="s">
        <v>229</v>
      </c>
      <c r="F4069">
        <v>1022381</v>
      </c>
      <c r="G4069" t="s">
        <v>271</v>
      </c>
      <c r="H4069" t="s">
        <v>24</v>
      </c>
      <c r="I4069" s="7">
        <v>44879</v>
      </c>
      <c r="J4069" s="7">
        <v>44890.708333333336</v>
      </c>
      <c r="K4069" t="s">
        <v>78</v>
      </c>
      <c r="L4069" s="5">
        <v>24000</v>
      </c>
      <c r="M4069" t="s">
        <v>22</v>
      </c>
      <c r="N4069" s="10"/>
    </row>
    <row r="4070" spans="1:14" hidden="1" x14ac:dyDescent="0.2">
      <c r="A4070" s="1" t="str">
        <f t="shared" si="63"/>
        <v>AGROSUPER SHANGHAI1022381</v>
      </c>
      <c r="B4070" t="s">
        <v>20</v>
      </c>
      <c r="C4070" t="s">
        <v>21</v>
      </c>
      <c r="D4070">
        <v>40346349</v>
      </c>
      <c r="E4070" t="s">
        <v>22</v>
      </c>
      <c r="F4070">
        <v>1022381</v>
      </c>
      <c r="G4070" t="s">
        <v>228</v>
      </c>
      <c r="H4070" t="s">
        <v>24</v>
      </c>
      <c r="I4070" s="7">
        <v>44869</v>
      </c>
      <c r="J4070" s="7">
        <v>44879</v>
      </c>
      <c r="K4070" t="s">
        <v>25</v>
      </c>
      <c r="L4070" s="5">
        <v>24000</v>
      </c>
      <c r="M4070" t="s">
        <v>22</v>
      </c>
      <c r="N4070" s="10"/>
    </row>
    <row r="4071" spans="1:14" hidden="1" x14ac:dyDescent="0.2">
      <c r="A4071" s="1" t="str">
        <f t="shared" si="63"/>
        <v>AGROSUPER SHANGHAI1022568</v>
      </c>
      <c r="B4071" t="s">
        <v>20</v>
      </c>
      <c r="C4071" t="s">
        <v>21</v>
      </c>
      <c r="D4071">
        <v>40346345</v>
      </c>
      <c r="E4071" t="s">
        <v>22</v>
      </c>
      <c r="F4071">
        <v>1022568</v>
      </c>
      <c r="G4071" t="s">
        <v>168</v>
      </c>
      <c r="H4071" t="s">
        <v>24</v>
      </c>
      <c r="I4071" s="7">
        <v>44867</v>
      </c>
      <c r="J4071" s="7">
        <v>44874.322916666664</v>
      </c>
      <c r="K4071" t="s">
        <v>51</v>
      </c>
      <c r="L4071" s="5">
        <v>24015.73</v>
      </c>
      <c r="M4071" t="s">
        <v>22</v>
      </c>
      <c r="N4071" s="10"/>
    </row>
    <row r="4072" spans="1:14" hidden="1" x14ac:dyDescent="0.2">
      <c r="A4072" s="1" t="str">
        <f t="shared" si="63"/>
        <v>AGROSUPER SHANGHAI1021992</v>
      </c>
      <c r="B4072" t="s">
        <v>20</v>
      </c>
      <c r="C4072" t="s">
        <v>21</v>
      </c>
      <c r="D4072">
        <v>40346344</v>
      </c>
      <c r="E4072" t="s">
        <v>22</v>
      </c>
      <c r="F4072">
        <v>1021992</v>
      </c>
      <c r="G4072" t="s">
        <v>288</v>
      </c>
      <c r="H4072" t="s">
        <v>50</v>
      </c>
      <c r="I4072" s="7">
        <v>0</v>
      </c>
      <c r="J4072" s="7">
        <v>44884.819444444445</v>
      </c>
      <c r="K4072" t="s">
        <v>29</v>
      </c>
      <c r="L4072" s="5">
        <v>7000</v>
      </c>
      <c r="M4072" t="s">
        <v>22</v>
      </c>
      <c r="N4072" s="10"/>
    </row>
    <row r="4073" spans="1:14" hidden="1" x14ac:dyDescent="0.2">
      <c r="A4073" s="1" t="str">
        <f t="shared" si="63"/>
        <v>AGROSUPER SHANGHAI1021992</v>
      </c>
      <c r="B4073" t="s">
        <v>20</v>
      </c>
      <c r="C4073" t="s">
        <v>21</v>
      </c>
      <c r="D4073">
        <v>40346344</v>
      </c>
      <c r="E4073" t="s">
        <v>22</v>
      </c>
      <c r="F4073">
        <v>1021992</v>
      </c>
      <c r="G4073" t="s">
        <v>288</v>
      </c>
      <c r="H4073" t="s">
        <v>50</v>
      </c>
      <c r="I4073" s="7">
        <v>44872</v>
      </c>
      <c r="J4073" s="7">
        <v>44884.819444444445</v>
      </c>
      <c r="K4073" t="s">
        <v>29</v>
      </c>
      <c r="L4073" s="5">
        <v>25000</v>
      </c>
      <c r="M4073" t="s">
        <v>22</v>
      </c>
      <c r="N4073" s="10"/>
    </row>
    <row r="4074" spans="1:14" hidden="1" x14ac:dyDescent="0.2">
      <c r="A4074" s="1" t="str">
        <f t="shared" si="63"/>
        <v>AGROSUPER SHANGHAI1021992</v>
      </c>
      <c r="B4074" t="s">
        <v>20</v>
      </c>
      <c r="C4074" t="s">
        <v>21</v>
      </c>
      <c r="D4074">
        <v>40346343</v>
      </c>
      <c r="E4074" t="s">
        <v>22</v>
      </c>
      <c r="F4074">
        <v>1021992</v>
      </c>
      <c r="G4074" t="s">
        <v>291</v>
      </c>
      <c r="H4074" t="s">
        <v>24</v>
      </c>
      <c r="I4074" s="7">
        <v>44873</v>
      </c>
      <c r="J4074" s="7">
        <v>44881.255555555559</v>
      </c>
      <c r="K4074" t="s">
        <v>29</v>
      </c>
      <c r="L4074" s="5">
        <v>2800</v>
      </c>
      <c r="M4074" t="s">
        <v>22</v>
      </c>
      <c r="N4074" s="10"/>
    </row>
    <row r="4075" spans="1:14" hidden="1" x14ac:dyDescent="0.2">
      <c r="A4075" s="1" t="str">
        <f t="shared" si="63"/>
        <v>AGROSUPER SHANGHAI1021992</v>
      </c>
      <c r="B4075" t="s">
        <v>20</v>
      </c>
      <c r="C4075" t="s">
        <v>21</v>
      </c>
      <c r="D4075">
        <v>40346343</v>
      </c>
      <c r="E4075" t="s">
        <v>22</v>
      </c>
      <c r="F4075">
        <v>1021992</v>
      </c>
      <c r="G4075" t="s">
        <v>291</v>
      </c>
      <c r="H4075" t="s">
        <v>24</v>
      </c>
      <c r="I4075" s="7">
        <v>44872</v>
      </c>
      <c r="J4075" s="7">
        <v>44881.255555555559</v>
      </c>
      <c r="K4075" t="s">
        <v>29</v>
      </c>
      <c r="L4075" s="5">
        <v>21420</v>
      </c>
      <c r="M4075" t="s">
        <v>22</v>
      </c>
      <c r="N4075" s="10"/>
    </row>
    <row r="4076" spans="1:14" hidden="1" x14ac:dyDescent="0.2">
      <c r="A4076" s="1" t="str">
        <f t="shared" si="63"/>
        <v>AGROSUPER SHANGHAI1021767</v>
      </c>
      <c r="B4076" t="s">
        <v>20</v>
      </c>
      <c r="C4076" t="s">
        <v>21</v>
      </c>
      <c r="D4076">
        <v>40346342</v>
      </c>
      <c r="E4076" t="s">
        <v>229</v>
      </c>
      <c r="F4076">
        <v>1021767</v>
      </c>
      <c r="G4076" t="s">
        <v>267</v>
      </c>
      <c r="H4076" t="s">
        <v>50</v>
      </c>
      <c r="I4076" s="7">
        <v>44888</v>
      </c>
      <c r="J4076" s="7">
        <v>44898</v>
      </c>
      <c r="K4076" t="s">
        <v>34</v>
      </c>
      <c r="L4076" s="5">
        <v>24012</v>
      </c>
      <c r="M4076" t="s">
        <v>263</v>
      </c>
      <c r="N4076" s="10"/>
    </row>
    <row r="4077" spans="1:14" hidden="1" x14ac:dyDescent="0.2">
      <c r="A4077" s="1" t="str">
        <f t="shared" si="63"/>
        <v>AGROSUPER SHANGHAI1021767</v>
      </c>
      <c r="B4077" t="s">
        <v>20</v>
      </c>
      <c r="C4077" t="s">
        <v>21</v>
      </c>
      <c r="D4077">
        <v>40346341</v>
      </c>
      <c r="E4077" t="s">
        <v>229</v>
      </c>
      <c r="F4077">
        <v>1021767</v>
      </c>
      <c r="G4077" t="s">
        <v>271</v>
      </c>
      <c r="H4077" t="s">
        <v>50</v>
      </c>
      <c r="I4077" s="7">
        <v>44883</v>
      </c>
      <c r="J4077" s="7">
        <v>44890.708333333336</v>
      </c>
      <c r="K4077" t="s">
        <v>51</v>
      </c>
      <c r="L4077" s="5">
        <v>24408</v>
      </c>
      <c r="M4077" t="s">
        <v>22</v>
      </c>
      <c r="N4077" s="10"/>
    </row>
    <row r="4078" spans="1:14" hidden="1" x14ac:dyDescent="0.2">
      <c r="A4078" s="1" t="str">
        <f t="shared" si="63"/>
        <v>AGROSUPER SHANGHAI1021767</v>
      </c>
      <c r="B4078" t="s">
        <v>20</v>
      </c>
      <c r="C4078" t="s">
        <v>21</v>
      </c>
      <c r="D4078">
        <v>40346340</v>
      </c>
      <c r="E4078" t="s">
        <v>229</v>
      </c>
      <c r="F4078">
        <v>1021767</v>
      </c>
      <c r="G4078" t="s">
        <v>271</v>
      </c>
      <c r="H4078" t="s">
        <v>50</v>
      </c>
      <c r="I4078" s="7">
        <v>44881</v>
      </c>
      <c r="J4078" s="7">
        <v>44890.708333333336</v>
      </c>
      <c r="K4078" t="s">
        <v>34</v>
      </c>
      <c r="L4078" s="5">
        <v>23994</v>
      </c>
      <c r="M4078" t="s">
        <v>22</v>
      </c>
      <c r="N4078" s="10"/>
    </row>
    <row r="4079" spans="1:14" hidden="1" x14ac:dyDescent="0.2">
      <c r="A4079" s="1" t="str">
        <f t="shared" si="63"/>
        <v>AGROSUPER SHANGHAI1021767</v>
      </c>
      <c r="B4079" t="s">
        <v>20</v>
      </c>
      <c r="C4079" t="s">
        <v>21</v>
      </c>
      <c r="D4079">
        <v>40346339</v>
      </c>
      <c r="E4079" t="s">
        <v>22</v>
      </c>
      <c r="F4079">
        <v>1021767</v>
      </c>
      <c r="G4079" t="s">
        <v>288</v>
      </c>
      <c r="H4079" t="s">
        <v>50</v>
      </c>
      <c r="I4079" s="7">
        <v>44875</v>
      </c>
      <c r="J4079" s="7">
        <v>44884.819444444445</v>
      </c>
      <c r="K4079" t="s">
        <v>34</v>
      </c>
      <c r="L4079" s="5">
        <v>25002</v>
      </c>
      <c r="M4079" t="s">
        <v>22</v>
      </c>
      <c r="N4079" s="10"/>
    </row>
    <row r="4080" spans="1:14" hidden="1" x14ac:dyDescent="0.2">
      <c r="A4080" s="1" t="str">
        <f t="shared" si="63"/>
        <v>AGROSUPER SHANGHAI1021767</v>
      </c>
      <c r="B4080" t="s">
        <v>20</v>
      </c>
      <c r="C4080" t="s">
        <v>21</v>
      </c>
      <c r="D4080">
        <v>40346338</v>
      </c>
      <c r="E4080" t="s">
        <v>22</v>
      </c>
      <c r="F4080">
        <v>1021767</v>
      </c>
      <c r="G4080" t="s">
        <v>288</v>
      </c>
      <c r="H4080" t="s">
        <v>50</v>
      </c>
      <c r="I4080" s="7">
        <v>44874</v>
      </c>
      <c r="J4080" s="7">
        <v>44884.819444444445</v>
      </c>
      <c r="K4080" t="s">
        <v>34</v>
      </c>
      <c r="L4080" s="5">
        <v>24012</v>
      </c>
      <c r="M4080" t="s">
        <v>22</v>
      </c>
      <c r="N4080" s="10"/>
    </row>
    <row r="4081" spans="1:14" hidden="1" x14ac:dyDescent="0.2">
      <c r="A4081" s="1" t="str">
        <f t="shared" si="63"/>
        <v>AGROSUPER SHANGHAI1021767</v>
      </c>
      <c r="B4081" t="s">
        <v>20</v>
      </c>
      <c r="C4081" t="s">
        <v>21</v>
      </c>
      <c r="D4081">
        <v>40346337</v>
      </c>
      <c r="E4081" t="s">
        <v>22</v>
      </c>
      <c r="F4081">
        <v>1021767</v>
      </c>
      <c r="G4081" t="s">
        <v>295</v>
      </c>
      <c r="H4081" t="s">
        <v>50</v>
      </c>
      <c r="I4081" s="7">
        <v>44879</v>
      </c>
      <c r="J4081" s="7">
        <v>44883.739583333336</v>
      </c>
      <c r="K4081" t="s">
        <v>240</v>
      </c>
      <c r="L4081" s="5">
        <v>9000</v>
      </c>
      <c r="M4081" t="s">
        <v>22</v>
      </c>
      <c r="N4081" s="10"/>
    </row>
    <row r="4082" spans="1:14" hidden="1" x14ac:dyDescent="0.2">
      <c r="A4082" s="1" t="str">
        <f t="shared" si="63"/>
        <v>AGROSUPER SHANGHAI1021767</v>
      </c>
      <c r="B4082" t="s">
        <v>20</v>
      </c>
      <c r="C4082" t="s">
        <v>21</v>
      </c>
      <c r="D4082">
        <v>40346337</v>
      </c>
      <c r="E4082" t="s">
        <v>22</v>
      </c>
      <c r="F4082">
        <v>1021767</v>
      </c>
      <c r="G4082" t="s">
        <v>295</v>
      </c>
      <c r="H4082" t="s">
        <v>50</v>
      </c>
      <c r="I4082" s="7">
        <v>44879</v>
      </c>
      <c r="J4082" s="7">
        <v>44883.739583333336</v>
      </c>
      <c r="K4082" t="s">
        <v>240</v>
      </c>
      <c r="L4082" s="5">
        <v>15120</v>
      </c>
      <c r="M4082" t="s">
        <v>22</v>
      </c>
      <c r="N4082" s="10"/>
    </row>
    <row r="4083" spans="1:14" hidden="1" x14ac:dyDescent="0.2">
      <c r="A4083" s="1" t="str">
        <f t="shared" si="63"/>
        <v>AGROSUPER SHANGHAI1021767</v>
      </c>
      <c r="B4083" t="s">
        <v>20</v>
      </c>
      <c r="C4083" t="s">
        <v>21</v>
      </c>
      <c r="D4083">
        <v>40346336</v>
      </c>
      <c r="E4083" t="s">
        <v>22</v>
      </c>
      <c r="F4083">
        <v>1021767</v>
      </c>
      <c r="G4083" t="s">
        <v>288</v>
      </c>
      <c r="H4083" t="s">
        <v>50</v>
      </c>
      <c r="I4083" s="7">
        <v>44870</v>
      </c>
      <c r="J4083" s="7">
        <v>44884.819444444445</v>
      </c>
      <c r="K4083" t="s">
        <v>29</v>
      </c>
      <c r="L4083" s="5">
        <v>24030</v>
      </c>
      <c r="M4083" t="s">
        <v>22</v>
      </c>
      <c r="N4083" s="10"/>
    </row>
    <row r="4084" spans="1:14" hidden="1" x14ac:dyDescent="0.2">
      <c r="A4084" s="1" t="str">
        <f t="shared" si="63"/>
        <v>AGROSUPER SHANGHAI1021767</v>
      </c>
      <c r="B4084" t="s">
        <v>20</v>
      </c>
      <c r="C4084" t="s">
        <v>21</v>
      </c>
      <c r="D4084">
        <v>40346335</v>
      </c>
      <c r="E4084" t="s">
        <v>22</v>
      </c>
      <c r="F4084">
        <v>1021767</v>
      </c>
      <c r="G4084" t="s">
        <v>288</v>
      </c>
      <c r="H4084" t="s">
        <v>50</v>
      </c>
      <c r="I4084" s="7">
        <v>44873</v>
      </c>
      <c r="J4084" s="7">
        <v>44884.819444444445</v>
      </c>
      <c r="K4084" t="s">
        <v>29</v>
      </c>
      <c r="L4084" s="5">
        <v>24246</v>
      </c>
      <c r="M4084" t="s">
        <v>22</v>
      </c>
      <c r="N4084" s="10"/>
    </row>
    <row r="4085" spans="1:14" hidden="1" x14ac:dyDescent="0.2">
      <c r="A4085" s="1" t="str">
        <f t="shared" si="63"/>
        <v>AGROSUPER SHANGHAI1021767</v>
      </c>
      <c r="B4085" t="s">
        <v>20</v>
      </c>
      <c r="C4085" t="s">
        <v>21</v>
      </c>
      <c r="D4085">
        <v>40346334</v>
      </c>
      <c r="E4085" t="s">
        <v>22</v>
      </c>
      <c r="F4085">
        <v>1021767</v>
      </c>
      <c r="G4085" t="s">
        <v>288</v>
      </c>
      <c r="H4085" t="s">
        <v>50</v>
      </c>
      <c r="I4085" s="7">
        <v>44873</v>
      </c>
      <c r="J4085" s="7">
        <v>44884.819444444445</v>
      </c>
      <c r="K4085" t="s">
        <v>29</v>
      </c>
      <c r="L4085" s="5">
        <v>24048</v>
      </c>
      <c r="M4085" t="s">
        <v>22</v>
      </c>
      <c r="N4085" s="10"/>
    </row>
    <row r="4086" spans="1:14" hidden="1" x14ac:dyDescent="0.2">
      <c r="A4086" s="1" t="str">
        <f t="shared" si="63"/>
        <v>AGROSUPER SHANGHAI1021767</v>
      </c>
      <c r="B4086" t="s">
        <v>20</v>
      </c>
      <c r="C4086" t="s">
        <v>21</v>
      </c>
      <c r="D4086">
        <v>40346333</v>
      </c>
      <c r="E4086" t="s">
        <v>22</v>
      </c>
      <c r="F4086">
        <v>1021767</v>
      </c>
      <c r="G4086" t="s">
        <v>236</v>
      </c>
      <c r="H4086" t="s">
        <v>50</v>
      </c>
      <c r="I4086" s="7">
        <v>44869</v>
      </c>
      <c r="J4086" s="7">
        <v>44876.916666666664</v>
      </c>
      <c r="K4086" t="s">
        <v>53</v>
      </c>
      <c r="L4086" s="5">
        <v>24012</v>
      </c>
      <c r="M4086" t="s">
        <v>22</v>
      </c>
      <c r="N4086" s="10"/>
    </row>
    <row r="4087" spans="1:14" hidden="1" x14ac:dyDescent="0.2">
      <c r="A4087" s="1" t="str">
        <f t="shared" si="63"/>
        <v>AGROSUPER SHANGHAI1012504</v>
      </c>
      <c r="B4087" t="s">
        <v>20</v>
      </c>
      <c r="C4087" t="s">
        <v>21</v>
      </c>
      <c r="D4087">
        <v>40346328</v>
      </c>
      <c r="E4087" t="s">
        <v>229</v>
      </c>
      <c r="F4087">
        <v>1012504</v>
      </c>
      <c r="G4087" t="s">
        <v>269</v>
      </c>
      <c r="H4087" t="s">
        <v>27</v>
      </c>
      <c r="I4087" s="7">
        <v>44881</v>
      </c>
      <c r="J4087" s="7">
        <v>44888.996527777781</v>
      </c>
      <c r="K4087" t="s">
        <v>78</v>
      </c>
      <c r="L4087" s="5">
        <v>4000</v>
      </c>
      <c r="M4087" t="s">
        <v>22</v>
      </c>
      <c r="N4087" s="10"/>
    </row>
    <row r="4088" spans="1:14" hidden="1" x14ac:dyDescent="0.2">
      <c r="A4088" s="1" t="str">
        <f t="shared" si="63"/>
        <v>AGROSUPER SHANGHAI1012448</v>
      </c>
      <c r="B4088" t="s">
        <v>20</v>
      </c>
      <c r="C4088" t="s">
        <v>21</v>
      </c>
      <c r="D4088">
        <v>40346328</v>
      </c>
      <c r="E4088" t="s">
        <v>229</v>
      </c>
      <c r="F4088">
        <v>1012448</v>
      </c>
      <c r="G4088" t="s">
        <v>269</v>
      </c>
      <c r="H4088" t="s">
        <v>27</v>
      </c>
      <c r="I4088" s="7">
        <v>44881</v>
      </c>
      <c r="J4088" s="7">
        <v>44888.996527777781</v>
      </c>
      <c r="K4088" t="s">
        <v>78</v>
      </c>
      <c r="L4088" s="5">
        <v>20000</v>
      </c>
      <c r="M4088" t="s">
        <v>22</v>
      </c>
      <c r="N4088" s="10"/>
    </row>
    <row r="4089" spans="1:14" hidden="1" x14ac:dyDescent="0.2">
      <c r="A4089" s="1" t="str">
        <f t="shared" si="63"/>
        <v>AGROSUPER SHANGHAI1012504</v>
      </c>
      <c r="B4089" t="s">
        <v>20</v>
      </c>
      <c r="C4089" t="s">
        <v>21</v>
      </c>
      <c r="D4089">
        <v>40346323</v>
      </c>
      <c r="E4089" t="s">
        <v>229</v>
      </c>
      <c r="F4089">
        <v>1012504</v>
      </c>
      <c r="G4089" t="s">
        <v>282</v>
      </c>
      <c r="H4089" t="s">
        <v>27</v>
      </c>
      <c r="I4089" s="7">
        <v>44888</v>
      </c>
      <c r="J4089" s="7">
        <v>44891.525000000001</v>
      </c>
      <c r="K4089" t="s">
        <v>34</v>
      </c>
      <c r="L4089" s="5">
        <v>23860</v>
      </c>
      <c r="M4089" t="s">
        <v>22</v>
      </c>
      <c r="N4089" s="10"/>
    </row>
    <row r="4090" spans="1:14" hidden="1" x14ac:dyDescent="0.2">
      <c r="A4090" s="1" t="str">
        <f t="shared" si="63"/>
        <v>AGROSUPER SHANGHAI1012504</v>
      </c>
      <c r="B4090" t="s">
        <v>20</v>
      </c>
      <c r="C4090" t="s">
        <v>21</v>
      </c>
      <c r="D4090">
        <v>40346322</v>
      </c>
      <c r="E4090" t="s">
        <v>229</v>
      </c>
      <c r="F4090">
        <v>1012504</v>
      </c>
      <c r="G4090" t="s">
        <v>271</v>
      </c>
      <c r="H4090" t="s">
        <v>27</v>
      </c>
      <c r="I4090" s="7">
        <v>44881</v>
      </c>
      <c r="J4090" s="7">
        <v>44890.708333333336</v>
      </c>
      <c r="K4090" t="s">
        <v>29</v>
      </c>
      <c r="L4090" s="5">
        <v>20260</v>
      </c>
      <c r="M4090" t="s">
        <v>22</v>
      </c>
      <c r="N4090" s="10"/>
    </row>
    <row r="4091" spans="1:14" hidden="1" x14ac:dyDescent="0.2">
      <c r="A4091" s="1" t="str">
        <f t="shared" si="63"/>
        <v>AGROSUPER SHANGHAI1012504</v>
      </c>
      <c r="B4091" t="s">
        <v>20</v>
      </c>
      <c r="C4091" t="s">
        <v>21</v>
      </c>
      <c r="D4091">
        <v>40346322</v>
      </c>
      <c r="E4091" t="s">
        <v>229</v>
      </c>
      <c r="F4091">
        <v>1012504</v>
      </c>
      <c r="G4091" t="s">
        <v>271</v>
      </c>
      <c r="H4091" t="s">
        <v>27</v>
      </c>
      <c r="I4091" s="7">
        <v>44882</v>
      </c>
      <c r="J4091" s="7">
        <v>44890.708333333336</v>
      </c>
      <c r="K4091" t="s">
        <v>29</v>
      </c>
      <c r="L4091" s="5">
        <v>3740</v>
      </c>
      <c r="M4091" t="s">
        <v>22</v>
      </c>
      <c r="N4091" s="10"/>
    </row>
    <row r="4092" spans="1:14" hidden="1" x14ac:dyDescent="0.2">
      <c r="A4092" s="1" t="str">
        <f t="shared" si="63"/>
        <v>AGROSUPER SHANGHAI1012681</v>
      </c>
      <c r="B4092" t="s">
        <v>20</v>
      </c>
      <c r="C4092" t="s">
        <v>21</v>
      </c>
      <c r="D4092">
        <v>40346321</v>
      </c>
      <c r="E4092" t="s">
        <v>229</v>
      </c>
      <c r="F4092">
        <v>1012681</v>
      </c>
      <c r="G4092" t="s">
        <v>282</v>
      </c>
      <c r="H4092" t="s">
        <v>27</v>
      </c>
      <c r="I4092" s="7">
        <v>44888</v>
      </c>
      <c r="J4092" s="7">
        <v>44891.525000000001</v>
      </c>
      <c r="K4092" t="s">
        <v>34</v>
      </c>
      <c r="L4092" s="5">
        <v>24000</v>
      </c>
      <c r="M4092" t="s">
        <v>22</v>
      </c>
      <c r="N4092" s="10"/>
    </row>
    <row r="4093" spans="1:14" hidden="1" x14ac:dyDescent="0.2">
      <c r="A4093" s="1" t="str">
        <f t="shared" si="63"/>
        <v>AGROSUPER SHANGHAI1012681</v>
      </c>
      <c r="B4093" t="s">
        <v>20</v>
      </c>
      <c r="C4093" t="s">
        <v>21</v>
      </c>
      <c r="D4093">
        <v>40346320</v>
      </c>
      <c r="E4093" t="s">
        <v>22</v>
      </c>
      <c r="F4093">
        <v>1012681</v>
      </c>
      <c r="G4093" t="s">
        <v>168</v>
      </c>
      <c r="H4093" t="s">
        <v>27</v>
      </c>
      <c r="I4093" s="7">
        <v>44869</v>
      </c>
      <c r="J4093" s="7">
        <v>44881</v>
      </c>
      <c r="K4093" t="s">
        <v>29</v>
      </c>
      <c r="L4093" s="5">
        <v>24000</v>
      </c>
      <c r="M4093" t="s">
        <v>22</v>
      </c>
      <c r="N4093" s="10"/>
    </row>
    <row r="4094" spans="1:14" hidden="1" x14ac:dyDescent="0.2">
      <c r="A4094" s="1" t="str">
        <f t="shared" si="63"/>
        <v>AGROSUPER SHANGHAI1012434</v>
      </c>
      <c r="B4094" t="s">
        <v>20</v>
      </c>
      <c r="C4094" t="s">
        <v>21</v>
      </c>
      <c r="D4094">
        <v>40346319</v>
      </c>
      <c r="E4094" t="s">
        <v>22</v>
      </c>
      <c r="F4094">
        <v>1012434</v>
      </c>
      <c r="G4094" t="s">
        <v>247</v>
      </c>
      <c r="H4094" t="s">
        <v>27</v>
      </c>
      <c r="I4094" s="7">
        <v>44876</v>
      </c>
      <c r="J4094" s="7">
        <v>44881.041666666664</v>
      </c>
      <c r="K4094" t="s">
        <v>45</v>
      </c>
      <c r="L4094" s="5">
        <v>24000</v>
      </c>
      <c r="M4094" t="s">
        <v>22</v>
      </c>
      <c r="N4094" s="10"/>
    </row>
    <row r="4095" spans="1:14" hidden="1" x14ac:dyDescent="0.2">
      <c r="A4095" s="1" t="str">
        <f t="shared" si="63"/>
        <v>AGROSUPER SHANGHAI1012434</v>
      </c>
      <c r="B4095" t="s">
        <v>20</v>
      </c>
      <c r="C4095" t="s">
        <v>21</v>
      </c>
      <c r="D4095">
        <v>40346318</v>
      </c>
      <c r="E4095" t="s">
        <v>22</v>
      </c>
      <c r="F4095">
        <v>1012434</v>
      </c>
      <c r="G4095" t="s">
        <v>236</v>
      </c>
      <c r="H4095" t="s">
        <v>27</v>
      </c>
      <c r="I4095" s="7">
        <v>44868</v>
      </c>
      <c r="J4095" s="7">
        <v>44876.916666666664</v>
      </c>
      <c r="K4095" t="s">
        <v>45</v>
      </c>
      <c r="L4095" s="5">
        <v>24000</v>
      </c>
      <c r="M4095" t="s">
        <v>22</v>
      </c>
      <c r="N4095" s="10"/>
    </row>
    <row r="4096" spans="1:14" hidden="1" x14ac:dyDescent="0.2">
      <c r="A4096" s="1" t="str">
        <f t="shared" si="63"/>
        <v>AGROSUPER SHANGHAI1011969</v>
      </c>
      <c r="B4096" t="s">
        <v>20</v>
      </c>
      <c r="C4096" t="s">
        <v>21</v>
      </c>
      <c r="D4096">
        <v>40346316</v>
      </c>
      <c r="E4096" t="s">
        <v>229</v>
      </c>
      <c r="F4096">
        <v>1011969</v>
      </c>
      <c r="G4096" t="s">
        <v>269</v>
      </c>
      <c r="H4096" t="s">
        <v>27</v>
      </c>
      <c r="I4096" s="7">
        <v>44875</v>
      </c>
      <c r="J4096" s="7">
        <v>44888.996527777781</v>
      </c>
      <c r="K4096" t="s">
        <v>34</v>
      </c>
      <c r="L4096" s="5">
        <v>18360</v>
      </c>
      <c r="M4096" t="s">
        <v>22</v>
      </c>
      <c r="N4096" s="10"/>
    </row>
    <row r="4097" spans="1:14" hidden="1" x14ac:dyDescent="0.2">
      <c r="A4097" s="1" t="str">
        <f t="shared" si="63"/>
        <v>AGROSUPER SHANGHAI1012502</v>
      </c>
      <c r="B4097" t="s">
        <v>20</v>
      </c>
      <c r="C4097" t="s">
        <v>21</v>
      </c>
      <c r="D4097">
        <v>40346316</v>
      </c>
      <c r="E4097" t="s">
        <v>229</v>
      </c>
      <c r="F4097">
        <v>1012502</v>
      </c>
      <c r="G4097" t="s">
        <v>269</v>
      </c>
      <c r="H4097" t="s">
        <v>27</v>
      </c>
      <c r="I4097" s="7">
        <v>44875</v>
      </c>
      <c r="J4097" s="7">
        <v>44888.996527777781</v>
      </c>
      <c r="K4097" t="s">
        <v>34</v>
      </c>
      <c r="L4097" s="5">
        <v>2420</v>
      </c>
      <c r="M4097" t="s">
        <v>22</v>
      </c>
      <c r="N4097" s="10"/>
    </row>
    <row r="4098" spans="1:14" hidden="1" x14ac:dyDescent="0.2">
      <c r="A4098" s="1" t="str">
        <f t="shared" ref="A4098:A4161" si="64">B4098&amp;F4098</f>
        <v>AGROSUPER SHANGHAI1012452</v>
      </c>
      <c r="B4098" t="s">
        <v>20</v>
      </c>
      <c r="C4098" t="s">
        <v>21</v>
      </c>
      <c r="D4098">
        <v>40346313</v>
      </c>
      <c r="E4098" t="s">
        <v>22</v>
      </c>
      <c r="F4098">
        <v>1012452</v>
      </c>
      <c r="G4098" t="s">
        <v>291</v>
      </c>
      <c r="H4098" t="s">
        <v>24</v>
      </c>
      <c r="I4098" s="7">
        <v>44873</v>
      </c>
      <c r="J4098" s="7">
        <v>44881.255555555559</v>
      </c>
      <c r="K4098" t="s">
        <v>51</v>
      </c>
      <c r="L4098" s="5">
        <v>19976</v>
      </c>
      <c r="M4098" t="s">
        <v>22</v>
      </c>
      <c r="N4098" s="10"/>
    </row>
    <row r="4099" spans="1:14" hidden="1" x14ac:dyDescent="0.2">
      <c r="A4099" s="1" t="str">
        <f t="shared" si="64"/>
        <v>AGROSUPER SHANGHAI1011586</v>
      </c>
      <c r="B4099" t="s">
        <v>20</v>
      </c>
      <c r="C4099" t="s">
        <v>21</v>
      </c>
      <c r="D4099">
        <v>40346312</v>
      </c>
      <c r="E4099" t="s">
        <v>229</v>
      </c>
      <c r="F4099">
        <v>1011586</v>
      </c>
      <c r="G4099" t="s">
        <v>271</v>
      </c>
      <c r="H4099" t="s">
        <v>24</v>
      </c>
      <c r="I4099" s="7">
        <v>44879</v>
      </c>
      <c r="J4099" s="7">
        <v>44890.708333333336</v>
      </c>
      <c r="K4099" t="s">
        <v>34</v>
      </c>
      <c r="L4099" s="5">
        <v>19954</v>
      </c>
      <c r="M4099" t="s">
        <v>22</v>
      </c>
      <c r="N4099" s="10"/>
    </row>
    <row r="4100" spans="1:14" hidden="1" x14ac:dyDescent="0.2">
      <c r="A4100" s="1" t="str">
        <f t="shared" si="64"/>
        <v>AGROSUPER SHANGHAI1011586</v>
      </c>
      <c r="B4100" t="s">
        <v>20</v>
      </c>
      <c r="C4100" t="s">
        <v>21</v>
      </c>
      <c r="D4100">
        <v>40346311</v>
      </c>
      <c r="E4100" t="s">
        <v>22</v>
      </c>
      <c r="F4100">
        <v>1011586</v>
      </c>
      <c r="G4100" t="s">
        <v>168</v>
      </c>
      <c r="H4100" t="s">
        <v>24</v>
      </c>
      <c r="I4100" s="7">
        <v>44869</v>
      </c>
      <c r="J4100" s="7">
        <v>44874.322916666664</v>
      </c>
      <c r="K4100" t="s">
        <v>29</v>
      </c>
      <c r="L4100" s="5">
        <v>19954</v>
      </c>
      <c r="M4100" t="s">
        <v>22</v>
      </c>
      <c r="N4100" s="10"/>
    </row>
    <row r="4101" spans="1:14" hidden="1" x14ac:dyDescent="0.2">
      <c r="A4101" s="1" t="str">
        <f t="shared" si="64"/>
        <v>AGROSUPER SHANGHAI1012455</v>
      </c>
      <c r="B4101" t="s">
        <v>20</v>
      </c>
      <c r="C4101" t="s">
        <v>21</v>
      </c>
      <c r="D4101">
        <v>40346309</v>
      </c>
      <c r="E4101" t="s">
        <v>229</v>
      </c>
      <c r="F4101">
        <v>1012455</v>
      </c>
      <c r="G4101" t="s">
        <v>269</v>
      </c>
      <c r="H4101" t="s">
        <v>24</v>
      </c>
      <c r="I4101" s="7">
        <v>44880</v>
      </c>
      <c r="J4101" s="7">
        <v>44888.996527777781</v>
      </c>
      <c r="K4101" t="s">
        <v>51</v>
      </c>
      <c r="L4101" s="5">
        <v>24000</v>
      </c>
      <c r="M4101" t="s">
        <v>22</v>
      </c>
      <c r="N4101" s="10"/>
    </row>
    <row r="4102" spans="1:14" hidden="1" x14ac:dyDescent="0.2">
      <c r="A4102" s="1" t="str">
        <f t="shared" si="64"/>
        <v>AGROSUPER SHANGHAI1012455</v>
      </c>
      <c r="B4102" t="s">
        <v>20</v>
      </c>
      <c r="C4102" t="s">
        <v>21</v>
      </c>
      <c r="D4102">
        <v>40346308</v>
      </c>
      <c r="E4102" t="s">
        <v>22</v>
      </c>
      <c r="F4102">
        <v>1012455</v>
      </c>
      <c r="G4102" t="s">
        <v>291</v>
      </c>
      <c r="H4102" t="s">
        <v>24</v>
      </c>
      <c r="I4102" s="7">
        <v>44874</v>
      </c>
      <c r="J4102" s="7">
        <v>44881.255555555559</v>
      </c>
      <c r="K4102" t="s">
        <v>51</v>
      </c>
      <c r="L4102" s="5">
        <v>24000</v>
      </c>
      <c r="M4102" t="s">
        <v>22</v>
      </c>
      <c r="N4102" s="10"/>
    </row>
    <row r="4103" spans="1:14" hidden="1" x14ac:dyDescent="0.2">
      <c r="A4103" s="1" t="str">
        <f t="shared" si="64"/>
        <v>AGROSUPER SHANGHAI1012455</v>
      </c>
      <c r="B4103" t="s">
        <v>20</v>
      </c>
      <c r="C4103" t="s">
        <v>21</v>
      </c>
      <c r="D4103">
        <v>40346307</v>
      </c>
      <c r="E4103" t="s">
        <v>22</v>
      </c>
      <c r="F4103">
        <v>1012455</v>
      </c>
      <c r="G4103" t="s">
        <v>168</v>
      </c>
      <c r="H4103" t="s">
        <v>24</v>
      </c>
      <c r="I4103" s="7">
        <v>44868</v>
      </c>
      <c r="J4103" s="7">
        <v>44874.322916666664</v>
      </c>
      <c r="K4103" t="s">
        <v>29</v>
      </c>
      <c r="L4103" s="5">
        <v>24000</v>
      </c>
      <c r="M4103" t="s">
        <v>22</v>
      </c>
      <c r="N4103" s="10"/>
    </row>
    <row r="4104" spans="1:14" hidden="1" x14ac:dyDescent="0.2">
      <c r="A4104" s="1" t="str">
        <f t="shared" si="64"/>
        <v>AGROSUPER SHANGHAI1012622</v>
      </c>
      <c r="B4104" t="s">
        <v>20</v>
      </c>
      <c r="C4104" t="s">
        <v>21</v>
      </c>
      <c r="D4104">
        <v>40346304</v>
      </c>
      <c r="E4104" t="s">
        <v>22</v>
      </c>
      <c r="F4104">
        <v>1012622</v>
      </c>
      <c r="G4104" t="s">
        <v>291</v>
      </c>
      <c r="H4104" t="s">
        <v>24</v>
      </c>
      <c r="I4104" s="7">
        <v>44876</v>
      </c>
      <c r="J4104" s="7">
        <v>44888</v>
      </c>
      <c r="K4104" t="s">
        <v>78</v>
      </c>
      <c r="L4104" s="5">
        <v>80</v>
      </c>
      <c r="M4104" t="s">
        <v>22</v>
      </c>
      <c r="N4104" s="10"/>
    </row>
    <row r="4105" spans="1:14" hidden="1" x14ac:dyDescent="0.2">
      <c r="A4105" s="1" t="str">
        <f t="shared" si="64"/>
        <v>AGROSUPER SHANGHAI1012595</v>
      </c>
      <c r="B4105" t="s">
        <v>20</v>
      </c>
      <c r="C4105" t="s">
        <v>21</v>
      </c>
      <c r="D4105">
        <v>40346304</v>
      </c>
      <c r="E4105" t="s">
        <v>22</v>
      </c>
      <c r="F4105">
        <v>1012595</v>
      </c>
      <c r="G4105" t="s">
        <v>291</v>
      </c>
      <c r="H4105" t="s">
        <v>24</v>
      </c>
      <c r="I4105" s="7">
        <v>44876</v>
      </c>
      <c r="J4105" s="7">
        <v>44888</v>
      </c>
      <c r="K4105" t="s">
        <v>78</v>
      </c>
      <c r="L4105" s="5">
        <v>5184</v>
      </c>
      <c r="M4105" t="s">
        <v>22</v>
      </c>
      <c r="N4105" s="10"/>
    </row>
    <row r="4106" spans="1:14" hidden="1" x14ac:dyDescent="0.2">
      <c r="A4106" s="1" t="str">
        <f t="shared" si="64"/>
        <v>AGROSUPER SHANGHAI1012453</v>
      </c>
      <c r="B4106" t="s">
        <v>20</v>
      </c>
      <c r="C4106" t="s">
        <v>21</v>
      </c>
      <c r="D4106">
        <v>40346304</v>
      </c>
      <c r="E4106" t="s">
        <v>22</v>
      </c>
      <c r="F4106">
        <v>1012453</v>
      </c>
      <c r="G4106" t="s">
        <v>291</v>
      </c>
      <c r="H4106" t="s">
        <v>24</v>
      </c>
      <c r="I4106" s="7">
        <v>44876</v>
      </c>
      <c r="J4106" s="7">
        <v>44888</v>
      </c>
      <c r="K4106" t="s">
        <v>78</v>
      </c>
      <c r="L4106" s="5">
        <v>6900.8</v>
      </c>
      <c r="M4106" t="s">
        <v>22</v>
      </c>
      <c r="N4106" s="10"/>
    </row>
    <row r="4107" spans="1:14" hidden="1" x14ac:dyDescent="0.2">
      <c r="A4107" s="1" t="str">
        <f t="shared" si="64"/>
        <v>AGROSUPER SHANGHAI1012451</v>
      </c>
      <c r="B4107" t="s">
        <v>20</v>
      </c>
      <c r="C4107" t="s">
        <v>21</v>
      </c>
      <c r="D4107">
        <v>40346304</v>
      </c>
      <c r="E4107" t="s">
        <v>22</v>
      </c>
      <c r="F4107">
        <v>1012451</v>
      </c>
      <c r="G4107" t="s">
        <v>291</v>
      </c>
      <c r="H4107" t="s">
        <v>24</v>
      </c>
      <c r="I4107" s="7">
        <v>44876</v>
      </c>
      <c r="J4107" s="7">
        <v>44888</v>
      </c>
      <c r="K4107" t="s">
        <v>78</v>
      </c>
      <c r="L4107" s="5">
        <v>4050</v>
      </c>
      <c r="M4107" t="s">
        <v>22</v>
      </c>
      <c r="N4107" s="10"/>
    </row>
    <row r="4108" spans="1:14" hidden="1" x14ac:dyDescent="0.2">
      <c r="A4108" s="1" t="str">
        <f t="shared" si="64"/>
        <v>AGROSUPER SHANGHAI1012275</v>
      </c>
      <c r="B4108" t="s">
        <v>20</v>
      </c>
      <c r="C4108" t="s">
        <v>21</v>
      </c>
      <c r="D4108">
        <v>40346304</v>
      </c>
      <c r="E4108" t="s">
        <v>22</v>
      </c>
      <c r="F4108">
        <v>1012275</v>
      </c>
      <c r="G4108" t="s">
        <v>291</v>
      </c>
      <c r="H4108" t="s">
        <v>24</v>
      </c>
      <c r="I4108" s="7">
        <v>44876</v>
      </c>
      <c r="J4108" s="7">
        <v>44888</v>
      </c>
      <c r="K4108" t="s">
        <v>78</v>
      </c>
      <c r="L4108" s="5">
        <v>1728</v>
      </c>
      <c r="M4108" t="s">
        <v>22</v>
      </c>
      <c r="N4108" s="10"/>
    </row>
    <row r="4109" spans="1:14" hidden="1" x14ac:dyDescent="0.2">
      <c r="A4109" s="1" t="str">
        <f t="shared" si="64"/>
        <v>AGROSUPER ASIA1020860</v>
      </c>
      <c r="B4109" t="s">
        <v>4</v>
      </c>
      <c r="C4109" t="s">
        <v>31</v>
      </c>
      <c r="D4109">
        <v>40346285</v>
      </c>
      <c r="E4109" t="s">
        <v>229</v>
      </c>
      <c r="F4109">
        <v>1020860</v>
      </c>
      <c r="G4109" t="s">
        <v>266</v>
      </c>
      <c r="H4109" t="s">
        <v>8</v>
      </c>
      <c r="I4109" s="7">
        <v>44882</v>
      </c>
      <c r="J4109" s="7">
        <v>44890.708333333336</v>
      </c>
      <c r="K4109" t="s">
        <v>29</v>
      </c>
      <c r="L4109" s="5">
        <v>22003.39</v>
      </c>
      <c r="M4109" t="s">
        <v>22</v>
      </c>
      <c r="N4109" s="10"/>
    </row>
    <row r="4110" spans="1:14" hidden="1" x14ac:dyDescent="0.2">
      <c r="A4110" s="1" t="str">
        <f t="shared" si="64"/>
        <v>AGROSUPER ASIA1022607</v>
      </c>
      <c r="B4110" t="s">
        <v>4</v>
      </c>
      <c r="C4110" t="s">
        <v>31</v>
      </c>
      <c r="D4110">
        <v>40346283</v>
      </c>
      <c r="E4110" t="s">
        <v>229</v>
      </c>
      <c r="F4110">
        <v>1022607</v>
      </c>
      <c r="G4110" t="s">
        <v>267</v>
      </c>
      <c r="H4110" t="s">
        <v>8</v>
      </c>
      <c r="I4110" s="7">
        <v>44887</v>
      </c>
      <c r="J4110" s="7">
        <v>44898</v>
      </c>
      <c r="K4110" t="s">
        <v>34</v>
      </c>
      <c r="L4110" s="5">
        <v>21888.58</v>
      </c>
      <c r="M4110" t="s">
        <v>263</v>
      </c>
      <c r="N4110" s="10"/>
    </row>
    <row r="4111" spans="1:14" hidden="1" x14ac:dyDescent="0.2">
      <c r="A4111" s="1" t="str">
        <f t="shared" si="64"/>
        <v>AGROSUPER ASIA1021150</v>
      </c>
      <c r="B4111" t="s">
        <v>4</v>
      </c>
      <c r="C4111" t="s">
        <v>31</v>
      </c>
      <c r="D4111">
        <v>40346280</v>
      </c>
      <c r="E4111" t="s">
        <v>22</v>
      </c>
      <c r="F4111">
        <v>1021150</v>
      </c>
      <c r="G4111" t="s">
        <v>182</v>
      </c>
      <c r="H4111" t="s">
        <v>8</v>
      </c>
      <c r="I4111" s="7">
        <v>44868</v>
      </c>
      <c r="J4111" s="7">
        <v>44876.256944444445</v>
      </c>
      <c r="K4111" t="s">
        <v>34</v>
      </c>
      <c r="L4111" s="5">
        <v>8512</v>
      </c>
      <c r="M4111" t="s">
        <v>22</v>
      </c>
      <c r="N4111" s="10"/>
    </row>
    <row r="4112" spans="1:14" hidden="1" x14ac:dyDescent="0.2">
      <c r="A4112" s="1" t="str">
        <f t="shared" si="64"/>
        <v>AGROSUPER ASIA1021150</v>
      </c>
      <c r="B4112" t="s">
        <v>4</v>
      </c>
      <c r="C4112" t="s">
        <v>31</v>
      </c>
      <c r="D4112">
        <v>40346280</v>
      </c>
      <c r="E4112" t="s">
        <v>22</v>
      </c>
      <c r="F4112">
        <v>1021150</v>
      </c>
      <c r="G4112" t="s">
        <v>182</v>
      </c>
      <c r="H4112" t="s">
        <v>8</v>
      </c>
      <c r="I4112" s="7">
        <v>44869</v>
      </c>
      <c r="J4112" s="7">
        <v>44876.256944444445</v>
      </c>
      <c r="K4112" t="s">
        <v>34</v>
      </c>
      <c r="L4112" s="5">
        <v>13501.47</v>
      </c>
      <c r="M4112" t="s">
        <v>22</v>
      </c>
      <c r="N4112" s="10"/>
    </row>
    <row r="4113" spans="1:14" hidden="1" x14ac:dyDescent="0.2">
      <c r="A4113" s="1" t="str">
        <f t="shared" si="64"/>
        <v>AGROSUPER ASIA1021150</v>
      </c>
      <c r="B4113" t="s">
        <v>4</v>
      </c>
      <c r="C4113" t="s">
        <v>31</v>
      </c>
      <c r="D4113">
        <v>40346279</v>
      </c>
      <c r="E4113" t="s">
        <v>22</v>
      </c>
      <c r="F4113">
        <v>1021150</v>
      </c>
      <c r="G4113" t="s">
        <v>182</v>
      </c>
      <c r="H4113" t="s">
        <v>8</v>
      </c>
      <c r="I4113" s="7">
        <v>44867</v>
      </c>
      <c r="J4113" s="7">
        <v>44876.256944444445</v>
      </c>
      <c r="K4113" t="s">
        <v>34</v>
      </c>
      <c r="L4113" s="5">
        <v>6000</v>
      </c>
      <c r="M4113" t="s">
        <v>22</v>
      </c>
      <c r="N4113" s="10"/>
    </row>
    <row r="4114" spans="1:14" hidden="1" x14ac:dyDescent="0.2">
      <c r="A4114" s="1" t="str">
        <f t="shared" si="64"/>
        <v>AGROSUPER ASIA1021150</v>
      </c>
      <c r="B4114" t="s">
        <v>4</v>
      </c>
      <c r="C4114" t="s">
        <v>31</v>
      </c>
      <c r="D4114">
        <v>40346279</v>
      </c>
      <c r="E4114" t="s">
        <v>22</v>
      </c>
      <c r="F4114">
        <v>1021150</v>
      </c>
      <c r="G4114" t="s">
        <v>182</v>
      </c>
      <c r="H4114" t="s">
        <v>8</v>
      </c>
      <c r="I4114" s="7">
        <v>44867</v>
      </c>
      <c r="J4114" s="7">
        <v>44876.256944444445</v>
      </c>
      <c r="K4114" t="s">
        <v>34</v>
      </c>
      <c r="L4114" s="5">
        <v>16000</v>
      </c>
      <c r="M4114" t="s">
        <v>22</v>
      </c>
      <c r="N4114" s="10"/>
    </row>
    <row r="4115" spans="1:14" hidden="1" x14ac:dyDescent="0.2">
      <c r="A4115" s="1" t="str">
        <f t="shared" si="64"/>
        <v>AGROSUPER ASIA1021152</v>
      </c>
      <c r="B4115" t="s">
        <v>4</v>
      </c>
      <c r="C4115" t="s">
        <v>31</v>
      </c>
      <c r="D4115">
        <v>40346275</v>
      </c>
      <c r="E4115" t="s">
        <v>229</v>
      </c>
      <c r="F4115">
        <v>1021152</v>
      </c>
      <c r="G4115" t="s">
        <v>266</v>
      </c>
      <c r="H4115" t="s">
        <v>8</v>
      </c>
      <c r="I4115" s="7">
        <v>44881</v>
      </c>
      <c r="J4115" s="7">
        <v>44890.708333333336</v>
      </c>
      <c r="K4115" t="s">
        <v>34</v>
      </c>
      <c r="L4115" s="5">
        <v>4384</v>
      </c>
      <c r="M4115" t="s">
        <v>22</v>
      </c>
      <c r="N4115" s="10"/>
    </row>
    <row r="4116" spans="1:14" hidden="1" x14ac:dyDescent="0.2">
      <c r="A4116" s="1" t="str">
        <f t="shared" si="64"/>
        <v>AGROSUPER ASIA1021152</v>
      </c>
      <c r="B4116" t="s">
        <v>4</v>
      </c>
      <c r="C4116" t="s">
        <v>31</v>
      </c>
      <c r="D4116">
        <v>40346275</v>
      </c>
      <c r="E4116" t="s">
        <v>229</v>
      </c>
      <c r="F4116">
        <v>1021152</v>
      </c>
      <c r="G4116" t="s">
        <v>266</v>
      </c>
      <c r="H4116" t="s">
        <v>8</v>
      </c>
      <c r="I4116" s="7">
        <v>44882</v>
      </c>
      <c r="J4116" s="7">
        <v>44890.708333333336</v>
      </c>
      <c r="K4116" t="s">
        <v>34</v>
      </c>
      <c r="L4116" s="5">
        <v>17600</v>
      </c>
      <c r="M4116" t="s">
        <v>22</v>
      </c>
      <c r="N4116" s="10"/>
    </row>
    <row r="4117" spans="1:14" hidden="1" x14ac:dyDescent="0.2">
      <c r="A4117" s="1" t="str">
        <f t="shared" si="64"/>
        <v>AGROSUPER ASIA1021152</v>
      </c>
      <c r="B4117" t="s">
        <v>4</v>
      </c>
      <c r="C4117" t="s">
        <v>31</v>
      </c>
      <c r="D4117">
        <v>40346274</v>
      </c>
      <c r="E4117" t="s">
        <v>22</v>
      </c>
      <c r="F4117">
        <v>1021152</v>
      </c>
      <c r="G4117" t="s">
        <v>216</v>
      </c>
      <c r="H4117" t="s">
        <v>8</v>
      </c>
      <c r="I4117" s="7">
        <v>44867</v>
      </c>
      <c r="J4117" s="7">
        <v>44876.256944444445</v>
      </c>
      <c r="K4117" t="s">
        <v>51</v>
      </c>
      <c r="L4117" s="5">
        <v>20000</v>
      </c>
      <c r="M4117" t="s">
        <v>22</v>
      </c>
      <c r="N4117" s="10"/>
    </row>
    <row r="4118" spans="1:14" hidden="1" x14ac:dyDescent="0.2">
      <c r="A4118" s="1" t="str">
        <f t="shared" si="64"/>
        <v>AGROSUPER ASIA1021152</v>
      </c>
      <c r="B4118" t="s">
        <v>4</v>
      </c>
      <c r="C4118" t="s">
        <v>31</v>
      </c>
      <c r="D4118">
        <v>40346274</v>
      </c>
      <c r="E4118" t="s">
        <v>22</v>
      </c>
      <c r="F4118">
        <v>1021152</v>
      </c>
      <c r="G4118" t="s">
        <v>216</v>
      </c>
      <c r="H4118" t="s">
        <v>8</v>
      </c>
      <c r="I4118" s="7">
        <v>44867</v>
      </c>
      <c r="J4118" s="7">
        <v>44876.256944444445</v>
      </c>
      <c r="K4118" t="s">
        <v>51</v>
      </c>
      <c r="L4118" s="5">
        <v>2000</v>
      </c>
      <c r="M4118" t="s">
        <v>22</v>
      </c>
      <c r="N4118" s="10"/>
    </row>
    <row r="4119" spans="1:14" hidden="1" x14ac:dyDescent="0.2">
      <c r="A4119" s="1" t="str">
        <f t="shared" si="64"/>
        <v>AGROSUPER ASIA1020860</v>
      </c>
      <c r="B4119" t="s">
        <v>4</v>
      </c>
      <c r="C4119" t="s">
        <v>31</v>
      </c>
      <c r="D4119">
        <v>40346271</v>
      </c>
      <c r="E4119" t="s">
        <v>22</v>
      </c>
      <c r="F4119">
        <v>1020860</v>
      </c>
      <c r="G4119" t="s">
        <v>228</v>
      </c>
      <c r="H4119" t="s">
        <v>8</v>
      </c>
      <c r="I4119" s="7">
        <v>44873</v>
      </c>
      <c r="J4119" s="7">
        <v>44879</v>
      </c>
      <c r="K4119" t="s">
        <v>25</v>
      </c>
      <c r="L4119" s="5">
        <v>16990.86</v>
      </c>
      <c r="M4119" t="s">
        <v>22</v>
      </c>
      <c r="N4119" s="10"/>
    </row>
    <row r="4120" spans="1:14" hidden="1" x14ac:dyDescent="0.2">
      <c r="A4120" s="1" t="str">
        <f t="shared" si="64"/>
        <v>AGROSUPER ASIA1020860</v>
      </c>
      <c r="B4120" t="s">
        <v>4</v>
      </c>
      <c r="C4120" t="s">
        <v>31</v>
      </c>
      <c r="D4120">
        <v>40346271</v>
      </c>
      <c r="E4120" t="s">
        <v>22</v>
      </c>
      <c r="F4120">
        <v>1020860</v>
      </c>
      <c r="G4120" t="s">
        <v>228</v>
      </c>
      <c r="H4120" t="s">
        <v>8</v>
      </c>
      <c r="I4120" s="7">
        <v>44872</v>
      </c>
      <c r="J4120" s="7">
        <v>44879</v>
      </c>
      <c r="K4120" t="s">
        <v>25</v>
      </c>
      <c r="L4120" s="5">
        <v>5001.8500000000004</v>
      </c>
      <c r="M4120" t="s">
        <v>22</v>
      </c>
      <c r="N4120" s="10"/>
    </row>
    <row r="4121" spans="1:14" hidden="1" x14ac:dyDescent="0.2">
      <c r="A4121" s="1" t="str">
        <f t="shared" si="64"/>
        <v>AGROSUPER ASIA1021665</v>
      </c>
      <c r="B4121" t="s">
        <v>4</v>
      </c>
      <c r="C4121" t="s">
        <v>31</v>
      </c>
      <c r="D4121">
        <v>40346267</v>
      </c>
      <c r="E4121" t="s">
        <v>22</v>
      </c>
      <c r="F4121">
        <v>1021665</v>
      </c>
      <c r="G4121" t="s">
        <v>227</v>
      </c>
      <c r="H4121" t="s">
        <v>8</v>
      </c>
      <c r="I4121" s="7">
        <v>44868</v>
      </c>
      <c r="J4121" s="7">
        <v>44878.875</v>
      </c>
      <c r="K4121" t="s">
        <v>53</v>
      </c>
      <c r="L4121" s="5">
        <v>22029.599999999999</v>
      </c>
      <c r="M4121" t="s">
        <v>22</v>
      </c>
      <c r="N4121" s="10"/>
    </row>
    <row r="4122" spans="1:14" hidden="1" x14ac:dyDescent="0.2">
      <c r="A4122" s="1" t="str">
        <f t="shared" si="64"/>
        <v>AGROSUPER ASIA1022930</v>
      </c>
      <c r="B4122" t="s">
        <v>4</v>
      </c>
      <c r="C4122" t="s">
        <v>31</v>
      </c>
      <c r="D4122">
        <v>40346258</v>
      </c>
      <c r="E4122" t="s">
        <v>229</v>
      </c>
      <c r="F4122">
        <v>1022930</v>
      </c>
      <c r="G4122" t="s">
        <v>266</v>
      </c>
      <c r="H4122" t="s">
        <v>8</v>
      </c>
      <c r="I4122" s="7">
        <v>44883</v>
      </c>
      <c r="J4122" s="7">
        <v>44890.708333333336</v>
      </c>
      <c r="K4122" t="s">
        <v>34</v>
      </c>
      <c r="L4122" s="5">
        <v>22002.92</v>
      </c>
      <c r="M4122" t="s">
        <v>22</v>
      </c>
      <c r="N4122" s="10"/>
    </row>
    <row r="4123" spans="1:14" hidden="1" x14ac:dyDescent="0.2">
      <c r="A4123" s="1" t="str">
        <f t="shared" si="64"/>
        <v>AGROSUPER ASIA1022930</v>
      </c>
      <c r="B4123" t="s">
        <v>4</v>
      </c>
      <c r="C4123" t="s">
        <v>31</v>
      </c>
      <c r="D4123">
        <v>40346257</v>
      </c>
      <c r="E4123" t="s">
        <v>229</v>
      </c>
      <c r="F4123">
        <v>1022930</v>
      </c>
      <c r="G4123" t="s">
        <v>266</v>
      </c>
      <c r="H4123" t="s">
        <v>8</v>
      </c>
      <c r="I4123" s="7">
        <v>44882</v>
      </c>
      <c r="J4123" s="7">
        <v>44890.708333333336</v>
      </c>
      <c r="K4123" t="s">
        <v>34</v>
      </c>
      <c r="L4123" s="5">
        <v>22001.42</v>
      </c>
      <c r="M4123" t="s">
        <v>22</v>
      </c>
      <c r="N4123" s="10"/>
    </row>
    <row r="4124" spans="1:14" hidden="1" x14ac:dyDescent="0.2">
      <c r="A4124" s="1" t="str">
        <f t="shared" si="64"/>
        <v>AGROSUPER ASIA1022930</v>
      </c>
      <c r="B4124" t="s">
        <v>4</v>
      </c>
      <c r="C4124" t="s">
        <v>31</v>
      </c>
      <c r="D4124">
        <v>40346256</v>
      </c>
      <c r="E4124" t="s">
        <v>22</v>
      </c>
      <c r="F4124">
        <v>1022930</v>
      </c>
      <c r="G4124" t="s">
        <v>288</v>
      </c>
      <c r="H4124" t="s">
        <v>8</v>
      </c>
      <c r="I4124" s="7">
        <v>44874</v>
      </c>
      <c r="J4124" s="7">
        <v>44884.819444444445</v>
      </c>
      <c r="K4124" t="s">
        <v>34</v>
      </c>
      <c r="L4124" s="5">
        <v>22016.29</v>
      </c>
      <c r="M4124" t="s">
        <v>22</v>
      </c>
      <c r="N4124" s="10"/>
    </row>
    <row r="4125" spans="1:14" hidden="1" x14ac:dyDescent="0.2">
      <c r="A4125" s="1" t="str">
        <f t="shared" si="64"/>
        <v>AGROSUPER ASIA1022930</v>
      </c>
      <c r="B4125" t="s">
        <v>4</v>
      </c>
      <c r="C4125" t="s">
        <v>31</v>
      </c>
      <c r="D4125">
        <v>40346255</v>
      </c>
      <c r="E4125" t="s">
        <v>22</v>
      </c>
      <c r="F4125">
        <v>1022930</v>
      </c>
      <c r="G4125" t="s">
        <v>228</v>
      </c>
      <c r="H4125" t="s">
        <v>8</v>
      </c>
      <c r="I4125" s="7">
        <v>44872</v>
      </c>
      <c r="J4125" s="7">
        <v>44879</v>
      </c>
      <c r="K4125" t="s">
        <v>25</v>
      </c>
      <c r="L4125" s="5">
        <v>22009.06</v>
      </c>
      <c r="M4125" t="s">
        <v>22</v>
      </c>
      <c r="N4125" s="10"/>
    </row>
    <row r="4126" spans="1:14" hidden="1" x14ac:dyDescent="0.2">
      <c r="A4126" s="1" t="str">
        <f t="shared" si="64"/>
        <v>AGROSUPER ASIA1022930</v>
      </c>
      <c r="B4126" t="s">
        <v>4</v>
      </c>
      <c r="C4126" t="s">
        <v>31</v>
      </c>
      <c r="D4126">
        <v>40346254</v>
      </c>
      <c r="E4126" t="s">
        <v>22</v>
      </c>
      <c r="F4126">
        <v>1022930</v>
      </c>
      <c r="G4126" t="s">
        <v>182</v>
      </c>
      <c r="H4126" t="s">
        <v>8</v>
      </c>
      <c r="I4126" s="7">
        <v>44866</v>
      </c>
      <c r="J4126" s="7">
        <v>44876.256944444445</v>
      </c>
      <c r="K4126" t="s">
        <v>34</v>
      </c>
      <c r="L4126" s="5">
        <v>22017.69</v>
      </c>
      <c r="M4126" t="s">
        <v>22</v>
      </c>
      <c r="N4126" s="10"/>
    </row>
    <row r="4127" spans="1:14" hidden="1" x14ac:dyDescent="0.2">
      <c r="A4127" s="1" t="str">
        <f t="shared" si="64"/>
        <v>AGROSUPER ASIA1022885</v>
      </c>
      <c r="B4127" t="s">
        <v>4</v>
      </c>
      <c r="C4127" t="s">
        <v>31</v>
      </c>
      <c r="D4127">
        <v>40346248</v>
      </c>
      <c r="E4127" t="s">
        <v>22</v>
      </c>
      <c r="F4127">
        <v>1022885</v>
      </c>
      <c r="G4127" t="s">
        <v>182</v>
      </c>
      <c r="H4127" t="s">
        <v>8</v>
      </c>
      <c r="I4127" s="7">
        <v>44867</v>
      </c>
      <c r="J4127" s="7">
        <v>44876.256944444445</v>
      </c>
      <c r="K4127" t="s">
        <v>34</v>
      </c>
      <c r="L4127" s="5">
        <v>22000.93</v>
      </c>
      <c r="M4127" t="s">
        <v>22</v>
      </c>
      <c r="N4127" s="10"/>
    </row>
    <row r="4128" spans="1:14" hidden="1" x14ac:dyDescent="0.2">
      <c r="A4128" s="1" t="str">
        <f t="shared" si="64"/>
        <v>AGROSUPER ASIA1022885</v>
      </c>
      <c r="B4128" t="s">
        <v>4</v>
      </c>
      <c r="C4128" t="s">
        <v>31</v>
      </c>
      <c r="D4128">
        <v>40346247</v>
      </c>
      <c r="E4128" t="s">
        <v>22</v>
      </c>
      <c r="F4128">
        <v>1022885</v>
      </c>
      <c r="G4128" t="s">
        <v>182</v>
      </c>
      <c r="H4128" t="s">
        <v>8</v>
      </c>
      <c r="I4128" s="7">
        <v>44867</v>
      </c>
      <c r="J4128" s="7">
        <v>44876.256944444445</v>
      </c>
      <c r="K4128" t="s">
        <v>34</v>
      </c>
      <c r="L4128" s="5">
        <v>22005.51</v>
      </c>
      <c r="M4128" t="s">
        <v>22</v>
      </c>
      <c r="N4128" s="10"/>
    </row>
    <row r="4129" spans="1:14" hidden="1" x14ac:dyDescent="0.2">
      <c r="A4129" s="1" t="str">
        <f t="shared" si="64"/>
        <v>AGROSUPER ASIA1022885</v>
      </c>
      <c r="B4129" t="s">
        <v>4</v>
      </c>
      <c r="C4129" t="s">
        <v>31</v>
      </c>
      <c r="D4129">
        <v>40346246</v>
      </c>
      <c r="E4129" t="s">
        <v>22</v>
      </c>
      <c r="F4129">
        <v>1022885</v>
      </c>
      <c r="G4129" t="s">
        <v>227</v>
      </c>
      <c r="H4129" t="s">
        <v>8</v>
      </c>
      <c r="I4129" s="7">
        <v>44868</v>
      </c>
      <c r="J4129" s="7">
        <v>44878.875</v>
      </c>
      <c r="K4129" t="s">
        <v>53</v>
      </c>
      <c r="L4129" s="5">
        <v>22015.7</v>
      </c>
      <c r="M4129" t="s">
        <v>22</v>
      </c>
      <c r="N4129" s="10"/>
    </row>
    <row r="4130" spans="1:14" hidden="1" x14ac:dyDescent="0.2">
      <c r="A4130" s="1" t="str">
        <f t="shared" si="64"/>
        <v>AGROSUPER ASIA1022885</v>
      </c>
      <c r="B4130" t="s">
        <v>4</v>
      </c>
      <c r="C4130" t="s">
        <v>31</v>
      </c>
      <c r="D4130">
        <v>40346245</v>
      </c>
      <c r="E4130" t="s">
        <v>22</v>
      </c>
      <c r="F4130">
        <v>1022885</v>
      </c>
      <c r="G4130" t="s">
        <v>225</v>
      </c>
      <c r="H4130" t="s">
        <v>8</v>
      </c>
      <c r="I4130" s="7">
        <v>44866</v>
      </c>
      <c r="J4130" s="7">
        <v>44893</v>
      </c>
      <c r="K4130" t="s">
        <v>25</v>
      </c>
      <c r="L4130" s="5">
        <v>22011.64</v>
      </c>
      <c r="M4130" t="s">
        <v>22</v>
      </c>
      <c r="N4130" s="10"/>
    </row>
    <row r="4131" spans="1:14" hidden="1" x14ac:dyDescent="0.2">
      <c r="A4131" s="1" t="str">
        <f t="shared" si="64"/>
        <v>AGROSUPER ASIA1021151</v>
      </c>
      <c r="B4131" t="s">
        <v>4</v>
      </c>
      <c r="C4131" t="s">
        <v>31</v>
      </c>
      <c r="D4131">
        <v>40346219</v>
      </c>
      <c r="E4131" t="s">
        <v>229</v>
      </c>
      <c r="F4131">
        <v>1021151</v>
      </c>
      <c r="G4131" t="s">
        <v>266</v>
      </c>
      <c r="H4131" t="s">
        <v>8</v>
      </c>
      <c r="I4131" s="7">
        <v>44882</v>
      </c>
      <c r="J4131" s="7">
        <v>44890.708333333336</v>
      </c>
      <c r="K4131" t="s">
        <v>29</v>
      </c>
      <c r="L4131" s="5">
        <v>21984</v>
      </c>
      <c r="M4131" t="s">
        <v>22</v>
      </c>
      <c r="N4131" s="10"/>
    </row>
    <row r="4132" spans="1:14" hidden="1" x14ac:dyDescent="0.2">
      <c r="A4132" s="1" t="str">
        <f t="shared" si="64"/>
        <v>AGROSUPER ASIA1021149</v>
      </c>
      <c r="B4132" t="s">
        <v>4</v>
      </c>
      <c r="C4132" t="s">
        <v>31</v>
      </c>
      <c r="D4132">
        <v>40346218</v>
      </c>
      <c r="E4132" t="s">
        <v>22</v>
      </c>
      <c r="F4132">
        <v>1021149</v>
      </c>
      <c r="G4132" t="s">
        <v>287</v>
      </c>
      <c r="H4132" t="s">
        <v>8</v>
      </c>
      <c r="I4132" s="7">
        <v>44882</v>
      </c>
      <c r="J4132" s="7">
        <v>44885.965277777781</v>
      </c>
      <c r="K4132" t="s">
        <v>25</v>
      </c>
      <c r="L4132" s="5">
        <v>5920</v>
      </c>
      <c r="M4132" t="s">
        <v>22</v>
      </c>
      <c r="N4132" s="10"/>
    </row>
    <row r="4133" spans="1:14" hidden="1" x14ac:dyDescent="0.2">
      <c r="A4133" s="1" t="str">
        <f t="shared" si="64"/>
        <v>AGROSUPER ASIA1021149</v>
      </c>
      <c r="B4133" t="s">
        <v>4</v>
      </c>
      <c r="C4133" t="s">
        <v>31</v>
      </c>
      <c r="D4133">
        <v>40346218</v>
      </c>
      <c r="E4133" t="s">
        <v>22</v>
      </c>
      <c r="F4133">
        <v>1021149</v>
      </c>
      <c r="G4133" t="s">
        <v>287</v>
      </c>
      <c r="H4133" t="s">
        <v>8</v>
      </c>
      <c r="I4133" s="7">
        <v>44881</v>
      </c>
      <c r="J4133" s="7">
        <v>44885.965277777781</v>
      </c>
      <c r="K4133" t="s">
        <v>25</v>
      </c>
      <c r="L4133" s="5">
        <v>16080</v>
      </c>
      <c r="M4133" t="s">
        <v>22</v>
      </c>
      <c r="N4133" s="10"/>
    </row>
    <row r="4134" spans="1:14" hidden="1" x14ac:dyDescent="0.2">
      <c r="A4134" s="1" t="str">
        <f t="shared" si="64"/>
        <v>AGROSUPER ASIA1021149</v>
      </c>
      <c r="B4134" t="s">
        <v>4</v>
      </c>
      <c r="C4134" t="s">
        <v>31</v>
      </c>
      <c r="D4134">
        <v>40346217</v>
      </c>
      <c r="E4134" t="s">
        <v>22</v>
      </c>
      <c r="F4134">
        <v>1021149</v>
      </c>
      <c r="G4134" t="s">
        <v>275</v>
      </c>
      <c r="H4134" t="s">
        <v>8</v>
      </c>
      <c r="I4134" s="7">
        <v>44880</v>
      </c>
      <c r="J4134" s="7">
        <v>44885.965277777781</v>
      </c>
      <c r="K4134" t="s">
        <v>53</v>
      </c>
      <c r="L4134" s="5">
        <v>22000</v>
      </c>
      <c r="M4134" t="s">
        <v>22</v>
      </c>
      <c r="N4134" s="10"/>
    </row>
    <row r="4135" spans="1:14" hidden="1" x14ac:dyDescent="0.2">
      <c r="A4135" s="1" t="str">
        <f t="shared" si="64"/>
        <v>AGROSUPER ASIA1021149</v>
      </c>
      <c r="B4135" t="s">
        <v>4</v>
      </c>
      <c r="C4135" t="s">
        <v>31</v>
      </c>
      <c r="D4135">
        <v>40346216</v>
      </c>
      <c r="E4135" t="s">
        <v>22</v>
      </c>
      <c r="F4135">
        <v>1021149</v>
      </c>
      <c r="G4135" t="s">
        <v>288</v>
      </c>
      <c r="H4135" t="s">
        <v>8</v>
      </c>
      <c r="I4135" s="7">
        <v>44876</v>
      </c>
      <c r="J4135" s="7">
        <v>44890</v>
      </c>
      <c r="K4135" t="s">
        <v>51</v>
      </c>
      <c r="L4135" s="5">
        <v>16592</v>
      </c>
      <c r="M4135" t="s">
        <v>22</v>
      </c>
      <c r="N4135" s="10"/>
    </row>
    <row r="4136" spans="1:14" hidden="1" x14ac:dyDescent="0.2">
      <c r="A4136" s="1" t="str">
        <f t="shared" si="64"/>
        <v>AGROSUPER ASIA1021149</v>
      </c>
      <c r="B4136" t="s">
        <v>4</v>
      </c>
      <c r="C4136" t="s">
        <v>31</v>
      </c>
      <c r="D4136">
        <v>40346216</v>
      </c>
      <c r="E4136" t="s">
        <v>22</v>
      </c>
      <c r="F4136">
        <v>1021149</v>
      </c>
      <c r="G4136" t="s">
        <v>288</v>
      </c>
      <c r="H4136" t="s">
        <v>8</v>
      </c>
      <c r="I4136" s="7">
        <v>44875</v>
      </c>
      <c r="J4136" s="7">
        <v>44890</v>
      </c>
      <c r="K4136" t="s">
        <v>51</v>
      </c>
      <c r="L4136" s="5">
        <v>5408</v>
      </c>
      <c r="M4136" t="s">
        <v>22</v>
      </c>
      <c r="N4136" s="10"/>
    </row>
    <row r="4137" spans="1:14" hidden="1" x14ac:dyDescent="0.2">
      <c r="A4137" s="1" t="str">
        <f t="shared" si="64"/>
        <v>AGROSUPER ASIA1021046</v>
      </c>
      <c r="B4137" t="s">
        <v>4</v>
      </c>
      <c r="C4137" t="s">
        <v>31</v>
      </c>
      <c r="D4137">
        <v>40346214</v>
      </c>
      <c r="E4137" t="s">
        <v>22</v>
      </c>
      <c r="F4137">
        <v>1021046</v>
      </c>
      <c r="G4137" t="s">
        <v>227</v>
      </c>
      <c r="H4137" t="s">
        <v>8</v>
      </c>
      <c r="I4137" s="7">
        <v>44869</v>
      </c>
      <c r="J4137" s="7">
        <v>44878.875</v>
      </c>
      <c r="K4137" t="s">
        <v>53</v>
      </c>
      <c r="L4137" s="5">
        <v>22004.77</v>
      </c>
      <c r="M4137" t="s">
        <v>22</v>
      </c>
      <c r="N4137" s="10"/>
    </row>
    <row r="4138" spans="1:14" hidden="1" x14ac:dyDescent="0.2">
      <c r="A4138" s="1" t="str">
        <f t="shared" si="64"/>
        <v>AGROSUPER ASIA1020861</v>
      </c>
      <c r="B4138" t="s">
        <v>4</v>
      </c>
      <c r="C4138" t="s">
        <v>31</v>
      </c>
      <c r="D4138">
        <v>40346212</v>
      </c>
      <c r="E4138" t="s">
        <v>229</v>
      </c>
      <c r="F4138">
        <v>1020861</v>
      </c>
      <c r="G4138" t="s">
        <v>283</v>
      </c>
      <c r="H4138" t="s">
        <v>8</v>
      </c>
      <c r="I4138" s="7">
        <v>44888</v>
      </c>
      <c r="J4138" s="7">
        <v>44891.525000000001</v>
      </c>
      <c r="K4138" t="s">
        <v>34</v>
      </c>
      <c r="L4138" s="5">
        <v>21678.11</v>
      </c>
      <c r="M4138" t="s">
        <v>22</v>
      </c>
      <c r="N4138" s="10"/>
    </row>
    <row r="4139" spans="1:14" hidden="1" x14ac:dyDescent="0.2">
      <c r="A4139" s="1" t="str">
        <f t="shared" si="64"/>
        <v>AGROSUPER ASIA1020861</v>
      </c>
      <c r="B4139" t="s">
        <v>4</v>
      </c>
      <c r="C4139" t="s">
        <v>31</v>
      </c>
      <c r="D4139">
        <v>40346211</v>
      </c>
      <c r="E4139" t="s">
        <v>22</v>
      </c>
      <c r="F4139">
        <v>1020861</v>
      </c>
      <c r="G4139" t="s">
        <v>228</v>
      </c>
      <c r="H4139" t="s">
        <v>8</v>
      </c>
      <c r="I4139" s="7">
        <v>44872</v>
      </c>
      <c r="J4139" s="7">
        <v>44879</v>
      </c>
      <c r="K4139" t="s">
        <v>25</v>
      </c>
      <c r="L4139" s="5">
        <v>22005.919999999998</v>
      </c>
      <c r="M4139" t="s">
        <v>22</v>
      </c>
      <c r="N4139" s="10"/>
    </row>
    <row r="4140" spans="1:14" hidden="1" x14ac:dyDescent="0.2">
      <c r="A4140" s="1" t="str">
        <f t="shared" si="64"/>
        <v>AGROSUPER ASIA1020861</v>
      </c>
      <c r="B4140" t="s">
        <v>4</v>
      </c>
      <c r="C4140" t="s">
        <v>31</v>
      </c>
      <c r="D4140">
        <v>40346210</v>
      </c>
      <c r="E4140" t="s">
        <v>22</v>
      </c>
      <c r="F4140">
        <v>1020861</v>
      </c>
      <c r="G4140" t="s">
        <v>182</v>
      </c>
      <c r="H4140" t="s">
        <v>8</v>
      </c>
      <c r="I4140" s="7">
        <v>44868</v>
      </c>
      <c r="J4140" s="7">
        <v>44876.256944444445</v>
      </c>
      <c r="K4140" t="s">
        <v>34</v>
      </c>
      <c r="L4140" s="5">
        <v>22000.52</v>
      </c>
      <c r="M4140" t="s">
        <v>22</v>
      </c>
      <c r="N4140" s="10"/>
    </row>
    <row r="4141" spans="1:14" hidden="1" x14ac:dyDescent="0.2">
      <c r="A4141" s="1" t="str">
        <f t="shared" si="64"/>
        <v>AGROSUPER ASIA1020861</v>
      </c>
      <c r="B4141" t="s">
        <v>4</v>
      </c>
      <c r="C4141" t="s">
        <v>31</v>
      </c>
      <c r="D4141">
        <v>40346209</v>
      </c>
      <c r="E4141" t="s">
        <v>22</v>
      </c>
      <c r="F4141">
        <v>1020861</v>
      </c>
      <c r="G4141" t="s">
        <v>216</v>
      </c>
      <c r="H4141" t="s">
        <v>8</v>
      </c>
      <c r="I4141" s="7">
        <v>44867</v>
      </c>
      <c r="J4141" s="7">
        <v>44876.256944444445</v>
      </c>
      <c r="K4141" t="s">
        <v>51</v>
      </c>
      <c r="L4141" s="5">
        <v>22002.639999999999</v>
      </c>
      <c r="M4141" t="s">
        <v>22</v>
      </c>
      <c r="N4141" s="10"/>
    </row>
    <row r="4142" spans="1:14" hidden="1" x14ac:dyDescent="0.2">
      <c r="A4142" s="1" t="str">
        <f t="shared" si="64"/>
        <v>AGROSUPER ASIA1020861</v>
      </c>
      <c r="B4142" t="s">
        <v>4</v>
      </c>
      <c r="C4142" t="s">
        <v>31</v>
      </c>
      <c r="D4142">
        <v>40346208</v>
      </c>
      <c r="E4142" t="s">
        <v>22</v>
      </c>
      <c r="F4142">
        <v>1020861</v>
      </c>
      <c r="G4142" t="s">
        <v>216</v>
      </c>
      <c r="H4142" t="s">
        <v>8</v>
      </c>
      <c r="I4142" s="7">
        <v>44867</v>
      </c>
      <c r="J4142" s="7">
        <v>44876.256944444445</v>
      </c>
      <c r="K4142" t="s">
        <v>51</v>
      </c>
      <c r="L4142" s="5">
        <v>22005.95</v>
      </c>
      <c r="M4142" t="s">
        <v>22</v>
      </c>
      <c r="N4142" s="10"/>
    </row>
    <row r="4143" spans="1:14" hidden="1" x14ac:dyDescent="0.2">
      <c r="A4143" s="1" t="str">
        <f t="shared" si="64"/>
        <v>AGROSUPER ASIA1022985</v>
      </c>
      <c r="B4143" t="s">
        <v>4</v>
      </c>
      <c r="C4143" t="s">
        <v>31</v>
      </c>
      <c r="D4143">
        <v>40346205</v>
      </c>
      <c r="E4143" t="s">
        <v>22</v>
      </c>
      <c r="F4143">
        <v>1022985</v>
      </c>
      <c r="G4143" t="s">
        <v>288</v>
      </c>
      <c r="H4143" t="s">
        <v>8</v>
      </c>
      <c r="I4143" s="7">
        <v>44886</v>
      </c>
      <c r="J4143" s="7">
        <v>44884.819444444445</v>
      </c>
      <c r="K4143" t="s">
        <v>34</v>
      </c>
      <c r="L4143" s="5">
        <v>1081.73</v>
      </c>
      <c r="M4143" t="s">
        <v>22</v>
      </c>
      <c r="N4143" s="10"/>
    </row>
    <row r="4144" spans="1:14" hidden="1" x14ac:dyDescent="0.2">
      <c r="A4144" s="1" t="str">
        <f t="shared" si="64"/>
        <v>AGROSUPER ASIA1022985</v>
      </c>
      <c r="B4144" t="s">
        <v>4</v>
      </c>
      <c r="C4144" t="s">
        <v>31</v>
      </c>
      <c r="D4144">
        <v>40346205</v>
      </c>
      <c r="E4144" t="s">
        <v>22</v>
      </c>
      <c r="F4144">
        <v>1022985</v>
      </c>
      <c r="G4144" t="s">
        <v>288</v>
      </c>
      <c r="H4144" t="s">
        <v>8</v>
      </c>
      <c r="I4144" s="7">
        <v>44875</v>
      </c>
      <c r="J4144" s="7">
        <v>44884.819444444445</v>
      </c>
      <c r="K4144" t="s">
        <v>34</v>
      </c>
      <c r="L4144" s="5">
        <v>2870.88</v>
      </c>
      <c r="M4144" t="s">
        <v>22</v>
      </c>
      <c r="N4144" s="10"/>
    </row>
    <row r="4145" spans="1:14" hidden="1" x14ac:dyDescent="0.2">
      <c r="A4145" s="1" t="str">
        <f t="shared" si="64"/>
        <v>AGROSUPER ASIA1022885</v>
      </c>
      <c r="B4145" t="s">
        <v>4</v>
      </c>
      <c r="C4145" t="s">
        <v>31</v>
      </c>
      <c r="D4145">
        <v>40346205</v>
      </c>
      <c r="E4145" t="s">
        <v>22</v>
      </c>
      <c r="F4145">
        <v>1022885</v>
      </c>
      <c r="G4145" t="s">
        <v>288</v>
      </c>
      <c r="H4145" t="s">
        <v>8</v>
      </c>
      <c r="I4145" s="7">
        <v>44875</v>
      </c>
      <c r="J4145" s="7">
        <v>44884.819444444445</v>
      </c>
      <c r="K4145" t="s">
        <v>34</v>
      </c>
      <c r="L4145" s="5">
        <v>6572.17</v>
      </c>
      <c r="M4145" t="s">
        <v>22</v>
      </c>
      <c r="N4145" s="10"/>
    </row>
    <row r="4146" spans="1:14" hidden="1" x14ac:dyDescent="0.2">
      <c r="A4146" s="1" t="str">
        <f t="shared" si="64"/>
        <v>AGROSUPER ASIA1021664</v>
      </c>
      <c r="B4146" t="s">
        <v>4</v>
      </c>
      <c r="C4146" t="s">
        <v>31</v>
      </c>
      <c r="D4146">
        <v>40346205</v>
      </c>
      <c r="E4146" t="s">
        <v>22</v>
      </c>
      <c r="F4146">
        <v>1021664</v>
      </c>
      <c r="G4146" t="s">
        <v>288</v>
      </c>
      <c r="H4146" t="s">
        <v>8</v>
      </c>
      <c r="I4146" s="7">
        <v>44875</v>
      </c>
      <c r="J4146" s="7">
        <v>44884.819444444445</v>
      </c>
      <c r="K4146" t="s">
        <v>34</v>
      </c>
      <c r="L4146" s="5">
        <v>11591.18</v>
      </c>
      <c r="M4146" t="s">
        <v>22</v>
      </c>
      <c r="N4146" s="10"/>
    </row>
    <row r="4147" spans="1:14" hidden="1" x14ac:dyDescent="0.2">
      <c r="A4147" s="1" t="str">
        <f t="shared" si="64"/>
        <v>AGRO SUDAMERICA1021105</v>
      </c>
      <c r="B4147" t="s">
        <v>35</v>
      </c>
      <c r="C4147" t="s">
        <v>31</v>
      </c>
      <c r="D4147">
        <v>40346203</v>
      </c>
      <c r="E4147" t="s">
        <v>22</v>
      </c>
      <c r="F4147">
        <v>1021105</v>
      </c>
      <c r="G4147" t="s">
        <v>285</v>
      </c>
      <c r="H4147" t="s">
        <v>37</v>
      </c>
      <c r="I4147" s="7">
        <v>44879</v>
      </c>
      <c r="J4147" s="7">
        <v>44885</v>
      </c>
      <c r="K4147" t="s">
        <v>34</v>
      </c>
      <c r="L4147" s="5">
        <v>24001.74</v>
      </c>
      <c r="M4147" t="s">
        <v>22</v>
      </c>
      <c r="N4147" s="10"/>
    </row>
    <row r="4148" spans="1:14" hidden="1" x14ac:dyDescent="0.2">
      <c r="A4148" s="1" t="str">
        <f t="shared" si="64"/>
        <v>AGRO SUDAMERICA1021279</v>
      </c>
      <c r="B4148" t="s">
        <v>35</v>
      </c>
      <c r="C4148" t="s">
        <v>31</v>
      </c>
      <c r="D4148">
        <v>40346201</v>
      </c>
      <c r="E4148" t="s">
        <v>22</v>
      </c>
      <c r="F4148">
        <v>1021279</v>
      </c>
      <c r="G4148" t="s">
        <v>275</v>
      </c>
      <c r="H4148" t="s">
        <v>37</v>
      </c>
      <c r="I4148" s="7">
        <v>44880</v>
      </c>
      <c r="J4148" s="7">
        <v>44885.965277777781</v>
      </c>
      <c r="K4148" t="s">
        <v>53</v>
      </c>
      <c r="L4148" s="5">
        <v>23991.83</v>
      </c>
      <c r="M4148" t="s">
        <v>22</v>
      </c>
      <c r="N4148" s="10"/>
    </row>
    <row r="4149" spans="1:14" x14ac:dyDescent="0.2">
      <c r="A4149" s="1" t="str">
        <f t="shared" si="64"/>
        <v>AGRO AMERICA1012165</v>
      </c>
      <c r="B4149" t="s">
        <v>30</v>
      </c>
      <c r="C4149" t="s">
        <v>21</v>
      </c>
      <c r="D4149">
        <v>40346169</v>
      </c>
      <c r="E4149" t="s">
        <v>264</v>
      </c>
      <c r="F4149">
        <v>1012165</v>
      </c>
      <c r="G4149" t="s">
        <v>262</v>
      </c>
      <c r="H4149" t="s">
        <v>93</v>
      </c>
      <c r="I4149" s="7">
        <v>0</v>
      </c>
      <c r="J4149" s="7">
        <v>44897</v>
      </c>
      <c r="K4149" t="s">
        <v>38</v>
      </c>
      <c r="L4149" s="5">
        <v>19958.399987392</v>
      </c>
      <c r="M4149" t="s">
        <v>265</v>
      </c>
      <c r="N4149" s="10"/>
    </row>
    <row r="4150" spans="1:14" hidden="1" x14ac:dyDescent="0.2">
      <c r="A4150" s="1" t="str">
        <f t="shared" si="64"/>
        <v>AGRO AMERICA1012165</v>
      </c>
      <c r="B4150" t="s">
        <v>30</v>
      </c>
      <c r="C4150" t="s">
        <v>21</v>
      </c>
      <c r="D4150">
        <v>40346168</v>
      </c>
      <c r="E4150" t="s">
        <v>229</v>
      </c>
      <c r="F4150">
        <v>1012165</v>
      </c>
      <c r="G4150" t="s">
        <v>267</v>
      </c>
      <c r="H4150" t="s">
        <v>66</v>
      </c>
      <c r="I4150" s="7">
        <v>44888</v>
      </c>
      <c r="J4150" s="7">
        <v>44898</v>
      </c>
      <c r="K4150" t="s">
        <v>34</v>
      </c>
      <c r="L4150" s="5">
        <v>19958.047999999999</v>
      </c>
      <c r="M4150" t="s">
        <v>263</v>
      </c>
      <c r="N4150" s="10"/>
    </row>
    <row r="4151" spans="1:14" hidden="1" x14ac:dyDescent="0.2">
      <c r="A4151" s="1" t="str">
        <f t="shared" si="64"/>
        <v>AGRO AMERICA1012165</v>
      </c>
      <c r="B4151" t="s">
        <v>30</v>
      </c>
      <c r="C4151" t="s">
        <v>21</v>
      </c>
      <c r="D4151">
        <v>40346167</v>
      </c>
      <c r="E4151" t="s">
        <v>229</v>
      </c>
      <c r="F4151">
        <v>1012165</v>
      </c>
      <c r="G4151" t="s">
        <v>262</v>
      </c>
      <c r="H4151" t="s">
        <v>66</v>
      </c>
      <c r="I4151" s="7">
        <v>44887</v>
      </c>
      <c r="J4151" s="7">
        <v>44897</v>
      </c>
      <c r="K4151" t="s">
        <v>41</v>
      </c>
      <c r="L4151" s="5">
        <v>19958.047999999999</v>
      </c>
      <c r="M4151" t="s">
        <v>263</v>
      </c>
      <c r="N4151" s="10"/>
    </row>
    <row r="4152" spans="1:14" hidden="1" x14ac:dyDescent="0.2">
      <c r="A4152" s="1" t="str">
        <f t="shared" si="64"/>
        <v>AGRO AMERICA1012163</v>
      </c>
      <c r="B4152" t="s">
        <v>30</v>
      </c>
      <c r="C4152" t="s">
        <v>21</v>
      </c>
      <c r="D4152">
        <v>40346162</v>
      </c>
      <c r="E4152" t="s">
        <v>22</v>
      </c>
      <c r="F4152">
        <v>1012163</v>
      </c>
      <c r="G4152" t="s">
        <v>210</v>
      </c>
      <c r="H4152" t="s">
        <v>91</v>
      </c>
      <c r="I4152" s="7">
        <v>44867</v>
      </c>
      <c r="J4152" s="7">
        <v>44878.575694444444</v>
      </c>
      <c r="K4152" t="s">
        <v>34</v>
      </c>
      <c r="L4152" s="5">
        <v>19958.047999999999</v>
      </c>
      <c r="M4152" t="s">
        <v>22</v>
      </c>
      <c r="N4152" s="10"/>
    </row>
    <row r="4153" spans="1:14" hidden="1" x14ac:dyDescent="0.2">
      <c r="A4153" s="1" t="str">
        <f t="shared" si="64"/>
        <v>AGRO AMERICA1012163</v>
      </c>
      <c r="B4153" t="s">
        <v>30</v>
      </c>
      <c r="C4153" t="s">
        <v>21</v>
      </c>
      <c r="D4153">
        <v>40346161</v>
      </c>
      <c r="E4153" t="s">
        <v>22</v>
      </c>
      <c r="F4153">
        <v>1012163</v>
      </c>
      <c r="G4153" t="s">
        <v>210</v>
      </c>
      <c r="H4153" t="s">
        <v>91</v>
      </c>
      <c r="I4153" s="7">
        <v>44867</v>
      </c>
      <c r="J4153" s="7">
        <v>44878.575694444444</v>
      </c>
      <c r="K4153" t="s">
        <v>34</v>
      </c>
      <c r="L4153" s="5">
        <v>19958.047999999999</v>
      </c>
      <c r="M4153" t="s">
        <v>22</v>
      </c>
      <c r="N4153" s="10"/>
    </row>
    <row r="4154" spans="1:14" hidden="1" x14ac:dyDescent="0.2">
      <c r="A4154" s="1" t="str">
        <f t="shared" si="64"/>
        <v>AGRO AMERICA1012167</v>
      </c>
      <c r="B4154" t="s">
        <v>30</v>
      </c>
      <c r="C4154" t="s">
        <v>31</v>
      </c>
      <c r="D4154">
        <v>40346150</v>
      </c>
      <c r="E4154" t="s">
        <v>22</v>
      </c>
      <c r="F4154">
        <v>1012167</v>
      </c>
      <c r="G4154" t="s">
        <v>285</v>
      </c>
      <c r="H4154" t="s">
        <v>33</v>
      </c>
      <c r="I4154" s="7">
        <v>44882</v>
      </c>
      <c r="J4154" s="7">
        <v>44885</v>
      </c>
      <c r="K4154" t="s">
        <v>34</v>
      </c>
      <c r="L4154" s="5">
        <v>19958.047999999999</v>
      </c>
      <c r="M4154" t="s">
        <v>22</v>
      </c>
      <c r="N4154" s="10"/>
    </row>
    <row r="4155" spans="1:14" hidden="1" x14ac:dyDescent="0.2">
      <c r="A4155" s="1" t="str">
        <f t="shared" si="64"/>
        <v>AGRO AMERICA1012167</v>
      </c>
      <c r="B4155" t="s">
        <v>30</v>
      </c>
      <c r="C4155" t="s">
        <v>31</v>
      </c>
      <c r="D4155">
        <v>40346149</v>
      </c>
      <c r="E4155" t="s">
        <v>229</v>
      </c>
      <c r="F4155">
        <v>1012167</v>
      </c>
      <c r="G4155" t="s">
        <v>281</v>
      </c>
      <c r="H4155" t="s">
        <v>33</v>
      </c>
      <c r="I4155" s="7">
        <v>44875</v>
      </c>
      <c r="J4155" s="7">
        <v>44894</v>
      </c>
      <c r="K4155" t="s">
        <v>38</v>
      </c>
      <c r="L4155" s="5">
        <v>19958.047999999999</v>
      </c>
      <c r="M4155" t="s">
        <v>263</v>
      </c>
      <c r="N4155" s="10"/>
    </row>
    <row r="4156" spans="1:14" hidden="1" x14ac:dyDescent="0.2">
      <c r="A4156" s="1" t="str">
        <f t="shared" si="64"/>
        <v>AGRO AMERICA1012167</v>
      </c>
      <c r="B4156" t="s">
        <v>30</v>
      </c>
      <c r="C4156" t="s">
        <v>31</v>
      </c>
      <c r="D4156">
        <v>40346148</v>
      </c>
      <c r="E4156" t="s">
        <v>22</v>
      </c>
      <c r="F4156">
        <v>1012167</v>
      </c>
      <c r="G4156" t="s">
        <v>210</v>
      </c>
      <c r="H4156" t="s">
        <v>33</v>
      </c>
      <c r="I4156" s="7">
        <v>44874</v>
      </c>
      <c r="J4156" s="7">
        <v>44878.575694444444</v>
      </c>
      <c r="K4156" t="s">
        <v>34</v>
      </c>
      <c r="L4156" s="5">
        <v>19958.047999999999</v>
      </c>
      <c r="M4156" t="s">
        <v>22</v>
      </c>
      <c r="N4156" s="10"/>
    </row>
    <row r="4157" spans="1:14" hidden="1" x14ac:dyDescent="0.2">
      <c r="A4157" s="1" t="str">
        <f t="shared" si="64"/>
        <v>AGRO AMERICA1012167</v>
      </c>
      <c r="B4157" t="s">
        <v>30</v>
      </c>
      <c r="C4157" t="s">
        <v>31</v>
      </c>
      <c r="D4157">
        <v>40346147</v>
      </c>
      <c r="E4157" t="s">
        <v>229</v>
      </c>
      <c r="F4157">
        <v>1012167</v>
      </c>
      <c r="G4157" t="s">
        <v>284</v>
      </c>
      <c r="H4157" t="s">
        <v>33</v>
      </c>
      <c r="I4157" s="7">
        <v>44873</v>
      </c>
      <c r="J4157" s="7">
        <v>44896</v>
      </c>
      <c r="K4157" t="s">
        <v>29</v>
      </c>
      <c r="L4157" s="5">
        <v>19958.047999999999</v>
      </c>
      <c r="M4157" t="s">
        <v>263</v>
      </c>
      <c r="N4157" s="10"/>
    </row>
    <row r="4158" spans="1:14" hidden="1" x14ac:dyDescent="0.2">
      <c r="A4158" s="1" t="str">
        <f t="shared" si="64"/>
        <v>AGRO AMERICA1012167</v>
      </c>
      <c r="B4158" t="s">
        <v>30</v>
      </c>
      <c r="C4158" t="s">
        <v>31</v>
      </c>
      <c r="D4158">
        <v>40346146</v>
      </c>
      <c r="E4158" t="s">
        <v>22</v>
      </c>
      <c r="F4158">
        <v>1012167</v>
      </c>
      <c r="G4158" t="s">
        <v>210</v>
      </c>
      <c r="H4158" t="s">
        <v>33</v>
      </c>
      <c r="I4158" s="7">
        <v>44873</v>
      </c>
      <c r="J4158" s="7">
        <v>44878.575694444444</v>
      </c>
      <c r="K4158" t="s">
        <v>34</v>
      </c>
      <c r="L4158" s="5">
        <v>19958.047999999999</v>
      </c>
      <c r="M4158" t="s">
        <v>22</v>
      </c>
      <c r="N4158" s="10"/>
    </row>
    <row r="4159" spans="1:14" hidden="1" x14ac:dyDescent="0.2">
      <c r="A4159" s="1" t="str">
        <f t="shared" si="64"/>
        <v>AGRO AMERICA1012167</v>
      </c>
      <c r="B4159" t="s">
        <v>30</v>
      </c>
      <c r="C4159" t="s">
        <v>31</v>
      </c>
      <c r="D4159">
        <v>40346145</v>
      </c>
      <c r="E4159" t="s">
        <v>229</v>
      </c>
      <c r="F4159">
        <v>1012167</v>
      </c>
      <c r="G4159" t="s">
        <v>267</v>
      </c>
      <c r="H4159" t="s">
        <v>33</v>
      </c>
      <c r="I4159" s="7">
        <v>44888</v>
      </c>
      <c r="J4159" s="7">
        <v>44898</v>
      </c>
      <c r="K4159" t="s">
        <v>34</v>
      </c>
      <c r="L4159" s="5">
        <v>19958.047999999999</v>
      </c>
      <c r="M4159" t="s">
        <v>263</v>
      </c>
      <c r="N4159" s="10"/>
    </row>
    <row r="4160" spans="1:14" hidden="1" x14ac:dyDescent="0.2">
      <c r="A4160" s="1" t="str">
        <f t="shared" si="64"/>
        <v>AGRO AMERICA1012167</v>
      </c>
      <c r="B4160" t="s">
        <v>30</v>
      </c>
      <c r="C4160" t="s">
        <v>31</v>
      </c>
      <c r="D4160">
        <v>40346144</v>
      </c>
      <c r="E4160" t="s">
        <v>229</v>
      </c>
      <c r="F4160">
        <v>1012167</v>
      </c>
      <c r="G4160" t="s">
        <v>274</v>
      </c>
      <c r="H4160" t="s">
        <v>33</v>
      </c>
      <c r="I4160" s="7">
        <v>44883</v>
      </c>
      <c r="J4160" s="7">
        <v>44889.651388888888</v>
      </c>
      <c r="K4160" t="s">
        <v>38</v>
      </c>
      <c r="L4160" s="5">
        <v>19958.047999999999</v>
      </c>
      <c r="M4160" t="s">
        <v>22</v>
      </c>
      <c r="N4160" s="10"/>
    </row>
    <row r="4161" spans="1:14" hidden="1" x14ac:dyDescent="0.2">
      <c r="A4161" s="1" t="str">
        <f t="shared" si="64"/>
        <v>AGRO AMERICA1012167</v>
      </c>
      <c r="B4161" t="s">
        <v>30</v>
      </c>
      <c r="C4161" t="s">
        <v>31</v>
      </c>
      <c r="D4161">
        <v>40346143</v>
      </c>
      <c r="E4161" t="s">
        <v>229</v>
      </c>
      <c r="F4161">
        <v>1012167</v>
      </c>
      <c r="G4161" t="s">
        <v>274</v>
      </c>
      <c r="H4161" t="s">
        <v>33</v>
      </c>
      <c r="I4161" s="7">
        <v>44883</v>
      </c>
      <c r="J4161" s="7">
        <v>44889.651388888888</v>
      </c>
      <c r="K4161" t="s">
        <v>38</v>
      </c>
      <c r="L4161" s="5">
        <v>19958.047999999999</v>
      </c>
      <c r="M4161" t="s">
        <v>22</v>
      </c>
      <c r="N4161" s="10"/>
    </row>
    <row r="4162" spans="1:14" hidden="1" x14ac:dyDescent="0.2">
      <c r="A4162" s="1" t="str">
        <f t="shared" ref="A4162:A4225" si="65">B4162&amp;F4162</f>
        <v>AGRO AMERICA1012167</v>
      </c>
      <c r="B4162" t="s">
        <v>30</v>
      </c>
      <c r="C4162" t="s">
        <v>31</v>
      </c>
      <c r="D4162">
        <v>40346142</v>
      </c>
      <c r="E4162" t="s">
        <v>22</v>
      </c>
      <c r="F4162">
        <v>1012167</v>
      </c>
      <c r="G4162" t="s">
        <v>285</v>
      </c>
      <c r="H4162" t="s">
        <v>33</v>
      </c>
      <c r="I4162" s="7">
        <v>44882</v>
      </c>
      <c r="J4162" s="7">
        <v>44885</v>
      </c>
      <c r="K4162" t="s">
        <v>34</v>
      </c>
      <c r="L4162" s="5">
        <v>19958.047999999999</v>
      </c>
      <c r="M4162" t="s">
        <v>22</v>
      </c>
      <c r="N4162" s="10"/>
    </row>
    <row r="4163" spans="1:14" hidden="1" x14ac:dyDescent="0.2">
      <c r="A4163" s="1" t="str">
        <f t="shared" si="65"/>
        <v>AGRO AMERICA1012167</v>
      </c>
      <c r="B4163" t="s">
        <v>30</v>
      </c>
      <c r="C4163" t="s">
        <v>31</v>
      </c>
      <c r="D4163">
        <v>40346140</v>
      </c>
      <c r="E4163" t="s">
        <v>22</v>
      </c>
      <c r="F4163">
        <v>1012167</v>
      </c>
      <c r="G4163" t="s">
        <v>285</v>
      </c>
      <c r="H4163" t="s">
        <v>33</v>
      </c>
      <c r="I4163" s="7">
        <v>44882</v>
      </c>
      <c r="J4163" s="7">
        <v>44885</v>
      </c>
      <c r="K4163" t="s">
        <v>34</v>
      </c>
      <c r="L4163" s="5">
        <v>13970.633599999999</v>
      </c>
      <c r="M4163" t="s">
        <v>22</v>
      </c>
      <c r="N4163" s="10"/>
    </row>
    <row r="4164" spans="1:14" hidden="1" x14ac:dyDescent="0.2">
      <c r="A4164" s="1" t="str">
        <f t="shared" si="65"/>
        <v>AGRO AMERICA1012167</v>
      </c>
      <c r="B4164" t="s">
        <v>30</v>
      </c>
      <c r="C4164" t="s">
        <v>31</v>
      </c>
      <c r="D4164">
        <v>40346139</v>
      </c>
      <c r="E4164" t="s">
        <v>22</v>
      </c>
      <c r="F4164">
        <v>1012167</v>
      </c>
      <c r="G4164" t="s">
        <v>210</v>
      </c>
      <c r="H4164" t="s">
        <v>33</v>
      </c>
      <c r="I4164" s="7">
        <v>44872</v>
      </c>
      <c r="J4164" s="7">
        <v>44878.575694444444</v>
      </c>
      <c r="K4164" t="s">
        <v>34</v>
      </c>
      <c r="L4164" s="5">
        <v>19958.047999999999</v>
      </c>
      <c r="M4164" t="s">
        <v>22</v>
      </c>
      <c r="N4164" s="10"/>
    </row>
    <row r="4165" spans="1:14" hidden="1" x14ac:dyDescent="0.2">
      <c r="A4165" s="1" t="str">
        <f t="shared" si="65"/>
        <v>AGRO AMERICA1012167</v>
      </c>
      <c r="B4165" t="s">
        <v>30</v>
      </c>
      <c r="C4165" t="s">
        <v>31</v>
      </c>
      <c r="D4165">
        <v>40346138</v>
      </c>
      <c r="E4165" t="s">
        <v>22</v>
      </c>
      <c r="F4165">
        <v>1012167</v>
      </c>
      <c r="G4165" t="s">
        <v>210</v>
      </c>
      <c r="H4165" t="s">
        <v>33</v>
      </c>
      <c r="I4165" s="7">
        <v>44870</v>
      </c>
      <c r="J4165" s="7">
        <v>44878.575694444444</v>
      </c>
      <c r="K4165" t="s">
        <v>34</v>
      </c>
      <c r="L4165" s="5">
        <v>19958.047999999999</v>
      </c>
      <c r="M4165" t="s">
        <v>22</v>
      </c>
      <c r="N4165" s="10"/>
    </row>
    <row r="4166" spans="1:14" hidden="1" x14ac:dyDescent="0.2">
      <c r="A4166" s="1" t="str">
        <f t="shared" si="65"/>
        <v>AGRO AMERICA1012167</v>
      </c>
      <c r="B4166" t="s">
        <v>30</v>
      </c>
      <c r="C4166" t="s">
        <v>31</v>
      </c>
      <c r="D4166">
        <v>40346137</v>
      </c>
      <c r="E4166" t="s">
        <v>22</v>
      </c>
      <c r="F4166">
        <v>1012167</v>
      </c>
      <c r="G4166" t="s">
        <v>210</v>
      </c>
      <c r="H4166" t="s">
        <v>33</v>
      </c>
      <c r="I4166" s="7">
        <v>44868</v>
      </c>
      <c r="J4166" s="7">
        <v>44878.575694444444</v>
      </c>
      <c r="K4166" t="s">
        <v>34</v>
      </c>
      <c r="L4166" s="5">
        <v>19958.047999999999</v>
      </c>
      <c r="M4166" t="s">
        <v>22</v>
      </c>
      <c r="N4166" s="10"/>
    </row>
    <row r="4167" spans="1:14" hidden="1" x14ac:dyDescent="0.2">
      <c r="A4167" s="1" t="str">
        <f t="shared" si="65"/>
        <v>AGRO AMERICA1012167</v>
      </c>
      <c r="B4167" t="s">
        <v>30</v>
      </c>
      <c r="C4167" t="s">
        <v>31</v>
      </c>
      <c r="D4167">
        <v>40346136</v>
      </c>
      <c r="E4167" t="s">
        <v>22</v>
      </c>
      <c r="F4167">
        <v>1012167</v>
      </c>
      <c r="G4167" t="s">
        <v>210</v>
      </c>
      <c r="H4167" t="s">
        <v>33</v>
      </c>
      <c r="I4167" s="7">
        <v>44867</v>
      </c>
      <c r="J4167" s="7">
        <v>44878.575694444444</v>
      </c>
      <c r="K4167" t="s">
        <v>34</v>
      </c>
      <c r="L4167" s="5">
        <v>19958.047999999999</v>
      </c>
      <c r="M4167" t="s">
        <v>22</v>
      </c>
      <c r="N4167" s="10"/>
    </row>
    <row r="4168" spans="1:14" hidden="1" x14ac:dyDescent="0.2">
      <c r="A4168" s="1" t="str">
        <f t="shared" si="65"/>
        <v>AGRO AMERICA1012167</v>
      </c>
      <c r="B4168" t="s">
        <v>30</v>
      </c>
      <c r="C4168" t="s">
        <v>31</v>
      </c>
      <c r="D4168">
        <v>40346135</v>
      </c>
      <c r="E4168" t="s">
        <v>22</v>
      </c>
      <c r="F4168">
        <v>1012167</v>
      </c>
      <c r="G4168" t="s">
        <v>210</v>
      </c>
      <c r="H4168" t="s">
        <v>33</v>
      </c>
      <c r="I4168" s="7">
        <v>44867</v>
      </c>
      <c r="J4168" s="7">
        <v>44878.575694444444</v>
      </c>
      <c r="K4168" t="s">
        <v>34</v>
      </c>
      <c r="L4168" s="5">
        <v>19958.047999999999</v>
      </c>
      <c r="M4168" t="s">
        <v>22</v>
      </c>
      <c r="N4168" s="10"/>
    </row>
    <row r="4169" spans="1:14" hidden="1" x14ac:dyDescent="0.2">
      <c r="A4169" s="1" t="str">
        <f t="shared" si="65"/>
        <v>AGRO AMERICA1012167</v>
      </c>
      <c r="B4169" t="s">
        <v>30</v>
      </c>
      <c r="C4169" t="s">
        <v>31</v>
      </c>
      <c r="D4169">
        <v>40346134</v>
      </c>
      <c r="E4169" t="s">
        <v>22</v>
      </c>
      <c r="F4169">
        <v>1012167</v>
      </c>
      <c r="G4169" t="s">
        <v>210</v>
      </c>
      <c r="H4169" t="s">
        <v>33</v>
      </c>
      <c r="I4169" s="7">
        <v>44870</v>
      </c>
      <c r="J4169" s="7">
        <v>44878.575694444444</v>
      </c>
      <c r="K4169" t="s">
        <v>34</v>
      </c>
      <c r="L4169" s="5">
        <v>19958.047999999999</v>
      </c>
      <c r="M4169" t="s">
        <v>22</v>
      </c>
      <c r="N4169" s="10"/>
    </row>
    <row r="4170" spans="1:14" hidden="1" x14ac:dyDescent="0.2">
      <c r="A4170" s="1" t="str">
        <f t="shared" si="65"/>
        <v>AGRO AMERICA1012167</v>
      </c>
      <c r="B4170" t="s">
        <v>30</v>
      </c>
      <c r="C4170" t="s">
        <v>31</v>
      </c>
      <c r="D4170">
        <v>40346131</v>
      </c>
      <c r="E4170" t="s">
        <v>22</v>
      </c>
      <c r="F4170">
        <v>1012167</v>
      </c>
      <c r="G4170" t="s">
        <v>285</v>
      </c>
      <c r="H4170" t="s">
        <v>33</v>
      </c>
      <c r="I4170" s="7">
        <v>44880</v>
      </c>
      <c r="J4170" s="7">
        <v>44885</v>
      </c>
      <c r="K4170" t="s">
        <v>34</v>
      </c>
      <c r="L4170" s="5">
        <v>19958.047999999999</v>
      </c>
      <c r="M4170" t="s">
        <v>22</v>
      </c>
      <c r="N4170" s="10"/>
    </row>
    <row r="4171" spans="1:14" hidden="1" x14ac:dyDescent="0.2">
      <c r="A4171" s="1" t="str">
        <f t="shared" si="65"/>
        <v>AGRO AMERICA1012167</v>
      </c>
      <c r="B4171" t="s">
        <v>30</v>
      </c>
      <c r="C4171" t="s">
        <v>31</v>
      </c>
      <c r="D4171">
        <v>40346130</v>
      </c>
      <c r="E4171" t="s">
        <v>22</v>
      </c>
      <c r="F4171">
        <v>1012167</v>
      </c>
      <c r="G4171" t="s">
        <v>285</v>
      </c>
      <c r="H4171" t="s">
        <v>33</v>
      </c>
      <c r="I4171" s="7">
        <v>44876</v>
      </c>
      <c r="J4171" s="7">
        <v>44885</v>
      </c>
      <c r="K4171" t="s">
        <v>34</v>
      </c>
      <c r="L4171" s="5">
        <v>19958.047999999999</v>
      </c>
      <c r="M4171" t="s">
        <v>22</v>
      </c>
      <c r="N4171" s="10"/>
    </row>
    <row r="4172" spans="1:14" hidden="1" x14ac:dyDescent="0.2">
      <c r="A4172" s="1" t="str">
        <f t="shared" si="65"/>
        <v>AGRO AMERICA1012167</v>
      </c>
      <c r="B4172" t="s">
        <v>30</v>
      </c>
      <c r="C4172" t="s">
        <v>31</v>
      </c>
      <c r="D4172">
        <v>40346129</v>
      </c>
      <c r="E4172" t="s">
        <v>229</v>
      </c>
      <c r="F4172">
        <v>1012167</v>
      </c>
      <c r="G4172" t="s">
        <v>281</v>
      </c>
      <c r="H4172" t="s">
        <v>33</v>
      </c>
      <c r="I4172" s="7">
        <v>44875</v>
      </c>
      <c r="J4172" s="7">
        <v>44894</v>
      </c>
      <c r="K4172" t="s">
        <v>38</v>
      </c>
      <c r="L4172" s="5">
        <v>19958.047999999999</v>
      </c>
      <c r="M4172" t="s">
        <v>263</v>
      </c>
      <c r="N4172" s="10"/>
    </row>
    <row r="4173" spans="1:14" hidden="1" x14ac:dyDescent="0.2">
      <c r="A4173" s="1" t="str">
        <f t="shared" si="65"/>
        <v>AGRO SUDAMERICA1012556</v>
      </c>
      <c r="B4173" t="s">
        <v>35</v>
      </c>
      <c r="C4173" t="s">
        <v>31</v>
      </c>
      <c r="D4173">
        <v>40346126</v>
      </c>
      <c r="E4173" t="s">
        <v>22</v>
      </c>
      <c r="F4173">
        <v>1012556</v>
      </c>
      <c r="G4173" t="s">
        <v>285</v>
      </c>
      <c r="H4173" t="s">
        <v>37</v>
      </c>
      <c r="I4173" s="7">
        <v>44876</v>
      </c>
      <c r="J4173" s="7">
        <v>44885</v>
      </c>
      <c r="K4173" t="s">
        <v>34</v>
      </c>
      <c r="L4173" s="5">
        <v>24000.802</v>
      </c>
      <c r="M4173" t="s">
        <v>22</v>
      </c>
      <c r="N4173" s="10"/>
    </row>
    <row r="4174" spans="1:14" hidden="1" x14ac:dyDescent="0.2">
      <c r="A4174" s="1" t="str">
        <f t="shared" si="65"/>
        <v>AGRO SUDAMERICA1021078</v>
      </c>
      <c r="B4174" t="s">
        <v>35</v>
      </c>
      <c r="C4174" t="s">
        <v>31</v>
      </c>
      <c r="D4174">
        <v>40346089</v>
      </c>
      <c r="E4174" t="s">
        <v>22</v>
      </c>
      <c r="F4174">
        <v>1021078</v>
      </c>
      <c r="G4174" t="s">
        <v>276</v>
      </c>
      <c r="H4174" t="s">
        <v>71</v>
      </c>
      <c r="I4174" s="7">
        <v>44881</v>
      </c>
      <c r="J4174" s="7">
        <v>44897</v>
      </c>
      <c r="K4174" t="s">
        <v>38</v>
      </c>
      <c r="L4174" s="5">
        <v>1071.9100000000001</v>
      </c>
      <c r="M4174" t="s">
        <v>263</v>
      </c>
      <c r="N4174" s="10"/>
    </row>
    <row r="4175" spans="1:14" hidden="1" x14ac:dyDescent="0.2">
      <c r="A4175" s="1" t="str">
        <f t="shared" si="65"/>
        <v>AGRO SUDAMERICA1021078</v>
      </c>
      <c r="B4175" t="s">
        <v>35</v>
      </c>
      <c r="C4175" t="s">
        <v>31</v>
      </c>
      <c r="D4175">
        <v>40346089</v>
      </c>
      <c r="E4175" t="s">
        <v>22</v>
      </c>
      <c r="F4175">
        <v>1021078</v>
      </c>
      <c r="G4175" t="s">
        <v>276</v>
      </c>
      <c r="H4175" t="s">
        <v>71</v>
      </c>
      <c r="I4175" s="7">
        <v>44875</v>
      </c>
      <c r="J4175" s="7">
        <v>44897</v>
      </c>
      <c r="K4175" t="s">
        <v>38</v>
      </c>
      <c r="L4175" s="5">
        <v>22997.88</v>
      </c>
      <c r="M4175" t="s">
        <v>263</v>
      </c>
      <c r="N4175" s="10"/>
    </row>
    <row r="4176" spans="1:14" x14ac:dyDescent="0.2">
      <c r="A4176" s="1" t="str">
        <f t="shared" si="65"/>
        <v>AGRO EUROPA1030279</v>
      </c>
      <c r="B4176" t="s">
        <v>61</v>
      </c>
      <c r="C4176" t="s">
        <v>21</v>
      </c>
      <c r="D4176">
        <v>40346056</v>
      </c>
      <c r="E4176" t="s">
        <v>264</v>
      </c>
      <c r="F4176">
        <v>1030279</v>
      </c>
      <c r="G4176" t="s">
        <v>262</v>
      </c>
      <c r="H4176" t="s">
        <v>166</v>
      </c>
      <c r="I4176" s="7">
        <v>0</v>
      </c>
      <c r="J4176" s="7">
        <v>44897</v>
      </c>
      <c r="K4176" t="s">
        <v>85</v>
      </c>
      <c r="L4176" s="5">
        <v>21600</v>
      </c>
      <c r="M4176" t="s">
        <v>265</v>
      </c>
      <c r="N4176" s="10"/>
    </row>
    <row r="4177" spans="1:14" x14ac:dyDescent="0.2">
      <c r="A4177" s="1" t="str">
        <f t="shared" si="65"/>
        <v>AGRO EUROPA1030265</v>
      </c>
      <c r="B4177" t="s">
        <v>61</v>
      </c>
      <c r="C4177" t="s">
        <v>21</v>
      </c>
      <c r="D4177">
        <v>40346055</v>
      </c>
      <c r="E4177" t="s">
        <v>264</v>
      </c>
      <c r="F4177">
        <v>1030265</v>
      </c>
      <c r="G4177" t="s">
        <v>262</v>
      </c>
      <c r="H4177" t="s">
        <v>166</v>
      </c>
      <c r="I4177" s="7">
        <v>0</v>
      </c>
      <c r="J4177" s="7">
        <v>44897</v>
      </c>
      <c r="K4177" t="s">
        <v>85</v>
      </c>
      <c r="L4177" s="5">
        <v>21600</v>
      </c>
      <c r="M4177" t="s">
        <v>265</v>
      </c>
      <c r="N4177" s="10"/>
    </row>
    <row r="4178" spans="1:14" hidden="1" x14ac:dyDescent="0.2">
      <c r="A4178" s="1" t="str">
        <f t="shared" si="65"/>
        <v>AGROSUPER ASIA1023283</v>
      </c>
      <c r="B4178" t="s">
        <v>4</v>
      </c>
      <c r="C4178" t="s">
        <v>31</v>
      </c>
      <c r="D4178">
        <v>40346054</v>
      </c>
      <c r="E4178" t="s">
        <v>229</v>
      </c>
      <c r="F4178">
        <v>1023283</v>
      </c>
      <c r="G4178" t="s">
        <v>266</v>
      </c>
      <c r="H4178" t="s">
        <v>9</v>
      </c>
      <c r="I4178" s="7">
        <v>44883</v>
      </c>
      <c r="J4178" s="7">
        <v>44890.708333333336</v>
      </c>
      <c r="K4178" t="s">
        <v>34</v>
      </c>
      <c r="L4178" s="5">
        <v>10209.02</v>
      </c>
      <c r="M4178" t="s">
        <v>22</v>
      </c>
      <c r="N4178" s="10"/>
    </row>
    <row r="4179" spans="1:14" hidden="1" x14ac:dyDescent="0.2">
      <c r="A4179" s="1" t="str">
        <f t="shared" si="65"/>
        <v>AGROSUPER ASIA1023283</v>
      </c>
      <c r="B4179" t="s">
        <v>4</v>
      </c>
      <c r="C4179" t="s">
        <v>31</v>
      </c>
      <c r="D4179">
        <v>40346054</v>
      </c>
      <c r="E4179" t="s">
        <v>229</v>
      </c>
      <c r="F4179">
        <v>1023283</v>
      </c>
      <c r="G4179" t="s">
        <v>266</v>
      </c>
      <c r="H4179" t="s">
        <v>9</v>
      </c>
      <c r="I4179" s="7">
        <v>44883</v>
      </c>
      <c r="J4179" s="7">
        <v>44890.708333333336</v>
      </c>
      <c r="K4179" t="s">
        <v>34</v>
      </c>
      <c r="L4179" s="5">
        <v>13796.06</v>
      </c>
      <c r="M4179" t="s">
        <v>22</v>
      </c>
      <c r="N4179" s="10"/>
    </row>
    <row r="4180" spans="1:14" hidden="1" x14ac:dyDescent="0.2">
      <c r="A4180" s="1" t="str">
        <f t="shared" si="65"/>
        <v>AGRO SUDAMERICA1021078</v>
      </c>
      <c r="B4180" t="s">
        <v>35</v>
      </c>
      <c r="C4180" t="s">
        <v>31</v>
      </c>
      <c r="D4180">
        <v>40345944</v>
      </c>
      <c r="E4180" t="s">
        <v>22</v>
      </c>
      <c r="F4180">
        <v>1021078</v>
      </c>
      <c r="G4180" t="s">
        <v>280</v>
      </c>
      <c r="H4180" t="s">
        <v>71</v>
      </c>
      <c r="I4180" s="7">
        <v>44879</v>
      </c>
      <c r="J4180" s="7">
        <v>44904</v>
      </c>
      <c r="K4180" t="s">
        <v>29</v>
      </c>
      <c r="L4180" s="5">
        <v>23937.59</v>
      </c>
      <c r="M4180" t="s">
        <v>263</v>
      </c>
      <c r="N4180" s="10"/>
    </row>
    <row r="4181" spans="1:14" hidden="1" x14ac:dyDescent="0.2">
      <c r="A4181" s="1" t="str">
        <f t="shared" si="65"/>
        <v>AGRO SUDAMERICA1012556</v>
      </c>
      <c r="B4181" t="s">
        <v>35</v>
      </c>
      <c r="C4181" t="s">
        <v>31</v>
      </c>
      <c r="D4181">
        <v>40345943</v>
      </c>
      <c r="E4181" t="s">
        <v>22</v>
      </c>
      <c r="F4181">
        <v>1012556</v>
      </c>
      <c r="G4181" t="s">
        <v>280</v>
      </c>
      <c r="H4181" t="s">
        <v>71</v>
      </c>
      <c r="I4181" s="7">
        <v>44880</v>
      </c>
      <c r="J4181" s="7">
        <v>44904</v>
      </c>
      <c r="K4181" t="s">
        <v>29</v>
      </c>
      <c r="L4181" s="5">
        <v>24004.639999999999</v>
      </c>
      <c r="M4181" t="s">
        <v>263</v>
      </c>
      <c r="N4181" s="10"/>
    </row>
    <row r="4182" spans="1:14" hidden="1" x14ac:dyDescent="0.2">
      <c r="A4182" s="1" t="str">
        <f t="shared" si="65"/>
        <v>AGRO SUDAMERICA1021868</v>
      </c>
      <c r="B4182" t="s">
        <v>35</v>
      </c>
      <c r="C4182" t="s">
        <v>31</v>
      </c>
      <c r="D4182">
        <v>40345935</v>
      </c>
      <c r="E4182" t="s">
        <v>22</v>
      </c>
      <c r="F4182">
        <v>1021868</v>
      </c>
      <c r="G4182" t="s">
        <v>227</v>
      </c>
      <c r="H4182" t="s">
        <v>40</v>
      </c>
      <c r="I4182" s="7">
        <v>44869</v>
      </c>
      <c r="J4182" s="7">
        <v>44879</v>
      </c>
      <c r="K4182" t="s">
        <v>53</v>
      </c>
      <c r="L4182" s="5">
        <v>23997.81</v>
      </c>
      <c r="M4182" t="s">
        <v>22</v>
      </c>
      <c r="N4182" s="10"/>
    </row>
    <row r="4183" spans="1:14" hidden="1" x14ac:dyDescent="0.2">
      <c r="A4183" s="1" t="str">
        <f t="shared" si="65"/>
        <v>AGRO SUDAMERICA1021868</v>
      </c>
      <c r="B4183" t="s">
        <v>35</v>
      </c>
      <c r="C4183" t="s">
        <v>31</v>
      </c>
      <c r="D4183">
        <v>40345934</v>
      </c>
      <c r="E4183" t="s">
        <v>22</v>
      </c>
      <c r="F4183">
        <v>1021868</v>
      </c>
      <c r="G4183" t="s">
        <v>187</v>
      </c>
      <c r="H4183" t="s">
        <v>40</v>
      </c>
      <c r="I4183" s="7">
        <v>44869</v>
      </c>
      <c r="J4183" s="7">
        <v>44876.340277777781</v>
      </c>
      <c r="K4183" t="s">
        <v>38</v>
      </c>
      <c r="L4183" s="5">
        <v>23938.55</v>
      </c>
      <c r="M4183" t="s">
        <v>22</v>
      </c>
      <c r="N4183" s="10"/>
    </row>
    <row r="4184" spans="1:14" hidden="1" x14ac:dyDescent="0.2">
      <c r="A4184" s="1" t="str">
        <f t="shared" si="65"/>
        <v>AGRO SUDAMERICA1021023</v>
      </c>
      <c r="B4184" t="s">
        <v>35</v>
      </c>
      <c r="C4184" t="s">
        <v>31</v>
      </c>
      <c r="D4184">
        <v>40345874</v>
      </c>
      <c r="E4184" t="s">
        <v>22</v>
      </c>
      <c r="F4184">
        <v>1021023</v>
      </c>
      <c r="G4184" t="s">
        <v>274</v>
      </c>
      <c r="H4184" t="s">
        <v>71</v>
      </c>
      <c r="I4184" s="7">
        <v>44884</v>
      </c>
      <c r="J4184" s="7">
        <v>44889.651388888888</v>
      </c>
      <c r="K4184" t="s">
        <v>38</v>
      </c>
      <c r="L4184" s="5">
        <v>23998.77</v>
      </c>
      <c r="M4184" t="s">
        <v>22</v>
      </c>
      <c r="N4184" s="10"/>
    </row>
    <row r="4185" spans="1:14" hidden="1" x14ac:dyDescent="0.2">
      <c r="A4185" s="1" t="str">
        <f t="shared" si="65"/>
        <v>AGRO EUROPA1030265</v>
      </c>
      <c r="B4185" t="s">
        <v>61</v>
      </c>
      <c r="C4185" t="s">
        <v>21</v>
      </c>
      <c r="D4185">
        <v>40345873</v>
      </c>
      <c r="E4185" t="s">
        <v>22</v>
      </c>
      <c r="F4185">
        <v>1030265</v>
      </c>
      <c r="G4185" t="s">
        <v>211</v>
      </c>
      <c r="H4185" t="s">
        <v>166</v>
      </c>
      <c r="I4185" s="7">
        <v>44872</v>
      </c>
      <c r="J4185" s="7">
        <v>44882.783333333333</v>
      </c>
      <c r="K4185" t="s">
        <v>85</v>
      </c>
      <c r="L4185" s="5">
        <v>21600</v>
      </c>
      <c r="M4185" t="s">
        <v>22</v>
      </c>
      <c r="N4185" s="10"/>
    </row>
    <row r="4186" spans="1:14" hidden="1" x14ac:dyDescent="0.2">
      <c r="A4186" s="1" t="str">
        <f t="shared" si="65"/>
        <v>AGRO EUROPA1020853</v>
      </c>
      <c r="B4186" t="s">
        <v>61</v>
      </c>
      <c r="C4186" t="s">
        <v>21</v>
      </c>
      <c r="D4186">
        <v>40345870</v>
      </c>
      <c r="E4186" t="s">
        <v>22</v>
      </c>
      <c r="F4186">
        <v>1020853</v>
      </c>
      <c r="G4186" t="s">
        <v>211</v>
      </c>
      <c r="H4186" t="s">
        <v>70</v>
      </c>
      <c r="I4186" s="7">
        <v>44874</v>
      </c>
      <c r="J4186" s="7">
        <v>44882.783333333333</v>
      </c>
      <c r="K4186" t="s">
        <v>85</v>
      </c>
      <c r="L4186" s="5">
        <v>20000</v>
      </c>
      <c r="M4186" t="s">
        <v>22</v>
      </c>
      <c r="N4186" s="10"/>
    </row>
    <row r="4187" spans="1:14" hidden="1" x14ac:dyDescent="0.2">
      <c r="A4187" s="1" t="str">
        <f t="shared" si="65"/>
        <v>AGRO EUROPA1020853</v>
      </c>
      <c r="B4187" t="s">
        <v>61</v>
      </c>
      <c r="C4187" t="s">
        <v>21</v>
      </c>
      <c r="D4187">
        <v>40345869</v>
      </c>
      <c r="E4187" t="s">
        <v>229</v>
      </c>
      <c r="F4187">
        <v>1020853</v>
      </c>
      <c r="G4187" t="s">
        <v>274</v>
      </c>
      <c r="H4187" t="s">
        <v>70</v>
      </c>
      <c r="I4187" s="7">
        <v>44870</v>
      </c>
      <c r="J4187" s="7">
        <v>44889.651388888888</v>
      </c>
      <c r="K4187" t="s">
        <v>85</v>
      </c>
      <c r="L4187" s="5">
        <v>20000</v>
      </c>
      <c r="M4187" t="s">
        <v>22</v>
      </c>
      <c r="N4187" s="10"/>
    </row>
    <row r="4188" spans="1:14" hidden="1" x14ac:dyDescent="0.2">
      <c r="A4188" s="1" t="str">
        <f t="shared" si="65"/>
        <v>AGRO EUROPA1020853</v>
      </c>
      <c r="B4188" t="s">
        <v>61</v>
      </c>
      <c r="C4188" t="s">
        <v>21</v>
      </c>
      <c r="D4188">
        <v>40345868</v>
      </c>
      <c r="E4188" t="s">
        <v>22</v>
      </c>
      <c r="F4188">
        <v>1020853</v>
      </c>
      <c r="G4188" t="s">
        <v>210</v>
      </c>
      <c r="H4188" t="s">
        <v>70</v>
      </c>
      <c r="I4188" s="7">
        <v>44867</v>
      </c>
      <c r="J4188" s="7">
        <v>44878.575694444444</v>
      </c>
      <c r="K4188" t="s">
        <v>34</v>
      </c>
      <c r="L4188" s="5">
        <v>20000</v>
      </c>
      <c r="M4188" t="s">
        <v>22</v>
      </c>
      <c r="N4188" s="10"/>
    </row>
    <row r="4189" spans="1:14" hidden="1" x14ac:dyDescent="0.2">
      <c r="A4189" s="1" t="str">
        <f t="shared" si="65"/>
        <v>AGRO SUDAMERICA1020367</v>
      </c>
      <c r="B4189" t="s">
        <v>35</v>
      </c>
      <c r="C4189" t="s">
        <v>31</v>
      </c>
      <c r="D4189">
        <v>40345862</v>
      </c>
      <c r="E4189" t="s">
        <v>22</v>
      </c>
      <c r="F4189">
        <v>1020367</v>
      </c>
      <c r="G4189" t="s">
        <v>299</v>
      </c>
      <c r="H4189" t="s">
        <v>132</v>
      </c>
      <c r="I4189" s="7">
        <v>44869</v>
      </c>
      <c r="J4189" s="7">
        <v>44877.666666666664</v>
      </c>
      <c r="K4189" t="s">
        <v>41</v>
      </c>
      <c r="L4189" s="5">
        <v>23999.42</v>
      </c>
      <c r="M4189" t="s">
        <v>22</v>
      </c>
      <c r="N4189" s="10"/>
    </row>
    <row r="4190" spans="1:14" hidden="1" x14ac:dyDescent="0.2">
      <c r="A4190" s="1" t="str">
        <f t="shared" si="65"/>
        <v>AGRO SUDAMERICA1020352</v>
      </c>
      <c r="B4190" t="s">
        <v>35</v>
      </c>
      <c r="C4190" t="s">
        <v>31</v>
      </c>
      <c r="D4190">
        <v>40345861</v>
      </c>
      <c r="E4190" t="s">
        <v>22</v>
      </c>
      <c r="F4190">
        <v>1020352</v>
      </c>
      <c r="G4190" t="s">
        <v>257</v>
      </c>
      <c r="H4190" t="s">
        <v>132</v>
      </c>
      <c r="I4190" s="7">
        <v>44886</v>
      </c>
      <c r="J4190" s="7">
        <v>44893</v>
      </c>
      <c r="K4190" t="s">
        <v>41</v>
      </c>
      <c r="L4190" s="5">
        <v>23981.45</v>
      </c>
      <c r="M4190" t="s">
        <v>22</v>
      </c>
      <c r="N4190" s="10"/>
    </row>
    <row r="4191" spans="1:14" hidden="1" x14ac:dyDescent="0.2">
      <c r="A4191" s="1" t="str">
        <f t="shared" si="65"/>
        <v>AGRO SUDAMERICA1021187</v>
      </c>
      <c r="B4191" t="s">
        <v>35</v>
      </c>
      <c r="C4191" t="s">
        <v>31</v>
      </c>
      <c r="D4191">
        <v>40345860</v>
      </c>
      <c r="E4191" t="s">
        <v>22</v>
      </c>
      <c r="F4191">
        <v>1021187</v>
      </c>
      <c r="G4191" t="s">
        <v>257</v>
      </c>
      <c r="H4191" t="s">
        <v>132</v>
      </c>
      <c r="I4191" s="7">
        <v>44884</v>
      </c>
      <c r="J4191" s="7">
        <v>44893</v>
      </c>
      <c r="K4191" t="s">
        <v>41</v>
      </c>
      <c r="L4191" s="5">
        <v>23995.99</v>
      </c>
      <c r="M4191" t="s">
        <v>22</v>
      </c>
      <c r="N4191" s="10"/>
    </row>
    <row r="4192" spans="1:14" x14ac:dyDescent="0.2">
      <c r="A4192" s="1" t="str">
        <f t="shared" si="65"/>
        <v>AGRO SUDAMERICA1022196</v>
      </c>
      <c r="B4192" t="s">
        <v>35</v>
      </c>
      <c r="C4192" t="s">
        <v>31</v>
      </c>
      <c r="D4192">
        <v>40345859</v>
      </c>
      <c r="E4192" t="s">
        <v>264</v>
      </c>
      <c r="F4192">
        <v>1022196</v>
      </c>
      <c r="G4192" t="s">
        <v>286</v>
      </c>
      <c r="H4192" t="s">
        <v>132</v>
      </c>
      <c r="I4192" s="7">
        <v>0</v>
      </c>
      <c r="J4192" s="7">
        <v>44898</v>
      </c>
      <c r="K4192" t="s">
        <v>38</v>
      </c>
      <c r="L4192" s="5">
        <v>24000</v>
      </c>
      <c r="M4192" t="s">
        <v>265</v>
      </c>
      <c r="N4192" s="10"/>
    </row>
    <row r="4193" spans="1:14" hidden="1" x14ac:dyDescent="0.2">
      <c r="A4193" s="1" t="str">
        <f t="shared" si="65"/>
        <v>AGRO SUDAMERICA1022196</v>
      </c>
      <c r="B4193" t="s">
        <v>35</v>
      </c>
      <c r="C4193" t="s">
        <v>31</v>
      </c>
      <c r="D4193">
        <v>40345858</v>
      </c>
      <c r="E4193" t="s">
        <v>22</v>
      </c>
      <c r="F4193">
        <v>1022196</v>
      </c>
      <c r="G4193" t="s">
        <v>299</v>
      </c>
      <c r="H4193" t="s">
        <v>132</v>
      </c>
      <c r="I4193" s="7">
        <v>44874</v>
      </c>
      <c r="J4193" s="7">
        <v>44877.666666666664</v>
      </c>
      <c r="K4193" t="s">
        <v>38</v>
      </c>
      <c r="L4193" s="5">
        <v>23988.26</v>
      </c>
      <c r="M4193" t="s">
        <v>22</v>
      </c>
      <c r="N4193" s="10"/>
    </row>
    <row r="4194" spans="1:14" hidden="1" x14ac:dyDescent="0.2">
      <c r="A4194" s="1" t="str">
        <f t="shared" si="65"/>
        <v>AGROSUPER SHANGHAI1022291</v>
      </c>
      <c r="B4194" t="s">
        <v>20</v>
      </c>
      <c r="C4194" t="s">
        <v>21</v>
      </c>
      <c r="D4194">
        <v>40345853</v>
      </c>
      <c r="E4194" t="s">
        <v>229</v>
      </c>
      <c r="F4194">
        <v>1022291</v>
      </c>
      <c r="G4194" t="s">
        <v>270</v>
      </c>
      <c r="H4194" t="s">
        <v>24</v>
      </c>
      <c r="I4194" s="7">
        <v>44889</v>
      </c>
      <c r="J4194" s="7">
        <v>44899</v>
      </c>
      <c r="K4194" t="s">
        <v>25</v>
      </c>
      <c r="L4194" s="5">
        <v>7961.78</v>
      </c>
      <c r="M4194" t="s">
        <v>263</v>
      </c>
      <c r="N4194" s="10"/>
    </row>
    <row r="4195" spans="1:14" hidden="1" x14ac:dyDescent="0.2">
      <c r="A4195" s="1" t="str">
        <f t="shared" si="65"/>
        <v>AGROSUPER SHANGHAI1022291</v>
      </c>
      <c r="B4195" t="s">
        <v>20</v>
      </c>
      <c r="C4195" t="s">
        <v>21</v>
      </c>
      <c r="D4195">
        <v>40345853</v>
      </c>
      <c r="E4195" t="s">
        <v>229</v>
      </c>
      <c r="F4195">
        <v>1022291</v>
      </c>
      <c r="G4195" t="s">
        <v>270</v>
      </c>
      <c r="H4195" t="s">
        <v>24</v>
      </c>
      <c r="I4195" s="7">
        <v>44889</v>
      </c>
      <c r="J4195" s="7">
        <v>44899</v>
      </c>
      <c r="K4195" t="s">
        <v>25</v>
      </c>
      <c r="L4195" s="5">
        <v>15921.14</v>
      </c>
      <c r="M4195" t="s">
        <v>263</v>
      </c>
      <c r="N4195" s="10"/>
    </row>
    <row r="4196" spans="1:14" hidden="1" x14ac:dyDescent="0.2">
      <c r="A4196" s="1" t="str">
        <f t="shared" si="65"/>
        <v>AGROSUPER SHANGHAI1022212</v>
      </c>
      <c r="B4196" t="s">
        <v>20</v>
      </c>
      <c r="C4196" t="s">
        <v>21</v>
      </c>
      <c r="D4196">
        <v>40345840</v>
      </c>
      <c r="E4196" t="s">
        <v>22</v>
      </c>
      <c r="F4196">
        <v>1022212</v>
      </c>
      <c r="G4196" t="s">
        <v>236</v>
      </c>
      <c r="H4196" t="s">
        <v>50</v>
      </c>
      <c r="I4196" s="7">
        <v>44869</v>
      </c>
      <c r="J4196" s="7">
        <v>44876.916666666664</v>
      </c>
      <c r="K4196" t="s">
        <v>53</v>
      </c>
      <c r="L4196" s="5">
        <v>24333.200000000001</v>
      </c>
      <c r="M4196" t="s">
        <v>22</v>
      </c>
      <c r="N4196" s="10"/>
    </row>
    <row r="4197" spans="1:14" hidden="1" x14ac:dyDescent="0.2">
      <c r="A4197" s="1" t="str">
        <f t="shared" si="65"/>
        <v>AGROSUPER SHANGHAI1022212</v>
      </c>
      <c r="B4197" t="s">
        <v>20</v>
      </c>
      <c r="C4197" t="s">
        <v>21</v>
      </c>
      <c r="D4197">
        <v>40345839</v>
      </c>
      <c r="E4197" t="s">
        <v>22</v>
      </c>
      <c r="F4197">
        <v>1022212</v>
      </c>
      <c r="G4197" t="s">
        <v>245</v>
      </c>
      <c r="H4197" t="s">
        <v>50</v>
      </c>
      <c r="I4197" s="7">
        <v>44867</v>
      </c>
      <c r="J4197" s="7">
        <v>44876.256944444445</v>
      </c>
      <c r="K4197" t="s">
        <v>29</v>
      </c>
      <c r="L4197" s="5">
        <v>23998.04</v>
      </c>
      <c r="M4197" t="s">
        <v>22</v>
      </c>
      <c r="N4197" s="10"/>
    </row>
    <row r="4198" spans="1:14" hidden="1" x14ac:dyDescent="0.2">
      <c r="A4198" s="1" t="str">
        <f t="shared" si="65"/>
        <v>AGROSUPER SHANGHAI1022637</v>
      </c>
      <c r="B4198" t="s">
        <v>20</v>
      </c>
      <c r="C4198" t="s">
        <v>21</v>
      </c>
      <c r="D4198">
        <v>40345830</v>
      </c>
      <c r="E4198" t="s">
        <v>22</v>
      </c>
      <c r="F4198">
        <v>1022637</v>
      </c>
      <c r="G4198" t="s">
        <v>245</v>
      </c>
      <c r="H4198" t="s">
        <v>161</v>
      </c>
      <c r="I4198" s="7">
        <v>44867</v>
      </c>
      <c r="J4198" s="7">
        <v>44876.256944444445</v>
      </c>
      <c r="K4198" t="s">
        <v>29</v>
      </c>
      <c r="L4198" s="5">
        <v>21630</v>
      </c>
      <c r="M4198" t="s">
        <v>22</v>
      </c>
      <c r="N4198" s="10"/>
    </row>
    <row r="4199" spans="1:14" hidden="1" x14ac:dyDescent="0.2">
      <c r="A4199" s="1" t="str">
        <f t="shared" si="65"/>
        <v>AGROSUPER SHANGHAI1021733</v>
      </c>
      <c r="B4199" t="s">
        <v>20</v>
      </c>
      <c r="C4199" t="s">
        <v>21</v>
      </c>
      <c r="D4199">
        <v>40345816</v>
      </c>
      <c r="E4199" t="s">
        <v>22</v>
      </c>
      <c r="F4199">
        <v>1021733</v>
      </c>
      <c r="G4199" t="s">
        <v>247</v>
      </c>
      <c r="H4199" t="s">
        <v>50</v>
      </c>
      <c r="I4199" s="7">
        <v>44875</v>
      </c>
      <c r="J4199" s="7">
        <v>44881.041666666664</v>
      </c>
      <c r="K4199" t="s">
        <v>53</v>
      </c>
      <c r="L4199" s="5">
        <v>24403.57</v>
      </c>
      <c r="M4199" t="s">
        <v>22</v>
      </c>
      <c r="N4199" s="10"/>
    </row>
    <row r="4200" spans="1:14" hidden="1" x14ac:dyDescent="0.2">
      <c r="A4200" s="1" t="str">
        <f t="shared" si="65"/>
        <v>AGROSUPER SHANGHAI1021733</v>
      </c>
      <c r="B4200" t="s">
        <v>20</v>
      </c>
      <c r="C4200" t="s">
        <v>21</v>
      </c>
      <c r="D4200">
        <v>40345815</v>
      </c>
      <c r="E4200" t="s">
        <v>22</v>
      </c>
      <c r="F4200">
        <v>1021733</v>
      </c>
      <c r="G4200" t="s">
        <v>288</v>
      </c>
      <c r="H4200" t="s">
        <v>50</v>
      </c>
      <c r="I4200" s="7">
        <v>44873</v>
      </c>
      <c r="J4200" s="7">
        <v>44884.819444444445</v>
      </c>
      <c r="K4200" t="s">
        <v>29</v>
      </c>
      <c r="L4200" s="5">
        <v>24014.83</v>
      </c>
      <c r="M4200" t="s">
        <v>22</v>
      </c>
      <c r="N4200" s="10"/>
    </row>
    <row r="4201" spans="1:14" hidden="1" x14ac:dyDescent="0.2">
      <c r="A4201" s="1" t="str">
        <f t="shared" si="65"/>
        <v>AGROSUPER SHANGHAI1021733</v>
      </c>
      <c r="B4201" t="s">
        <v>20</v>
      </c>
      <c r="C4201" t="s">
        <v>21</v>
      </c>
      <c r="D4201">
        <v>40345814</v>
      </c>
      <c r="E4201" t="s">
        <v>22</v>
      </c>
      <c r="F4201">
        <v>1021733</v>
      </c>
      <c r="G4201" t="s">
        <v>288</v>
      </c>
      <c r="H4201" t="s">
        <v>50</v>
      </c>
      <c r="I4201" s="7">
        <v>44873</v>
      </c>
      <c r="J4201" s="7">
        <v>44884.819444444445</v>
      </c>
      <c r="K4201" t="s">
        <v>29</v>
      </c>
      <c r="L4201" s="5">
        <v>23997.62</v>
      </c>
      <c r="M4201" t="s">
        <v>22</v>
      </c>
      <c r="N4201" s="10"/>
    </row>
    <row r="4202" spans="1:14" hidden="1" x14ac:dyDescent="0.2">
      <c r="A4202" s="1" t="str">
        <f t="shared" si="65"/>
        <v>AGROSUPER SHANGHAI1021733</v>
      </c>
      <c r="B4202" t="s">
        <v>20</v>
      </c>
      <c r="C4202" t="s">
        <v>21</v>
      </c>
      <c r="D4202">
        <v>40345813</v>
      </c>
      <c r="E4202" t="s">
        <v>22</v>
      </c>
      <c r="F4202">
        <v>1021733</v>
      </c>
      <c r="G4202" t="s">
        <v>236</v>
      </c>
      <c r="H4202" t="s">
        <v>50</v>
      </c>
      <c r="I4202" s="7">
        <v>44868</v>
      </c>
      <c r="J4202" s="7">
        <v>44876.916666666664</v>
      </c>
      <c r="K4202" t="s">
        <v>53</v>
      </c>
      <c r="L4202" s="5">
        <v>24379.45</v>
      </c>
      <c r="M4202" t="s">
        <v>22</v>
      </c>
      <c r="N4202" s="10"/>
    </row>
    <row r="4203" spans="1:14" hidden="1" x14ac:dyDescent="0.2">
      <c r="A4203" s="1" t="str">
        <f t="shared" si="65"/>
        <v>AGROSUPER SHANGHAI1021733</v>
      </c>
      <c r="B4203" t="s">
        <v>20</v>
      </c>
      <c r="C4203" t="s">
        <v>21</v>
      </c>
      <c r="D4203">
        <v>40345812</v>
      </c>
      <c r="E4203" t="s">
        <v>22</v>
      </c>
      <c r="F4203">
        <v>1021733</v>
      </c>
      <c r="G4203" t="s">
        <v>295</v>
      </c>
      <c r="H4203" t="s">
        <v>24</v>
      </c>
      <c r="I4203" s="7">
        <v>44879</v>
      </c>
      <c r="J4203" s="7">
        <v>44883.739583333336</v>
      </c>
      <c r="K4203" t="s">
        <v>126</v>
      </c>
      <c r="L4203" s="5">
        <v>23876.240000000002</v>
      </c>
      <c r="M4203" t="s">
        <v>22</v>
      </c>
      <c r="N4203" s="10"/>
    </row>
    <row r="4204" spans="1:14" hidden="1" x14ac:dyDescent="0.2">
      <c r="A4204" s="1" t="str">
        <f t="shared" si="65"/>
        <v>AGROSUPER SHANGHAI1021733</v>
      </c>
      <c r="B4204" t="s">
        <v>20</v>
      </c>
      <c r="C4204" t="s">
        <v>21</v>
      </c>
      <c r="D4204">
        <v>40345811</v>
      </c>
      <c r="E4204" t="s">
        <v>22</v>
      </c>
      <c r="F4204">
        <v>1021733</v>
      </c>
      <c r="G4204" t="s">
        <v>236</v>
      </c>
      <c r="H4204" t="s">
        <v>24</v>
      </c>
      <c r="I4204" s="7">
        <v>44869</v>
      </c>
      <c r="J4204" s="7">
        <v>44876.916666666664</v>
      </c>
      <c r="K4204" t="s">
        <v>45</v>
      </c>
      <c r="L4204" s="5">
        <v>24172.66</v>
      </c>
      <c r="M4204" t="s">
        <v>22</v>
      </c>
      <c r="N4204" s="10"/>
    </row>
    <row r="4205" spans="1:14" hidden="1" x14ac:dyDescent="0.2">
      <c r="A4205" s="1" t="str">
        <f t="shared" si="65"/>
        <v>AGROSUPER SHANGHAI1022541</v>
      </c>
      <c r="B4205" t="s">
        <v>20</v>
      </c>
      <c r="C4205" t="s">
        <v>21</v>
      </c>
      <c r="D4205">
        <v>40345792</v>
      </c>
      <c r="E4205" t="s">
        <v>229</v>
      </c>
      <c r="F4205">
        <v>1022541</v>
      </c>
      <c r="G4205" t="s">
        <v>271</v>
      </c>
      <c r="H4205" t="s">
        <v>27</v>
      </c>
      <c r="I4205" s="7">
        <v>44886</v>
      </c>
      <c r="J4205" s="7">
        <v>44890.708333333336</v>
      </c>
      <c r="K4205" t="s">
        <v>34</v>
      </c>
      <c r="L4205" s="5">
        <v>24022.09</v>
      </c>
      <c r="M4205" t="s">
        <v>22</v>
      </c>
      <c r="N4205" s="10"/>
    </row>
    <row r="4206" spans="1:14" hidden="1" x14ac:dyDescent="0.2">
      <c r="A4206" s="1" t="str">
        <f t="shared" si="65"/>
        <v>AGROSUPER SHANGHAI1022541</v>
      </c>
      <c r="B4206" t="s">
        <v>20</v>
      </c>
      <c r="C4206" t="s">
        <v>21</v>
      </c>
      <c r="D4206">
        <v>40345791</v>
      </c>
      <c r="E4206" t="s">
        <v>229</v>
      </c>
      <c r="F4206">
        <v>1022541</v>
      </c>
      <c r="G4206" t="s">
        <v>269</v>
      </c>
      <c r="H4206" t="s">
        <v>24</v>
      </c>
      <c r="I4206" s="7">
        <v>44884</v>
      </c>
      <c r="J4206" s="7">
        <v>44888.996527777781</v>
      </c>
      <c r="K4206" t="s">
        <v>78</v>
      </c>
      <c r="L4206" s="5">
        <v>24020.31</v>
      </c>
      <c r="M4206" t="s">
        <v>22</v>
      </c>
      <c r="N4206" s="10"/>
    </row>
    <row r="4207" spans="1:14" hidden="1" x14ac:dyDescent="0.2">
      <c r="A4207" s="1" t="str">
        <f t="shared" si="65"/>
        <v>AGROSUPER SHANGHAI1012448</v>
      </c>
      <c r="B4207" t="s">
        <v>20</v>
      </c>
      <c r="C4207" t="s">
        <v>21</v>
      </c>
      <c r="D4207">
        <v>40345768</v>
      </c>
      <c r="E4207" t="s">
        <v>22</v>
      </c>
      <c r="F4207">
        <v>1012448</v>
      </c>
      <c r="G4207" t="s">
        <v>247</v>
      </c>
      <c r="H4207" t="s">
        <v>27</v>
      </c>
      <c r="I4207" s="7">
        <v>44874</v>
      </c>
      <c r="J4207" s="7">
        <v>44881.041666666664</v>
      </c>
      <c r="K4207" t="s">
        <v>25</v>
      </c>
      <c r="L4207" s="5">
        <v>12000</v>
      </c>
      <c r="M4207" t="s">
        <v>22</v>
      </c>
      <c r="N4207" s="10"/>
    </row>
    <row r="4208" spans="1:14" hidden="1" x14ac:dyDescent="0.2">
      <c r="A4208" s="1" t="str">
        <f t="shared" si="65"/>
        <v>AGROSUPER SHANGHAI1012504</v>
      </c>
      <c r="B4208" t="s">
        <v>20</v>
      </c>
      <c r="C4208" t="s">
        <v>21</v>
      </c>
      <c r="D4208">
        <v>40345768</v>
      </c>
      <c r="E4208" t="s">
        <v>22</v>
      </c>
      <c r="F4208">
        <v>1012504</v>
      </c>
      <c r="G4208" t="s">
        <v>247</v>
      </c>
      <c r="H4208" t="s">
        <v>27</v>
      </c>
      <c r="I4208" s="7">
        <v>44874</v>
      </c>
      <c r="J4208" s="7">
        <v>44881.041666666664</v>
      </c>
      <c r="K4208" t="s">
        <v>25</v>
      </c>
      <c r="L4208" s="5">
        <v>12000</v>
      </c>
      <c r="M4208" t="s">
        <v>22</v>
      </c>
      <c r="N4208" s="10"/>
    </row>
    <row r="4209" spans="1:14" hidden="1" x14ac:dyDescent="0.2">
      <c r="A4209" s="1" t="str">
        <f t="shared" si="65"/>
        <v>AGROSUPER SHANGHAI1012504</v>
      </c>
      <c r="B4209" t="s">
        <v>20</v>
      </c>
      <c r="C4209" t="s">
        <v>21</v>
      </c>
      <c r="D4209">
        <v>40345767</v>
      </c>
      <c r="E4209" t="s">
        <v>229</v>
      </c>
      <c r="F4209">
        <v>1012504</v>
      </c>
      <c r="G4209" t="s">
        <v>271</v>
      </c>
      <c r="H4209" t="s">
        <v>27</v>
      </c>
      <c r="I4209" s="7">
        <v>44879</v>
      </c>
      <c r="J4209" s="7">
        <v>44890.708333333336</v>
      </c>
      <c r="K4209" t="s">
        <v>34</v>
      </c>
      <c r="L4209" s="5">
        <v>24000</v>
      </c>
      <c r="M4209" t="s">
        <v>22</v>
      </c>
      <c r="N4209" s="10"/>
    </row>
    <row r="4210" spans="1:14" hidden="1" x14ac:dyDescent="0.2">
      <c r="A4210" s="1" t="str">
        <f t="shared" si="65"/>
        <v>AGROSUPER SHANGHAI1012504</v>
      </c>
      <c r="B4210" t="s">
        <v>20</v>
      </c>
      <c r="C4210" t="s">
        <v>21</v>
      </c>
      <c r="D4210">
        <v>40345766</v>
      </c>
      <c r="E4210" t="s">
        <v>22</v>
      </c>
      <c r="F4210">
        <v>1012504</v>
      </c>
      <c r="G4210" t="s">
        <v>168</v>
      </c>
      <c r="H4210" t="s">
        <v>27</v>
      </c>
      <c r="I4210" s="7">
        <v>44869</v>
      </c>
      <c r="J4210" s="7">
        <v>44881</v>
      </c>
      <c r="K4210" t="s">
        <v>29</v>
      </c>
      <c r="L4210" s="5">
        <v>23400</v>
      </c>
      <c r="M4210" t="s">
        <v>22</v>
      </c>
      <c r="N4210" s="10"/>
    </row>
    <row r="4211" spans="1:14" hidden="1" x14ac:dyDescent="0.2">
      <c r="A4211" s="1" t="str">
        <f t="shared" si="65"/>
        <v>AGROSUPER SHANGHAI1012452</v>
      </c>
      <c r="B4211" t="s">
        <v>20</v>
      </c>
      <c r="C4211" t="s">
        <v>21</v>
      </c>
      <c r="D4211">
        <v>40345760</v>
      </c>
      <c r="E4211" t="s">
        <v>22</v>
      </c>
      <c r="F4211">
        <v>1012452</v>
      </c>
      <c r="G4211" t="s">
        <v>291</v>
      </c>
      <c r="H4211" t="s">
        <v>24</v>
      </c>
      <c r="I4211" s="7">
        <v>44874</v>
      </c>
      <c r="J4211" s="7">
        <v>44881.255555555559</v>
      </c>
      <c r="K4211" t="s">
        <v>34</v>
      </c>
      <c r="L4211" s="5">
        <v>9497.68</v>
      </c>
      <c r="M4211" t="s">
        <v>22</v>
      </c>
      <c r="N4211" s="10"/>
    </row>
    <row r="4212" spans="1:14" hidden="1" x14ac:dyDescent="0.2">
      <c r="A4212" s="1" t="str">
        <f t="shared" si="65"/>
        <v>AGROSUPER SHANGHAI1011586</v>
      </c>
      <c r="B4212" t="s">
        <v>20</v>
      </c>
      <c r="C4212" t="s">
        <v>21</v>
      </c>
      <c r="D4212">
        <v>40345760</v>
      </c>
      <c r="E4212" t="s">
        <v>22</v>
      </c>
      <c r="F4212">
        <v>1011586</v>
      </c>
      <c r="G4212" t="s">
        <v>291</v>
      </c>
      <c r="H4212" t="s">
        <v>24</v>
      </c>
      <c r="I4212" s="7">
        <v>44874</v>
      </c>
      <c r="J4212" s="7">
        <v>44881.255555555559</v>
      </c>
      <c r="K4212" t="s">
        <v>34</v>
      </c>
      <c r="L4212" s="5">
        <v>9977</v>
      </c>
      <c r="M4212" t="s">
        <v>22</v>
      </c>
      <c r="N4212" s="10"/>
    </row>
    <row r="4213" spans="1:14" hidden="1" x14ac:dyDescent="0.2">
      <c r="A4213" s="1" t="str">
        <f t="shared" si="65"/>
        <v>AGRO AMERICA1030379</v>
      </c>
      <c r="B4213" t="s">
        <v>30</v>
      </c>
      <c r="C4213" t="s">
        <v>21</v>
      </c>
      <c r="D4213">
        <v>40345675</v>
      </c>
      <c r="E4213" t="s">
        <v>22</v>
      </c>
      <c r="F4213">
        <v>1030379</v>
      </c>
      <c r="G4213" t="s">
        <v>210</v>
      </c>
      <c r="H4213" t="s">
        <v>58</v>
      </c>
      <c r="I4213" s="7">
        <v>44873</v>
      </c>
      <c r="J4213" s="7">
        <v>44878.575694444444</v>
      </c>
      <c r="K4213" t="s">
        <v>34</v>
      </c>
      <c r="L4213" s="5">
        <v>23913.37024</v>
      </c>
      <c r="M4213" t="s">
        <v>22</v>
      </c>
      <c r="N4213" s="10"/>
    </row>
    <row r="4214" spans="1:14" hidden="1" x14ac:dyDescent="0.2">
      <c r="A4214" s="1" t="str">
        <f t="shared" si="65"/>
        <v>AGRO AMERICA1030379</v>
      </c>
      <c r="B4214" t="s">
        <v>30</v>
      </c>
      <c r="C4214" t="s">
        <v>21</v>
      </c>
      <c r="D4214">
        <v>40345674</v>
      </c>
      <c r="E4214" t="s">
        <v>22</v>
      </c>
      <c r="F4214">
        <v>1030379</v>
      </c>
      <c r="G4214" t="s">
        <v>210</v>
      </c>
      <c r="H4214" t="s">
        <v>58</v>
      </c>
      <c r="I4214" s="7">
        <v>44873</v>
      </c>
      <c r="J4214" s="7">
        <v>44878.575694444444</v>
      </c>
      <c r="K4214" t="s">
        <v>34</v>
      </c>
      <c r="L4214" s="5">
        <v>23985.944960000001</v>
      </c>
      <c r="M4214" t="s">
        <v>22</v>
      </c>
      <c r="N4214" s="10"/>
    </row>
    <row r="4215" spans="1:14" hidden="1" x14ac:dyDescent="0.2">
      <c r="A4215" s="1" t="str">
        <f t="shared" si="65"/>
        <v>AGRO AMERICA1030379</v>
      </c>
      <c r="B4215" t="s">
        <v>30</v>
      </c>
      <c r="C4215" t="s">
        <v>21</v>
      </c>
      <c r="D4215">
        <v>40345673</v>
      </c>
      <c r="E4215" t="s">
        <v>229</v>
      </c>
      <c r="F4215">
        <v>1030379</v>
      </c>
      <c r="G4215" t="s">
        <v>281</v>
      </c>
      <c r="H4215" t="s">
        <v>58</v>
      </c>
      <c r="I4215" s="7">
        <v>44875</v>
      </c>
      <c r="J4215" s="7">
        <v>44894</v>
      </c>
      <c r="K4215" t="s">
        <v>38</v>
      </c>
      <c r="L4215" s="5">
        <v>24004.088639999998</v>
      </c>
      <c r="M4215" t="s">
        <v>263</v>
      </c>
      <c r="N4215" s="10"/>
    </row>
    <row r="4216" spans="1:14" hidden="1" x14ac:dyDescent="0.2">
      <c r="A4216" s="1" t="str">
        <f t="shared" si="65"/>
        <v>AGRO AMERICA1030379</v>
      </c>
      <c r="B4216" t="s">
        <v>30</v>
      </c>
      <c r="C4216" t="s">
        <v>21</v>
      </c>
      <c r="D4216">
        <v>40345671</v>
      </c>
      <c r="E4216" t="s">
        <v>229</v>
      </c>
      <c r="F4216">
        <v>1030379</v>
      </c>
      <c r="G4216" t="s">
        <v>281</v>
      </c>
      <c r="H4216" t="s">
        <v>58</v>
      </c>
      <c r="I4216" s="7">
        <v>44875</v>
      </c>
      <c r="J4216" s="7">
        <v>44894</v>
      </c>
      <c r="K4216" t="s">
        <v>38</v>
      </c>
      <c r="L4216" s="5">
        <v>24004.088639999998</v>
      </c>
      <c r="M4216" t="s">
        <v>263</v>
      </c>
      <c r="N4216" s="10"/>
    </row>
    <row r="4217" spans="1:14" hidden="1" x14ac:dyDescent="0.2">
      <c r="A4217" s="1" t="str">
        <f t="shared" si="65"/>
        <v>AGRO SUDAMERICA1020367</v>
      </c>
      <c r="B4217" t="s">
        <v>35</v>
      </c>
      <c r="C4217" t="s">
        <v>31</v>
      </c>
      <c r="D4217">
        <v>40345626</v>
      </c>
      <c r="E4217" t="s">
        <v>22</v>
      </c>
      <c r="F4217">
        <v>1020367</v>
      </c>
      <c r="G4217" t="s">
        <v>187</v>
      </c>
      <c r="H4217" t="s">
        <v>303</v>
      </c>
      <c r="I4217" s="7">
        <v>44866</v>
      </c>
      <c r="J4217" s="7">
        <v>44876.340277777781</v>
      </c>
      <c r="K4217" t="s">
        <v>38</v>
      </c>
      <c r="L4217" s="5">
        <v>23989.51</v>
      </c>
      <c r="M4217" t="s">
        <v>22</v>
      </c>
      <c r="N4217" s="10"/>
    </row>
    <row r="4218" spans="1:14" hidden="1" x14ac:dyDescent="0.2">
      <c r="A4218" s="1" t="str">
        <f t="shared" si="65"/>
        <v>AGRO SUDAMERICA1022409</v>
      </c>
      <c r="B4218" t="s">
        <v>35</v>
      </c>
      <c r="C4218" t="s">
        <v>31</v>
      </c>
      <c r="D4218">
        <v>40345623</v>
      </c>
      <c r="E4218" t="s">
        <v>22</v>
      </c>
      <c r="F4218">
        <v>1022409</v>
      </c>
      <c r="G4218" t="s">
        <v>211</v>
      </c>
      <c r="H4218" t="s">
        <v>37</v>
      </c>
      <c r="I4218" s="7">
        <v>44875</v>
      </c>
      <c r="J4218" s="7">
        <v>44883</v>
      </c>
      <c r="K4218" t="s">
        <v>41</v>
      </c>
      <c r="L4218" s="5">
        <v>76</v>
      </c>
      <c r="M4218" t="s">
        <v>22</v>
      </c>
      <c r="N4218" s="10"/>
    </row>
    <row r="4219" spans="1:14" hidden="1" x14ac:dyDescent="0.2">
      <c r="A4219" s="1" t="str">
        <f t="shared" si="65"/>
        <v>AGRO MEXICO1023343</v>
      </c>
      <c r="B4219" t="s">
        <v>42</v>
      </c>
      <c r="C4219" t="s">
        <v>21</v>
      </c>
      <c r="D4219">
        <v>40345503</v>
      </c>
      <c r="E4219" t="s">
        <v>22</v>
      </c>
      <c r="F4219">
        <v>1023343</v>
      </c>
      <c r="G4219" t="s">
        <v>216</v>
      </c>
      <c r="H4219" t="s">
        <v>44</v>
      </c>
      <c r="I4219" s="7">
        <v>44868</v>
      </c>
      <c r="J4219" s="7">
        <v>44876.256944444445</v>
      </c>
      <c r="K4219" t="s">
        <v>51</v>
      </c>
      <c r="L4219" s="5">
        <v>10820.25</v>
      </c>
      <c r="M4219" t="s">
        <v>22</v>
      </c>
      <c r="N4219" s="10"/>
    </row>
    <row r="4220" spans="1:14" hidden="1" x14ac:dyDescent="0.2">
      <c r="A4220" s="1" t="str">
        <f t="shared" si="65"/>
        <v>AGRO MEXICO1023343</v>
      </c>
      <c r="B4220" t="s">
        <v>42</v>
      </c>
      <c r="C4220" t="s">
        <v>21</v>
      </c>
      <c r="D4220">
        <v>40345503</v>
      </c>
      <c r="E4220" t="s">
        <v>22</v>
      </c>
      <c r="F4220">
        <v>1023343</v>
      </c>
      <c r="G4220" t="s">
        <v>216</v>
      </c>
      <c r="H4220" t="s">
        <v>44</v>
      </c>
      <c r="I4220" s="7">
        <v>44869</v>
      </c>
      <c r="J4220" s="7">
        <v>44876.256944444445</v>
      </c>
      <c r="K4220" t="s">
        <v>51</v>
      </c>
      <c r="L4220" s="5">
        <v>13207.64</v>
      </c>
      <c r="M4220" t="s">
        <v>22</v>
      </c>
      <c r="N4220" s="10"/>
    </row>
    <row r="4221" spans="1:14" hidden="1" x14ac:dyDescent="0.2">
      <c r="A4221" s="1" t="str">
        <f t="shared" si="65"/>
        <v>AGRO SUDAMERICA1022709</v>
      </c>
      <c r="B4221" t="s">
        <v>35</v>
      </c>
      <c r="C4221" t="s">
        <v>31</v>
      </c>
      <c r="D4221">
        <v>40345502</v>
      </c>
      <c r="E4221" t="s">
        <v>22</v>
      </c>
      <c r="F4221">
        <v>1022709</v>
      </c>
      <c r="G4221" t="s">
        <v>274</v>
      </c>
      <c r="H4221" t="s">
        <v>40</v>
      </c>
      <c r="I4221" s="7">
        <v>44883</v>
      </c>
      <c r="J4221" s="7">
        <v>44890</v>
      </c>
      <c r="K4221" t="s">
        <v>41</v>
      </c>
      <c r="L4221" s="5">
        <v>23974.06</v>
      </c>
      <c r="M4221" t="s">
        <v>22</v>
      </c>
      <c r="N4221" s="10"/>
    </row>
    <row r="4222" spans="1:14" hidden="1" x14ac:dyDescent="0.2">
      <c r="A4222" s="1" t="str">
        <f t="shared" si="65"/>
        <v>AFRICA1022709</v>
      </c>
      <c r="B4222" t="s">
        <v>206</v>
      </c>
      <c r="C4222" t="s">
        <v>31</v>
      </c>
      <c r="D4222">
        <v>40345501</v>
      </c>
      <c r="E4222" t="s">
        <v>229</v>
      </c>
      <c r="F4222">
        <v>1022709</v>
      </c>
      <c r="G4222">
        <v>0</v>
      </c>
      <c r="H4222" t="s">
        <v>40</v>
      </c>
      <c r="I4222" s="7">
        <v>0</v>
      </c>
      <c r="J4222" s="7">
        <v>44897</v>
      </c>
      <c r="K4222">
        <v>0</v>
      </c>
      <c r="L4222" s="5">
        <v>1</v>
      </c>
      <c r="M4222" t="s">
        <v>22</v>
      </c>
      <c r="N4222" s="10"/>
    </row>
    <row r="4223" spans="1:14" hidden="1" x14ac:dyDescent="0.2">
      <c r="A4223" s="1" t="str">
        <f t="shared" si="65"/>
        <v>AFRICA1022709</v>
      </c>
      <c r="B4223" t="s">
        <v>206</v>
      </c>
      <c r="C4223" t="s">
        <v>31</v>
      </c>
      <c r="D4223">
        <v>40345501</v>
      </c>
      <c r="E4223" t="s">
        <v>229</v>
      </c>
      <c r="F4223">
        <v>1022709</v>
      </c>
      <c r="G4223" t="s">
        <v>262</v>
      </c>
      <c r="H4223" t="s">
        <v>40</v>
      </c>
      <c r="I4223" s="7">
        <v>44889</v>
      </c>
      <c r="J4223" s="7">
        <v>44897</v>
      </c>
      <c r="K4223">
        <v>0</v>
      </c>
      <c r="L4223" s="5">
        <v>23994.76</v>
      </c>
      <c r="M4223" t="s">
        <v>22</v>
      </c>
      <c r="N4223" s="10"/>
    </row>
    <row r="4224" spans="1:14" hidden="1" x14ac:dyDescent="0.2">
      <c r="A4224" s="1" t="str">
        <f t="shared" si="65"/>
        <v>AGROSUPER ASIA1023038</v>
      </c>
      <c r="B4224" t="s">
        <v>4</v>
      </c>
      <c r="C4224" t="s">
        <v>31</v>
      </c>
      <c r="D4224">
        <v>40345476</v>
      </c>
      <c r="E4224" t="s">
        <v>22</v>
      </c>
      <c r="F4224">
        <v>1023038</v>
      </c>
      <c r="G4224" t="s">
        <v>288</v>
      </c>
      <c r="H4224" t="s">
        <v>8</v>
      </c>
      <c r="I4224" s="7">
        <v>44874</v>
      </c>
      <c r="J4224" s="7">
        <v>44884.819444444445</v>
      </c>
      <c r="K4224" t="s">
        <v>34</v>
      </c>
      <c r="L4224" s="5">
        <v>22006.73</v>
      </c>
      <c r="M4224" t="s">
        <v>22</v>
      </c>
      <c r="N4224" s="10"/>
    </row>
    <row r="4225" spans="1:14" hidden="1" x14ac:dyDescent="0.2">
      <c r="A4225" s="1" t="str">
        <f t="shared" si="65"/>
        <v>AGROSUPER ASIA1023038</v>
      </c>
      <c r="B4225" t="s">
        <v>4</v>
      </c>
      <c r="C4225" t="s">
        <v>31</v>
      </c>
      <c r="D4225">
        <v>40345475</v>
      </c>
      <c r="E4225" t="s">
        <v>22</v>
      </c>
      <c r="F4225">
        <v>1023038</v>
      </c>
      <c r="G4225" t="s">
        <v>287</v>
      </c>
      <c r="H4225" t="s">
        <v>8</v>
      </c>
      <c r="I4225" s="7">
        <v>44876</v>
      </c>
      <c r="J4225" s="7">
        <v>44885.965277777781</v>
      </c>
      <c r="K4225" t="s">
        <v>25</v>
      </c>
      <c r="L4225" s="5">
        <v>22008.400000000001</v>
      </c>
      <c r="M4225" t="s">
        <v>22</v>
      </c>
      <c r="N4225" s="10"/>
    </row>
    <row r="4226" spans="1:14" hidden="1" x14ac:dyDescent="0.2">
      <c r="A4226" s="1" t="str">
        <f t="shared" ref="A4226:A4289" si="66">B4226&amp;F4226</f>
        <v>AGROSUPER ASIA1023037</v>
      </c>
      <c r="B4226" t="s">
        <v>4</v>
      </c>
      <c r="C4226" t="s">
        <v>31</v>
      </c>
      <c r="D4226">
        <v>40345472</v>
      </c>
      <c r="E4226" t="s">
        <v>22</v>
      </c>
      <c r="F4226">
        <v>1023037</v>
      </c>
      <c r="G4226" t="s">
        <v>182</v>
      </c>
      <c r="H4226" t="s">
        <v>8</v>
      </c>
      <c r="I4226" s="7">
        <v>44868</v>
      </c>
      <c r="J4226" s="7">
        <v>44876.256944444445</v>
      </c>
      <c r="K4226" t="s">
        <v>34</v>
      </c>
      <c r="L4226" s="5">
        <v>1014.29</v>
      </c>
      <c r="M4226" t="s">
        <v>22</v>
      </c>
      <c r="N4226" s="10"/>
    </row>
    <row r="4227" spans="1:14" hidden="1" x14ac:dyDescent="0.2">
      <c r="A4227" s="1" t="str">
        <f t="shared" si="66"/>
        <v>AGROSUPER ASIA1023038</v>
      </c>
      <c r="B4227" t="s">
        <v>4</v>
      </c>
      <c r="C4227" t="s">
        <v>31</v>
      </c>
      <c r="D4227">
        <v>40345472</v>
      </c>
      <c r="E4227" t="s">
        <v>22</v>
      </c>
      <c r="F4227">
        <v>1023038</v>
      </c>
      <c r="G4227" t="s">
        <v>182</v>
      </c>
      <c r="H4227" t="s">
        <v>8</v>
      </c>
      <c r="I4227" s="7">
        <v>44868</v>
      </c>
      <c r="J4227" s="7">
        <v>44876.256944444445</v>
      </c>
      <c r="K4227" t="s">
        <v>34</v>
      </c>
      <c r="L4227" s="5">
        <v>11004.54</v>
      </c>
      <c r="M4227" t="s">
        <v>22</v>
      </c>
      <c r="N4227" s="10"/>
    </row>
    <row r="4228" spans="1:14" hidden="1" x14ac:dyDescent="0.2">
      <c r="A4228" s="1" t="str">
        <f t="shared" si="66"/>
        <v>AGROSUPER ASIA1023037</v>
      </c>
      <c r="B4228" t="s">
        <v>4</v>
      </c>
      <c r="C4228" t="s">
        <v>31</v>
      </c>
      <c r="D4228">
        <v>40345472</v>
      </c>
      <c r="E4228" t="s">
        <v>22</v>
      </c>
      <c r="F4228">
        <v>1023037</v>
      </c>
      <c r="G4228" t="s">
        <v>182</v>
      </c>
      <c r="H4228" t="s">
        <v>8</v>
      </c>
      <c r="I4228" s="7">
        <v>44867</v>
      </c>
      <c r="J4228" s="7">
        <v>44876.256944444445</v>
      </c>
      <c r="K4228" t="s">
        <v>34</v>
      </c>
      <c r="L4228" s="5">
        <v>10097.31</v>
      </c>
      <c r="M4228" t="s">
        <v>22</v>
      </c>
      <c r="N4228" s="10"/>
    </row>
    <row r="4229" spans="1:14" hidden="1" x14ac:dyDescent="0.2">
      <c r="A4229" s="1" t="str">
        <f t="shared" si="66"/>
        <v>AGROSUPER ASIA1021470</v>
      </c>
      <c r="B4229" t="s">
        <v>4</v>
      </c>
      <c r="C4229" t="s">
        <v>31</v>
      </c>
      <c r="D4229">
        <v>40345471</v>
      </c>
      <c r="E4229" t="s">
        <v>22</v>
      </c>
      <c r="F4229">
        <v>1021470</v>
      </c>
      <c r="G4229" t="s">
        <v>182</v>
      </c>
      <c r="H4229" t="s">
        <v>8</v>
      </c>
      <c r="I4229" s="7">
        <v>44868</v>
      </c>
      <c r="J4229" s="7">
        <v>44876.256944444445</v>
      </c>
      <c r="K4229" t="s">
        <v>34</v>
      </c>
      <c r="L4229" s="5">
        <v>9701.2999999999993</v>
      </c>
      <c r="M4229" t="s">
        <v>22</v>
      </c>
      <c r="N4229" s="10"/>
    </row>
    <row r="4230" spans="1:14" hidden="1" x14ac:dyDescent="0.2">
      <c r="A4230" s="1" t="str">
        <f t="shared" si="66"/>
        <v>AGROSUPER ASIA1021470</v>
      </c>
      <c r="B4230" t="s">
        <v>4</v>
      </c>
      <c r="C4230" t="s">
        <v>31</v>
      </c>
      <c r="D4230">
        <v>40345471</v>
      </c>
      <c r="E4230" t="s">
        <v>22</v>
      </c>
      <c r="F4230">
        <v>1021470</v>
      </c>
      <c r="G4230" t="s">
        <v>182</v>
      </c>
      <c r="H4230" t="s">
        <v>8</v>
      </c>
      <c r="I4230" s="7">
        <v>44869</v>
      </c>
      <c r="J4230" s="7">
        <v>44876.256944444445</v>
      </c>
      <c r="K4230" t="s">
        <v>34</v>
      </c>
      <c r="L4230" s="5">
        <v>12306.44</v>
      </c>
      <c r="M4230" t="s">
        <v>22</v>
      </c>
      <c r="N4230" s="10"/>
    </row>
    <row r="4231" spans="1:14" hidden="1" x14ac:dyDescent="0.2">
      <c r="A4231" s="1" t="str">
        <f t="shared" si="66"/>
        <v>AGRO SUDAMERICA1023355</v>
      </c>
      <c r="B4231" t="s">
        <v>35</v>
      </c>
      <c r="C4231" t="s">
        <v>31</v>
      </c>
      <c r="D4231">
        <v>40345462</v>
      </c>
      <c r="E4231" t="s">
        <v>22</v>
      </c>
      <c r="F4231">
        <v>1023355</v>
      </c>
      <c r="G4231" t="s">
        <v>274</v>
      </c>
      <c r="H4231" t="s">
        <v>37</v>
      </c>
      <c r="I4231" s="7">
        <v>44887</v>
      </c>
      <c r="J4231" s="7">
        <v>44889.651388888888</v>
      </c>
      <c r="K4231" t="s">
        <v>38</v>
      </c>
      <c r="L4231" s="5">
        <v>22510.74</v>
      </c>
      <c r="M4231" t="s">
        <v>22</v>
      </c>
      <c r="N4231" s="10"/>
    </row>
    <row r="4232" spans="1:14" hidden="1" x14ac:dyDescent="0.2">
      <c r="A4232" s="1" t="str">
        <f t="shared" si="66"/>
        <v>AGRO SUDAMERICA1023433</v>
      </c>
      <c r="B4232" t="s">
        <v>35</v>
      </c>
      <c r="C4232" t="s">
        <v>31</v>
      </c>
      <c r="D4232">
        <v>40345449</v>
      </c>
      <c r="E4232" t="s">
        <v>22</v>
      </c>
      <c r="F4232">
        <v>1023433</v>
      </c>
      <c r="G4232" t="s">
        <v>187</v>
      </c>
      <c r="H4232" t="s">
        <v>71</v>
      </c>
      <c r="I4232" s="7">
        <v>44872</v>
      </c>
      <c r="J4232" s="7">
        <v>44876.340277777781</v>
      </c>
      <c r="K4232" t="s">
        <v>38</v>
      </c>
      <c r="L4232" s="5">
        <v>23995.08</v>
      </c>
      <c r="M4232" t="s">
        <v>22</v>
      </c>
      <c r="N4232" s="10"/>
    </row>
    <row r="4233" spans="1:14" hidden="1" x14ac:dyDescent="0.2">
      <c r="A4233" s="1" t="str">
        <f t="shared" si="66"/>
        <v>ANDES ASIA1023269</v>
      </c>
      <c r="B4233" t="s">
        <v>87</v>
      </c>
      <c r="C4233" t="s">
        <v>21</v>
      </c>
      <c r="D4233">
        <v>40345194</v>
      </c>
      <c r="E4233" t="s">
        <v>229</v>
      </c>
      <c r="F4233">
        <v>1023269</v>
      </c>
      <c r="G4233" t="s">
        <v>271</v>
      </c>
      <c r="H4233" t="s">
        <v>88</v>
      </c>
      <c r="I4233" s="7">
        <v>44879</v>
      </c>
      <c r="J4233" s="7">
        <v>44890.708333333336</v>
      </c>
      <c r="K4233" t="s">
        <v>51</v>
      </c>
      <c r="L4233" s="5">
        <v>9995.65</v>
      </c>
      <c r="M4233" t="s">
        <v>22</v>
      </c>
      <c r="N4233" s="10"/>
    </row>
    <row r="4234" spans="1:14" hidden="1" x14ac:dyDescent="0.2">
      <c r="A4234" s="1" t="str">
        <f t="shared" si="66"/>
        <v>ANDES ASIA1023123</v>
      </c>
      <c r="B4234" t="s">
        <v>87</v>
      </c>
      <c r="C4234" t="s">
        <v>21</v>
      </c>
      <c r="D4234">
        <v>40345194</v>
      </c>
      <c r="E4234" t="s">
        <v>229</v>
      </c>
      <c r="F4234">
        <v>1023123</v>
      </c>
      <c r="G4234" t="s">
        <v>271</v>
      </c>
      <c r="H4234" t="s">
        <v>88</v>
      </c>
      <c r="I4234" s="7">
        <v>44879</v>
      </c>
      <c r="J4234" s="7">
        <v>44890.708333333336</v>
      </c>
      <c r="K4234" t="s">
        <v>51</v>
      </c>
      <c r="L4234" s="5">
        <v>1010.12</v>
      </c>
      <c r="M4234" t="s">
        <v>22</v>
      </c>
      <c r="N4234" s="10"/>
    </row>
    <row r="4235" spans="1:14" hidden="1" x14ac:dyDescent="0.2">
      <c r="A4235" s="1" t="str">
        <f t="shared" si="66"/>
        <v>ANDES ASIA1022865</v>
      </c>
      <c r="B4235" t="s">
        <v>87</v>
      </c>
      <c r="C4235" t="s">
        <v>21</v>
      </c>
      <c r="D4235">
        <v>40345194</v>
      </c>
      <c r="E4235" t="s">
        <v>229</v>
      </c>
      <c r="F4235">
        <v>1022865</v>
      </c>
      <c r="G4235" t="s">
        <v>271</v>
      </c>
      <c r="H4235" t="s">
        <v>88</v>
      </c>
      <c r="I4235" s="7">
        <v>44879</v>
      </c>
      <c r="J4235" s="7">
        <v>44890.708333333336</v>
      </c>
      <c r="K4235" t="s">
        <v>51</v>
      </c>
      <c r="L4235" s="5">
        <v>2017.78</v>
      </c>
      <c r="M4235" t="s">
        <v>22</v>
      </c>
      <c r="N4235" s="10"/>
    </row>
    <row r="4236" spans="1:14" hidden="1" x14ac:dyDescent="0.2">
      <c r="A4236" s="1" t="str">
        <f t="shared" si="66"/>
        <v>ANDES ASIA1022864</v>
      </c>
      <c r="B4236" t="s">
        <v>87</v>
      </c>
      <c r="C4236" t="s">
        <v>21</v>
      </c>
      <c r="D4236">
        <v>40345194</v>
      </c>
      <c r="E4236" t="s">
        <v>229</v>
      </c>
      <c r="F4236">
        <v>1022864</v>
      </c>
      <c r="G4236" t="s">
        <v>271</v>
      </c>
      <c r="H4236" t="s">
        <v>88</v>
      </c>
      <c r="I4236" s="7">
        <v>44879</v>
      </c>
      <c r="J4236" s="7">
        <v>44890.708333333336</v>
      </c>
      <c r="K4236" t="s">
        <v>51</v>
      </c>
      <c r="L4236" s="5">
        <v>7503.56</v>
      </c>
      <c r="M4236" t="s">
        <v>22</v>
      </c>
      <c r="N4236" s="10"/>
    </row>
    <row r="4237" spans="1:14" hidden="1" x14ac:dyDescent="0.2">
      <c r="A4237" s="1" t="str">
        <f t="shared" si="66"/>
        <v>ANDES ASIA1022751</v>
      </c>
      <c r="B4237" t="s">
        <v>87</v>
      </c>
      <c r="C4237" t="s">
        <v>21</v>
      </c>
      <c r="D4237">
        <v>40345194</v>
      </c>
      <c r="E4237" t="s">
        <v>229</v>
      </c>
      <c r="F4237">
        <v>1022751</v>
      </c>
      <c r="G4237" t="s">
        <v>271</v>
      </c>
      <c r="H4237" t="s">
        <v>88</v>
      </c>
      <c r="I4237" s="7">
        <v>44879</v>
      </c>
      <c r="J4237" s="7">
        <v>44890.708333333336</v>
      </c>
      <c r="K4237" t="s">
        <v>51</v>
      </c>
      <c r="L4237" s="5">
        <v>2506</v>
      </c>
      <c r="M4237" t="s">
        <v>22</v>
      </c>
      <c r="N4237" s="10"/>
    </row>
    <row r="4238" spans="1:14" hidden="1" x14ac:dyDescent="0.2">
      <c r="A4238" s="1" t="str">
        <f t="shared" si="66"/>
        <v>ANDES ASIA1022142</v>
      </c>
      <c r="B4238" t="s">
        <v>87</v>
      </c>
      <c r="C4238" t="s">
        <v>21</v>
      </c>
      <c r="D4238">
        <v>40345194</v>
      </c>
      <c r="E4238" t="s">
        <v>229</v>
      </c>
      <c r="F4238">
        <v>1022142</v>
      </c>
      <c r="G4238" t="s">
        <v>271</v>
      </c>
      <c r="H4238" t="s">
        <v>88</v>
      </c>
      <c r="I4238" s="7">
        <v>44879</v>
      </c>
      <c r="J4238" s="7">
        <v>44890.708333333336</v>
      </c>
      <c r="K4238" t="s">
        <v>51</v>
      </c>
      <c r="L4238" s="5">
        <v>1018.42</v>
      </c>
      <c r="M4238" t="s">
        <v>22</v>
      </c>
      <c r="N4238" s="10"/>
    </row>
    <row r="4239" spans="1:14" hidden="1" x14ac:dyDescent="0.2">
      <c r="A4239" s="1" t="str">
        <f t="shared" si="66"/>
        <v>AGROSUPER SHANGHAI1022291</v>
      </c>
      <c r="B4239" t="s">
        <v>20</v>
      </c>
      <c r="C4239" t="s">
        <v>21</v>
      </c>
      <c r="D4239">
        <v>40344831</v>
      </c>
      <c r="E4239" t="s">
        <v>22</v>
      </c>
      <c r="F4239">
        <v>1022291</v>
      </c>
      <c r="G4239" t="s">
        <v>168</v>
      </c>
      <c r="H4239" t="s">
        <v>24</v>
      </c>
      <c r="I4239" s="7">
        <v>44868</v>
      </c>
      <c r="J4239" s="7">
        <v>44874.322916666664</v>
      </c>
      <c r="K4239" t="s">
        <v>78</v>
      </c>
      <c r="L4239" s="5">
        <v>23873.42</v>
      </c>
      <c r="M4239" t="s">
        <v>22</v>
      </c>
      <c r="N4239" s="10"/>
    </row>
    <row r="4240" spans="1:14" hidden="1" x14ac:dyDescent="0.2">
      <c r="A4240" s="1" t="str">
        <f t="shared" si="66"/>
        <v>AGROSUPER ASIA1021149</v>
      </c>
      <c r="B4240" t="s">
        <v>4</v>
      </c>
      <c r="C4240" t="s">
        <v>31</v>
      </c>
      <c r="D4240">
        <v>40344827</v>
      </c>
      <c r="E4240" t="s">
        <v>22</v>
      </c>
      <c r="F4240">
        <v>1021149</v>
      </c>
      <c r="G4240" t="s">
        <v>228</v>
      </c>
      <c r="H4240" t="s">
        <v>8</v>
      </c>
      <c r="I4240" s="7">
        <v>44872</v>
      </c>
      <c r="J4240" s="7">
        <v>44879</v>
      </c>
      <c r="K4240" t="s">
        <v>25</v>
      </c>
      <c r="L4240" s="5">
        <v>11008</v>
      </c>
      <c r="M4240" t="s">
        <v>22</v>
      </c>
      <c r="N4240" s="10"/>
    </row>
    <row r="4241" spans="1:14" hidden="1" x14ac:dyDescent="0.2">
      <c r="A4241" s="1" t="str">
        <f t="shared" si="66"/>
        <v>AGROSUPER ASIA1021149</v>
      </c>
      <c r="B4241" t="s">
        <v>4</v>
      </c>
      <c r="C4241" t="s">
        <v>31</v>
      </c>
      <c r="D4241">
        <v>40344827</v>
      </c>
      <c r="E4241" t="s">
        <v>22</v>
      </c>
      <c r="F4241">
        <v>1021149</v>
      </c>
      <c r="G4241" t="s">
        <v>228</v>
      </c>
      <c r="H4241" t="s">
        <v>8</v>
      </c>
      <c r="I4241" s="7">
        <v>44873</v>
      </c>
      <c r="J4241" s="7">
        <v>44879</v>
      </c>
      <c r="K4241" t="s">
        <v>25</v>
      </c>
      <c r="L4241" s="5">
        <v>11008</v>
      </c>
      <c r="M4241" t="s">
        <v>22</v>
      </c>
      <c r="N4241" s="10"/>
    </row>
    <row r="4242" spans="1:14" hidden="1" x14ac:dyDescent="0.2">
      <c r="A4242" s="1" t="str">
        <f t="shared" si="66"/>
        <v>AGROSUPER ASIA1021151</v>
      </c>
      <c r="B4242" t="s">
        <v>4</v>
      </c>
      <c r="C4242" t="s">
        <v>31</v>
      </c>
      <c r="D4242">
        <v>40344822</v>
      </c>
      <c r="E4242" t="s">
        <v>22</v>
      </c>
      <c r="F4242">
        <v>1021151</v>
      </c>
      <c r="G4242" t="s">
        <v>245</v>
      </c>
      <c r="H4242" t="s">
        <v>8</v>
      </c>
      <c r="I4242" s="7">
        <v>44869</v>
      </c>
      <c r="J4242" s="7">
        <v>44876.256944444445</v>
      </c>
      <c r="K4242" t="s">
        <v>29</v>
      </c>
      <c r="L4242" s="5">
        <v>22015.9</v>
      </c>
      <c r="M4242" t="s">
        <v>22</v>
      </c>
      <c r="N4242" s="10"/>
    </row>
    <row r="4243" spans="1:14" hidden="1" x14ac:dyDescent="0.2">
      <c r="A4243" s="1" t="str">
        <f t="shared" si="66"/>
        <v>AGROSUPER ASIA1021012</v>
      </c>
      <c r="B4243" t="s">
        <v>4</v>
      </c>
      <c r="C4243" t="s">
        <v>31</v>
      </c>
      <c r="D4243">
        <v>40344820</v>
      </c>
      <c r="E4243" t="s">
        <v>22</v>
      </c>
      <c r="F4243">
        <v>1021012</v>
      </c>
      <c r="G4243" t="s">
        <v>288</v>
      </c>
      <c r="H4243" t="s">
        <v>8</v>
      </c>
      <c r="I4243" s="7">
        <v>44874</v>
      </c>
      <c r="J4243" s="7">
        <v>44884.819444444445</v>
      </c>
      <c r="K4243" t="s">
        <v>34</v>
      </c>
      <c r="L4243" s="5">
        <v>10088.299999999999</v>
      </c>
      <c r="M4243" t="s">
        <v>22</v>
      </c>
      <c r="N4243" s="10"/>
    </row>
    <row r="4244" spans="1:14" hidden="1" x14ac:dyDescent="0.2">
      <c r="A4244" s="1" t="str">
        <f t="shared" si="66"/>
        <v>AGROSUPER ASIA1021012</v>
      </c>
      <c r="B4244" t="s">
        <v>4</v>
      </c>
      <c r="C4244" t="s">
        <v>31</v>
      </c>
      <c r="D4244">
        <v>40344820</v>
      </c>
      <c r="E4244" t="s">
        <v>22</v>
      </c>
      <c r="F4244">
        <v>1021012</v>
      </c>
      <c r="G4244" t="s">
        <v>288</v>
      </c>
      <c r="H4244" t="s">
        <v>8</v>
      </c>
      <c r="I4244" s="7">
        <v>44873</v>
      </c>
      <c r="J4244" s="7">
        <v>44884.819444444445</v>
      </c>
      <c r="K4244" t="s">
        <v>34</v>
      </c>
      <c r="L4244" s="5">
        <v>11922.63</v>
      </c>
      <c r="M4244" t="s">
        <v>22</v>
      </c>
      <c r="N4244" s="10"/>
    </row>
    <row r="4245" spans="1:14" hidden="1" x14ac:dyDescent="0.2">
      <c r="A4245" s="1" t="str">
        <f t="shared" si="66"/>
        <v>AGRO SUDAMERICA1022847</v>
      </c>
      <c r="B4245" t="s">
        <v>35</v>
      </c>
      <c r="C4245" t="s">
        <v>31</v>
      </c>
      <c r="D4245">
        <v>40344607</v>
      </c>
      <c r="E4245" t="s">
        <v>229</v>
      </c>
      <c r="F4245">
        <v>1022847</v>
      </c>
      <c r="G4245" t="s">
        <v>284</v>
      </c>
      <c r="H4245" t="s">
        <v>71</v>
      </c>
      <c r="I4245" s="7">
        <v>44890</v>
      </c>
      <c r="J4245" s="7">
        <v>44896</v>
      </c>
      <c r="K4245" t="s">
        <v>29</v>
      </c>
      <c r="L4245" s="5">
        <v>9489.65</v>
      </c>
      <c r="M4245" t="s">
        <v>263</v>
      </c>
      <c r="N4245" s="10"/>
    </row>
    <row r="4246" spans="1:14" hidden="1" x14ac:dyDescent="0.2">
      <c r="A4246" s="1" t="str">
        <f t="shared" si="66"/>
        <v>AGRO SUDAMERICA1023433</v>
      </c>
      <c r="B4246" t="s">
        <v>35</v>
      </c>
      <c r="C4246" t="s">
        <v>31</v>
      </c>
      <c r="D4246">
        <v>40344607</v>
      </c>
      <c r="E4246" t="s">
        <v>229</v>
      </c>
      <c r="F4246">
        <v>1023433</v>
      </c>
      <c r="G4246" t="s">
        <v>284</v>
      </c>
      <c r="H4246" t="s">
        <v>71</v>
      </c>
      <c r="I4246" s="7">
        <v>44889</v>
      </c>
      <c r="J4246" s="7">
        <v>44896</v>
      </c>
      <c r="K4246" t="s">
        <v>29</v>
      </c>
      <c r="L4246" s="5">
        <v>13503.91</v>
      </c>
      <c r="M4246" t="s">
        <v>263</v>
      </c>
      <c r="N4246" s="10"/>
    </row>
    <row r="4247" spans="1:14" hidden="1" x14ac:dyDescent="0.2">
      <c r="A4247" s="1" t="str">
        <f t="shared" si="66"/>
        <v>AGRO SUDAMERICA1020886</v>
      </c>
      <c r="B4247" t="s">
        <v>35</v>
      </c>
      <c r="C4247" t="s">
        <v>31</v>
      </c>
      <c r="D4247">
        <v>40344607</v>
      </c>
      <c r="E4247" t="s">
        <v>229</v>
      </c>
      <c r="F4247">
        <v>1020886</v>
      </c>
      <c r="G4247" t="s">
        <v>284</v>
      </c>
      <c r="H4247" t="s">
        <v>71</v>
      </c>
      <c r="I4247" s="7">
        <v>44889</v>
      </c>
      <c r="J4247" s="7">
        <v>44896</v>
      </c>
      <c r="K4247" t="s">
        <v>29</v>
      </c>
      <c r="L4247" s="5">
        <v>1010.41</v>
      </c>
      <c r="M4247" t="s">
        <v>263</v>
      </c>
      <c r="N4247" s="10"/>
    </row>
    <row r="4248" spans="1:14" hidden="1" x14ac:dyDescent="0.2">
      <c r="A4248" s="1" t="str">
        <f t="shared" si="66"/>
        <v>AGROSUPER SHANGHAI1023373</v>
      </c>
      <c r="B4248" t="s">
        <v>20</v>
      </c>
      <c r="C4248" t="s">
        <v>21</v>
      </c>
      <c r="D4248">
        <v>40344588</v>
      </c>
      <c r="E4248" t="s">
        <v>22</v>
      </c>
      <c r="F4248">
        <v>1023373</v>
      </c>
      <c r="G4248" t="s">
        <v>291</v>
      </c>
      <c r="H4248" t="s">
        <v>24</v>
      </c>
      <c r="I4248" s="7">
        <v>44872</v>
      </c>
      <c r="J4248" s="7">
        <v>44881.255555555559</v>
      </c>
      <c r="K4248" t="s">
        <v>29</v>
      </c>
      <c r="L4248" s="5">
        <v>23750</v>
      </c>
      <c r="M4248" t="s">
        <v>22</v>
      </c>
      <c r="N4248" s="10"/>
    </row>
    <row r="4249" spans="1:14" hidden="1" x14ac:dyDescent="0.2">
      <c r="A4249" s="1" t="str">
        <f t="shared" si="66"/>
        <v>AGRO SUDAMERICA1022709</v>
      </c>
      <c r="B4249" t="s">
        <v>35</v>
      </c>
      <c r="C4249" t="s">
        <v>31</v>
      </c>
      <c r="D4249">
        <v>40344421</v>
      </c>
      <c r="E4249" t="s">
        <v>229</v>
      </c>
      <c r="F4249">
        <v>1022709</v>
      </c>
      <c r="G4249" t="s">
        <v>262</v>
      </c>
      <c r="H4249" t="s">
        <v>40</v>
      </c>
      <c r="I4249" s="7">
        <v>44891</v>
      </c>
      <c r="J4249" s="7">
        <v>44897</v>
      </c>
      <c r="K4249" t="s">
        <v>38</v>
      </c>
      <c r="L4249" s="5">
        <v>23980.94</v>
      </c>
      <c r="M4249" t="s">
        <v>263</v>
      </c>
      <c r="N4249" s="10"/>
    </row>
    <row r="4250" spans="1:14" hidden="1" x14ac:dyDescent="0.2">
      <c r="A4250" s="1" t="str">
        <f t="shared" si="66"/>
        <v>AGRO SUDAMERICA1022709</v>
      </c>
      <c r="B4250" t="s">
        <v>35</v>
      </c>
      <c r="C4250" t="s">
        <v>31</v>
      </c>
      <c r="D4250">
        <v>40344420</v>
      </c>
      <c r="E4250" t="s">
        <v>22</v>
      </c>
      <c r="F4250">
        <v>1022709</v>
      </c>
      <c r="G4250" t="s">
        <v>276</v>
      </c>
      <c r="H4250" t="s">
        <v>40</v>
      </c>
      <c r="I4250" s="7">
        <v>44881</v>
      </c>
      <c r="J4250" s="7">
        <v>44897</v>
      </c>
      <c r="K4250" t="s">
        <v>38</v>
      </c>
      <c r="L4250" s="5">
        <v>23982.639999999999</v>
      </c>
      <c r="M4250" t="s">
        <v>263</v>
      </c>
      <c r="N4250" s="10"/>
    </row>
    <row r="4251" spans="1:14" hidden="1" x14ac:dyDescent="0.2">
      <c r="A4251" s="1" t="str">
        <f t="shared" si="66"/>
        <v>AGRO SUDAMERICA1022709</v>
      </c>
      <c r="B4251" t="s">
        <v>35</v>
      </c>
      <c r="C4251" t="s">
        <v>31</v>
      </c>
      <c r="D4251">
        <v>40344419</v>
      </c>
      <c r="E4251" t="s">
        <v>229</v>
      </c>
      <c r="F4251">
        <v>1022709</v>
      </c>
      <c r="G4251" t="s">
        <v>262</v>
      </c>
      <c r="H4251" t="s">
        <v>40</v>
      </c>
      <c r="I4251" s="7">
        <v>44888</v>
      </c>
      <c r="J4251" s="7">
        <v>44897</v>
      </c>
      <c r="K4251" t="s">
        <v>41</v>
      </c>
      <c r="L4251" s="5">
        <v>23990.1</v>
      </c>
      <c r="M4251" t="s">
        <v>263</v>
      </c>
      <c r="N4251" s="10"/>
    </row>
    <row r="4252" spans="1:14" hidden="1" x14ac:dyDescent="0.2">
      <c r="A4252" s="1" t="str">
        <f t="shared" si="66"/>
        <v>AGRO SUDAMERICA1022709</v>
      </c>
      <c r="B4252" t="s">
        <v>35</v>
      </c>
      <c r="C4252" t="s">
        <v>31</v>
      </c>
      <c r="D4252">
        <v>40344416</v>
      </c>
      <c r="E4252" t="s">
        <v>22</v>
      </c>
      <c r="F4252">
        <v>1022709</v>
      </c>
      <c r="G4252" t="s">
        <v>275</v>
      </c>
      <c r="H4252" t="s">
        <v>40</v>
      </c>
      <c r="I4252" s="7">
        <v>44881</v>
      </c>
      <c r="J4252" s="7">
        <v>44885.965277777781</v>
      </c>
      <c r="K4252" t="s">
        <v>53</v>
      </c>
      <c r="L4252" s="5">
        <v>5971.92</v>
      </c>
      <c r="M4252" t="s">
        <v>22</v>
      </c>
      <c r="N4252" s="10"/>
    </row>
    <row r="4253" spans="1:14" hidden="1" x14ac:dyDescent="0.2">
      <c r="A4253" s="1" t="str">
        <f t="shared" si="66"/>
        <v>AGRO SUDAMERICA1022709</v>
      </c>
      <c r="B4253" t="s">
        <v>35</v>
      </c>
      <c r="C4253" t="s">
        <v>31</v>
      </c>
      <c r="D4253">
        <v>40344416</v>
      </c>
      <c r="E4253" t="s">
        <v>22</v>
      </c>
      <c r="F4253">
        <v>1022709</v>
      </c>
      <c r="G4253" t="s">
        <v>275</v>
      </c>
      <c r="H4253" t="s">
        <v>40</v>
      </c>
      <c r="I4253" s="7">
        <v>44879</v>
      </c>
      <c r="J4253" s="7">
        <v>44885.965277777781</v>
      </c>
      <c r="K4253" t="s">
        <v>53</v>
      </c>
      <c r="L4253" s="5">
        <v>17989.04</v>
      </c>
      <c r="M4253" t="s">
        <v>22</v>
      </c>
      <c r="N4253" s="10"/>
    </row>
    <row r="4254" spans="1:14" hidden="1" x14ac:dyDescent="0.2">
      <c r="A4254" s="1" t="str">
        <f t="shared" si="66"/>
        <v>AGRO SUDAMERICA1022709</v>
      </c>
      <c r="B4254" t="s">
        <v>35</v>
      </c>
      <c r="C4254" t="s">
        <v>31</v>
      </c>
      <c r="D4254">
        <v>40344415</v>
      </c>
      <c r="E4254" t="s">
        <v>22</v>
      </c>
      <c r="F4254">
        <v>1022709</v>
      </c>
      <c r="G4254" t="s">
        <v>187</v>
      </c>
      <c r="H4254" t="s">
        <v>40</v>
      </c>
      <c r="I4254" s="7">
        <v>44872</v>
      </c>
      <c r="J4254" s="7">
        <v>44876.340277777781</v>
      </c>
      <c r="K4254" t="s">
        <v>38</v>
      </c>
      <c r="L4254" s="5">
        <v>23982.04</v>
      </c>
      <c r="M4254" t="s">
        <v>22</v>
      </c>
      <c r="N4254" s="10"/>
    </row>
    <row r="4255" spans="1:14" hidden="1" x14ac:dyDescent="0.2">
      <c r="A4255" s="1" t="str">
        <f t="shared" si="66"/>
        <v>AGRO SUDAMERICA1022709</v>
      </c>
      <c r="B4255" t="s">
        <v>35</v>
      </c>
      <c r="C4255" t="s">
        <v>31</v>
      </c>
      <c r="D4255">
        <v>40344414</v>
      </c>
      <c r="E4255" t="s">
        <v>229</v>
      </c>
      <c r="F4255">
        <v>1022709</v>
      </c>
      <c r="G4255">
        <v>0</v>
      </c>
      <c r="H4255" t="s">
        <v>40</v>
      </c>
      <c r="I4255" s="7">
        <v>0</v>
      </c>
      <c r="J4255" s="7">
        <v>44897</v>
      </c>
      <c r="K4255">
        <v>0</v>
      </c>
      <c r="L4255" s="5">
        <v>1</v>
      </c>
      <c r="M4255" t="s">
        <v>22</v>
      </c>
      <c r="N4255" s="10"/>
    </row>
    <row r="4256" spans="1:14" hidden="1" x14ac:dyDescent="0.2">
      <c r="A4256" s="1" t="str">
        <f t="shared" si="66"/>
        <v>AGRO SUDAMERICA1022709</v>
      </c>
      <c r="B4256" t="s">
        <v>35</v>
      </c>
      <c r="C4256" t="s">
        <v>31</v>
      </c>
      <c r="D4256">
        <v>40344414</v>
      </c>
      <c r="E4256" t="s">
        <v>229</v>
      </c>
      <c r="F4256">
        <v>1022709</v>
      </c>
      <c r="G4256" t="s">
        <v>262</v>
      </c>
      <c r="H4256" t="s">
        <v>40</v>
      </c>
      <c r="I4256" s="7">
        <v>44888</v>
      </c>
      <c r="J4256" s="7">
        <v>44897</v>
      </c>
      <c r="K4256">
        <v>0</v>
      </c>
      <c r="L4256" s="5">
        <v>23993.7</v>
      </c>
      <c r="M4256" t="s">
        <v>22</v>
      </c>
      <c r="N4256" s="10"/>
    </row>
    <row r="4257" spans="1:14" hidden="1" x14ac:dyDescent="0.2">
      <c r="A4257" s="1" t="str">
        <f t="shared" si="66"/>
        <v>AGRO SUDAMERICA1022709</v>
      </c>
      <c r="B4257" t="s">
        <v>35</v>
      </c>
      <c r="C4257" t="s">
        <v>31</v>
      </c>
      <c r="D4257">
        <v>40344413</v>
      </c>
      <c r="E4257" t="s">
        <v>22</v>
      </c>
      <c r="F4257">
        <v>1022709</v>
      </c>
      <c r="G4257" t="s">
        <v>281</v>
      </c>
      <c r="H4257" t="s">
        <v>40</v>
      </c>
      <c r="I4257" s="7">
        <v>44874</v>
      </c>
      <c r="J4257" s="7">
        <v>44894</v>
      </c>
      <c r="K4257" t="s">
        <v>38</v>
      </c>
      <c r="L4257" s="5">
        <v>23970.26</v>
      </c>
      <c r="M4257" t="s">
        <v>263</v>
      </c>
      <c r="N4257" s="10"/>
    </row>
    <row r="4258" spans="1:14" hidden="1" x14ac:dyDescent="0.2">
      <c r="A4258" s="1" t="str">
        <f t="shared" si="66"/>
        <v>AGRO SUDAMERICA1022709</v>
      </c>
      <c r="B4258" t="s">
        <v>35</v>
      </c>
      <c r="C4258" t="s">
        <v>31</v>
      </c>
      <c r="D4258">
        <v>40344412</v>
      </c>
      <c r="E4258" t="s">
        <v>22</v>
      </c>
      <c r="F4258">
        <v>1022709</v>
      </c>
      <c r="G4258" t="s">
        <v>187</v>
      </c>
      <c r="H4258" t="s">
        <v>40</v>
      </c>
      <c r="I4258" s="7">
        <v>44872</v>
      </c>
      <c r="J4258" s="7">
        <v>44876.340277777781</v>
      </c>
      <c r="K4258" t="s">
        <v>38</v>
      </c>
      <c r="L4258" s="5">
        <v>23998.23</v>
      </c>
      <c r="M4258" t="s">
        <v>22</v>
      </c>
      <c r="N4258" s="10"/>
    </row>
    <row r="4259" spans="1:14" hidden="1" x14ac:dyDescent="0.2">
      <c r="A4259" s="1" t="str">
        <f t="shared" si="66"/>
        <v>AGRO SUDAMERICA1022709</v>
      </c>
      <c r="B4259" t="s">
        <v>35</v>
      </c>
      <c r="C4259" t="s">
        <v>31</v>
      </c>
      <c r="D4259">
        <v>40344411</v>
      </c>
      <c r="E4259" t="s">
        <v>22</v>
      </c>
      <c r="F4259">
        <v>1022709</v>
      </c>
      <c r="G4259" t="s">
        <v>289</v>
      </c>
      <c r="H4259" t="s">
        <v>40</v>
      </c>
      <c r="I4259" s="7">
        <v>44867</v>
      </c>
      <c r="J4259" s="7">
        <v>44876</v>
      </c>
      <c r="K4259" t="s">
        <v>41</v>
      </c>
      <c r="L4259" s="5">
        <v>23300.53</v>
      </c>
      <c r="M4259" t="s">
        <v>22</v>
      </c>
      <c r="N4259" s="10"/>
    </row>
    <row r="4260" spans="1:14" hidden="1" x14ac:dyDescent="0.2">
      <c r="A4260" s="1" t="str">
        <f t="shared" si="66"/>
        <v>AGRO SUDAMERICA1022709</v>
      </c>
      <c r="B4260" t="s">
        <v>35</v>
      </c>
      <c r="C4260" t="s">
        <v>31</v>
      </c>
      <c r="D4260">
        <v>40344410</v>
      </c>
      <c r="E4260" t="s">
        <v>22</v>
      </c>
      <c r="F4260">
        <v>1022709</v>
      </c>
      <c r="G4260" t="s">
        <v>289</v>
      </c>
      <c r="H4260" t="s">
        <v>40</v>
      </c>
      <c r="I4260" s="7">
        <v>44867</v>
      </c>
      <c r="J4260" s="7">
        <v>44876</v>
      </c>
      <c r="K4260" t="s">
        <v>41</v>
      </c>
      <c r="L4260" s="5">
        <v>23982.78</v>
      </c>
      <c r="M4260" t="s">
        <v>22</v>
      </c>
      <c r="N4260" s="10"/>
    </row>
    <row r="4261" spans="1:14" hidden="1" x14ac:dyDescent="0.2">
      <c r="A4261" s="1" t="str">
        <f t="shared" si="66"/>
        <v>AGRO SUDAMERICA1022709</v>
      </c>
      <c r="B4261" t="s">
        <v>35</v>
      </c>
      <c r="C4261" t="s">
        <v>31</v>
      </c>
      <c r="D4261">
        <v>40344409</v>
      </c>
      <c r="E4261" t="s">
        <v>22</v>
      </c>
      <c r="F4261">
        <v>1022709</v>
      </c>
      <c r="G4261" t="s">
        <v>187</v>
      </c>
      <c r="H4261" t="s">
        <v>40</v>
      </c>
      <c r="I4261" s="7">
        <v>44869</v>
      </c>
      <c r="J4261" s="7">
        <v>44876.340277777781</v>
      </c>
      <c r="K4261" t="s">
        <v>38</v>
      </c>
      <c r="L4261" s="5">
        <v>23985.66</v>
      </c>
      <c r="M4261" t="s">
        <v>22</v>
      </c>
      <c r="N4261" s="10"/>
    </row>
    <row r="4262" spans="1:14" hidden="1" x14ac:dyDescent="0.2">
      <c r="A4262" s="1" t="str">
        <f t="shared" si="66"/>
        <v>AGRO SUDAMERICA1022709</v>
      </c>
      <c r="B4262" t="s">
        <v>35</v>
      </c>
      <c r="C4262" t="s">
        <v>31</v>
      </c>
      <c r="D4262">
        <v>40344408</v>
      </c>
      <c r="E4262" t="s">
        <v>22</v>
      </c>
      <c r="F4262">
        <v>1022709</v>
      </c>
      <c r="G4262" t="s">
        <v>227</v>
      </c>
      <c r="H4262" t="s">
        <v>40</v>
      </c>
      <c r="I4262" s="7">
        <v>44868</v>
      </c>
      <c r="J4262" s="7">
        <v>44879</v>
      </c>
      <c r="K4262" t="s">
        <v>53</v>
      </c>
      <c r="L4262" s="5">
        <v>23983.71</v>
      </c>
      <c r="M4262" t="s">
        <v>22</v>
      </c>
      <c r="N4262" s="10"/>
    </row>
    <row r="4263" spans="1:14" hidden="1" x14ac:dyDescent="0.2">
      <c r="A4263" s="1" t="str">
        <f t="shared" si="66"/>
        <v>AGRO SUDAMERICA1022709</v>
      </c>
      <c r="B4263" t="s">
        <v>35</v>
      </c>
      <c r="C4263" t="s">
        <v>31</v>
      </c>
      <c r="D4263">
        <v>40344406</v>
      </c>
      <c r="E4263" t="s">
        <v>22</v>
      </c>
      <c r="F4263">
        <v>1022709</v>
      </c>
      <c r="G4263" t="s">
        <v>227</v>
      </c>
      <c r="H4263" t="s">
        <v>40</v>
      </c>
      <c r="I4263" s="7">
        <v>44869</v>
      </c>
      <c r="J4263" s="7">
        <v>44879</v>
      </c>
      <c r="K4263" t="s">
        <v>53</v>
      </c>
      <c r="L4263" s="5">
        <v>23991.02</v>
      </c>
      <c r="M4263" t="s">
        <v>22</v>
      </c>
      <c r="N4263" s="10"/>
    </row>
    <row r="4264" spans="1:14" hidden="1" x14ac:dyDescent="0.2">
      <c r="A4264" s="1" t="str">
        <f t="shared" si="66"/>
        <v>AGRO SUDAMERICA1022709</v>
      </c>
      <c r="B4264" t="s">
        <v>35</v>
      </c>
      <c r="C4264" t="s">
        <v>31</v>
      </c>
      <c r="D4264">
        <v>40344404</v>
      </c>
      <c r="E4264" t="s">
        <v>22</v>
      </c>
      <c r="F4264">
        <v>1022709</v>
      </c>
      <c r="G4264" t="s">
        <v>274</v>
      </c>
      <c r="H4264" t="s">
        <v>40</v>
      </c>
      <c r="I4264" s="7">
        <v>44876</v>
      </c>
      <c r="J4264" s="7">
        <v>44897</v>
      </c>
      <c r="K4264" t="s">
        <v>38</v>
      </c>
      <c r="L4264" s="5">
        <v>8028.18</v>
      </c>
      <c r="M4264" t="s">
        <v>22</v>
      </c>
      <c r="N4264" s="10"/>
    </row>
    <row r="4265" spans="1:14" hidden="1" x14ac:dyDescent="0.2">
      <c r="A4265" s="1" t="str">
        <f t="shared" si="66"/>
        <v>AGRO SUDAMERICA1022709</v>
      </c>
      <c r="B4265" t="s">
        <v>35</v>
      </c>
      <c r="C4265" t="s">
        <v>31</v>
      </c>
      <c r="D4265">
        <v>40344404</v>
      </c>
      <c r="E4265" t="s">
        <v>22</v>
      </c>
      <c r="F4265">
        <v>1022709</v>
      </c>
      <c r="G4265" t="s">
        <v>274</v>
      </c>
      <c r="H4265" t="s">
        <v>40</v>
      </c>
      <c r="I4265" s="7">
        <v>44873</v>
      </c>
      <c r="J4265" s="7">
        <v>44897</v>
      </c>
      <c r="K4265" t="s">
        <v>38</v>
      </c>
      <c r="L4265" s="5">
        <v>15979.45</v>
      </c>
      <c r="M4265" t="s">
        <v>22</v>
      </c>
      <c r="N4265" s="10"/>
    </row>
    <row r="4266" spans="1:14" hidden="1" x14ac:dyDescent="0.2">
      <c r="A4266" s="1" t="str">
        <f t="shared" si="66"/>
        <v>AGRO SUDAMERICA1020848</v>
      </c>
      <c r="B4266" t="s">
        <v>35</v>
      </c>
      <c r="C4266" t="s">
        <v>31</v>
      </c>
      <c r="D4266">
        <v>40344403</v>
      </c>
      <c r="E4266" t="s">
        <v>22</v>
      </c>
      <c r="F4266">
        <v>1020848</v>
      </c>
      <c r="G4266" t="s">
        <v>274</v>
      </c>
      <c r="H4266" t="s">
        <v>40</v>
      </c>
      <c r="I4266" s="7">
        <v>44882</v>
      </c>
      <c r="J4266" s="7">
        <v>44889.651388888888</v>
      </c>
      <c r="K4266" t="s">
        <v>38</v>
      </c>
      <c r="L4266" s="5">
        <v>23999.42</v>
      </c>
      <c r="M4266" t="s">
        <v>22</v>
      </c>
      <c r="N4266" s="10"/>
    </row>
    <row r="4267" spans="1:14" hidden="1" x14ac:dyDescent="0.2">
      <c r="A4267" s="1" t="str">
        <f t="shared" si="66"/>
        <v>AGRO SUDAMERICA1020848</v>
      </c>
      <c r="B4267" t="s">
        <v>35</v>
      </c>
      <c r="C4267" t="s">
        <v>31</v>
      </c>
      <c r="D4267">
        <v>40344402</v>
      </c>
      <c r="E4267" t="s">
        <v>22</v>
      </c>
      <c r="F4267">
        <v>1020848</v>
      </c>
      <c r="G4267" t="s">
        <v>281</v>
      </c>
      <c r="H4267" t="s">
        <v>40</v>
      </c>
      <c r="I4267" s="7">
        <v>44875</v>
      </c>
      <c r="J4267" s="7">
        <v>44894</v>
      </c>
      <c r="K4267" t="s">
        <v>38</v>
      </c>
      <c r="L4267" s="5">
        <v>23969.58</v>
      </c>
      <c r="M4267" t="s">
        <v>263</v>
      </c>
      <c r="N4267" s="10"/>
    </row>
    <row r="4268" spans="1:14" hidden="1" x14ac:dyDescent="0.2">
      <c r="A4268" s="1" t="str">
        <f t="shared" si="66"/>
        <v>AGRO SUDAMERICA1020848</v>
      </c>
      <c r="B4268" t="s">
        <v>35</v>
      </c>
      <c r="C4268" t="s">
        <v>31</v>
      </c>
      <c r="D4268">
        <v>40344401</v>
      </c>
      <c r="E4268" t="s">
        <v>22</v>
      </c>
      <c r="F4268">
        <v>1020848</v>
      </c>
      <c r="G4268" t="s">
        <v>289</v>
      </c>
      <c r="H4268" t="s">
        <v>40</v>
      </c>
      <c r="I4268" s="7">
        <v>44868</v>
      </c>
      <c r="J4268" s="7">
        <v>44876</v>
      </c>
      <c r="K4268" t="s">
        <v>41</v>
      </c>
      <c r="L4268" s="5">
        <v>23998.2</v>
      </c>
      <c r="M4268" t="s">
        <v>22</v>
      </c>
      <c r="N4268" s="10"/>
    </row>
    <row r="4269" spans="1:14" hidden="1" x14ac:dyDescent="0.2">
      <c r="A4269" s="1" t="str">
        <f t="shared" si="66"/>
        <v>AGROSUPER SHANGHAI1022851</v>
      </c>
      <c r="B4269" t="s">
        <v>20</v>
      </c>
      <c r="C4269" t="s">
        <v>21</v>
      </c>
      <c r="D4269">
        <v>40344390</v>
      </c>
      <c r="E4269" t="s">
        <v>22</v>
      </c>
      <c r="F4269">
        <v>1022851</v>
      </c>
      <c r="G4269" t="s">
        <v>288</v>
      </c>
      <c r="H4269" t="s">
        <v>50</v>
      </c>
      <c r="I4269" s="7">
        <v>44873</v>
      </c>
      <c r="J4269" s="7">
        <v>44884.819444444445</v>
      </c>
      <c r="K4269" t="s">
        <v>34</v>
      </c>
      <c r="L4269" s="5">
        <v>23355.49</v>
      </c>
      <c r="M4269" t="s">
        <v>22</v>
      </c>
      <c r="N4269" s="10"/>
    </row>
    <row r="4270" spans="1:14" x14ac:dyDescent="0.2">
      <c r="A4270" s="1" t="str">
        <f t="shared" si="66"/>
        <v>AGROSUPER SHANGHAI1022125</v>
      </c>
      <c r="B4270" t="s">
        <v>20</v>
      </c>
      <c r="C4270" t="s">
        <v>21</v>
      </c>
      <c r="D4270">
        <v>40344361</v>
      </c>
      <c r="E4270" t="s">
        <v>264</v>
      </c>
      <c r="F4270">
        <v>1022125</v>
      </c>
      <c r="G4270" t="s">
        <v>267</v>
      </c>
      <c r="H4270" t="s">
        <v>27</v>
      </c>
      <c r="I4270" s="7">
        <v>0</v>
      </c>
      <c r="J4270" s="7">
        <v>44898</v>
      </c>
      <c r="K4270" t="s">
        <v>34</v>
      </c>
      <c r="L4270" s="5">
        <v>12400</v>
      </c>
      <c r="M4270" t="s">
        <v>265</v>
      </c>
      <c r="N4270" s="10"/>
    </row>
    <row r="4271" spans="1:14" x14ac:dyDescent="0.2">
      <c r="A4271" s="1" t="str">
        <f t="shared" si="66"/>
        <v>AGROSUPER SHANGHAI1022125</v>
      </c>
      <c r="B4271" t="s">
        <v>20</v>
      </c>
      <c r="C4271" t="s">
        <v>21</v>
      </c>
      <c r="D4271">
        <v>40344361</v>
      </c>
      <c r="E4271" t="s">
        <v>264</v>
      </c>
      <c r="F4271">
        <v>1022125</v>
      </c>
      <c r="G4271" t="s">
        <v>267</v>
      </c>
      <c r="H4271" t="s">
        <v>27</v>
      </c>
      <c r="I4271" s="7">
        <v>0</v>
      </c>
      <c r="J4271" s="7">
        <v>44898</v>
      </c>
      <c r="K4271" t="s">
        <v>34</v>
      </c>
      <c r="L4271" s="5">
        <v>11600</v>
      </c>
      <c r="M4271" t="s">
        <v>265</v>
      </c>
      <c r="N4271" s="10"/>
    </row>
    <row r="4272" spans="1:14" hidden="1" x14ac:dyDescent="0.2">
      <c r="A4272" s="1" t="str">
        <f t="shared" si="66"/>
        <v>AGROSUPER SHANGHAI1022125</v>
      </c>
      <c r="B4272" t="s">
        <v>20</v>
      </c>
      <c r="C4272" t="s">
        <v>21</v>
      </c>
      <c r="D4272">
        <v>40344360</v>
      </c>
      <c r="E4272" t="s">
        <v>229</v>
      </c>
      <c r="F4272">
        <v>1022125</v>
      </c>
      <c r="G4272" t="s">
        <v>271</v>
      </c>
      <c r="H4272" t="s">
        <v>27</v>
      </c>
      <c r="I4272" s="7">
        <v>44881</v>
      </c>
      <c r="J4272" s="7">
        <v>44890.708333333336</v>
      </c>
      <c r="K4272" t="s">
        <v>29</v>
      </c>
      <c r="L4272" s="5">
        <v>24479.64</v>
      </c>
      <c r="M4272" t="s">
        <v>22</v>
      </c>
      <c r="N4272" s="10"/>
    </row>
    <row r="4273" spans="1:14" hidden="1" x14ac:dyDescent="0.2">
      <c r="A4273" s="1" t="str">
        <f t="shared" si="66"/>
        <v>AGROSUPER SHANGHAI1022125</v>
      </c>
      <c r="B4273" t="s">
        <v>20</v>
      </c>
      <c r="C4273" t="s">
        <v>21</v>
      </c>
      <c r="D4273">
        <v>40344359</v>
      </c>
      <c r="E4273" t="s">
        <v>229</v>
      </c>
      <c r="F4273">
        <v>1022125</v>
      </c>
      <c r="G4273" t="s">
        <v>293</v>
      </c>
      <c r="H4273" t="s">
        <v>24</v>
      </c>
      <c r="I4273" s="7">
        <v>44880</v>
      </c>
      <c r="J4273" s="7">
        <v>44895</v>
      </c>
      <c r="K4273" t="s">
        <v>78</v>
      </c>
      <c r="L4273" s="5">
        <v>17026.18</v>
      </c>
      <c r="M4273" t="s">
        <v>263</v>
      </c>
      <c r="N4273" s="10"/>
    </row>
    <row r="4274" spans="1:14" hidden="1" x14ac:dyDescent="0.2">
      <c r="A4274" s="1" t="str">
        <f t="shared" si="66"/>
        <v>AGROSUPER SHANGHAI1022125</v>
      </c>
      <c r="B4274" t="s">
        <v>20</v>
      </c>
      <c r="C4274" t="s">
        <v>21</v>
      </c>
      <c r="D4274">
        <v>40344359</v>
      </c>
      <c r="E4274" t="s">
        <v>229</v>
      </c>
      <c r="F4274">
        <v>1022125</v>
      </c>
      <c r="G4274" t="s">
        <v>293</v>
      </c>
      <c r="H4274" t="s">
        <v>24</v>
      </c>
      <c r="I4274" s="7">
        <v>44875</v>
      </c>
      <c r="J4274" s="7">
        <v>44895</v>
      </c>
      <c r="K4274" t="s">
        <v>78</v>
      </c>
      <c r="L4274" s="5">
        <v>7035.83</v>
      </c>
      <c r="M4274" t="s">
        <v>263</v>
      </c>
      <c r="N4274" s="10"/>
    </row>
    <row r="4275" spans="1:14" hidden="1" x14ac:dyDescent="0.2">
      <c r="A4275" s="1" t="str">
        <f t="shared" si="66"/>
        <v>AGROSUPER SHANGHAI1022125</v>
      </c>
      <c r="B4275" t="s">
        <v>20</v>
      </c>
      <c r="C4275" t="s">
        <v>21</v>
      </c>
      <c r="D4275">
        <v>40344358</v>
      </c>
      <c r="E4275" t="s">
        <v>22</v>
      </c>
      <c r="F4275">
        <v>1022125</v>
      </c>
      <c r="G4275" t="s">
        <v>291</v>
      </c>
      <c r="H4275" t="s">
        <v>24</v>
      </c>
      <c r="I4275" s="7">
        <v>44874</v>
      </c>
      <c r="J4275" s="7">
        <v>44881.255555555559</v>
      </c>
      <c r="K4275" t="s">
        <v>51</v>
      </c>
      <c r="L4275" s="5">
        <v>24206.44</v>
      </c>
      <c r="M4275" t="s">
        <v>22</v>
      </c>
      <c r="N4275" s="10"/>
    </row>
    <row r="4276" spans="1:14" hidden="1" x14ac:dyDescent="0.2">
      <c r="A4276" s="1" t="str">
        <f t="shared" si="66"/>
        <v>AGRO AMERICA1012167</v>
      </c>
      <c r="B4276" t="s">
        <v>30</v>
      </c>
      <c r="C4276" t="s">
        <v>21</v>
      </c>
      <c r="D4276">
        <v>40344221</v>
      </c>
      <c r="E4276" t="s">
        <v>22</v>
      </c>
      <c r="F4276">
        <v>1012167</v>
      </c>
      <c r="G4276" t="s">
        <v>210</v>
      </c>
      <c r="H4276" t="s">
        <v>73</v>
      </c>
      <c r="I4276" s="7">
        <v>44872</v>
      </c>
      <c r="J4276" s="7">
        <v>44878.575694444444</v>
      </c>
      <c r="K4276" t="s">
        <v>34</v>
      </c>
      <c r="L4276" s="5">
        <v>9979.0239999999994</v>
      </c>
      <c r="M4276" t="s">
        <v>22</v>
      </c>
      <c r="N4276" s="10"/>
    </row>
    <row r="4277" spans="1:14" hidden="1" x14ac:dyDescent="0.2">
      <c r="A4277" s="1" t="str">
        <f t="shared" si="66"/>
        <v>AGRO AMERICA1012161</v>
      </c>
      <c r="B4277" t="s">
        <v>30</v>
      </c>
      <c r="C4277" t="s">
        <v>21</v>
      </c>
      <c r="D4277">
        <v>40344221</v>
      </c>
      <c r="E4277" t="s">
        <v>22</v>
      </c>
      <c r="F4277">
        <v>1012161</v>
      </c>
      <c r="G4277" t="s">
        <v>210</v>
      </c>
      <c r="H4277" t="s">
        <v>73</v>
      </c>
      <c r="I4277" s="7">
        <v>44872</v>
      </c>
      <c r="J4277" s="7">
        <v>44878.575694444444</v>
      </c>
      <c r="K4277" t="s">
        <v>34</v>
      </c>
      <c r="L4277" s="5">
        <v>9979.0239999999994</v>
      </c>
      <c r="M4277" t="s">
        <v>22</v>
      </c>
      <c r="N4277" s="10"/>
    </row>
    <row r="4278" spans="1:14" hidden="1" x14ac:dyDescent="0.2">
      <c r="A4278" s="1" t="str">
        <f t="shared" si="66"/>
        <v>ANDES ASIA1022767</v>
      </c>
      <c r="B4278" t="s">
        <v>87</v>
      </c>
      <c r="C4278" t="s">
        <v>21</v>
      </c>
      <c r="D4278">
        <v>40344208</v>
      </c>
      <c r="E4278" t="s">
        <v>22</v>
      </c>
      <c r="F4278">
        <v>1022767</v>
      </c>
      <c r="G4278" t="s">
        <v>216</v>
      </c>
      <c r="H4278" t="s">
        <v>88</v>
      </c>
      <c r="I4278" s="7">
        <v>44867</v>
      </c>
      <c r="J4278" s="7">
        <v>44876.256944444445</v>
      </c>
      <c r="K4278" t="s">
        <v>51</v>
      </c>
      <c r="L4278" s="5">
        <v>24086.61</v>
      </c>
      <c r="M4278" t="s">
        <v>22</v>
      </c>
      <c r="N4278" s="10"/>
    </row>
    <row r="4279" spans="1:14" hidden="1" x14ac:dyDescent="0.2">
      <c r="A4279" s="1" t="str">
        <f t="shared" si="66"/>
        <v>AGRO SUDAMERICA1020339</v>
      </c>
      <c r="B4279" t="s">
        <v>35</v>
      </c>
      <c r="C4279" t="s">
        <v>31</v>
      </c>
      <c r="D4279">
        <v>40344205</v>
      </c>
      <c r="E4279" t="s">
        <v>22</v>
      </c>
      <c r="F4279">
        <v>1020339</v>
      </c>
      <c r="G4279" t="s">
        <v>299</v>
      </c>
      <c r="H4279" t="s">
        <v>132</v>
      </c>
      <c r="I4279" s="7">
        <v>44870</v>
      </c>
      <c r="J4279" s="7">
        <v>44877.666666666664</v>
      </c>
      <c r="K4279" t="s">
        <v>38</v>
      </c>
      <c r="L4279" s="5">
        <v>23999.06</v>
      </c>
      <c r="M4279" t="s">
        <v>22</v>
      </c>
      <c r="N4279" s="10"/>
    </row>
    <row r="4280" spans="1:14" hidden="1" x14ac:dyDescent="0.2">
      <c r="A4280" s="1" t="str">
        <f t="shared" si="66"/>
        <v>AGRO SUDAMERICA1020339</v>
      </c>
      <c r="B4280" t="s">
        <v>35</v>
      </c>
      <c r="C4280" t="s">
        <v>31</v>
      </c>
      <c r="D4280">
        <v>40344204</v>
      </c>
      <c r="E4280" t="s">
        <v>22</v>
      </c>
      <c r="F4280">
        <v>1020339</v>
      </c>
      <c r="G4280" t="s">
        <v>299</v>
      </c>
      <c r="H4280" t="s">
        <v>132</v>
      </c>
      <c r="I4280" s="7">
        <v>44872</v>
      </c>
      <c r="J4280" s="7">
        <v>44877.666666666664</v>
      </c>
      <c r="K4280" t="s">
        <v>38</v>
      </c>
      <c r="L4280" s="5">
        <v>23935.4</v>
      </c>
      <c r="M4280" t="s">
        <v>22</v>
      </c>
      <c r="N4280" s="10"/>
    </row>
    <row r="4281" spans="1:14" hidden="1" x14ac:dyDescent="0.2">
      <c r="A4281" s="1" t="str">
        <f t="shared" si="66"/>
        <v>AGRO SUDAMERICA1020339</v>
      </c>
      <c r="B4281" t="s">
        <v>35</v>
      </c>
      <c r="C4281" t="s">
        <v>31</v>
      </c>
      <c r="D4281">
        <v>40344203</v>
      </c>
      <c r="E4281" t="s">
        <v>22</v>
      </c>
      <c r="F4281">
        <v>1020339</v>
      </c>
      <c r="G4281" t="s">
        <v>299</v>
      </c>
      <c r="H4281" t="s">
        <v>132</v>
      </c>
      <c r="I4281" s="7">
        <v>44872</v>
      </c>
      <c r="J4281" s="7">
        <v>44877.666666666664</v>
      </c>
      <c r="K4281" t="s">
        <v>38</v>
      </c>
      <c r="L4281" s="5">
        <v>23991.7</v>
      </c>
      <c r="M4281" t="s">
        <v>22</v>
      </c>
      <c r="N4281" s="10"/>
    </row>
    <row r="4282" spans="1:14" hidden="1" x14ac:dyDescent="0.2">
      <c r="A4282" s="1" t="str">
        <f t="shared" si="66"/>
        <v>AGROSUPER ASIA1023438</v>
      </c>
      <c r="B4282" t="s">
        <v>4</v>
      </c>
      <c r="C4282" t="s">
        <v>31</v>
      </c>
      <c r="D4282">
        <v>40343871</v>
      </c>
      <c r="E4282" t="s">
        <v>22</v>
      </c>
      <c r="F4282">
        <v>1023438</v>
      </c>
      <c r="G4282" t="s">
        <v>168</v>
      </c>
      <c r="H4282" t="s">
        <v>9</v>
      </c>
      <c r="I4282" s="7">
        <v>44867</v>
      </c>
      <c r="J4282" s="7">
        <v>44874.322916666664</v>
      </c>
      <c r="K4282" t="s">
        <v>34</v>
      </c>
      <c r="L4282" s="5">
        <v>24017.19</v>
      </c>
      <c r="M4282" t="s">
        <v>22</v>
      </c>
      <c r="N4282" s="10"/>
    </row>
    <row r="4283" spans="1:14" hidden="1" x14ac:dyDescent="0.2">
      <c r="A4283" s="1" t="str">
        <f t="shared" si="66"/>
        <v>AGROSUPER ASIA1023283</v>
      </c>
      <c r="B4283" t="s">
        <v>4</v>
      </c>
      <c r="C4283" t="s">
        <v>31</v>
      </c>
      <c r="D4283">
        <v>40343857</v>
      </c>
      <c r="E4283" t="s">
        <v>22</v>
      </c>
      <c r="F4283">
        <v>1023283</v>
      </c>
      <c r="G4283" t="s">
        <v>228</v>
      </c>
      <c r="H4283" t="s">
        <v>9</v>
      </c>
      <c r="I4283" s="7">
        <v>44872</v>
      </c>
      <c r="J4283" s="7">
        <v>44878.875</v>
      </c>
      <c r="K4283" t="s">
        <v>25</v>
      </c>
      <c r="L4283" s="5">
        <v>24009.06</v>
      </c>
      <c r="M4283" t="s">
        <v>22</v>
      </c>
      <c r="N4283" s="10"/>
    </row>
    <row r="4284" spans="1:14" hidden="1" x14ac:dyDescent="0.2">
      <c r="A4284" s="1" t="str">
        <f t="shared" si="66"/>
        <v>AGROSUPER ASIA1023283</v>
      </c>
      <c r="B4284" t="s">
        <v>4</v>
      </c>
      <c r="C4284" t="s">
        <v>31</v>
      </c>
      <c r="D4284">
        <v>40343854</v>
      </c>
      <c r="E4284" t="s">
        <v>229</v>
      </c>
      <c r="F4284">
        <v>1023283</v>
      </c>
      <c r="G4284" t="s">
        <v>294</v>
      </c>
      <c r="H4284" t="s">
        <v>9</v>
      </c>
      <c r="I4284" s="7">
        <v>44877</v>
      </c>
      <c r="J4284" s="7">
        <v>44902</v>
      </c>
      <c r="K4284" t="s">
        <v>45</v>
      </c>
      <c r="L4284" s="5">
        <v>24008.9</v>
      </c>
      <c r="M4284" t="s">
        <v>263</v>
      </c>
      <c r="N4284" s="10"/>
    </row>
    <row r="4285" spans="1:14" hidden="1" x14ac:dyDescent="0.2">
      <c r="A4285" s="1" t="str">
        <f t="shared" si="66"/>
        <v>AGROSUPER ASIA1023438</v>
      </c>
      <c r="B4285" t="s">
        <v>4</v>
      </c>
      <c r="C4285" t="s">
        <v>31</v>
      </c>
      <c r="D4285">
        <v>40343853</v>
      </c>
      <c r="E4285" t="s">
        <v>22</v>
      </c>
      <c r="F4285">
        <v>1023438</v>
      </c>
      <c r="G4285" t="s">
        <v>228</v>
      </c>
      <c r="H4285" t="s">
        <v>9</v>
      </c>
      <c r="I4285" s="7">
        <v>44870</v>
      </c>
      <c r="J4285" s="7">
        <v>44878.875</v>
      </c>
      <c r="K4285" t="s">
        <v>25</v>
      </c>
      <c r="L4285" s="5">
        <v>24010.71</v>
      </c>
      <c r="M4285" t="s">
        <v>22</v>
      </c>
      <c r="N4285" s="10"/>
    </row>
    <row r="4286" spans="1:14" hidden="1" x14ac:dyDescent="0.2">
      <c r="A4286" s="1" t="str">
        <f t="shared" si="66"/>
        <v>AGRO SUDAMERICA1020412</v>
      </c>
      <c r="B4286" t="s">
        <v>35</v>
      </c>
      <c r="C4286" t="s">
        <v>31</v>
      </c>
      <c r="D4286">
        <v>40343823</v>
      </c>
      <c r="E4286" t="s">
        <v>22</v>
      </c>
      <c r="F4286">
        <v>1020412</v>
      </c>
      <c r="G4286" t="s">
        <v>281</v>
      </c>
      <c r="H4286" t="s">
        <v>71</v>
      </c>
      <c r="I4286" s="7">
        <v>44875</v>
      </c>
      <c r="J4286" s="7">
        <v>44894</v>
      </c>
      <c r="K4286" t="s">
        <v>38</v>
      </c>
      <c r="L4286" s="5">
        <v>24008.41</v>
      </c>
      <c r="M4286" t="s">
        <v>263</v>
      </c>
      <c r="N4286" s="10"/>
    </row>
    <row r="4287" spans="1:14" hidden="1" x14ac:dyDescent="0.2">
      <c r="A4287" s="1" t="str">
        <f t="shared" si="66"/>
        <v>AGRO AMERICA1023190</v>
      </c>
      <c r="B4287" t="s">
        <v>30</v>
      </c>
      <c r="C4287" t="s">
        <v>21</v>
      </c>
      <c r="D4287">
        <v>40343643</v>
      </c>
      <c r="E4287" t="s">
        <v>22</v>
      </c>
      <c r="F4287">
        <v>1023190</v>
      </c>
      <c r="G4287" t="s">
        <v>285</v>
      </c>
      <c r="H4287" t="s">
        <v>111</v>
      </c>
      <c r="I4287" s="7">
        <v>44882</v>
      </c>
      <c r="J4287" s="7">
        <v>44885</v>
      </c>
      <c r="K4287" t="s">
        <v>34</v>
      </c>
      <c r="L4287" s="5">
        <v>23700.621984239999</v>
      </c>
      <c r="M4287" t="s">
        <v>22</v>
      </c>
      <c r="N4287" s="10"/>
    </row>
    <row r="4288" spans="1:14" hidden="1" x14ac:dyDescent="0.2">
      <c r="A4288" s="1" t="str">
        <f t="shared" si="66"/>
        <v>AGRO AMERICA1023190</v>
      </c>
      <c r="B4288" t="s">
        <v>30</v>
      </c>
      <c r="C4288" t="s">
        <v>21</v>
      </c>
      <c r="D4288">
        <v>40343642</v>
      </c>
      <c r="E4288" t="s">
        <v>22</v>
      </c>
      <c r="F4288">
        <v>1023190</v>
      </c>
      <c r="G4288" t="s">
        <v>285</v>
      </c>
      <c r="H4288" t="s">
        <v>111</v>
      </c>
      <c r="I4288" s="7">
        <v>44876</v>
      </c>
      <c r="J4288" s="7">
        <v>44885</v>
      </c>
      <c r="K4288" t="s">
        <v>34</v>
      </c>
      <c r="L4288" s="5">
        <v>23714.111810319999</v>
      </c>
      <c r="M4288" t="s">
        <v>22</v>
      </c>
      <c r="N4288" s="10"/>
    </row>
    <row r="4289" spans="1:14" hidden="1" x14ac:dyDescent="0.2">
      <c r="A4289" s="1" t="str">
        <f t="shared" si="66"/>
        <v>AGRO AMERICA1023190</v>
      </c>
      <c r="B4289" t="s">
        <v>30</v>
      </c>
      <c r="C4289" t="s">
        <v>21</v>
      </c>
      <c r="D4289">
        <v>40343641</v>
      </c>
      <c r="E4289" t="s">
        <v>22</v>
      </c>
      <c r="F4289">
        <v>1023190</v>
      </c>
      <c r="G4289" t="s">
        <v>187</v>
      </c>
      <c r="H4289" t="s">
        <v>111</v>
      </c>
      <c r="I4289" s="7">
        <v>44872</v>
      </c>
      <c r="J4289" s="7">
        <v>44876.340277777781</v>
      </c>
      <c r="K4289" t="s">
        <v>38</v>
      </c>
      <c r="L4289" s="5">
        <v>23707.81141744</v>
      </c>
      <c r="M4289" t="s">
        <v>22</v>
      </c>
      <c r="N4289" s="10"/>
    </row>
    <row r="4290" spans="1:14" hidden="1" x14ac:dyDescent="0.2">
      <c r="A4290" s="1" t="str">
        <f t="shared" ref="A4290:A4353" si="67">B4290&amp;F4290</f>
        <v>AGRO AMERICA1023190</v>
      </c>
      <c r="B4290" t="s">
        <v>30</v>
      </c>
      <c r="C4290" t="s">
        <v>21</v>
      </c>
      <c r="D4290">
        <v>40343640</v>
      </c>
      <c r="E4290" t="s">
        <v>22</v>
      </c>
      <c r="F4290">
        <v>1023190</v>
      </c>
      <c r="G4290" t="s">
        <v>187</v>
      </c>
      <c r="H4290" t="s">
        <v>111</v>
      </c>
      <c r="I4290" s="7">
        <v>44872</v>
      </c>
      <c r="J4290" s="7">
        <v>44876.340277777781</v>
      </c>
      <c r="K4290" t="s">
        <v>38</v>
      </c>
      <c r="L4290" s="5">
        <v>23718.121563600002</v>
      </c>
      <c r="M4290" t="s">
        <v>22</v>
      </c>
      <c r="N4290" s="10"/>
    </row>
    <row r="4291" spans="1:14" hidden="1" x14ac:dyDescent="0.2">
      <c r="A4291" s="1" t="str">
        <f t="shared" si="67"/>
        <v>AGRO AMERICA1023190</v>
      </c>
      <c r="B4291" t="s">
        <v>30</v>
      </c>
      <c r="C4291" t="s">
        <v>21</v>
      </c>
      <c r="D4291">
        <v>40343639</v>
      </c>
      <c r="E4291" t="s">
        <v>22</v>
      </c>
      <c r="F4291">
        <v>1023190</v>
      </c>
      <c r="G4291" t="s">
        <v>210</v>
      </c>
      <c r="H4291" t="s">
        <v>111</v>
      </c>
      <c r="I4291" s="7">
        <v>44867</v>
      </c>
      <c r="J4291" s="7">
        <v>44878.575694444444</v>
      </c>
      <c r="K4291" t="s">
        <v>34</v>
      </c>
      <c r="L4291" s="5">
        <v>23721.4101056</v>
      </c>
      <c r="M4291" t="s">
        <v>22</v>
      </c>
      <c r="N4291" s="10"/>
    </row>
    <row r="4292" spans="1:14" hidden="1" x14ac:dyDescent="0.2">
      <c r="A4292" s="1" t="str">
        <f t="shared" si="67"/>
        <v>AGROSUPER ASIA1020904</v>
      </c>
      <c r="B4292" t="s">
        <v>4</v>
      </c>
      <c r="C4292" t="s">
        <v>31</v>
      </c>
      <c r="D4292">
        <v>40343491</v>
      </c>
      <c r="E4292" t="s">
        <v>22</v>
      </c>
      <c r="F4292">
        <v>1020904</v>
      </c>
      <c r="G4292" t="s">
        <v>227</v>
      </c>
      <c r="H4292" t="s">
        <v>8</v>
      </c>
      <c r="I4292" s="7">
        <v>44868</v>
      </c>
      <c r="J4292" s="7">
        <v>44878.875</v>
      </c>
      <c r="K4292" t="s">
        <v>53</v>
      </c>
      <c r="L4292" s="5">
        <v>22006.720000000001</v>
      </c>
      <c r="M4292" t="s">
        <v>22</v>
      </c>
      <c r="N4292" s="10"/>
    </row>
    <row r="4293" spans="1:14" x14ac:dyDescent="0.2">
      <c r="A4293" s="1" t="str">
        <f t="shared" si="67"/>
        <v>AGRO AMERICA1012165</v>
      </c>
      <c r="B4293" t="s">
        <v>30</v>
      </c>
      <c r="C4293" t="s">
        <v>21</v>
      </c>
      <c r="D4293">
        <v>40343446</v>
      </c>
      <c r="E4293" t="s">
        <v>264</v>
      </c>
      <c r="F4293">
        <v>1012165</v>
      </c>
      <c r="G4293" t="s">
        <v>267</v>
      </c>
      <c r="H4293" t="s">
        <v>73</v>
      </c>
      <c r="I4293" s="7">
        <v>0</v>
      </c>
      <c r="J4293" s="7">
        <v>44898</v>
      </c>
      <c r="K4293" t="s">
        <v>34</v>
      </c>
      <c r="L4293" s="5">
        <v>19958.399987392</v>
      </c>
      <c r="M4293" t="s">
        <v>265</v>
      </c>
      <c r="N4293" s="10"/>
    </row>
    <row r="4294" spans="1:14" hidden="1" x14ac:dyDescent="0.2">
      <c r="A4294" s="1" t="str">
        <f t="shared" si="67"/>
        <v>AGRO AMERICA1012165</v>
      </c>
      <c r="B4294" t="s">
        <v>30</v>
      </c>
      <c r="C4294" t="s">
        <v>21</v>
      </c>
      <c r="D4294">
        <v>40343445</v>
      </c>
      <c r="E4294" t="s">
        <v>229</v>
      </c>
      <c r="F4294">
        <v>1012165</v>
      </c>
      <c r="G4294" t="s">
        <v>283</v>
      </c>
      <c r="H4294" t="s">
        <v>73</v>
      </c>
      <c r="I4294" s="7">
        <v>44886</v>
      </c>
      <c r="J4294" s="7">
        <v>44891.525000000001</v>
      </c>
      <c r="K4294" t="s">
        <v>34</v>
      </c>
      <c r="L4294" s="5">
        <v>19958.047999999999</v>
      </c>
      <c r="M4294" t="s">
        <v>22</v>
      </c>
      <c r="N4294" s="10"/>
    </row>
    <row r="4295" spans="1:14" hidden="1" x14ac:dyDescent="0.2">
      <c r="A4295" s="1" t="str">
        <f t="shared" si="67"/>
        <v>ANDES ASIA1021987</v>
      </c>
      <c r="B4295" t="s">
        <v>87</v>
      </c>
      <c r="C4295" t="s">
        <v>21</v>
      </c>
      <c r="D4295">
        <v>40343418</v>
      </c>
      <c r="E4295" t="s">
        <v>229</v>
      </c>
      <c r="F4295">
        <v>1021987</v>
      </c>
      <c r="G4295" t="s">
        <v>271</v>
      </c>
      <c r="H4295" t="s">
        <v>88</v>
      </c>
      <c r="I4295" s="7">
        <v>44879</v>
      </c>
      <c r="J4295" s="7">
        <v>44890.708333333336</v>
      </c>
      <c r="K4295" t="s">
        <v>51</v>
      </c>
      <c r="L4295" s="5">
        <v>3010</v>
      </c>
      <c r="M4295" t="s">
        <v>22</v>
      </c>
      <c r="N4295" s="10"/>
    </row>
    <row r="4296" spans="1:14" hidden="1" x14ac:dyDescent="0.2">
      <c r="A4296" s="1" t="str">
        <f t="shared" si="67"/>
        <v>ANDES ASIA1023184</v>
      </c>
      <c r="B4296" t="s">
        <v>87</v>
      </c>
      <c r="C4296" t="s">
        <v>21</v>
      </c>
      <c r="D4296">
        <v>40343417</v>
      </c>
      <c r="E4296" t="s">
        <v>229</v>
      </c>
      <c r="F4296">
        <v>1023184</v>
      </c>
      <c r="G4296" t="s">
        <v>271</v>
      </c>
      <c r="H4296" t="s">
        <v>88</v>
      </c>
      <c r="I4296" s="7">
        <v>44879</v>
      </c>
      <c r="J4296" s="7">
        <v>44890.708333333336</v>
      </c>
      <c r="K4296" t="s">
        <v>51</v>
      </c>
      <c r="L4296" s="5">
        <v>1000.49</v>
      </c>
      <c r="M4296" t="s">
        <v>22</v>
      </c>
      <c r="N4296" s="10"/>
    </row>
    <row r="4297" spans="1:14" hidden="1" x14ac:dyDescent="0.2">
      <c r="A4297" s="1" t="str">
        <f t="shared" si="67"/>
        <v>ANDES ASIA1022865</v>
      </c>
      <c r="B4297" t="s">
        <v>87</v>
      </c>
      <c r="C4297" t="s">
        <v>21</v>
      </c>
      <c r="D4297">
        <v>40343417</v>
      </c>
      <c r="E4297" t="s">
        <v>229</v>
      </c>
      <c r="F4297">
        <v>1022865</v>
      </c>
      <c r="G4297" t="s">
        <v>271</v>
      </c>
      <c r="H4297" t="s">
        <v>88</v>
      </c>
      <c r="I4297" s="7">
        <v>44879</v>
      </c>
      <c r="J4297" s="7">
        <v>44890.708333333336</v>
      </c>
      <c r="K4297" t="s">
        <v>51</v>
      </c>
      <c r="L4297" s="5">
        <v>2008.18</v>
      </c>
      <c r="M4297" t="s">
        <v>22</v>
      </c>
      <c r="N4297" s="10"/>
    </row>
    <row r="4298" spans="1:14" hidden="1" x14ac:dyDescent="0.2">
      <c r="A4298" s="1" t="str">
        <f t="shared" si="67"/>
        <v>ANDES ASIA1022863</v>
      </c>
      <c r="B4298" t="s">
        <v>87</v>
      </c>
      <c r="C4298" t="s">
        <v>21</v>
      </c>
      <c r="D4298">
        <v>40343417</v>
      </c>
      <c r="E4298" t="s">
        <v>229</v>
      </c>
      <c r="F4298">
        <v>1022863</v>
      </c>
      <c r="G4298" t="s">
        <v>271</v>
      </c>
      <c r="H4298" t="s">
        <v>88</v>
      </c>
      <c r="I4298" s="7">
        <v>44879</v>
      </c>
      <c r="J4298" s="7">
        <v>44890.708333333336</v>
      </c>
      <c r="K4298" t="s">
        <v>51</v>
      </c>
      <c r="L4298" s="5">
        <v>9960.18</v>
      </c>
      <c r="M4298" t="s">
        <v>22</v>
      </c>
      <c r="N4298" s="10"/>
    </row>
    <row r="4299" spans="1:14" hidden="1" x14ac:dyDescent="0.2">
      <c r="A4299" s="1" t="str">
        <f t="shared" si="67"/>
        <v>ANDES ASIA1022751</v>
      </c>
      <c r="B4299" t="s">
        <v>87</v>
      </c>
      <c r="C4299" t="s">
        <v>21</v>
      </c>
      <c r="D4299">
        <v>40343417</v>
      </c>
      <c r="E4299" t="s">
        <v>229</v>
      </c>
      <c r="F4299">
        <v>1022751</v>
      </c>
      <c r="G4299" t="s">
        <v>271</v>
      </c>
      <c r="H4299" t="s">
        <v>88</v>
      </c>
      <c r="I4299" s="7">
        <v>44879</v>
      </c>
      <c r="J4299" s="7">
        <v>44890.708333333336</v>
      </c>
      <c r="K4299" t="s">
        <v>51</v>
      </c>
      <c r="L4299" s="5">
        <v>1974</v>
      </c>
      <c r="M4299" t="s">
        <v>22</v>
      </c>
      <c r="N4299" s="10"/>
    </row>
    <row r="4300" spans="1:14" hidden="1" x14ac:dyDescent="0.2">
      <c r="A4300" s="1" t="str">
        <f t="shared" si="67"/>
        <v>ANDES ASIA1022398</v>
      </c>
      <c r="B4300" t="s">
        <v>87</v>
      </c>
      <c r="C4300" t="s">
        <v>21</v>
      </c>
      <c r="D4300">
        <v>40343417</v>
      </c>
      <c r="E4300" t="s">
        <v>229</v>
      </c>
      <c r="F4300">
        <v>1022398</v>
      </c>
      <c r="G4300" t="s">
        <v>271</v>
      </c>
      <c r="H4300" t="s">
        <v>88</v>
      </c>
      <c r="I4300" s="7">
        <v>44879</v>
      </c>
      <c r="J4300" s="7">
        <v>44890.708333333336</v>
      </c>
      <c r="K4300" t="s">
        <v>51</v>
      </c>
      <c r="L4300" s="5">
        <v>5993.43</v>
      </c>
      <c r="M4300" t="s">
        <v>22</v>
      </c>
      <c r="N4300" s="10"/>
    </row>
    <row r="4301" spans="1:14" hidden="1" x14ac:dyDescent="0.2">
      <c r="A4301" s="1" t="str">
        <f t="shared" si="67"/>
        <v>ANDES ASIA1021931</v>
      </c>
      <c r="B4301" t="s">
        <v>87</v>
      </c>
      <c r="C4301" t="s">
        <v>21</v>
      </c>
      <c r="D4301">
        <v>40343411</v>
      </c>
      <c r="E4301" t="s">
        <v>22</v>
      </c>
      <c r="F4301">
        <v>1021931</v>
      </c>
      <c r="G4301" t="s">
        <v>288</v>
      </c>
      <c r="H4301" t="s">
        <v>88</v>
      </c>
      <c r="I4301" s="7">
        <v>44876</v>
      </c>
      <c r="J4301" s="7">
        <v>44890</v>
      </c>
      <c r="K4301" t="s">
        <v>51</v>
      </c>
      <c r="L4301" s="5">
        <v>2014.83</v>
      </c>
      <c r="M4301" t="s">
        <v>22</v>
      </c>
      <c r="N4301" s="10"/>
    </row>
    <row r="4302" spans="1:14" hidden="1" x14ac:dyDescent="0.2">
      <c r="A4302" s="1" t="str">
        <f t="shared" si="67"/>
        <v>ANDES ASIA1023123</v>
      </c>
      <c r="B4302" t="s">
        <v>87</v>
      </c>
      <c r="C4302" t="s">
        <v>21</v>
      </c>
      <c r="D4302">
        <v>40343410</v>
      </c>
      <c r="E4302" t="s">
        <v>22</v>
      </c>
      <c r="F4302">
        <v>1023123</v>
      </c>
      <c r="G4302" t="s">
        <v>288</v>
      </c>
      <c r="H4302" t="s">
        <v>88</v>
      </c>
      <c r="I4302" s="7">
        <v>44876</v>
      </c>
      <c r="J4302" s="7">
        <v>44890</v>
      </c>
      <c r="K4302" t="s">
        <v>51</v>
      </c>
      <c r="L4302" s="5">
        <v>1006.19</v>
      </c>
      <c r="M4302" t="s">
        <v>22</v>
      </c>
      <c r="N4302" s="10"/>
    </row>
    <row r="4303" spans="1:14" hidden="1" x14ac:dyDescent="0.2">
      <c r="A4303" s="1" t="str">
        <f t="shared" si="67"/>
        <v>ANDES ASIA1022863</v>
      </c>
      <c r="B4303" t="s">
        <v>87</v>
      </c>
      <c r="C4303" t="s">
        <v>21</v>
      </c>
      <c r="D4303">
        <v>40343410</v>
      </c>
      <c r="E4303" t="s">
        <v>22</v>
      </c>
      <c r="F4303">
        <v>1022863</v>
      </c>
      <c r="G4303" t="s">
        <v>288</v>
      </c>
      <c r="H4303" t="s">
        <v>88</v>
      </c>
      <c r="I4303" s="7">
        <v>44876</v>
      </c>
      <c r="J4303" s="7">
        <v>44890</v>
      </c>
      <c r="K4303" t="s">
        <v>51</v>
      </c>
      <c r="L4303" s="5">
        <v>10000.92</v>
      </c>
      <c r="M4303" t="s">
        <v>22</v>
      </c>
      <c r="N4303" s="10"/>
    </row>
    <row r="4304" spans="1:14" hidden="1" x14ac:dyDescent="0.2">
      <c r="A4304" s="1" t="str">
        <f t="shared" si="67"/>
        <v>ANDES ASIA1022141</v>
      </c>
      <c r="B4304" t="s">
        <v>87</v>
      </c>
      <c r="C4304" t="s">
        <v>21</v>
      </c>
      <c r="D4304">
        <v>40343410</v>
      </c>
      <c r="E4304" t="s">
        <v>22</v>
      </c>
      <c r="F4304">
        <v>1022141</v>
      </c>
      <c r="G4304" t="s">
        <v>288</v>
      </c>
      <c r="H4304" t="s">
        <v>88</v>
      </c>
      <c r="I4304" s="7">
        <v>44876</v>
      </c>
      <c r="J4304" s="7">
        <v>44890</v>
      </c>
      <c r="K4304" t="s">
        <v>51</v>
      </c>
      <c r="L4304" s="5">
        <v>5995.64</v>
      </c>
      <c r="M4304" t="s">
        <v>22</v>
      </c>
      <c r="N4304" s="10"/>
    </row>
    <row r="4305" spans="1:14" hidden="1" x14ac:dyDescent="0.2">
      <c r="A4305" s="1" t="str">
        <f t="shared" si="67"/>
        <v>ANDES ASIA1021924</v>
      </c>
      <c r="B4305" t="s">
        <v>87</v>
      </c>
      <c r="C4305" t="s">
        <v>21</v>
      </c>
      <c r="D4305">
        <v>40343410</v>
      </c>
      <c r="E4305" t="s">
        <v>22</v>
      </c>
      <c r="F4305">
        <v>1021924</v>
      </c>
      <c r="G4305" t="s">
        <v>288</v>
      </c>
      <c r="H4305" t="s">
        <v>88</v>
      </c>
      <c r="I4305" s="7">
        <v>44876</v>
      </c>
      <c r="J4305" s="7">
        <v>44890</v>
      </c>
      <c r="K4305" t="s">
        <v>51</v>
      </c>
      <c r="L4305" s="5">
        <v>4997.71</v>
      </c>
      <c r="M4305" t="s">
        <v>22</v>
      </c>
      <c r="N4305" s="10"/>
    </row>
    <row r="4306" spans="1:14" x14ac:dyDescent="0.2">
      <c r="A4306" s="1" t="str">
        <f t="shared" si="67"/>
        <v>ANDES ASIA1023265</v>
      </c>
      <c r="B4306" t="s">
        <v>87</v>
      </c>
      <c r="C4306" t="s">
        <v>21</v>
      </c>
      <c r="D4306">
        <v>40343403</v>
      </c>
      <c r="E4306" t="s">
        <v>264</v>
      </c>
      <c r="F4306">
        <v>1023265</v>
      </c>
      <c r="G4306" t="s">
        <v>267</v>
      </c>
      <c r="H4306" t="s">
        <v>88</v>
      </c>
      <c r="I4306" s="7">
        <v>0</v>
      </c>
      <c r="J4306" s="7">
        <v>44898</v>
      </c>
      <c r="K4306" t="s">
        <v>34</v>
      </c>
      <c r="L4306" s="5">
        <v>2000</v>
      </c>
      <c r="M4306" t="s">
        <v>265</v>
      </c>
      <c r="N4306" s="10"/>
    </row>
    <row r="4307" spans="1:14" x14ac:dyDescent="0.2">
      <c r="A4307" s="1" t="str">
        <f t="shared" si="67"/>
        <v>ANDES ASIA1022864</v>
      </c>
      <c r="B4307" t="s">
        <v>87</v>
      </c>
      <c r="C4307" t="s">
        <v>21</v>
      </c>
      <c r="D4307">
        <v>40343402</v>
      </c>
      <c r="E4307" t="s">
        <v>264</v>
      </c>
      <c r="F4307">
        <v>1022864</v>
      </c>
      <c r="G4307" t="s">
        <v>267</v>
      </c>
      <c r="H4307" t="s">
        <v>88</v>
      </c>
      <c r="I4307" s="7">
        <v>0</v>
      </c>
      <c r="J4307" s="7">
        <v>44898</v>
      </c>
      <c r="K4307" t="s">
        <v>34</v>
      </c>
      <c r="L4307" s="5">
        <v>12000</v>
      </c>
      <c r="M4307" t="s">
        <v>265</v>
      </c>
      <c r="N4307" s="10"/>
    </row>
    <row r="4308" spans="1:14" x14ac:dyDescent="0.2">
      <c r="A4308" s="1" t="str">
        <f t="shared" si="67"/>
        <v>ANDES ASIA1022751</v>
      </c>
      <c r="B4308" t="s">
        <v>87</v>
      </c>
      <c r="C4308" t="s">
        <v>21</v>
      </c>
      <c r="D4308">
        <v>40343402</v>
      </c>
      <c r="E4308" t="s">
        <v>264</v>
      </c>
      <c r="F4308">
        <v>1022751</v>
      </c>
      <c r="G4308" t="s">
        <v>267</v>
      </c>
      <c r="H4308" t="s">
        <v>88</v>
      </c>
      <c r="I4308" s="7">
        <v>0</v>
      </c>
      <c r="J4308" s="7">
        <v>44898</v>
      </c>
      <c r="K4308" t="s">
        <v>34</v>
      </c>
      <c r="L4308" s="5">
        <v>4000</v>
      </c>
      <c r="M4308" t="s">
        <v>265</v>
      </c>
      <c r="N4308" s="10"/>
    </row>
    <row r="4309" spans="1:14" x14ac:dyDescent="0.2">
      <c r="A4309" s="1" t="str">
        <f t="shared" si="67"/>
        <v>ANDES ASIA1022293</v>
      </c>
      <c r="B4309" t="s">
        <v>87</v>
      </c>
      <c r="C4309" t="s">
        <v>21</v>
      </c>
      <c r="D4309">
        <v>40343402</v>
      </c>
      <c r="E4309" t="s">
        <v>264</v>
      </c>
      <c r="F4309">
        <v>1022293</v>
      </c>
      <c r="G4309" t="s">
        <v>267</v>
      </c>
      <c r="H4309" t="s">
        <v>88</v>
      </c>
      <c r="I4309" s="7">
        <v>0</v>
      </c>
      <c r="J4309" s="7">
        <v>44898</v>
      </c>
      <c r="K4309" t="s">
        <v>34</v>
      </c>
      <c r="L4309" s="5">
        <v>1000</v>
      </c>
      <c r="M4309" t="s">
        <v>265</v>
      </c>
      <c r="N4309" s="10"/>
    </row>
    <row r="4310" spans="1:14" x14ac:dyDescent="0.2">
      <c r="A4310" s="1" t="str">
        <f t="shared" si="67"/>
        <v>ANDES ASIA1022141</v>
      </c>
      <c r="B4310" t="s">
        <v>87</v>
      </c>
      <c r="C4310" t="s">
        <v>21</v>
      </c>
      <c r="D4310">
        <v>40343402</v>
      </c>
      <c r="E4310" t="s">
        <v>264</v>
      </c>
      <c r="F4310">
        <v>1022141</v>
      </c>
      <c r="G4310" t="s">
        <v>267</v>
      </c>
      <c r="H4310" t="s">
        <v>88</v>
      </c>
      <c r="I4310" s="7">
        <v>0</v>
      </c>
      <c r="J4310" s="7">
        <v>44898</v>
      </c>
      <c r="K4310" t="s">
        <v>34</v>
      </c>
      <c r="L4310" s="5">
        <v>5000</v>
      </c>
      <c r="M4310" t="s">
        <v>265</v>
      </c>
      <c r="N4310" s="10"/>
    </row>
    <row r="4311" spans="1:14" hidden="1" x14ac:dyDescent="0.2">
      <c r="A4311" s="1" t="str">
        <f t="shared" si="67"/>
        <v>ANDES ASIA1023265</v>
      </c>
      <c r="B4311" t="s">
        <v>87</v>
      </c>
      <c r="C4311" t="s">
        <v>21</v>
      </c>
      <c r="D4311">
        <v>40343393</v>
      </c>
      <c r="E4311" t="s">
        <v>229</v>
      </c>
      <c r="F4311">
        <v>1023265</v>
      </c>
      <c r="G4311" t="s">
        <v>271</v>
      </c>
      <c r="H4311" t="s">
        <v>88</v>
      </c>
      <c r="I4311" s="7">
        <v>44875</v>
      </c>
      <c r="J4311" s="7">
        <v>44890.708333333336</v>
      </c>
      <c r="K4311" t="s">
        <v>51</v>
      </c>
      <c r="L4311" s="5">
        <v>2004</v>
      </c>
      <c r="M4311" t="s">
        <v>22</v>
      </c>
      <c r="N4311" s="10"/>
    </row>
    <row r="4312" spans="1:14" hidden="1" x14ac:dyDescent="0.2">
      <c r="A4312" s="1" t="str">
        <f t="shared" si="67"/>
        <v>ANDES ASIA1022864</v>
      </c>
      <c r="B4312" t="s">
        <v>87</v>
      </c>
      <c r="C4312" t="s">
        <v>21</v>
      </c>
      <c r="D4312">
        <v>40343392</v>
      </c>
      <c r="E4312" t="s">
        <v>229</v>
      </c>
      <c r="F4312">
        <v>1022864</v>
      </c>
      <c r="G4312" t="s">
        <v>271</v>
      </c>
      <c r="H4312" t="s">
        <v>88</v>
      </c>
      <c r="I4312" s="7">
        <v>44875</v>
      </c>
      <c r="J4312" s="7">
        <v>44890.708333333336</v>
      </c>
      <c r="K4312" t="s">
        <v>51</v>
      </c>
      <c r="L4312" s="5">
        <v>11007.95</v>
      </c>
      <c r="M4312" t="s">
        <v>22</v>
      </c>
      <c r="N4312" s="10"/>
    </row>
    <row r="4313" spans="1:14" hidden="1" x14ac:dyDescent="0.2">
      <c r="A4313" s="1" t="str">
        <f t="shared" si="67"/>
        <v>ANDES ASIA1022398</v>
      </c>
      <c r="B4313" t="s">
        <v>87</v>
      </c>
      <c r="C4313" t="s">
        <v>21</v>
      </c>
      <c r="D4313">
        <v>40343392</v>
      </c>
      <c r="E4313" t="s">
        <v>229</v>
      </c>
      <c r="F4313">
        <v>1022398</v>
      </c>
      <c r="G4313" t="s">
        <v>271</v>
      </c>
      <c r="H4313" t="s">
        <v>88</v>
      </c>
      <c r="I4313" s="7">
        <v>44875</v>
      </c>
      <c r="J4313" s="7">
        <v>44890.708333333336</v>
      </c>
      <c r="K4313" t="s">
        <v>51</v>
      </c>
      <c r="L4313" s="5">
        <v>10007.77</v>
      </c>
      <c r="M4313" t="s">
        <v>22</v>
      </c>
      <c r="N4313" s="10"/>
    </row>
    <row r="4314" spans="1:14" hidden="1" x14ac:dyDescent="0.2">
      <c r="A4314" s="1" t="str">
        <f t="shared" si="67"/>
        <v>ANDES ASIA1021922</v>
      </c>
      <c r="B4314" t="s">
        <v>87</v>
      </c>
      <c r="C4314" t="s">
        <v>21</v>
      </c>
      <c r="D4314">
        <v>40343392</v>
      </c>
      <c r="E4314" t="s">
        <v>229</v>
      </c>
      <c r="F4314">
        <v>1021922</v>
      </c>
      <c r="G4314" t="s">
        <v>271</v>
      </c>
      <c r="H4314" t="s">
        <v>88</v>
      </c>
      <c r="I4314" s="7">
        <v>44875</v>
      </c>
      <c r="J4314" s="7">
        <v>44890.708333333336</v>
      </c>
      <c r="K4314" t="s">
        <v>51</v>
      </c>
      <c r="L4314" s="5">
        <v>1000</v>
      </c>
      <c r="M4314" t="s">
        <v>22</v>
      </c>
      <c r="N4314" s="10"/>
    </row>
    <row r="4315" spans="1:14" hidden="1" x14ac:dyDescent="0.2">
      <c r="A4315" s="1" t="str">
        <f t="shared" si="67"/>
        <v>AGRO SUDAMERICA1020367</v>
      </c>
      <c r="B4315" t="s">
        <v>35</v>
      </c>
      <c r="C4315" t="s">
        <v>31</v>
      </c>
      <c r="D4315">
        <v>40342847</v>
      </c>
      <c r="E4315" t="s">
        <v>22</v>
      </c>
      <c r="F4315">
        <v>1020367</v>
      </c>
      <c r="G4315" t="s">
        <v>257</v>
      </c>
      <c r="H4315" t="s">
        <v>132</v>
      </c>
      <c r="I4315" s="7">
        <v>44886</v>
      </c>
      <c r="J4315" s="7">
        <v>44893</v>
      </c>
      <c r="K4315" t="s">
        <v>41</v>
      </c>
      <c r="L4315" s="5">
        <v>23995.85</v>
      </c>
      <c r="M4315" t="s">
        <v>22</v>
      </c>
      <c r="N4315" s="10"/>
    </row>
    <row r="4316" spans="1:14" hidden="1" x14ac:dyDescent="0.2">
      <c r="A4316" s="1" t="str">
        <f t="shared" si="67"/>
        <v>AGRO SUDAMERICA1020848</v>
      </c>
      <c r="B4316" t="s">
        <v>35</v>
      </c>
      <c r="C4316" t="s">
        <v>31</v>
      </c>
      <c r="D4316">
        <v>40342795</v>
      </c>
      <c r="E4316" t="s">
        <v>22</v>
      </c>
      <c r="F4316">
        <v>1020848</v>
      </c>
      <c r="G4316" t="s">
        <v>289</v>
      </c>
      <c r="H4316" t="s">
        <v>40</v>
      </c>
      <c r="I4316" s="7">
        <v>44867</v>
      </c>
      <c r="J4316" s="7">
        <v>44876</v>
      </c>
      <c r="K4316" t="s">
        <v>41</v>
      </c>
      <c r="L4316" s="5">
        <v>23976.84</v>
      </c>
      <c r="M4316" t="s">
        <v>22</v>
      </c>
      <c r="N4316" s="10"/>
    </row>
    <row r="4317" spans="1:14" hidden="1" x14ac:dyDescent="0.2">
      <c r="A4317" s="1" t="str">
        <f t="shared" si="67"/>
        <v>AGRO SUDAMERICA1020848</v>
      </c>
      <c r="B4317" t="s">
        <v>35</v>
      </c>
      <c r="C4317" t="s">
        <v>31</v>
      </c>
      <c r="D4317">
        <v>40342795</v>
      </c>
      <c r="E4317" t="s">
        <v>22</v>
      </c>
      <c r="F4317">
        <v>1020848</v>
      </c>
      <c r="G4317">
        <v>0</v>
      </c>
      <c r="H4317" t="s">
        <v>40</v>
      </c>
      <c r="I4317" s="7">
        <v>0</v>
      </c>
      <c r="J4317" s="7">
        <v>44876</v>
      </c>
      <c r="K4317" t="s">
        <v>41</v>
      </c>
      <c r="L4317" s="5">
        <v>1</v>
      </c>
      <c r="M4317" t="s">
        <v>22</v>
      </c>
      <c r="N4317" s="10"/>
    </row>
    <row r="4318" spans="1:14" hidden="1" x14ac:dyDescent="0.2">
      <c r="A4318" s="1" t="str">
        <f t="shared" si="67"/>
        <v>AGRO SUDAMERICA1020017</v>
      </c>
      <c r="B4318" t="s">
        <v>35</v>
      </c>
      <c r="C4318" t="s">
        <v>31</v>
      </c>
      <c r="D4318">
        <v>40342783</v>
      </c>
      <c r="E4318" t="s">
        <v>22</v>
      </c>
      <c r="F4318">
        <v>1020017</v>
      </c>
      <c r="G4318" t="s">
        <v>187</v>
      </c>
      <c r="H4318" t="s">
        <v>40</v>
      </c>
      <c r="I4318" s="7">
        <v>44869</v>
      </c>
      <c r="J4318" s="7">
        <v>44876.340277777781</v>
      </c>
      <c r="K4318" t="s">
        <v>38</v>
      </c>
      <c r="L4318" s="5">
        <v>24011.26</v>
      </c>
      <c r="M4318" t="s">
        <v>22</v>
      </c>
      <c r="N4318" s="10"/>
    </row>
    <row r="4319" spans="1:14" hidden="1" x14ac:dyDescent="0.2">
      <c r="A4319" s="1" t="str">
        <f t="shared" si="67"/>
        <v>AGRO AMERICA1023276</v>
      </c>
      <c r="B4319" t="s">
        <v>30</v>
      </c>
      <c r="C4319" t="s">
        <v>21</v>
      </c>
      <c r="D4319">
        <v>40342548</v>
      </c>
      <c r="E4319" t="s">
        <v>229</v>
      </c>
      <c r="F4319">
        <v>1023276</v>
      </c>
      <c r="G4319" t="s">
        <v>266</v>
      </c>
      <c r="H4319" t="s">
        <v>118</v>
      </c>
      <c r="I4319" s="7">
        <v>44880</v>
      </c>
      <c r="J4319" s="7">
        <v>44890.708333333336</v>
      </c>
      <c r="K4319" t="s">
        <v>34</v>
      </c>
      <c r="L4319" s="5">
        <v>18150.5519188</v>
      </c>
      <c r="M4319" t="s">
        <v>22</v>
      </c>
      <c r="N4319" s="10"/>
    </row>
    <row r="4320" spans="1:14" hidden="1" x14ac:dyDescent="0.2">
      <c r="A4320" s="1" t="str">
        <f t="shared" si="67"/>
        <v>AGRO AMERICA1012165</v>
      </c>
      <c r="B4320" t="s">
        <v>30</v>
      </c>
      <c r="C4320" t="s">
        <v>21</v>
      </c>
      <c r="D4320">
        <v>40342467</v>
      </c>
      <c r="E4320" t="s">
        <v>22</v>
      </c>
      <c r="F4320">
        <v>1012165</v>
      </c>
      <c r="G4320" t="s">
        <v>210</v>
      </c>
      <c r="H4320" t="s">
        <v>106</v>
      </c>
      <c r="I4320" s="7">
        <v>44868</v>
      </c>
      <c r="J4320" s="7">
        <v>44878.575694444444</v>
      </c>
      <c r="K4320" t="s">
        <v>34</v>
      </c>
      <c r="L4320" s="5">
        <v>19958.047999999999</v>
      </c>
      <c r="M4320" t="s">
        <v>22</v>
      </c>
      <c r="N4320" s="10"/>
    </row>
    <row r="4321" spans="1:14" hidden="1" x14ac:dyDescent="0.2">
      <c r="A4321" s="1" t="str">
        <f t="shared" si="67"/>
        <v>AGRO AMERICA1012400</v>
      </c>
      <c r="B4321" t="s">
        <v>30</v>
      </c>
      <c r="C4321" t="s">
        <v>21</v>
      </c>
      <c r="D4321">
        <v>40342443</v>
      </c>
      <c r="E4321" t="s">
        <v>229</v>
      </c>
      <c r="F4321">
        <v>1012400</v>
      </c>
      <c r="G4321" t="s">
        <v>301</v>
      </c>
      <c r="H4321" t="s">
        <v>68</v>
      </c>
      <c r="I4321" s="7">
        <v>44869</v>
      </c>
      <c r="J4321" s="7">
        <v>44891.716666666667</v>
      </c>
      <c r="K4321" t="s">
        <v>25</v>
      </c>
      <c r="L4321" s="5">
        <v>234.70664448000002</v>
      </c>
      <c r="M4321" t="s">
        <v>22</v>
      </c>
      <c r="N4321" s="10"/>
    </row>
    <row r="4322" spans="1:14" hidden="1" x14ac:dyDescent="0.2">
      <c r="A4322" s="1" t="str">
        <f t="shared" si="67"/>
        <v>AGRO AMERICA1012163</v>
      </c>
      <c r="B4322" t="s">
        <v>30</v>
      </c>
      <c r="C4322" t="s">
        <v>21</v>
      </c>
      <c r="D4322">
        <v>40342443</v>
      </c>
      <c r="E4322" t="s">
        <v>229</v>
      </c>
      <c r="F4322">
        <v>1012163</v>
      </c>
      <c r="G4322" t="s">
        <v>301</v>
      </c>
      <c r="H4322" t="s">
        <v>68</v>
      </c>
      <c r="I4322" s="7">
        <v>44869</v>
      </c>
      <c r="J4322" s="7">
        <v>44891.716666666667</v>
      </c>
      <c r="K4322" t="s">
        <v>25</v>
      </c>
      <c r="L4322" s="5">
        <v>18179.967359999999</v>
      </c>
      <c r="M4322" t="s">
        <v>22</v>
      </c>
      <c r="N4322" s="10"/>
    </row>
    <row r="4323" spans="1:14" hidden="1" x14ac:dyDescent="0.2">
      <c r="A4323" s="1" t="str">
        <f t="shared" si="67"/>
        <v>AGRO AMERICA1012520</v>
      </c>
      <c r="B4323" t="s">
        <v>30</v>
      </c>
      <c r="C4323" t="s">
        <v>21</v>
      </c>
      <c r="D4323">
        <v>40342406</v>
      </c>
      <c r="E4323" t="s">
        <v>22</v>
      </c>
      <c r="F4323">
        <v>1012520</v>
      </c>
      <c r="G4323" t="s">
        <v>285</v>
      </c>
      <c r="H4323" t="s">
        <v>73</v>
      </c>
      <c r="I4323" s="7">
        <v>44877</v>
      </c>
      <c r="J4323" s="7">
        <v>44885</v>
      </c>
      <c r="K4323" t="s">
        <v>34</v>
      </c>
      <c r="L4323" s="5">
        <v>18143.68</v>
      </c>
      <c r="M4323" t="s">
        <v>22</v>
      </c>
      <c r="N4323" s="10"/>
    </row>
    <row r="4324" spans="1:14" hidden="1" x14ac:dyDescent="0.2">
      <c r="A4324" s="1" t="str">
        <f t="shared" si="67"/>
        <v>AGRO AMERICA1012108</v>
      </c>
      <c r="B4324" t="s">
        <v>30</v>
      </c>
      <c r="C4324" t="s">
        <v>21</v>
      </c>
      <c r="D4324">
        <v>40342406</v>
      </c>
      <c r="E4324" t="s">
        <v>22</v>
      </c>
      <c r="F4324">
        <v>1012108</v>
      </c>
      <c r="G4324">
        <v>0</v>
      </c>
      <c r="H4324" t="s">
        <v>73</v>
      </c>
      <c r="I4324" s="7">
        <v>0</v>
      </c>
      <c r="J4324" s="7">
        <v>44885</v>
      </c>
      <c r="K4324" t="s">
        <v>34</v>
      </c>
      <c r="L4324" s="5">
        <v>40</v>
      </c>
      <c r="M4324" t="s">
        <v>22</v>
      </c>
      <c r="N4324" s="10"/>
    </row>
    <row r="4325" spans="1:14" hidden="1" x14ac:dyDescent="0.2">
      <c r="A4325" s="1" t="str">
        <f t="shared" si="67"/>
        <v>AGRO AMERICA1021538</v>
      </c>
      <c r="B4325" t="s">
        <v>30</v>
      </c>
      <c r="C4325" t="s">
        <v>21</v>
      </c>
      <c r="D4325">
        <v>40342397</v>
      </c>
      <c r="E4325" t="s">
        <v>22</v>
      </c>
      <c r="F4325">
        <v>1021538</v>
      </c>
      <c r="G4325" t="s">
        <v>210</v>
      </c>
      <c r="H4325" t="s">
        <v>73</v>
      </c>
      <c r="I4325" s="7">
        <v>44866</v>
      </c>
      <c r="J4325" s="7">
        <v>44878.575694444444</v>
      </c>
      <c r="K4325" t="s">
        <v>34</v>
      </c>
      <c r="L4325" s="5">
        <v>8908.1567908799989</v>
      </c>
      <c r="M4325" t="s">
        <v>22</v>
      </c>
      <c r="N4325" s="10"/>
    </row>
    <row r="4326" spans="1:14" hidden="1" x14ac:dyDescent="0.2">
      <c r="A4326" s="1" t="str">
        <f t="shared" si="67"/>
        <v>AGRO AMERICA1022619</v>
      </c>
      <c r="B4326" t="s">
        <v>30</v>
      </c>
      <c r="C4326" t="s">
        <v>21</v>
      </c>
      <c r="D4326">
        <v>40342397</v>
      </c>
      <c r="E4326" t="s">
        <v>22</v>
      </c>
      <c r="F4326">
        <v>1022619</v>
      </c>
      <c r="G4326" t="s">
        <v>210</v>
      </c>
      <c r="H4326" t="s">
        <v>73</v>
      </c>
      <c r="I4326" s="7">
        <v>44866</v>
      </c>
      <c r="J4326" s="7">
        <v>44878.575694444444</v>
      </c>
      <c r="K4326" t="s">
        <v>34</v>
      </c>
      <c r="L4326" s="5">
        <v>15102.227706079999</v>
      </c>
      <c r="M4326" t="s">
        <v>22</v>
      </c>
      <c r="N4326" s="10"/>
    </row>
    <row r="4327" spans="1:14" hidden="1" x14ac:dyDescent="0.2">
      <c r="A4327" s="1" t="str">
        <f t="shared" si="67"/>
        <v>AGRO AMERICA1030782</v>
      </c>
      <c r="B4327" t="s">
        <v>30</v>
      </c>
      <c r="C4327" t="s">
        <v>21</v>
      </c>
      <c r="D4327">
        <v>40342347</v>
      </c>
      <c r="E4327" t="s">
        <v>229</v>
      </c>
      <c r="F4327">
        <v>1030782</v>
      </c>
      <c r="G4327" t="s">
        <v>266</v>
      </c>
      <c r="H4327" t="s">
        <v>66</v>
      </c>
      <c r="I4327" s="7">
        <v>44879</v>
      </c>
      <c r="J4327" s="7">
        <v>44890.708333333336</v>
      </c>
      <c r="K4327" t="s">
        <v>34</v>
      </c>
      <c r="L4327" s="5">
        <v>3042.9310038400004</v>
      </c>
      <c r="M4327" t="s">
        <v>22</v>
      </c>
      <c r="N4327" s="10"/>
    </row>
    <row r="4328" spans="1:14" hidden="1" x14ac:dyDescent="0.2">
      <c r="A4328" s="1" t="str">
        <f t="shared" si="67"/>
        <v>AGRO AMERICA1030461</v>
      </c>
      <c r="B4328" t="s">
        <v>30</v>
      </c>
      <c r="C4328" t="s">
        <v>21</v>
      </c>
      <c r="D4328">
        <v>40342347</v>
      </c>
      <c r="E4328" t="s">
        <v>229</v>
      </c>
      <c r="F4328">
        <v>1030461</v>
      </c>
      <c r="G4328" t="s">
        <v>266</v>
      </c>
      <c r="H4328" t="s">
        <v>66</v>
      </c>
      <c r="I4328" s="7">
        <v>44879</v>
      </c>
      <c r="J4328" s="7">
        <v>44890.708333333336</v>
      </c>
      <c r="K4328" t="s">
        <v>34</v>
      </c>
      <c r="L4328" s="5">
        <v>8793.3072964799994</v>
      </c>
      <c r="M4328" t="s">
        <v>22</v>
      </c>
      <c r="N4328" s="10"/>
    </row>
    <row r="4329" spans="1:14" hidden="1" x14ac:dyDescent="0.2">
      <c r="A4329" s="1" t="str">
        <f t="shared" si="67"/>
        <v>AGRO AMERICA1030452</v>
      </c>
      <c r="B4329" t="s">
        <v>30</v>
      </c>
      <c r="C4329" t="s">
        <v>21</v>
      </c>
      <c r="D4329">
        <v>40342347</v>
      </c>
      <c r="E4329" t="s">
        <v>229</v>
      </c>
      <c r="F4329">
        <v>1030452</v>
      </c>
      <c r="G4329" t="s">
        <v>266</v>
      </c>
      <c r="H4329" t="s">
        <v>66</v>
      </c>
      <c r="I4329" s="7">
        <v>44879</v>
      </c>
      <c r="J4329" s="7">
        <v>44890.708333333336</v>
      </c>
      <c r="K4329" t="s">
        <v>34</v>
      </c>
      <c r="L4329" s="5">
        <v>9919.8982828000007</v>
      </c>
      <c r="M4329" t="s">
        <v>22</v>
      </c>
      <c r="N4329" s="10"/>
    </row>
    <row r="4330" spans="1:14" hidden="1" x14ac:dyDescent="0.2">
      <c r="A4330" s="1" t="str">
        <f t="shared" si="67"/>
        <v>AGRO AMERICA1012532</v>
      </c>
      <c r="B4330" t="s">
        <v>30</v>
      </c>
      <c r="C4330" t="s">
        <v>31</v>
      </c>
      <c r="D4330">
        <v>40342238</v>
      </c>
      <c r="E4330" t="s">
        <v>22</v>
      </c>
      <c r="F4330">
        <v>1012532</v>
      </c>
      <c r="G4330" t="s">
        <v>285</v>
      </c>
      <c r="H4330" t="s">
        <v>33</v>
      </c>
      <c r="I4330" s="7">
        <v>44882</v>
      </c>
      <c r="J4330" s="7">
        <v>44885</v>
      </c>
      <c r="K4330" t="s">
        <v>34</v>
      </c>
      <c r="L4330" s="5">
        <v>6041.8454400000001</v>
      </c>
      <c r="M4330" t="s">
        <v>22</v>
      </c>
      <c r="N4330" s="10"/>
    </row>
    <row r="4331" spans="1:14" hidden="1" x14ac:dyDescent="0.2">
      <c r="A4331" s="1" t="str">
        <f t="shared" si="67"/>
        <v>AGRO AMERICA1100570</v>
      </c>
      <c r="B4331" t="s">
        <v>30</v>
      </c>
      <c r="C4331" t="s">
        <v>31</v>
      </c>
      <c r="D4331">
        <v>40342234</v>
      </c>
      <c r="E4331" t="s">
        <v>22</v>
      </c>
      <c r="F4331">
        <v>1100570</v>
      </c>
      <c r="G4331" t="s">
        <v>285</v>
      </c>
      <c r="H4331" t="s">
        <v>33</v>
      </c>
      <c r="I4331" s="7">
        <v>44882</v>
      </c>
      <c r="J4331" s="7">
        <v>44885</v>
      </c>
      <c r="K4331" t="s">
        <v>34</v>
      </c>
      <c r="L4331" s="5">
        <v>2178.3483644799999</v>
      </c>
      <c r="M4331" t="s">
        <v>22</v>
      </c>
      <c r="N4331" s="10"/>
    </row>
    <row r="4332" spans="1:14" hidden="1" x14ac:dyDescent="0.2">
      <c r="A4332" s="1" t="str">
        <f t="shared" si="67"/>
        <v>AGRO AMERICA1100572</v>
      </c>
      <c r="B4332" t="s">
        <v>30</v>
      </c>
      <c r="C4332" t="s">
        <v>31</v>
      </c>
      <c r="D4332">
        <v>40342234</v>
      </c>
      <c r="E4332" t="s">
        <v>22</v>
      </c>
      <c r="F4332">
        <v>1100572</v>
      </c>
      <c r="G4332" t="s">
        <v>285</v>
      </c>
      <c r="H4332" t="s">
        <v>33</v>
      </c>
      <c r="I4332" s="7">
        <v>44882</v>
      </c>
      <c r="J4332" s="7">
        <v>44885</v>
      </c>
      <c r="K4332" t="s">
        <v>34</v>
      </c>
      <c r="L4332" s="5">
        <v>3671.3736479999998</v>
      </c>
      <c r="M4332" t="s">
        <v>22</v>
      </c>
      <c r="N4332" s="10"/>
    </row>
    <row r="4333" spans="1:14" hidden="1" x14ac:dyDescent="0.2">
      <c r="A4333" s="1" t="str">
        <f t="shared" si="67"/>
        <v>AGRO AMERICA1100573</v>
      </c>
      <c r="B4333" t="s">
        <v>30</v>
      </c>
      <c r="C4333" t="s">
        <v>31</v>
      </c>
      <c r="D4333">
        <v>40342234</v>
      </c>
      <c r="E4333" t="s">
        <v>22</v>
      </c>
      <c r="F4333">
        <v>1100573</v>
      </c>
      <c r="G4333" t="s">
        <v>285</v>
      </c>
      <c r="H4333" t="s">
        <v>33</v>
      </c>
      <c r="I4333" s="7">
        <v>44882</v>
      </c>
      <c r="J4333" s="7">
        <v>44885</v>
      </c>
      <c r="K4333" t="s">
        <v>34</v>
      </c>
      <c r="L4333" s="5">
        <v>1835.6868239999999</v>
      </c>
      <c r="M4333" t="s">
        <v>22</v>
      </c>
      <c r="N4333" s="10"/>
    </row>
    <row r="4334" spans="1:14" hidden="1" x14ac:dyDescent="0.2">
      <c r="A4334" s="1" t="str">
        <f t="shared" si="67"/>
        <v>AGRO AMERICA1100574</v>
      </c>
      <c r="B4334" t="s">
        <v>30</v>
      </c>
      <c r="C4334" t="s">
        <v>31</v>
      </c>
      <c r="D4334">
        <v>40342234</v>
      </c>
      <c r="E4334" t="s">
        <v>22</v>
      </c>
      <c r="F4334">
        <v>1100574</v>
      </c>
      <c r="G4334" t="s">
        <v>285</v>
      </c>
      <c r="H4334" t="s">
        <v>33</v>
      </c>
      <c r="I4334" s="7">
        <v>44882</v>
      </c>
      <c r="J4334" s="7">
        <v>44885</v>
      </c>
      <c r="K4334" t="s">
        <v>34</v>
      </c>
      <c r="L4334" s="5">
        <v>5776.2945395199995</v>
      </c>
      <c r="M4334" t="s">
        <v>22</v>
      </c>
      <c r="N4334" s="10"/>
    </row>
    <row r="4335" spans="1:14" hidden="1" x14ac:dyDescent="0.2">
      <c r="A4335" s="1" t="str">
        <f t="shared" si="67"/>
        <v>AGRO AMERICA1100570</v>
      </c>
      <c r="B4335" t="s">
        <v>30</v>
      </c>
      <c r="C4335" t="s">
        <v>31</v>
      </c>
      <c r="D4335">
        <v>40342233</v>
      </c>
      <c r="E4335" t="s">
        <v>229</v>
      </c>
      <c r="F4335">
        <v>1100570</v>
      </c>
      <c r="G4335" t="s">
        <v>274</v>
      </c>
      <c r="H4335" t="s">
        <v>33</v>
      </c>
      <c r="I4335" s="7">
        <v>44883</v>
      </c>
      <c r="J4335" s="7">
        <v>44889.651388888888</v>
      </c>
      <c r="K4335" t="s">
        <v>38</v>
      </c>
      <c r="L4335" s="5">
        <v>2472.0582563200001</v>
      </c>
      <c r="M4335" t="s">
        <v>22</v>
      </c>
      <c r="N4335" s="10"/>
    </row>
    <row r="4336" spans="1:14" hidden="1" x14ac:dyDescent="0.2">
      <c r="A4336" s="1" t="str">
        <f t="shared" si="67"/>
        <v>AGRO AMERICA1100572</v>
      </c>
      <c r="B4336" t="s">
        <v>30</v>
      </c>
      <c r="C4336" t="s">
        <v>31</v>
      </c>
      <c r="D4336">
        <v>40342233</v>
      </c>
      <c r="E4336" t="s">
        <v>229</v>
      </c>
      <c r="F4336">
        <v>1100572</v>
      </c>
      <c r="G4336" t="s">
        <v>274</v>
      </c>
      <c r="H4336" t="s">
        <v>33</v>
      </c>
      <c r="I4336" s="7">
        <v>44883</v>
      </c>
      <c r="J4336" s="7">
        <v>44889.651388888888</v>
      </c>
      <c r="K4336" t="s">
        <v>38</v>
      </c>
      <c r="L4336" s="5">
        <v>3646.8978236799999</v>
      </c>
      <c r="M4336" t="s">
        <v>22</v>
      </c>
      <c r="N4336" s="10"/>
    </row>
    <row r="4337" spans="1:14" hidden="1" x14ac:dyDescent="0.2">
      <c r="A4337" s="1" t="str">
        <f t="shared" si="67"/>
        <v>AGRO AMERICA1100573</v>
      </c>
      <c r="B4337" t="s">
        <v>30</v>
      </c>
      <c r="C4337" t="s">
        <v>31</v>
      </c>
      <c r="D4337">
        <v>40342233</v>
      </c>
      <c r="E4337" t="s">
        <v>229</v>
      </c>
      <c r="F4337">
        <v>1100573</v>
      </c>
      <c r="G4337" t="s">
        <v>274</v>
      </c>
      <c r="H4337" t="s">
        <v>33</v>
      </c>
      <c r="I4337" s="7">
        <v>44883</v>
      </c>
      <c r="J4337" s="7">
        <v>44889.651388888888</v>
      </c>
      <c r="K4337" t="s">
        <v>38</v>
      </c>
      <c r="L4337" s="5">
        <v>1847.9247361600001</v>
      </c>
      <c r="M4337" t="s">
        <v>22</v>
      </c>
      <c r="N4337" s="10"/>
    </row>
    <row r="4338" spans="1:14" hidden="1" x14ac:dyDescent="0.2">
      <c r="A4338" s="1" t="str">
        <f t="shared" si="67"/>
        <v>AGRO AMERICA1100574</v>
      </c>
      <c r="B4338" t="s">
        <v>30</v>
      </c>
      <c r="C4338" t="s">
        <v>31</v>
      </c>
      <c r="D4338">
        <v>40342233</v>
      </c>
      <c r="E4338" t="s">
        <v>229</v>
      </c>
      <c r="F4338">
        <v>1100574</v>
      </c>
      <c r="G4338" t="s">
        <v>274</v>
      </c>
      <c r="H4338" t="s">
        <v>33</v>
      </c>
      <c r="I4338" s="7">
        <v>44883</v>
      </c>
      <c r="J4338" s="7">
        <v>44889.651388888888</v>
      </c>
      <c r="K4338" t="s">
        <v>38</v>
      </c>
      <c r="L4338" s="5">
        <v>5494.8225598400004</v>
      </c>
      <c r="M4338" t="s">
        <v>22</v>
      </c>
      <c r="N4338" s="10"/>
    </row>
    <row r="4339" spans="1:14" hidden="1" x14ac:dyDescent="0.2">
      <c r="A4339" s="1" t="str">
        <f t="shared" si="67"/>
        <v>AGRO AMERICA1100570</v>
      </c>
      <c r="B4339" t="s">
        <v>30</v>
      </c>
      <c r="C4339" t="s">
        <v>31</v>
      </c>
      <c r="D4339">
        <v>40342232</v>
      </c>
      <c r="E4339" t="s">
        <v>229</v>
      </c>
      <c r="F4339">
        <v>1100570</v>
      </c>
      <c r="G4339" t="s">
        <v>274</v>
      </c>
      <c r="H4339" t="s">
        <v>33</v>
      </c>
      <c r="I4339" s="7">
        <v>44883</v>
      </c>
      <c r="J4339" s="7">
        <v>44889.651388888888</v>
      </c>
      <c r="K4339" t="s">
        <v>38</v>
      </c>
      <c r="L4339" s="5">
        <v>2447.5824320000002</v>
      </c>
      <c r="M4339" t="s">
        <v>22</v>
      </c>
      <c r="N4339" s="10"/>
    </row>
    <row r="4340" spans="1:14" hidden="1" x14ac:dyDescent="0.2">
      <c r="A4340" s="1" t="str">
        <f t="shared" si="67"/>
        <v>AGRO AMERICA1100572</v>
      </c>
      <c r="B4340" t="s">
        <v>30</v>
      </c>
      <c r="C4340" t="s">
        <v>31</v>
      </c>
      <c r="D4340">
        <v>40342232</v>
      </c>
      <c r="E4340" t="s">
        <v>229</v>
      </c>
      <c r="F4340">
        <v>1100572</v>
      </c>
      <c r="G4340" t="s">
        <v>274</v>
      </c>
      <c r="H4340" t="s">
        <v>33</v>
      </c>
      <c r="I4340" s="7">
        <v>44883</v>
      </c>
      <c r="J4340" s="7">
        <v>44889.651388888888</v>
      </c>
      <c r="K4340" t="s">
        <v>38</v>
      </c>
      <c r="L4340" s="5">
        <v>3671.3736479999998</v>
      </c>
      <c r="M4340" t="s">
        <v>22</v>
      </c>
      <c r="N4340" s="10"/>
    </row>
    <row r="4341" spans="1:14" hidden="1" x14ac:dyDescent="0.2">
      <c r="A4341" s="1" t="str">
        <f t="shared" si="67"/>
        <v>AGRO AMERICA1100573</v>
      </c>
      <c r="B4341" t="s">
        <v>30</v>
      </c>
      <c r="C4341" t="s">
        <v>31</v>
      </c>
      <c r="D4341">
        <v>40342232</v>
      </c>
      <c r="E4341" t="s">
        <v>229</v>
      </c>
      <c r="F4341">
        <v>1100573</v>
      </c>
      <c r="G4341" t="s">
        <v>274</v>
      </c>
      <c r="H4341" t="s">
        <v>33</v>
      </c>
      <c r="I4341" s="7">
        <v>44883</v>
      </c>
      <c r="J4341" s="7">
        <v>44889.651388888888</v>
      </c>
      <c r="K4341" t="s">
        <v>38</v>
      </c>
      <c r="L4341" s="5">
        <v>1847.9247361600001</v>
      </c>
      <c r="M4341" t="s">
        <v>22</v>
      </c>
      <c r="N4341" s="10"/>
    </row>
    <row r="4342" spans="1:14" hidden="1" x14ac:dyDescent="0.2">
      <c r="A4342" s="1" t="str">
        <f t="shared" si="67"/>
        <v>AGRO AMERICA1100574</v>
      </c>
      <c r="B4342" t="s">
        <v>30</v>
      </c>
      <c r="C4342" t="s">
        <v>31</v>
      </c>
      <c r="D4342">
        <v>40342232</v>
      </c>
      <c r="E4342" t="s">
        <v>229</v>
      </c>
      <c r="F4342">
        <v>1100574</v>
      </c>
      <c r="G4342" t="s">
        <v>274</v>
      </c>
      <c r="H4342" t="s">
        <v>33</v>
      </c>
      <c r="I4342" s="7">
        <v>44883</v>
      </c>
      <c r="J4342" s="7">
        <v>44889.651388888888</v>
      </c>
      <c r="K4342" t="s">
        <v>38</v>
      </c>
      <c r="L4342" s="5">
        <v>5494.8225598400004</v>
      </c>
      <c r="M4342" t="s">
        <v>22</v>
      </c>
      <c r="N4342" s="10"/>
    </row>
    <row r="4343" spans="1:14" hidden="1" x14ac:dyDescent="0.2">
      <c r="A4343" s="1" t="str">
        <f t="shared" si="67"/>
        <v>AGRO AMERICA1100570</v>
      </c>
      <c r="B4343" t="s">
        <v>30</v>
      </c>
      <c r="C4343" t="s">
        <v>31</v>
      </c>
      <c r="D4343">
        <v>40342231</v>
      </c>
      <c r="E4343" t="s">
        <v>229</v>
      </c>
      <c r="F4343">
        <v>1100570</v>
      </c>
      <c r="G4343" t="s">
        <v>274</v>
      </c>
      <c r="H4343" t="s">
        <v>33</v>
      </c>
      <c r="I4343" s="7">
        <v>44883</v>
      </c>
      <c r="J4343" s="7">
        <v>44889.651388888888</v>
      </c>
      <c r="K4343" t="s">
        <v>38</v>
      </c>
      <c r="L4343" s="5">
        <v>2447.5824320000002</v>
      </c>
      <c r="M4343" t="s">
        <v>22</v>
      </c>
      <c r="N4343" s="10"/>
    </row>
    <row r="4344" spans="1:14" hidden="1" x14ac:dyDescent="0.2">
      <c r="A4344" s="1" t="str">
        <f t="shared" si="67"/>
        <v>AGRO AMERICA1100572</v>
      </c>
      <c r="B4344" t="s">
        <v>30</v>
      </c>
      <c r="C4344" t="s">
        <v>31</v>
      </c>
      <c r="D4344">
        <v>40342231</v>
      </c>
      <c r="E4344" t="s">
        <v>229</v>
      </c>
      <c r="F4344">
        <v>1100572</v>
      </c>
      <c r="G4344" t="s">
        <v>274</v>
      </c>
      <c r="H4344" t="s">
        <v>33</v>
      </c>
      <c r="I4344" s="7">
        <v>44883</v>
      </c>
      <c r="J4344" s="7">
        <v>44889.651388888888</v>
      </c>
      <c r="K4344" t="s">
        <v>38</v>
      </c>
      <c r="L4344" s="5">
        <v>3671.3736479999998</v>
      </c>
      <c r="M4344" t="s">
        <v>22</v>
      </c>
      <c r="N4344" s="10"/>
    </row>
    <row r="4345" spans="1:14" hidden="1" x14ac:dyDescent="0.2">
      <c r="A4345" s="1" t="str">
        <f t="shared" si="67"/>
        <v>AGRO AMERICA1100573</v>
      </c>
      <c r="B4345" t="s">
        <v>30</v>
      </c>
      <c r="C4345" t="s">
        <v>31</v>
      </c>
      <c r="D4345">
        <v>40342231</v>
      </c>
      <c r="E4345" t="s">
        <v>229</v>
      </c>
      <c r="F4345">
        <v>1100573</v>
      </c>
      <c r="G4345" t="s">
        <v>274</v>
      </c>
      <c r="H4345" t="s">
        <v>33</v>
      </c>
      <c r="I4345" s="7">
        <v>44883</v>
      </c>
      <c r="J4345" s="7">
        <v>44889.651388888888</v>
      </c>
      <c r="K4345" t="s">
        <v>38</v>
      </c>
      <c r="L4345" s="5">
        <v>1847.9247361600001</v>
      </c>
      <c r="M4345" t="s">
        <v>22</v>
      </c>
      <c r="N4345" s="10"/>
    </row>
    <row r="4346" spans="1:14" hidden="1" x14ac:dyDescent="0.2">
      <c r="A4346" s="1" t="str">
        <f t="shared" si="67"/>
        <v>AGRO AMERICA1100574</v>
      </c>
      <c r="B4346" t="s">
        <v>30</v>
      </c>
      <c r="C4346" t="s">
        <v>31</v>
      </c>
      <c r="D4346">
        <v>40342231</v>
      </c>
      <c r="E4346" t="s">
        <v>229</v>
      </c>
      <c r="F4346">
        <v>1100574</v>
      </c>
      <c r="G4346" t="s">
        <v>274</v>
      </c>
      <c r="H4346" t="s">
        <v>33</v>
      </c>
      <c r="I4346" s="7">
        <v>44883</v>
      </c>
      <c r="J4346" s="7">
        <v>44889.651388888888</v>
      </c>
      <c r="K4346" t="s">
        <v>38</v>
      </c>
      <c r="L4346" s="5">
        <v>5494.8225598400004</v>
      </c>
      <c r="M4346" t="s">
        <v>22</v>
      </c>
      <c r="N4346" s="10"/>
    </row>
    <row r="4347" spans="1:14" hidden="1" x14ac:dyDescent="0.2">
      <c r="A4347" s="1" t="str">
        <f t="shared" si="67"/>
        <v>AGRO AMERICA1011120</v>
      </c>
      <c r="B4347" t="s">
        <v>30</v>
      </c>
      <c r="C4347" t="s">
        <v>31</v>
      </c>
      <c r="D4347">
        <v>40342179</v>
      </c>
      <c r="E4347" t="s">
        <v>229</v>
      </c>
      <c r="F4347">
        <v>1011120</v>
      </c>
      <c r="G4347" t="s">
        <v>283</v>
      </c>
      <c r="H4347" t="s">
        <v>33</v>
      </c>
      <c r="I4347" s="7">
        <v>44887</v>
      </c>
      <c r="J4347" s="7">
        <v>44891.525000000001</v>
      </c>
      <c r="K4347" t="s">
        <v>34</v>
      </c>
      <c r="L4347" s="5">
        <v>17598.008824</v>
      </c>
      <c r="M4347" t="s">
        <v>22</v>
      </c>
      <c r="N4347" s="10"/>
    </row>
    <row r="4348" spans="1:14" hidden="1" x14ac:dyDescent="0.2">
      <c r="A4348" s="1" t="str">
        <f t="shared" si="67"/>
        <v>AGRO MEXICO1021555</v>
      </c>
      <c r="B4348" t="s">
        <v>42</v>
      </c>
      <c r="C4348" t="s">
        <v>21</v>
      </c>
      <c r="D4348">
        <v>40342098</v>
      </c>
      <c r="E4348" t="s">
        <v>22</v>
      </c>
      <c r="F4348">
        <v>1021555</v>
      </c>
      <c r="G4348" t="s">
        <v>182</v>
      </c>
      <c r="H4348" t="s">
        <v>121</v>
      </c>
      <c r="I4348" s="7">
        <v>44867</v>
      </c>
      <c r="J4348" s="7">
        <v>44876.256944444445</v>
      </c>
      <c r="K4348" t="s">
        <v>34</v>
      </c>
      <c r="L4348" s="5">
        <v>6000.81</v>
      </c>
      <c r="M4348" t="s">
        <v>22</v>
      </c>
      <c r="N4348" s="10"/>
    </row>
    <row r="4349" spans="1:14" hidden="1" x14ac:dyDescent="0.2">
      <c r="A4349" s="1" t="str">
        <f t="shared" si="67"/>
        <v>AGRO MEXICO1021555</v>
      </c>
      <c r="B4349" t="s">
        <v>42</v>
      </c>
      <c r="C4349" t="s">
        <v>21</v>
      </c>
      <c r="D4349">
        <v>40342098</v>
      </c>
      <c r="E4349" t="s">
        <v>22</v>
      </c>
      <c r="F4349">
        <v>1021555</v>
      </c>
      <c r="G4349" t="s">
        <v>182</v>
      </c>
      <c r="H4349" t="s">
        <v>121</v>
      </c>
      <c r="I4349" s="7">
        <v>44868</v>
      </c>
      <c r="J4349" s="7">
        <v>44876.256944444445</v>
      </c>
      <c r="K4349" t="s">
        <v>34</v>
      </c>
      <c r="L4349" s="5">
        <v>18009.18</v>
      </c>
      <c r="M4349" t="s">
        <v>22</v>
      </c>
      <c r="N4349" s="10"/>
    </row>
    <row r="4350" spans="1:14" hidden="1" x14ac:dyDescent="0.2">
      <c r="A4350" s="1" t="str">
        <f t="shared" si="67"/>
        <v>AGRO MEXICO1023218</v>
      </c>
      <c r="B4350" t="s">
        <v>42</v>
      </c>
      <c r="C4350" t="s">
        <v>21</v>
      </c>
      <c r="D4350">
        <v>40342071</v>
      </c>
      <c r="E4350" t="s">
        <v>22</v>
      </c>
      <c r="F4350">
        <v>1023218</v>
      </c>
      <c r="G4350" t="s">
        <v>182</v>
      </c>
      <c r="H4350" t="s">
        <v>44</v>
      </c>
      <c r="I4350" s="7">
        <v>44869</v>
      </c>
      <c r="J4350" s="7">
        <v>44876.256944444445</v>
      </c>
      <c r="K4350" t="s">
        <v>34</v>
      </c>
      <c r="L4350" s="5">
        <v>24026.9</v>
      </c>
      <c r="M4350" t="s">
        <v>22</v>
      </c>
      <c r="N4350" s="10"/>
    </row>
    <row r="4351" spans="1:14" hidden="1" x14ac:dyDescent="0.2">
      <c r="A4351" s="1" t="str">
        <f t="shared" si="67"/>
        <v>AGRO MEXICO1023319</v>
      </c>
      <c r="B4351" t="s">
        <v>42</v>
      </c>
      <c r="C4351" t="s">
        <v>21</v>
      </c>
      <c r="D4351">
        <v>40342063</v>
      </c>
      <c r="E4351" t="s">
        <v>229</v>
      </c>
      <c r="F4351">
        <v>1023319</v>
      </c>
      <c r="G4351" t="s">
        <v>266</v>
      </c>
      <c r="H4351" t="s">
        <v>44</v>
      </c>
      <c r="I4351" s="7">
        <v>44880</v>
      </c>
      <c r="J4351" s="7">
        <v>44890.708333333336</v>
      </c>
      <c r="K4351" t="s">
        <v>34</v>
      </c>
      <c r="L4351" s="5">
        <v>15000</v>
      </c>
      <c r="M4351" t="s">
        <v>22</v>
      </c>
      <c r="N4351" s="10"/>
    </row>
    <row r="4352" spans="1:14" hidden="1" x14ac:dyDescent="0.2">
      <c r="A4352" s="1" t="str">
        <f t="shared" si="67"/>
        <v>AGRO MEXICO1023319</v>
      </c>
      <c r="B4352" t="s">
        <v>42</v>
      </c>
      <c r="C4352" t="s">
        <v>21</v>
      </c>
      <c r="D4352">
        <v>40342063</v>
      </c>
      <c r="E4352" t="s">
        <v>229</v>
      </c>
      <c r="F4352">
        <v>1023319</v>
      </c>
      <c r="G4352" t="s">
        <v>266</v>
      </c>
      <c r="H4352" t="s">
        <v>44</v>
      </c>
      <c r="I4352" s="7">
        <v>44879</v>
      </c>
      <c r="J4352" s="7">
        <v>44890.708333333336</v>
      </c>
      <c r="K4352" t="s">
        <v>34</v>
      </c>
      <c r="L4352" s="5">
        <v>9000</v>
      </c>
      <c r="M4352" t="s">
        <v>22</v>
      </c>
      <c r="N4352" s="10"/>
    </row>
    <row r="4353" spans="1:14" hidden="1" x14ac:dyDescent="0.2">
      <c r="A4353" s="1" t="str">
        <f t="shared" si="67"/>
        <v>AGRO EUROPA1012745</v>
      </c>
      <c r="B4353" t="s">
        <v>61</v>
      </c>
      <c r="C4353" t="s">
        <v>31</v>
      </c>
      <c r="D4353">
        <v>40342016</v>
      </c>
      <c r="E4353" t="s">
        <v>22</v>
      </c>
      <c r="F4353">
        <v>1012745</v>
      </c>
      <c r="G4353" t="s">
        <v>211</v>
      </c>
      <c r="H4353" t="s">
        <v>70</v>
      </c>
      <c r="I4353" s="7">
        <v>44876</v>
      </c>
      <c r="J4353" s="7">
        <v>44882.783333333333</v>
      </c>
      <c r="K4353" t="s">
        <v>85</v>
      </c>
      <c r="L4353" s="5">
        <v>442.1</v>
      </c>
      <c r="M4353" t="s">
        <v>22</v>
      </c>
      <c r="N4353" s="10"/>
    </row>
    <row r="4354" spans="1:14" hidden="1" x14ac:dyDescent="0.2">
      <c r="A4354" s="1" t="str">
        <f t="shared" ref="A4354:A4417" si="68">B4354&amp;F4354</f>
        <v>AGRO EUROPA1012730</v>
      </c>
      <c r="B4354" t="s">
        <v>61</v>
      </c>
      <c r="C4354" t="s">
        <v>31</v>
      </c>
      <c r="D4354">
        <v>40342016</v>
      </c>
      <c r="E4354" t="s">
        <v>22</v>
      </c>
      <c r="F4354">
        <v>1012730</v>
      </c>
      <c r="G4354" t="s">
        <v>211</v>
      </c>
      <c r="H4354" t="s">
        <v>70</v>
      </c>
      <c r="I4354" s="7">
        <v>44876</v>
      </c>
      <c r="J4354" s="7">
        <v>44882.783333333333</v>
      </c>
      <c r="K4354" t="s">
        <v>85</v>
      </c>
      <c r="L4354" s="5">
        <v>11280.305</v>
      </c>
      <c r="M4354" t="s">
        <v>22</v>
      </c>
      <c r="N4354" s="10"/>
    </row>
    <row r="4355" spans="1:14" hidden="1" x14ac:dyDescent="0.2">
      <c r="A4355" s="1" t="str">
        <f t="shared" si="68"/>
        <v>AGRO EUROPA1012724</v>
      </c>
      <c r="B4355" t="s">
        <v>61</v>
      </c>
      <c r="C4355" t="s">
        <v>31</v>
      </c>
      <c r="D4355">
        <v>40342016</v>
      </c>
      <c r="E4355" t="s">
        <v>22</v>
      </c>
      <c r="F4355">
        <v>1012724</v>
      </c>
      <c r="G4355" t="s">
        <v>211</v>
      </c>
      <c r="H4355" t="s">
        <v>70</v>
      </c>
      <c r="I4355" s="7">
        <v>44876</v>
      </c>
      <c r="J4355" s="7">
        <v>44882.783333333333</v>
      </c>
      <c r="K4355" t="s">
        <v>85</v>
      </c>
      <c r="L4355" s="5">
        <v>6831.44</v>
      </c>
      <c r="M4355" t="s">
        <v>22</v>
      </c>
      <c r="N4355" s="10"/>
    </row>
    <row r="4356" spans="1:14" hidden="1" x14ac:dyDescent="0.2">
      <c r="A4356" s="1" t="str">
        <f t="shared" si="68"/>
        <v>AGROSUPER SHANGHAI1022373</v>
      </c>
      <c r="B4356" t="s">
        <v>20</v>
      </c>
      <c r="C4356" t="s">
        <v>21</v>
      </c>
      <c r="D4356">
        <v>40341934</v>
      </c>
      <c r="E4356" t="s">
        <v>22</v>
      </c>
      <c r="F4356">
        <v>1022373</v>
      </c>
      <c r="G4356" t="s">
        <v>168</v>
      </c>
      <c r="H4356" t="s">
        <v>24</v>
      </c>
      <c r="I4356" s="7">
        <v>44866</v>
      </c>
      <c r="J4356" s="7">
        <v>44874.322916666664</v>
      </c>
      <c r="K4356" t="s">
        <v>34</v>
      </c>
      <c r="L4356" s="5">
        <v>25004.94</v>
      </c>
      <c r="M4356" t="s">
        <v>22</v>
      </c>
      <c r="N4356" s="10"/>
    </row>
    <row r="4357" spans="1:14" hidden="1" x14ac:dyDescent="0.2">
      <c r="A4357" s="1" t="str">
        <f t="shared" si="68"/>
        <v>AGROSUPER SHANGHAI1022033</v>
      </c>
      <c r="B4357" t="s">
        <v>20</v>
      </c>
      <c r="C4357" t="s">
        <v>21</v>
      </c>
      <c r="D4357">
        <v>40341928</v>
      </c>
      <c r="E4357" t="s">
        <v>22</v>
      </c>
      <c r="F4357">
        <v>1022033</v>
      </c>
      <c r="G4357" t="s">
        <v>291</v>
      </c>
      <c r="H4357" t="s">
        <v>24</v>
      </c>
      <c r="I4357" s="7">
        <v>44873</v>
      </c>
      <c r="J4357" s="7">
        <v>44881.255555555559</v>
      </c>
      <c r="K4357" t="s">
        <v>51</v>
      </c>
      <c r="L4357" s="5">
        <v>12000</v>
      </c>
      <c r="M4357" t="s">
        <v>22</v>
      </c>
      <c r="N4357" s="10"/>
    </row>
    <row r="4358" spans="1:14" hidden="1" x14ac:dyDescent="0.2">
      <c r="A4358" s="1" t="str">
        <f t="shared" si="68"/>
        <v>AGROSUPER SHANGHAI1023110</v>
      </c>
      <c r="B4358" t="s">
        <v>20</v>
      </c>
      <c r="C4358" t="s">
        <v>21</v>
      </c>
      <c r="D4358">
        <v>40341928</v>
      </c>
      <c r="E4358" t="s">
        <v>22</v>
      </c>
      <c r="F4358">
        <v>1023110</v>
      </c>
      <c r="G4358" t="s">
        <v>291</v>
      </c>
      <c r="H4358" t="s">
        <v>24</v>
      </c>
      <c r="I4358" s="7">
        <v>44873</v>
      </c>
      <c r="J4358" s="7">
        <v>44881.255555555559</v>
      </c>
      <c r="K4358" t="s">
        <v>51</v>
      </c>
      <c r="L4358" s="5">
        <v>12005.75</v>
      </c>
      <c r="M4358" t="s">
        <v>22</v>
      </c>
      <c r="N4358" s="10"/>
    </row>
    <row r="4359" spans="1:14" hidden="1" x14ac:dyDescent="0.2">
      <c r="A4359" s="1" t="str">
        <f t="shared" si="68"/>
        <v>AGROSUPER SHANGHAI1022417</v>
      </c>
      <c r="B4359" t="s">
        <v>20</v>
      </c>
      <c r="C4359" t="s">
        <v>21</v>
      </c>
      <c r="D4359">
        <v>40341911</v>
      </c>
      <c r="E4359" t="s">
        <v>22</v>
      </c>
      <c r="F4359">
        <v>1022417</v>
      </c>
      <c r="G4359" t="s">
        <v>228</v>
      </c>
      <c r="H4359" t="s">
        <v>24</v>
      </c>
      <c r="I4359" s="7">
        <v>44872</v>
      </c>
      <c r="J4359" s="7">
        <v>44879</v>
      </c>
      <c r="K4359" t="s">
        <v>25</v>
      </c>
      <c r="L4359" s="5">
        <v>24460</v>
      </c>
      <c r="M4359" t="s">
        <v>22</v>
      </c>
      <c r="N4359" s="10"/>
    </row>
    <row r="4360" spans="1:14" hidden="1" x14ac:dyDescent="0.2">
      <c r="A4360" s="1" t="str">
        <f t="shared" si="68"/>
        <v>AGROSUPER SHANGHAI1023411</v>
      </c>
      <c r="B4360" t="s">
        <v>20</v>
      </c>
      <c r="C4360" t="s">
        <v>21</v>
      </c>
      <c r="D4360">
        <v>40341886</v>
      </c>
      <c r="E4360" t="s">
        <v>22</v>
      </c>
      <c r="F4360">
        <v>1023411</v>
      </c>
      <c r="G4360" t="s">
        <v>245</v>
      </c>
      <c r="H4360" t="s">
        <v>50</v>
      </c>
      <c r="I4360" s="7">
        <v>44867</v>
      </c>
      <c r="J4360" s="7">
        <v>44876.256944444445</v>
      </c>
      <c r="K4360" t="s">
        <v>34</v>
      </c>
      <c r="L4360" s="5">
        <v>23982.89</v>
      </c>
      <c r="M4360" t="s">
        <v>22</v>
      </c>
      <c r="N4360" s="10"/>
    </row>
    <row r="4361" spans="1:14" hidden="1" x14ac:dyDescent="0.2">
      <c r="A4361" s="1" t="str">
        <f t="shared" si="68"/>
        <v>AGROSUPER SHANGHAI1023411</v>
      </c>
      <c r="B4361" t="s">
        <v>20</v>
      </c>
      <c r="C4361" t="s">
        <v>21</v>
      </c>
      <c r="D4361">
        <v>40341885</v>
      </c>
      <c r="E4361" t="s">
        <v>22</v>
      </c>
      <c r="F4361">
        <v>1023411</v>
      </c>
      <c r="G4361" t="s">
        <v>245</v>
      </c>
      <c r="H4361" t="s">
        <v>50</v>
      </c>
      <c r="I4361" s="7">
        <v>44867</v>
      </c>
      <c r="J4361" s="7">
        <v>44876.256944444445</v>
      </c>
      <c r="K4361" t="s">
        <v>34</v>
      </c>
      <c r="L4361" s="5">
        <v>24013.27</v>
      </c>
      <c r="M4361" t="s">
        <v>22</v>
      </c>
      <c r="N4361" s="10"/>
    </row>
    <row r="4362" spans="1:14" hidden="1" x14ac:dyDescent="0.2">
      <c r="A4362" s="1" t="str">
        <f t="shared" si="68"/>
        <v>AGROSUPER SHANGHAI1023412</v>
      </c>
      <c r="B4362" t="s">
        <v>20</v>
      </c>
      <c r="C4362" t="s">
        <v>21</v>
      </c>
      <c r="D4362">
        <v>40341881</v>
      </c>
      <c r="E4362" t="s">
        <v>22</v>
      </c>
      <c r="F4362">
        <v>1023412</v>
      </c>
      <c r="G4362" t="s">
        <v>245</v>
      </c>
      <c r="H4362" t="s">
        <v>50</v>
      </c>
      <c r="I4362" s="7">
        <v>44867</v>
      </c>
      <c r="J4362" s="7">
        <v>44876.256944444445</v>
      </c>
      <c r="K4362" t="s">
        <v>34</v>
      </c>
      <c r="L4362" s="5">
        <v>23922.77</v>
      </c>
      <c r="M4362" t="s">
        <v>22</v>
      </c>
      <c r="N4362" s="10"/>
    </row>
    <row r="4363" spans="1:14" hidden="1" x14ac:dyDescent="0.2">
      <c r="A4363" s="1" t="str">
        <f t="shared" si="68"/>
        <v>AGRO EUROPA1011748</v>
      </c>
      <c r="B4363" t="s">
        <v>61</v>
      </c>
      <c r="C4363" t="s">
        <v>21</v>
      </c>
      <c r="D4363">
        <v>40341685</v>
      </c>
      <c r="E4363" t="s">
        <v>229</v>
      </c>
      <c r="F4363">
        <v>1011748</v>
      </c>
      <c r="G4363" t="s">
        <v>274</v>
      </c>
      <c r="H4363" t="s">
        <v>133</v>
      </c>
      <c r="I4363" s="7">
        <v>44884</v>
      </c>
      <c r="J4363" s="7">
        <v>44889.651388888888</v>
      </c>
      <c r="K4363" t="s">
        <v>85</v>
      </c>
      <c r="L4363" s="5">
        <v>22800</v>
      </c>
      <c r="M4363" t="s">
        <v>22</v>
      </c>
      <c r="N4363" s="10"/>
    </row>
    <row r="4364" spans="1:14" hidden="1" x14ac:dyDescent="0.2">
      <c r="A4364" s="1" t="str">
        <f t="shared" si="68"/>
        <v>AGRO EUROPA1011748</v>
      </c>
      <c r="B4364" t="s">
        <v>61</v>
      </c>
      <c r="C4364" t="s">
        <v>21</v>
      </c>
      <c r="D4364">
        <v>40341684</v>
      </c>
      <c r="E4364" t="s">
        <v>22</v>
      </c>
      <c r="F4364">
        <v>1011748</v>
      </c>
      <c r="G4364" t="s">
        <v>289</v>
      </c>
      <c r="H4364" t="s">
        <v>133</v>
      </c>
      <c r="I4364" s="7">
        <v>44872</v>
      </c>
      <c r="J4364" s="7">
        <v>44875.472222222219</v>
      </c>
      <c r="K4364" t="s">
        <v>85</v>
      </c>
      <c r="L4364" s="5">
        <v>22800</v>
      </c>
      <c r="M4364" t="s">
        <v>22</v>
      </c>
      <c r="N4364" s="10"/>
    </row>
    <row r="4365" spans="1:14" hidden="1" x14ac:dyDescent="0.2">
      <c r="A4365" s="1" t="str">
        <f t="shared" si="68"/>
        <v>AGRO SUDAMERICA1021078</v>
      </c>
      <c r="B4365" t="s">
        <v>35</v>
      </c>
      <c r="C4365" t="s">
        <v>31</v>
      </c>
      <c r="D4365">
        <v>40341172</v>
      </c>
      <c r="E4365" t="s">
        <v>22</v>
      </c>
      <c r="F4365">
        <v>1021078</v>
      </c>
      <c r="G4365" t="s">
        <v>289</v>
      </c>
      <c r="H4365" t="s">
        <v>40</v>
      </c>
      <c r="I4365" s="7">
        <v>44867</v>
      </c>
      <c r="J4365" s="7">
        <v>44876</v>
      </c>
      <c r="K4365" t="s">
        <v>41</v>
      </c>
      <c r="L4365" s="5">
        <v>23989.1</v>
      </c>
      <c r="M4365" t="s">
        <v>22</v>
      </c>
      <c r="N4365" s="10"/>
    </row>
    <row r="4366" spans="1:14" hidden="1" x14ac:dyDescent="0.2">
      <c r="A4366" s="1" t="str">
        <f t="shared" si="68"/>
        <v>AGRO SUDAMERICA1021976</v>
      </c>
      <c r="B4366" t="s">
        <v>35</v>
      </c>
      <c r="C4366" t="s">
        <v>31</v>
      </c>
      <c r="D4366">
        <v>40341171</v>
      </c>
      <c r="E4366" t="s">
        <v>22</v>
      </c>
      <c r="F4366">
        <v>1021976</v>
      </c>
      <c r="G4366" t="s">
        <v>266</v>
      </c>
      <c r="H4366" t="s">
        <v>40</v>
      </c>
      <c r="I4366" s="7">
        <v>44879</v>
      </c>
      <c r="J4366" s="7">
        <v>44890.708333333336</v>
      </c>
      <c r="K4366" t="s">
        <v>29</v>
      </c>
      <c r="L4366" s="5">
        <v>8987.81</v>
      </c>
      <c r="M4366" t="s">
        <v>22</v>
      </c>
      <c r="N4366" s="10"/>
    </row>
    <row r="4367" spans="1:14" hidden="1" x14ac:dyDescent="0.2">
      <c r="A4367" s="1" t="str">
        <f t="shared" si="68"/>
        <v>AGRO SUDAMERICA1021976</v>
      </c>
      <c r="B4367" t="s">
        <v>35</v>
      </c>
      <c r="C4367" t="s">
        <v>31</v>
      </c>
      <c r="D4367">
        <v>40341171</v>
      </c>
      <c r="E4367" t="s">
        <v>22</v>
      </c>
      <c r="F4367">
        <v>1021976</v>
      </c>
      <c r="G4367" t="s">
        <v>266</v>
      </c>
      <c r="H4367" t="s">
        <v>40</v>
      </c>
      <c r="I4367" s="7">
        <v>44879</v>
      </c>
      <c r="J4367" s="7">
        <v>44890.708333333336</v>
      </c>
      <c r="K4367" t="s">
        <v>29</v>
      </c>
      <c r="L4367" s="5">
        <v>15007.63</v>
      </c>
      <c r="M4367" t="s">
        <v>22</v>
      </c>
      <c r="N4367" s="10"/>
    </row>
    <row r="4368" spans="1:14" hidden="1" x14ac:dyDescent="0.2">
      <c r="A4368" s="1" t="str">
        <f t="shared" si="68"/>
        <v>AGRO SUDAMERICA1021976</v>
      </c>
      <c r="B4368" t="s">
        <v>35</v>
      </c>
      <c r="C4368" t="s">
        <v>31</v>
      </c>
      <c r="D4368">
        <v>40341170</v>
      </c>
      <c r="E4368" t="s">
        <v>22</v>
      </c>
      <c r="F4368">
        <v>1021976</v>
      </c>
      <c r="G4368" t="s">
        <v>289</v>
      </c>
      <c r="H4368" t="s">
        <v>40</v>
      </c>
      <c r="I4368" s="7">
        <v>44867</v>
      </c>
      <c r="J4368" s="7">
        <v>44876</v>
      </c>
      <c r="K4368" t="s">
        <v>41</v>
      </c>
      <c r="L4368" s="5">
        <v>7985.51</v>
      </c>
      <c r="M4368" t="s">
        <v>22</v>
      </c>
      <c r="N4368" s="10"/>
    </row>
    <row r="4369" spans="1:14" hidden="1" x14ac:dyDescent="0.2">
      <c r="A4369" s="1" t="str">
        <f t="shared" si="68"/>
        <v>AGRO SUDAMERICA1021976</v>
      </c>
      <c r="B4369" t="s">
        <v>35</v>
      </c>
      <c r="C4369" t="s">
        <v>31</v>
      </c>
      <c r="D4369">
        <v>40341170</v>
      </c>
      <c r="E4369" t="s">
        <v>22</v>
      </c>
      <c r="F4369">
        <v>1021976</v>
      </c>
      <c r="G4369" t="s">
        <v>289</v>
      </c>
      <c r="H4369" t="s">
        <v>40</v>
      </c>
      <c r="I4369" s="7">
        <v>44867</v>
      </c>
      <c r="J4369" s="7">
        <v>44876</v>
      </c>
      <c r="K4369" t="s">
        <v>41</v>
      </c>
      <c r="L4369" s="5">
        <v>15979.78</v>
      </c>
      <c r="M4369" t="s">
        <v>22</v>
      </c>
      <c r="N4369" s="10"/>
    </row>
    <row r="4370" spans="1:14" hidden="1" x14ac:dyDescent="0.2">
      <c r="A4370" s="1" t="str">
        <f t="shared" si="68"/>
        <v>AGRO SUDAMERICA1023420</v>
      </c>
      <c r="B4370" t="s">
        <v>35</v>
      </c>
      <c r="C4370" t="s">
        <v>31</v>
      </c>
      <c r="D4370">
        <v>40341169</v>
      </c>
      <c r="E4370" t="s">
        <v>22</v>
      </c>
      <c r="F4370">
        <v>1023420</v>
      </c>
      <c r="G4370" t="s">
        <v>276</v>
      </c>
      <c r="H4370" t="s">
        <v>40</v>
      </c>
      <c r="I4370" s="7">
        <v>44882</v>
      </c>
      <c r="J4370" s="7">
        <v>44897</v>
      </c>
      <c r="K4370" t="s">
        <v>38</v>
      </c>
      <c r="L4370" s="5">
        <v>6980.6</v>
      </c>
      <c r="M4370" t="s">
        <v>263</v>
      </c>
      <c r="N4370" s="10"/>
    </row>
    <row r="4371" spans="1:14" hidden="1" x14ac:dyDescent="0.2">
      <c r="A4371" s="1" t="str">
        <f t="shared" si="68"/>
        <v>AGRO SUDAMERICA1023420</v>
      </c>
      <c r="B4371" t="s">
        <v>35</v>
      </c>
      <c r="C4371" t="s">
        <v>31</v>
      </c>
      <c r="D4371">
        <v>40341169</v>
      </c>
      <c r="E4371" t="s">
        <v>22</v>
      </c>
      <c r="F4371">
        <v>1023420</v>
      </c>
      <c r="G4371" t="s">
        <v>276</v>
      </c>
      <c r="H4371" t="s">
        <v>40</v>
      </c>
      <c r="I4371" s="7">
        <v>44883</v>
      </c>
      <c r="J4371" s="7">
        <v>44897</v>
      </c>
      <c r="K4371" t="s">
        <v>38</v>
      </c>
      <c r="L4371" s="5">
        <v>17048.72</v>
      </c>
      <c r="M4371" t="s">
        <v>263</v>
      </c>
      <c r="N4371" s="10"/>
    </row>
    <row r="4372" spans="1:14" hidden="1" x14ac:dyDescent="0.2">
      <c r="A4372" s="1" t="str">
        <f t="shared" si="68"/>
        <v>AGRO SUDAMERICA1022709</v>
      </c>
      <c r="B4372" t="s">
        <v>35</v>
      </c>
      <c r="C4372" t="s">
        <v>31</v>
      </c>
      <c r="D4372">
        <v>40341148</v>
      </c>
      <c r="E4372" t="s">
        <v>22</v>
      </c>
      <c r="F4372">
        <v>1022709</v>
      </c>
      <c r="G4372" t="s">
        <v>274</v>
      </c>
      <c r="H4372" t="s">
        <v>40</v>
      </c>
      <c r="I4372" s="7">
        <v>44881</v>
      </c>
      <c r="J4372" s="7">
        <v>44889.651388888888</v>
      </c>
      <c r="K4372" t="s">
        <v>38</v>
      </c>
      <c r="L4372" s="5">
        <v>23989.89</v>
      </c>
      <c r="M4372" t="s">
        <v>22</v>
      </c>
      <c r="N4372" s="10"/>
    </row>
    <row r="4373" spans="1:14" hidden="1" x14ac:dyDescent="0.2">
      <c r="A4373" s="1" t="str">
        <f t="shared" si="68"/>
        <v>AGRO EUROPA1022941</v>
      </c>
      <c r="B4373" t="s">
        <v>61</v>
      </c>
      <c r="C4373" t="s">
        <v>31</v>
      </c>
      <c r="D4373">
        <v>40341069</v>
      </c>
      <c r="E4373" t="s">
        <v>229</v>
      </c>
      <c r="F4373">
        <v>1022941</v>
      </c>
      <c r="G4373" t="s">
        <v>274</v>
      </c>
      <c r="H4373" t="s">
        <v>86</v>
      </c>
      <c r="I4373" s="7">
        <v>44883</v>
      </c>
      <c r="J4373" s="7">
        <v>44889.651388888888</v>
      </c>
      <c r="K4373" t="s">
        <v>85</v>
      </c>
      <c r="L4373" s="5">
        <v>4899.5</v>
      </c>
      <c r="M4373" t="s">
        <v>22</v>
      </c>
      <c r="N4373" s="10"/>
    </row>
    <row r="4374" spans="1:14" hidden="1" x14ac:dyDescent="0.2">
      <c r="A4374" s="1" t="str">
        <f t="shared" si="68"/>
        <v>AGRO EUROPA1022941</v>
      </c>
      <c r="B4374" t="s">
        <v>61</v>
      </c>
      <c r="C4374" t="s">
        <v>31</v>
      </c>
      <c r="D4374">
        <v>40341069</v>
      </c>
      <c r="E4374" t="s">
        <v>229</v>
      </c>
      <c r="F4374">
        <v>1022941</v>
      </c>
      <c r="G4374" t="s">
        <v>274</v>
      </c>
      <c r="H4374" t="s">
        <v>86</v>
      </c>
      <c r="I4374" s="7">
        <v>44882</v>
      </c>
      <c r="J4374" s="7">
        <v>44889.651388888888</v>
      </c>
      <c r="K4374" t="s">
        <v>85</v>
      </c>
      <c r="L4374" s="5">
        <v>19126.5</v>
      </c>
      <c r="M4374" t="s">
        <v>22</v>
      </c>
      <c r="N4374" s="10"/>
    </row>
    <row r="4375" spans="1:14" hidden="1" x14ac:dyDescent="0.2">
      <c r="A4375" s="1" t="str">
        <f t="shared" si="68"/>
        <v>AGROSUPER ASIA1023435</v>
      </c>
      <c r="B4375" t="s">
        <v>4</v>
      </c>
      <c r="C4375" t="s">
        <v>31</v>
      </c>
      <c r="D4375">
        <v>40341057</v>
      </c>
      <c r="E4375" t="s">
        <v>22</v>
      </c>
      <c r="F4375">
        <v>1023435</v>
      </c>
      <c r="G4375" t="s">
        <v>291</v>
      </c>
      <c r="H4375" t="s">
        <v>9</v>
      </c>
      <c r="I4375" s="7">
        <v>44873</v>
      </c>
      <c r="J4375" s="7">
        <v>44881.255555555559</v>
      </c>
      <c r="K4375" t="s">
        <v>34</v>
      </c>
      <c r="L4375" s="5">
        <v>24013.24</v>
      </c>
      <c r="M4375" t="s">
        <v>22</v>
      </c>
      <c r="N4375" s="10"/>
    </row>
    <row r="4376" spans="1:14" hidden="1" x14ac:dyDescent="0.2">
      <c r="A4376" s="1" t="str">
        <f t="shared" si="68"/>
        <v>AGROSUPER ASIA1023435</v>
      </c>
      <c r="B4376" t="s">
        <v>4</v>
      </c>
      <c r="C4376" t="s">
        <v>31</v>
      </c>
      <c r="D4376">
        <v>40340899</v>
      </c>
      <c r="E4376" t="s">
        <v>22</v>
      </c>
      <c r="F4376">
        <v>1023435</v>
      </c>
      <c r="G4376" t="s">
        <v>247</v>
      </c>
      <c r="H4376" t="s">
        <v>181</v>
      </c>
      <c r="I4376" s="7">
        <v>44874</v>
      </c>
      <c r="J4376" s="7">
        <v>44881.041666666664</v>
      </c>
      <c r="K4376" t="s">
        <v>45</v>
      </c>
      <c r="L4376" s="5">
        <v>24027.9</v>
      </c>
      <c r="M4376" t="s">
        <v>22</v>
      </c>
      <c r="N4376" s="10"/>
    </row>
    <row r="4377" spans="1:14" hidden="1" x14ac:dyDescent="0.2">
      <c r="A4377" s="1" t="str">
        <f t="shared" si="68"/>
        <v>AGRO MEXICO1023434</v>
      </c>
      <c r="B4377" t="s">
        <v>42</v>
      </c>
      <c r="C4377" t="s">
        <v>21</v>
      </c>
      <c r="D4377">
        <v>40340792</v>
      </c>
      <c r="E4377" t="s">
        <v>22</v>
      </c>
      <c r="F4377">
        <v>1023434</v>
      </c>
      <c r="G4377" t="s">
        <v>182</v>
      </c>
      <c r="H4377" t="s">
        <v>121</v>
      </c>
      <c r="I4377" s="7">
        <v>44867</v>
      </c>
      <c r="J4377" s="7">
        <v>44876.256944444445</v>
      </c>
      <c r="K4377" t="s">
        <v>34</v>
      </c>
      <c r="L4377" s="5">
        <v>23976.31</v>
      </c>
      <c r="M4377" t="s">
        <v>22</v>
      </c>
      <c r="N4377" s="10"/>
    </row>
    <row r="4378" spans="1:14" hidden="1" x14ac:dyDescent="0.2">
      <c r="A4378" s="1" t="str">
        <f t="shared" si="68"/>
        <v>AGRO SUDAMERICA1022150</v>
      </c>
      <c r="B4378" t="s">
        <v>35</v>
      </c>
      <c r="C4378" t="s">
        <v>31</v>
      </c>
      <c r="D4378">
        <v>40340681</v>
      </c>
      <c r="E4378" t="s">
        <v>22</v>
      </c>
      <c r="F4378">
        <v>1022150</v>
      </c>
      <c r="G4378" t="s">
        <v>254</v>
      </c>
      <c r="H4378" t="s">
        <v>71</v>
      </c>
      <c r="I4378" s="7">
        <v>44872</v>
      </c>
      <c r="J4378" s="7">
        <v>44875.90625</v>
      </c>
      <c r="K4378" t="s">
        <v>25</v>
      </c>
      <c r="L4378" s="5">
        <v>3993.15</v>
      </c>
      <c r="M4378" t="s">
        <v>22</v>
      </c>
      <c r="N4378" s="10"/>
    </row>
    <row r="4379" spans="1:14" hidden="1" x14ac:dyDescent="0.2">
      <c r="A4379" s="1" t="str">
        <f t="shared" si="68"/>
        <v>AGRO SUDAMERICA1021868</v>
      </c>
      <c r="B4379" t="s">
        <v>35</v>
      </c>
      <c r="C4379" t="s">
        <v>31</v>
      </c>
      <c r="D4379">
        <v>40340681</v>
      </c>
      <c r="E4379" t="s">
        <v>22</v>
      </c>
      <c r="F4379">
        <v>1021868</v>
      </c>
      <c r="G4379" t="s">
        <v>254</v>
      </c>
      <c r="H4379" t="s">
        <v>71</v>
      </c>
      <c r="I4379" s="7">
        <v>44869</v>
      </c>
      <c r="J4379" s="7">
        <v>44875.90625</v>
      </c>
      <c r="K4379" t="s">
        <v>25</v>
      </c>
      <c r="L4379" s="5">
        <v>19988.669999999998</v>
      </c>
      <c r="M4379" t="s">
        <v>22</v>
      </c>
      <c r="N4379" s="10"/>
    </row>
    <row r="4380" spans="1:14" hidden="1" x14ac:dyDescent="0.2">
      <c r="A4380" s="1" t="str">
        <f t="shared" si="68"/>
        <v>AGROSUPER ASIA1030535</v>
      </c>
      <c r="B4380" t="s">
        <v>4</v>
      </c>
      <c r="C4380" t="s">
        <v>31</v>
      </c>
      <c r="D4380">
        <v>40340548</v>
      </c>
      <c r="E4380" t="s">
        <v>22</v>
      </c>
      <c r="F4380">
        <v>1030535</v>
      </c>
      <c r="G4380" t="s">
        <v>182</v>
      </c>
      <c r="H4380" t="s">
        <v>8</v>
      </c>
      <c r="I4380" s="7">
        <v>44868</v>
      </c>
      <c r="J4380" s="7">
        <v>44876.256944444445</v>
      </c>
      <c r="K4380" t="s">
        <v>34</v>
      </c>
      <c r="L4380" s="5">
        <v>21483.68</v>
      </c>
      <c r="M4380" t="s">
        <v>22</v>
      </c>
      <c r="N4380" s="10"/>
    </row>
    <row r="4381" spans="1:14" x14ac:dyDescent="0.2">
      <c r="A4381" s="1" t="str">
        <f t="shared" si="68"/>
        <v>AGRO EUROPA1030711</v>
      </c>
      <c r="B4381" t="s">
        <v>61</v>
      </c>
      <c r="C4381" t="s">
        <v>21</v>
      </c>
      <c r="D4381">
        <v>40340077</v>
      </c>
      <c r="E4381" t="s">
        <v>264</v>
      </c>
      <c r="F4381">
        <v>1030711</v>
      </c>
      <c r="G4381" t="s">
        <v>262</v>
      </c>
      <c r="H4381" t="s">
        <v>70</v>
      </c>
      <c r="I4381" s="7">
        <v>0</v>
      </c>
      <c r="J4381" s="7">
        <v>44897</v>
      </c>
      <c r="K4381" t="s">
        <v>85</v>
      </c>
      <c r="L4381" s="5">
        <v>22050</v>
      </c>
      <c r="M4381" t="s">
        <v>265</v>
      </c>
      <c r="N4381" s="10"/>
    </row>
    <row r="4382" spans="1:14" hidden="1" x14ac:dyDescent="0.2">
      <c r="A4382" s="1" t="str">
        <f t="shared" si="68"/>
        <v>AGRO SUDAMERICA1021023</v>
      </c>
      <c r="B4382" t="s">
        <v>35</v>
      </c>
      <c r="C4382" t="s">
        <v>31</v>
      </c>
      <c r="D4382">
        <v>40340009</v>
      </c>
      <c r="E4382" t="s">
        <v>22</v>
      </c>
      <c r="F4382">
        <v>1021023</v>
      </c>
      <c r="G4382" t="s">
        <v>281</v>
      </c>
      <c r="H4382" t="s">
        <v>71</v>
      </c>
      <c r="I4382" s="7">
        <v>44876</v>
      </c>
      <c r="J4382" s="7">
        <v>44894</v>
      </c>
      <c r="K4382" t="s">
        <v>38</v>
      </c>
      <c r="L4382" s="5">
        <v>16455.53</v>
      </c>
      <c r="M4382" t="s">
        <v>263</v>
      </c>
      <c r="N4382" s="10"/>
    </row>
    <row r="4383" spans="1:14" hidden="1" x14ac:dyDescent="0.2">
      <c r="A4383" s="1" t="str">
        <f t="shared" si="68"/>
        <v>AGRO SUDAMERICA1021023</v>
      </c>
      <c r="B4383" t="s">
        <v>35</v>
      </c>
      <c r="C4383" t="s">
        <v>31</v>
      </c>
      <c r="D4383">
        <v>40340009</v>
      </c>
      <c r="E4383" t="s">
        <v>22</v>
      </c>
      <c r="F4383">
        <v>1021023</v>
      </c>
      <c r="G4383" t="s">
        <v>281</v>
      </c>
      <c r="H4383" t="s">
        <v>71</v>
      </c>
      <c r="I4383" s="7">
        <v>44875</v>
      </c>
      <c r="J4383" s="7">
        <v>44894</v>
      </c>
      <c r="K4383" t="s">
        <v>38</v>
      </c>
      <c r="L4383" s="5">
        <v>7529.76</v>
      </c>
      <c r="M4383" t="s">
        <v>263</v>
      </c>
      <c r="N4383" s="10"/>
    </row>
    <row r="4384" spans="1:14" hidden="1" x14ac:dyDescent="0.2">
      <c r="A4384" s="1" t="str">
        <f t="shared" si="68"/>
        <v>AGRO SUDAMERICA1021023</v>
      </c>
      <c r="B4384" t="s">
        <v>35</v>
      </c>
      <c r="C4384" t="s">
        <v>31</v>
      </c>
      <c r="D4384">
        <v>40340008</v>
      </c>
      <c r="E4384" t="s">
        <v>22</v>
      </c>
      <c r="F4384">
        <v>1021023</v>
      </c>
      <c r="G4384" t="s">
        <v>290</v>
      </c>
      <c r="H4384" t="s">
        <v>71</v>
      </c>
      <c r="I4384" s="7">
        <v>44869</v>
      </c>
      <c r="J4384" s="7">
        <v>44875.90625</v>
      </c>
      <c r="K4384" t="s">
        <v>29</v>
      </c>
      <c r="L4384" s="5">
        <v>23984.61</v>
      </c>
      <c r="M4384" t="s">
        <v>22</v>
      </c>
      <c r="N4384" s="10"/>
    </row>
    <row r="4385" spans="1:14" hidden="1" x14ac:dyDescent="0.2">
      <c r="A4385" s="1" t="str">
        <f t="shared" si="68"/>
        <v>AGRO SUDAMERICA1021023</v>
      </c>
      <c r="B4385" t="s">
        <v>35</v>
      </c>
      <c r="C4385" t="s">
        <v>31</v>
      </c>
      <c r="D4385">
        <v>40340007</v>
      </c>
      <c r="E4385" t="s">
        <v>22</v>
      </c>
      <c r="F4385">
        <v>1021023</v>
      </c>
      <c r="G4385" t="s">
        <v>290</v>
      </c>
      <c r="H4385" t="s">
        <v>71</v>
      </c>
      <c r="I4385" s="7">
        <v>44868</v>
      </c>
      <c r="J4385" s="7">
        <v>44875.90625</v>
      </c>
      <c r="K4385" t="s">
        <v>29</v>
      </c>
      <c r="L4385" s="5">
        <v>16577.39</v>
      </c>
      <c r="M4385" t="s">
        <v>22</v>
      </c>
      <c r="N4385" s="10"/>
    </row>
    <row r="4386" spans="1:14" hidden="1" x14ac:dyDescent="0.2">
      <c r="A4386" s="1" t="str">
        <f t="shared" si="68"/>
        <v>AGRO SUDAMERICA1021023</v>
      </c>
      <c r="B4386" t="s">
        <v>35</v>
      </c>
      <c r="C4386" t="s">
        <v>31</v>
      </c>
      <c r="D4386">
        <v>40340007</v>
      </c>
      <c r="E4386" t="s">
        <v>22</v>
      </c>
      <c r="F4386">
        <v>1021023</v>
      </c>
      <c r="G4386" t="s">
        <v>290</v>
      </c>
      <c r="H4386" t="s">
        <v>71</v>
      </c>
      <c r="I4386" s="7">
        <v>44867</v>
      </c>
      <c r="J4386" s="7">
        <v>44875.90625</v>
      </c>
      <c r="K4386" t="s">
        <v>29</v>
      </c>
      <c r="L4386" s="5">
        <v>7422</v>
      </c>
      <c r="M4386" t="s">
        <v>22</v>
      </c>
      <c r="N4386" s="10"/>
    </row>
    <row r="4387" spans="1:14" hidden="1" x14ac:dyDescent="0.2">
      <c r="A4387" s="1" t="str">
        <f t="shared" si="68"/>
        <v>AGROSUPER SHANGHAI1012598</v>
      </c>
      <c r="B4387" t="s">
        <v>20</v>
      </c>
      <c r="C4387" t="s">
        <v>21</v>
      </c>
      <c r="D4387">
        <v>40339662</v>
      </c>
      <c r="E4387" t="s">
        <v>22</v>
      </c>
      <c r="F4387">
        <v>1012598</v>
      </c>
      <c r="G4387" t="s">
        <v>247</v>
      </c>
      <c r="H4387" t="s">
        <v>27</v>
      </c>
      <c r="I4387" s="7">
        <v>44874</v>
      </c>
      <c r="J4387" s="7">
        <v>44881.041666666664</v>
      </c>
      <c r="K4387" t="s">
        <v>25</v>
      </c>
      <c r="L4387" s="5">
        <v>11800</v>
      </c>
      <c r="M4387" t="s">
        <v>22</v>
      </c>
      <c r="N4387" s="10"/>
    </row>
    <row r="4388" spans="1:14" hidden="1" x14ac:dyDescent="0.2">
      <c r="A4388" s="1" t="str">
        <f t="shared" si="68"/>
        <v>AGROSUPER SHANGHAI1012504</v>
      </c>
      <c r="B4388" t="s">
        <v>20</v>
      </c>
      <c r="C4388" t="s">
        <v>21</v>
      </c>
      <c r="D4388">
        <v>40339662</v>
      </c>
      <c r="E4388" t="s">
        <v>22</v>
      </c>
      <c r="F4388">
        <v>1012504</v>
      </c>
      <c r="G4388" t="s">
        <v>247</v>
      </c>
      <c r="H4388" t="s">
        <v>27</v>
      </c>
      <c r="I4388" s="7">
        <v>44874</v>
      </c>
      <c r="J4388" s="7">
        <v>44881.041666666664</v>
      </c>
      <c r="K4388" t="s">
        <v>25</v>
      </c>
      <c r="L4388" s="5">
        <v>12000</v>
      </c>
      <c r="M4388" t="s">
        <v>22</v>
      </c>
      <c r="N4388" s="10"/>
    </row>
    <row r="4389" spans="1:14" hidden="1" x14ac:dyDescent="0.2">
      <c r="A4389" s="1" t="str">
        <f t="shared" si="68"/>
        <v>ANDES ASIA1023265</v>
      </c>
      <c r="B4389" t="s">
        <v>87</v>
      </c>
      <c r="C4389" t="s">
        <v>21</v>
      </c>
      <c r="D4389">
        <v>40339349</v>
      </c>
      <c r="E4389" t="s">
        <v>22</v>
      </c>
      <c r="F4389">
        <v>1023265</v>
      </c>
      <c r="G4389" t="s">
        <v>216</v>
      </c>
      <c r="H4389" t="s">
        <v>88</v>
      </c>
      <c r="I4389" s="7">
        <v>44870</v>
      </c>
      <c r="J4389" s="7">
        <v>44876.256944444445</v>
      </c>
      <c r="K4389" t="s">
        <v>51</v>
      </c>
      <c r="L4389" s="5">
        <v>4033.6</v>
      </c>
      <c r="M4389" t="s">
        <v>22</v>
      </c>
      <c r="N4389" s="10"/>
    </row>
    <row r="4390" spans="1:14" hidden="1" x14ac:dyDescent="0.2">
      <c r="A4390" s="1" t="str">
        <f t="shared" si="68"/>
        <v>ANDES ASIA1021931</v>
      </c>
      <c r="B4390" t="s">
        <v>87</v>
      </c>
      <c r="C4390" t="s">
        <v>21</v>
      </c>
      <c r="D4390">
        <v>40339349</v>
      </c>
      <c r="E4390" t="s">
        <v>22</v>
      </c>
      <c r="F4390">
        <v>1021931</v>
      </c>
      <c r="G4390" t="s">
        <v>216</v>
      </c>
      <c r="H4390" t="s">
        <v>88</v>
      </c>
      <c r="I4390" s="7">
        <v>44870</v>
      </c>
      <c r="J4390" s="7">
        <v>44876.256944444445</v>
      </c>
      <c r="K4390" t="s">
        <v>51</v>
      </c>
      <c r="L4390" s="5">
        <v>1114.79</v>
      </c>
      <c r="M4390" t="s">
        <v>22</v>
      </c>
      <c r="N4390" s="10"/>
    </row>
    <row r="4391" spans="1:14" hidden="1" x14ac:dyDescent="0.2">
      <c r="A4391" s="1" t="str">
        <f t="shared" si="68"/>
        <v>ANDES ASIA1022767</v>
      </c>
      <c r="B4391" t="s">
        <v>87</v>
      </c>
      <c r="C4391" t="s">
        <v>21</v>
      </c>
      <c r="D4391">
        <v>40339348</v>
      </c>
      <c r="E4391" t="s">
        <v>22</v>
      </c>
      <c r="F4391">
        <v>1022767</v>
      </c>
      <c r="G4391" t="s">
        <v>216</v>
      </c>
      <c r="H4391" t="s">
        <v>88</v>
      </c>
      <c r="I4391" s="7">
        <v>44870</v>
      </c>
      <c r="J4391" s="7">
        <v>44876.256944444445</v>
      </c>
      <c r="K4391" t="s">
        <v>51</v>
      </c>
      <c r="L4391" s="5">
        <v>1000</v>
      </c>
      <c r="M4391" t="s">
        <v>22</v>
      </c>
      <c r="N4391" s="10"/>
    </row>
    <row r="4392" spans="1:14" hidden="1" x14ac:dyDescent="0.2">
      <c r="A4392" s="1" t="str">
        <f t="shared" si="68"/>
        <v>ANDES ASIA1023247</v>
      </c>
      <c r="B4392" t="s">
        <v>87</v>
      </c>
      <c r="C4392" t="s">
        <v>21</v>
      </c>
      <c r="D4392">
        <v>40339347</v>
      </c>
      <c r="E4392" t="s">
        <v>22</v>
      </c>
      <c r="F4392">
        <v>1023247</v>
      </c>
      <c r="G4392" t="s">
        <v>216</v>
      </c>
      <c r="H4392" t="s">
        <v>88</v>
      </c>
      <c r="I4392" s="7">
        <v>44870</v>
      </c>
      <c r="J4392" s="7">
        <v>44876.256944444445</v>
      </c>
      <c r="K4392" t="s">
        <v>51</v>
      </c>
      <c r="L4392" s="5">
        <v>2525</v>
      </c>
      <c r="M4392" t="s">
        <v>22</v>
      </c>
      <c r="N4392" s="10"/>
    </row>
    <row r="4393" spans="1:14" hidden="1" x14ac:dyDescent="0.2">
      <c r="A4393" s="1" t="str">
        <f t="shared" si="68"/>
        <v>ANDES ASIA1022751</v>
      </c>
      <c r="B4393" t="s">
        <v>87</v>
      </c>
      <c r="C4393" t="s">
        <v>21</v>
      </c>
      <c r="D4393">
        <v>40339347</v>
      </c>
      <c r="E4393" t="s">
        <v>22</v>
      </c>
      <c r="F4393">
        <v>1022751</v>
      </c>
      <c r="G4393" t="s">
        <v>216</v>
      </c>
      <c r="H4393" t="s">
        <v>88</v>
      </c>
      <c r="I4393" s="7">
        <v>44870</v>
      </c>
      <c r="J4393" s="7">
        <v>44876.256944444445</v>
      </c>
      <c r="K4393" t="s">
        <v>51</v>
      </c>
      <c r="L4393" s="5">
        <v>6006</v>
      </c>
      <c r="M4393" t="s">
        <v>22</v>
      </c>
      <c r="N4393" s="10"/>
    </row>
    <row r="4394" spans="1:14" hidden="1" x14ac:dyDescent="0.2">
      <c r="A4394" s="1" t="str">
        <f t="shared" si="68"/>
        <v>ANDES ASIA1022142</v>
      </c>
      <c r="B4394" t="s">
        <v>87</v>
      </c>
      <c r="C4394" t="s">
        <v>21</v>
      </c>
      <c r="D4394">
        <v>40339347</v>
      </c>
      <c r="E4394" t="s">
        <v>22</v>
      </c>
      <c r="F4394">
        <v>1022142</v>
      </c>
      <c r="G4394" t="s">
        <v>216</v>
      </c>
      <c r="H4394" t="s">
        <v>88</v>
      </c>
      <c r="I4394" s="7">
        <v>44870</v>
      </c>
      <c r="J4394" s="7">
        <v>44876.256944444445</v>
      </c>
      <c r="K4394" t="s">
        <v>51</v>
      </c>
      <c r="L4394" s="5">
        <v>8511.5300000000007</v>
      </c>
      <c r="M4394" t="s">
        <v>22</v>
      </c>
      <c r="N4394" s="10"/>
    </row>
    <row r="4395" spans="1:14" hidden="1" x14ac:dyDescent="0.2">
      <c r="A4395" s="1" t="str">
        <f t="shared" si="68"/>
        <v>ANDES ASIA1022101</v>
      </c>
      <c r="B4395" t="s">
        <v>87</v>
      </c>
      <c r="C4395" t="s">
        <v>21</v>
      </c>
      <c r="D4395">
        <v>40339347</v>
      </c>
      <c r="E4395" t="s">
        <v>22</v>
      </c>
      <c r="F4395">
        <v>1022101</v>
      </c>
      <c r="G4395" t="s">
        <v>216</v>
      </c>
      <c r="H4395" t="s">
        <v>88</v>
      </c>
      <c r="I4395" s="7">
        <v>44870</v>
      </c>
      <c r="J4395" s="7">
        <v>44876.256944444445</v>
      </c>
      <c r="K4395" t="s">
        <v>51</v>
      </c>
      <c r="L4395" s="5">
        <v>852.99</v>
      </c>
      <c r="M4395" t="s">
        <v>22</v>
      </c>
      <c r="N4395" s="10"/>
    </row>
    <row r="4396" spans="1:14" hidden="1" x14ac:dyDescent="0.2">
      <c r="A4396" s="1" t="str">
        <f t="shared" si="68"/>
        <v>AGRO SUDAMERICA1021039</v>
      </c>
      <c r="B4396" t="s">
        <v>35</v>
      </c>
      <c r="C4396" t="s">
        <v>31</v>
      </c>
      <c r="D4396">
        <v>40339217</v>
      </c>
      <c r="E4396" t="s">
        <v>22</v>
      </c>
      <c r="F4396">
        <v>1021039</v>
      </c>
      <c r="G4396">
        <v>0</v>
      </c>
      <c r="H4396" t="s">
        <v>132</v>
      </c>
      <c r="I4396" s="7">
        <v>0</v>
      </c>
      <c r="J4396" s="7">
        <v>44893</v>
      </c>
      <c r="K4396">
        <v>0</v>
      </c>
      <c r="L4396" s="5">
        <v>18000</v>
      </c>
      <c r="M4396" t="s">
        <v>22</v>
      </c>
      <c r="N4396" s="10"/>
    </row>
    <row r="4397" spans="1:14" hidden="1" x14ac:dyDescent="0.2">
      <c r="A4397" s="1" t="str">
        <f t="shared" si="68"/>
        <v>AGRO SUDAMERICA1021039</v>
      </c>
      <c r="B4397" t="s">
        <v>35</v>
      </c>
      <c r="C4397" t="s">
        <v>31</v>
      </c>
      <c r="D4397">
        <v>40339217</v>
      </c>
      <c r="E4397" t="s">
        <v>22</v>
      </c>
      <c r="F4397">
        <v>1021039</v>
      </c>
      <c r="G4397" t="s">
        <v>257</v>
      </c>
      <c r="H4397" t="s">
        <v>132</v>
      </c>
      <c r="I4397" s="7">
        <v>44876</v>
      </c>
      <c r="J4397" s="7">
        <v>44893</v>
      </c>
      <c r="K4397">
        <v>0</v>
      </c>
      <c r="L4397" s="5">
        <v>23984.95</v>
      </c>
      <c r="M4397" t="s">
        <v>22</v>
      </c>
      <c r="N4397" s="10"/>
    </row>
    <row r="4398" spans="1:14" hidden="1" x14ac:dyDescent="0.2">
      <c r="A4398" s="1" t="str">
        <f t="shared" si="68"/>
        <v>AGRO SUDAMERICA1021864</v>
      </c>
      <c r="B4398" t="s">
        <v>35</v>
      </c>
      <c r="C4398" t="s">
        <v>31</v>
      </c>
      <c r="D4398">
        <v>40339217</v>
      </c>
      <c r="E4398" t="s">
        <v>22</v>
      </c>
      <c r="F4398">
        <v>1021864</v>
      </c>
      <c r="G4398">
        <v>0</v>
      </c>
      <c r="H4398" t="s">
        <v>132</v>
      </c>
      <c r="I4398" s="7">
        <v>0</v>
      </c>
      <c r="J4398" s="7">
        <v>44893</v>
      </c>
      <c r="K4398">
        <v>0</v>
      </c>
      <c r="L4398" s="5">
        <v>1</v>
      </c>
      <c r="M4398" t="s">
        <v>22</v>
      </c>
      <c r="N4398" s="10"/>
    </row>
    <row r="4399" spans="1:14" hidden="1" x14ac:dyDescent="0.2">
      <c r="A4399" s="1" t="str">
        <f t="shared" si="68"/>
        <v>ANDES ASIA1021931</v>
      </c>
      <c r="B4399" t="s">
        <v>87</v>
      </c>
      <c r="C4399" t="s">
        <v>21</v>
      </c>
      <c r="D4399">
        <v>40339187</v>
      </c>
      <c r="E4399" t="s">
        <v>22</v>
      </c>
      <c r="F4399">
        <v>1021931</v>
      </c>
      <c r="G4399" t="s">
        <v>216</v>
      </c>
      <c r="H4399" t="s">
        <v>88</v>
      </c>
      <c r="I4399" s="7">
        <v>44869</v>
      </c>
      <c r="J4399" s="7">
        <v>44876.256944444445</v>
      </c>
      <c r="K4399" t="s">
        <v>51</v>
      </c>
      <c r="L4399" s="5">
        <v>2004.21</v>
      </c>
      <c r="M4399" t="s">
        <v>22</v>
      </c>
      <c r="N4399" s="10"/>
    </row>
    <row r="4400" spans="1:14" hidden="1" x14ac:dyDescent="0.2">
      <c r="A4400" s="1" t="str">
        <f t="shared" si="68"/>
        <v>ANDES ASIA1021987</v>
      </c>
      <c r="B4400" t="s">
        <v>87</v>
      </c>
      <c r="C4400" t="s">
        <v>21</v>
      </c>
      <c r="D4400">
        <v>40339186</v>
      </c>
      <c r="E4400" t="s">
        <v>22</v>
      </c>
      <c r="F4400">
        <v>1021987</v>
      </c>
      <c r="G4400" t="s">
        <v>216</v>
      </c>
      <c r="H4400" t="s">
        <v>88</v>
      </c>
      <c r="I4400" s="7">
        <v>44869</v>
      </c>
      <c r="J4400" s="7">
        <v>44876.256944444445</v>
      </c>
      <c r="K4400" t="s">
        <v>51</v>
      </c>
      <c r="L4400" s="5">
        <v>4000</v>
      </c>
      <c r="M4400" t="s">
        <v>22</v>
      </c>
      <c r="N4400" s="10"/>
    </row>
    <row r="4401" spans="1:14" hidden="1" x14ac:dyDescent="0.2">
      <c r="A4401" s="1" t="str">
        <f t="shared" si="68"/>
        <v>ANDES ASIA1022864</v>
      </c>
      <c r="B4401" t="s">
        <v>87</v>
      </c>
      <c r="C4401" t="s">
        <v>21</v>
      </c>
      <c r="D4401">
        <v>40339185</v>
      </c>
      <c r="E4401" t="s">
        <v>22</v>
      </c>
      <c r="F4401">
        <v>1022864</v>
      </c>
      <c r="G4401" t="s">
        <v>216</v>
      </c>
      <c r="H4401" t="s">
        <v>88</v>
      </c>
      <c r="I4401" s="7">
        <v>44869</v>
      </c>
      <c r="J4401" s="7">
        <v>44876.256944444445</v>
      </c>
      <c r="K4401" t="s">
        <v>51</v>
      </c>
      <c r="L4401" s="5">
        <v>9011.82</v>
      </c>
      <c r="M4401" t="s">
        <v>22</v>
      </c>
      <c r="N4401" s="10"/>
    </row>
    <row r="4402" spans="1:14" hidden="1" x14ac:dyDescent="0.2">
      <c r="A4402" s="1" t="str">
        <f t="shared" si="68"/>
        <v>ANDES ASIA1022751</v>
      </c>
      <c r="B4402" t="s">
        <v>87</v>
      </c>
      <c r="C4402" t="s">
        <v>21</v>
      </c>
      <c r="D4402">
        <v>40339185</v>
      </c>
      <c r="E4402" t="s">
        <v>22</v>
      </c>
      <c r="F4402">
        <v>1022751</v>
      </c>
      <c r="G4402" t="s">
        <v>216</v>
      </c>
      <c r="H4402" t="s">
        <v>88</v>
      </c>
      <c r="I4402" s="7">
        <v>44869</v>
      </c>
      <c r="J4402" s="7">
        <v>44876.256944444445</v>
      </c>
      <c r="K4402" t="s">
        <v>51</v>
      </c>
      <c r="L4402" s="5">
        <v>4004</v>
      </c>
      <c r="M4402" t="s">
        <v>22</v>
      </c>
      <c r="N4402" s="10"/>
    </row>
    <row r="4403" spans="1:14" hidden="1" x14ac:dyDescent="0.2">
      <c r="A4403" s="1" t="str">
        <f t="shared" si="68"/>
        <v>ANDES ASIA1022515</v>
      </c>
      <c r="B4403" t="s">
        <v>87</v>
      </c>
      <c r="C4403" t="s">
        <v>21</v>
      </c>
      <c r="D4403">
        <v>40339185</v>
      </c>
      <c r="E4403" t="s">
        <v>22</v>
      </c>
      <c r="F4403">
        <v>1022515</v>
      </c>
      <c r="G4403" t="s">
        <v>216</v>
      </c>
      <c r="H4403" t="s">
        <v>88</v>
      </c>
      <c r="I4403" s="7">
        <v>44869</v>
      </c>
      <c r="J4403" s="7">
        <v>44876.256944444445</v>
      </c>
      <c r="K4403" t="s">
        <v>51</v>
      </c>
      <c r="L4403" s="5">
        <v>4911.82</v>
      </c>
      <c r="M4403" t="s">
        <v>22</v>
      </c>
      <c r="N4403" s="10"/>
    </row>
    <row r="4404" spans="1:14" hidden="1" x14ac:dyDescent="0.2">
      <c r="A4404" s="1" t="str">
        <f t="shared" si="68"/>
        <v>ANDES ASIA1021987</v>
      </c>
      <c r="B4404" t="s">
        <v>87</v>
      </c>
      <c r="C4404" t="s">
        <v>21</v>
      </c>
      <c r="D4404">
        <v>40339146</v>
      </c>
      <c r="E4404" t="s">
        <v>22</v>
      </c>
      <c r="F4404">
        <v>1021987</v>
      </c>
      <c r="G4404" t="s">
        <v>291</v>
      </c>
      <c r="H4404" t="s">
        <v>109</v>
      </c>
      <c r="I4404" s="7">
        <v>44876</v>
      </c>
      <c r="J4404" s="7">
        <v>44881.255555555559</v>
      </c>
      <c r="K4404" t="s">
        <v>78</v>
      </c>
      <c r="L4404" s="5">
        <v>2000</v>
      </c>
      <c r="M4404" t="s">
        <v>22</v>
      </c>
      <c r="N4404" s="10"/>
    </row>
    <row r="4405" spans="1:14" hidden="1" x14ac:dyDescent="0.2">
      <c r="A4405" s="1" t="str">
        <f t="shared" si="68"/>
        <v>ANDES ASIA1022864</v>
      </c>
      <c r="B4405" t="s">
        <v>87</v>
      </c>
      <c r="C4405" t="s">
        <v>21</v>
      </c>
      <c r="D4405">
        <v>40339145</v>
      </c>
      <c r="E4405" t="s">
        <v>22</v>
      </c>
      <c r="F4405">
        <v>1022864</v>
      </c>
      <c r="G4405" t="s">
        <v>291</v>
      </c>
      <c r="H4405" t="s">
        <v>109</v>
      </c>
      <c r="I4405" s="7">
        <v>44876</v>
      </c>
      <c r="J4405" s="7">
        <v>44881.255555555559</v>
      </c>
      <c r="K4405" t="s">
        <v>78</v>
      </c>
      <c r="L4405" s="5">
        <v>18001.55</v>
      </c>
      <c r="M4405" t="s">
        <v>22</v>
      </c>
      <c r="N4405" s="10"/>
    </row>
    <row r="4406" spans="1:14" hidden="1" x14ac:dyDescent="0.2">
      <c r="A4406" s="1" t="str">
        <f t="shared" si="68"/>
        <v>ANDES ASIA1022293</v>
      </c>
      <c r="B4406" t="s">
        <v>87</v>
      </c>
      <c r="C4406" t="s">
        <v>21</v>
      </c>
      <c r="D4406">
        <v>40339145</v>
      </c>
      <c r="E4406" t="s">
        <v>22</v>
      </c>
      <c r="F4406">
        <v>1022293</v>
      </c>
      <c r="G4406" t="s">
        <v>291</v>
      </c>
      <c r="H4406" t="s">
        <v>109</v>
      </c>
      <c r="I4406" s="7">
        <v>44876</v>
      </c>
      <c r="J4406" s="7">
        <v>44881.255555555559</v>
      </c>
      <c r="K4406" t="s">
        <v>78</v>
      </c>
      <c r="L4406" s="5">
        <v>2000</v>
      </c>
      <c r="M4406" t="s">
        <v>22</v>
      </c>
      <c r="N4406" s="10"/>
    </row>
    <row r="4407" spans="1:14" hidden="1" x14ac:dyDescent="0.2">
      <c r="A4407" s="1" t="str">
        <f t="shared" si="68"/>
        <v>ANDES ASIA1021921</v>
      </c>
      <c r="B4407" t="s">
        <v>87</v>
      </c>
      <c r="C4407" t="s">
        <v>21</v>
      </c>
      <c r="D4407">
        <v>40339145</v>
      </c>
      <c r="E4407" t="s">
        <v>22</v>
      </c>
      <c r="F4407">
        <v>1021921</v>
      </c>
      <c r="G4407" t="s">
        <v>291</v>
      </c>
      <c r="H4407" t="s">
        <v>109</v>
      </c>
      <c r="I4407" s="7">
        <v>44876</v>
      </c>
      <c r="J4407" s="7">
        <v>44881.255555555559</v>
      </c>
      <c r="K4407" t="s">
        <v>78</v>
      </c>
      <c r="L4407" s="5">
        <v>2008.82</v>
      </c>
      <c r="M4407" t="s">
        <v>22</v>
      </c>
      <c r="N4407" s="10"/>
    </row>
    <row r="4408" spans="1:14" hidden="1" x14ac:dyDescent="0.2">
      <c r="A4408" s="1" t="str">
        <f t="shared" si="68"/>
        <v>AGRO MEXICO1022115</v>
      </c>
      <c r="B4408" t="s">
        <v>42</v>
      </c>
      <c r="C4408" t="s">
        <v>21</v>
      </c>
      <c r="D4408">
        <v>40339128</v>
      </c>
      <c r="E4408" t="s">
        <v>22</v>
      </c>
      <c r="F4408">
        <v>1022115</v>
      </c>
      <c r="G4408" t="s">
        <v>182</v>
      </c>
      <c r="H4408" t="s">
        <v>44</v>
      </c>
      <c r="I4408" s="7">
        <v>44868</v>
      </c>
      <c r="J4408" s="7">
        <v>44876.256944444445</v>
      </c>
      <c r="K4408" t="s">
        <v>34</v>
      </c>
      <c r="L4408" s="5">
        <v>23465.84</v>
      </c>
      <c r="M4408" t="s">
        <v>22</v>
      </c>
      <c r="N4408" s="10"/>
    </row>
    <row r="4409" spans="1:14" hidden="1" x14ac:dyDescent="0.2">
      <c r="A4409" s="1" t="str">
        <f t="shared" si="68"/>
        <v>AGRO MEXICO1023421</v>
      </c>
      <c r="B4409" t="s">
        <v>42</v>
      </c>
      <c r="C4409" t="s">
        <v>21</v>
      </c>
      <c r="D4409">
        <v>40339040</v>
      </c>
      <c r="E4409" t="s">
        <v>22</v>
      </c>
      <c r="F4409">
        <v>1023421</v>
      </c>
      <c r="G4409" t="s">
        <v>288</v>
      </c>
      <c r="H4409" t="s">
        <v>44</v>
      </c>
      <c r="I4409" s="7">
        <v>44874</v>
      </c>
      <c r="J4409" s="7">
        <v>44890</v>
      </c>
      <c r="K4409" t="s">
        <v>51</v>
      </c>
      <c r="L4409" s="5">
        <v>24066.07</v>
      </c>
      <c r="M4409" t="s">
        <v>22</v>
      </c>
      <c r="N4409" s="10"/>
    </row>
    <row r="4410" spans="1:14" hidden="1" x14ac:dyDescent="0.2">
      <c r="A4410" s="1" t="str">
        <f t="shared" si="68"/>
        <v>AGROSUPER SHANGHAI1023109</v>
      </c>
      <c r="B4410" t="s">
        <v>20</v>
      </c>
      <c r="C4410" t="s">
        <v>21</v>
      </c>
      <c r="D4410">
        <v>40337964</v>
      </c>
      <c r="E4410" t="s">
        <v>22</v>
      </c>
      <c r="F4410">
        <v>1023109</v>
      </c>
      <c r="G4410" t="s">
        <v>168</v>
      </c>
      <c r="H4410" t="s">
        <v>24</v>
      </c>
      <c r="I4410" s="7">
        <v>44867</v>
      </c>
      <c r="J4410" s="7">
        <v>44874.322916666664</v>
      </c>
      <c r="K4410" t="s">
        <v>78</v>
      </c>
      <c r="L4410" s="5">
        <v>24131.83</v>
      </c>
      <c r="M4410" t="s">
        <v>22</v>
      </c>
      <c r="N4410" s="10"/>
    </row>
    <row r="4411" spans="1:14" hidden="1" x14ac:dyDescent="0.2">
      <c r="A4411" s="1" t="str">
        <f t="shared" si="68"/>
        <v>AGROSUPER SHANGHAI1022640</v>
      </c>
      <c r="B4411" t="s">
        <v>20</v>
      </c>
      <c r="C4411" t="s">
        <v>21</v>
      </c>
      <c r="D4411">
        <v>40337904</v>
      </c>
      <c r="E4411" t="s">
        <v>229</v>
      </c>
      <c r="F4411">
        <v>1022640</v>
      </c>
      <c r="G4411" t="s">
        <v>267</v>
      </c>
      <c r="H4411" t="s">
        <v>50</v>
      </c>
      <c r="I4411" s="7">
        <v>44889</v>
      </c>
      <c r="J4411" s="7">
        <v>44898</v>
      </c>
      <c r="K4411" t="s">
        <v>34</v>
      </c>
      <c r="L4411" s="5">
        <v>22722.16</v>
      </c>
      <c r="M4411" t="s">
        <v>263</v>
      </c>
      <c r="N4411" s="10"/>
    </row>
    <row r="4412" spans="1:14" hidden="1" x14ac:dyDescent="0.2">
      <c r="A4412" s="1" t="str">
        <f t="shared" si="68"/>
        <v>AGROSUPER SHANGHAI1022640</v>
      </c>
      <c r="B4412" t="s">
        <v>20</v>
      </c>
      <c r="C4412" t="s">
        <v>21</v>
      </c>
      <c r="D4412">
        <v>40337903</v>
      </c>
      <c r="E4412" t="s">
        <v>22</v>
      </c>
      <c r="F4412">
        <v>1022640</v>
      </c>
      <c r="G4412" t="s">
        <v>288</v>
      </c>
      <c r="H4412" t="s">
        <v>50</v>
      </c>
      <c r="I4412" s="7">
        <v>44876</v>
      </c>
      <c r="J4412" s="7">
        <v>44890</v>
      </c>
      <c r="K4412" t="s">
        <v>51</v>
      </c>
      <c r="L4412" s="5">
        <v>22699.15</v>
      </c>
      <c r="M4412" t="s">
        <v>22</v>
      </c>
      <c r="N4412" s="10"/>
    </row>
    <row r="4413" spans="1:14" hidden="1" x14ac:dyDescent="0.2">
      <c r="A4413" s="1" t="str">
        <f t="shared" si="68"/>
        <v>AGROSUPER SHANGHAI1022640</v>
      </c>
      <c r="B4413" t="s">
        <v>20</v>
      </c>
      <c r="C4413" t="s">
        <v>21</v>
      </c>
      <c r="D4413">
        <v>40337902</v>
      </c>
      <c r="E4413" t="s">
        <v>22</v>
      </c>
      <c r="F4413">
        <v>1022640</v>
      </c>
      <c r="G4413" t="s">
        <v>168</v>
      </c>
      <c r="H4413" t="s">
        <v>24</v>
      </c>
      <c r="I4413" s="7">
        <v>44868</v>
      </c>
      <c r="J4413" s="7">
        <v>44874.322916666664</v>
      </c>
      <c r="K4413" t="s">
        <v>51</v>
      </c>
      <c r="L4413" s="5">
        <v>22572.99</v>
      </c>
      <c r="M4413" t="s">
        <v>22</v>
      </c>
      <c r="N4413" s="10"/>
    </row>
    <row r="4414" spans="1:14" hidden="1" x14ac:dyDescent="0.2">
      <c r="A4414" s="1" t="str">
        <f t="shared" si="68"/>
        <v>AGROSUPER SHANGHAI1021905</v>
      </c>
      <c r="B4414" t="s">
        <v>20</v>
      </c>
      <c r="C4414" t="s">
        <v>21</v>
      </c>
      <c r="D4414">
        <v>40337850</v>
      </c>
      <c r="E4414" t="s">
        <v>229</v>
      </c>
      <c r="F4414">
        <v>1021905</v>
      </c>
      <c r="G4414" t="s">
        <v>266</v>
      </c>
      <c r="H4414" t="s">
        <v>27</v>
      </c>
      <c r="I4414" s="7">
        <v>44881</v>
      </c>
      <c r="J4414" s="7">
        <v>44890.708333333336</v>
      </c>
      <c r="K4414" t="s">
        <v>34</v>
      </c>
      <c r="L4414" s="5">
        <v>24021.67</v>
      </c>
      <c r="M4414" t="s">
        <v>22</v>
      </c>
      <c r="N4414" s="10"/>
    </row>
    <row r="4415" spans="1:14" hidden="1" x14ac:dyDescent="0.2">
      <c r="A4415" s="1" t="str">
        <f t="shared" si="68"/>
        <v>AGROSUPER SHANGHAI1022541</v>
      </c>
      <c r="B4415" t="s">
        <v>20</v>
      </c>
      <c r="C4415" t="s">
        <v>21</v>
      </c>
      <c r="D4415">
        <v>40337620</v>
      </c>
      <c r="E4415" t="s">
        <v>229</v>
      </c>
      <c r="F4415">
        <v>1022541</v>
      </c>
      <c r="G4415" t="s">
        <v>266</v>
      </c>
      <c r="H4415" t="s">
        <v>24</v>
      </c>
      <c r="I4415" s="7">
        <v>44883</v>
      </c>
      <c r="J4415" s="7">
        <v>44890.708333333336</v>
      </c>
      <c r="K4415" t="s">
        <v>34</v>
      </c>
      <c r="L4415" s="5">
        <v>24012.91</v>
      </c>
      <c r="M4415" t="s">
        <v>22</v>
      </c>
      <c r="N4415" s="10"/>
    </row>
    <row r="4416" spans="1:14" hidden="1" x14ac:dyDescent="0.2">
      <c r="A4416" s="1" t="str">
        <f t="shared" si="68"/>
        <v>AGROSUPER SHANGHAI1022541</v>
      </c>
      <c r="B4416" t="s">
        <v>20</v>
      </c>
      <c r="C4416" t="s">
        <v>21</v>
      </c>
      <c r="D4416">
        <v>40337619</v>
      </c>
      <c r="E4416" t="s">
        <v>22</v>
      </c>
      <c r="F4416">
        <v>1022541</v>
      </c>
      <c r="G4416" t="s">
        <v>291</v>
      </c>
      <c r="H4416" t="s">
        <v>24</v>
      </c>
      <c r="I4416" s="7">
        <v>44876</v>
      </c>
      <c r="J4416" s="7">
        <v>44888</v>
      </c>
      <c r="K4416" t="s">
        <v>78</v>
      </c>
      <c r="L4416" s="5">
        <v>24012.81</v>
      </c>
      <c r="M4416" t="s">
        <v>22</v>
      </c>
      <c r="N4416" s="10"/>
    </row>
    <row r="4417" spans="1:14" hidden="1" x14ac:dyDescent="0.2">
      <c r="A4417" s="1" t="str">
        <f t="shared" si="68"/>
        <v>AGROSUPER SHANGHAI1022541</v>
      </c>
      <c r="B4417" t="s">
        <v>20</v>
      </c>
      <c r="C4417" t="s">
        <v>21</v>
      </c>
      <c r="D4417">
        <v>40337618</v>
      </c>
      <c r="E4417" t="s">
        <v>22</v>
      </c>
      <c r="F4417">
        <v>1022541</v>
      </c>
      <c r="G4417" t="s">
        <v>291</v>
      </c>
      <c r="H4417" t="s">
        <v>24</v>
      </c>
      <c r="I4417" s="7">
        <v>44876</v>
      </c>
      <c r="J4417" s="7">
        <v>44888</v>
      </c>
      <c r="K4417" t="s">
        <v>78</v>
      </c>
      <c r="L4417" s="5">
        <v>24206.66</v>
      </c>
      <c r="M4417" t="s">
        <v>22</v>
      </c>
      <c r="N4417" s="10"/>
    </row>
    <row r="4418" spans="1:14" hidden="1" x14ac:dyDescent="0.2">
      <c r="A4418" s="1" t="str">
        <f t="shared" ref="A4418:A4473" si="69">B4418&amp;F4418</f>
        <v>AGROSUPER SHANGHAI1022379</v>
      </c>
      <c r="B4418" t="s">
        <v>20</v>
      </c>
      <c r="C4418" t="s">
        <v>21</v>
      </c>
      <c r="D4418">
        <v>40337586</v>
      </c>
      <c r="E4418" t="s">
        <v>22</v>
      </c>
      <c r="F4418">
        <v>1022379</v>
      </c>
      <c r="G4418" t="s">
        <v>295</v>
      </c>
      <c r="H4418" t="s">
        <v>50</v>
      </c>
      <c r="I4418" s="7">
        <v>44879</v>
      </c>
      <c r="J4418" s="7">
        <v>44883.739583333336</v>
      </c>
      <c r="K4418" t="s">
        <v>240</v>
      </c>
      <c r="L4418" s="5">
        <v>24454.22</v>
      </c>
      <c r="M4418" t="s">
        <v>22</v>
      </c>
      <c r="N4418" s="10"/>
    </row>
    <row r="4419" spans="1:14" hidden="1" x14ac:dyDescent="0.2">
      <c r="A4419" s="1" t="str">
        <f t="shared" si="69"/>
        <v>AGROSUPER SHANGHAI1022379</v>
      </c>
      <c r="B4419" t="s">
        <v>20</v>
      </c>
      <c r="C4419" t="s">
        <v>21</v>
      </c>
      <c r="D4419">
        <v>40337585</v>
      </c>
      <c r="E4419" t="s">
        <v>229</v>
      </c>
      <c r="F4419">
        <v>1022379</v>
      </c>
      <c r="G4419" t="s">
        <v>266</v>
      </c>
      <c r="H4419" t="s">
        <v>50</v>
      </c>
      <c r="I4419" s="7">
        <v>44882</v>
      </c>
      <c r="J4419" s="7">
        <v>44890.708333333336</v>
      </c>
      <c r="K4419" t="s">
        <v>34</v>
      </c>
      <c r="L4419" s="5">
        <v>24283.45</v>
      </c>
      <c r="M4419" t="s">
        <v>22</v>
      </c>
      <c r="N4419" s="10"/>
    </row>
    <row r="4420" spans="1:14" hidden="1" x14ac:dyDescent="0.2">
      <c r="A4420" s="1" t="str">
        <f t="shared" si="69"/>
        <v>AGROSUPER SHANGHAI1022379</v>
      </c>
      <c r="B4420" t="s">
        <v>20</v>
      </c>
      <c r="C4420" t="s">
        <v>21</v>
      </c>
      <c r="D4420">
        <v>40337584</v>
      </c>
      <c r="E4420" t="s">
        <v>229</v>
      </c>
      <c r="F4420">
        <v>1022379</v>
      </c>
      <c r="G4420" t="s">
        <v>271</v>
      </c>
      <c r="H4420" t="s">
        <v>50</v>
      </c>
      <c r="I4420" s="7">
        <v>44875</v>
      </c>
      <c r="J4420" s="7">
        <v>44890.708333333336</v>
      </c>
      <c r="K4420" t="s">
        <v>34</v>
      </c>
      <c r="L4420" s="5">
        <v>23654.29</v>
      </c>
      <c r="M4420" t="s">
        <v>22</v>
      </c>
      <c r="N4420" s="10"/>
    </row>
    <row r="4421" spans="1:14" hidden="1" x14ac:dyDescent="0.2">
      <c r="A4421" s="1" t="str">
        <f t="shared" si="69"/>
        <v>AGROSUPER SHANGHAI1022379</v>
      </c>
      <c r="B4421" t="s">
        <v>20</v>
      </c>
      <c r="C4421" t="s">
        <v>21</v>
      </c>
      <c r="D4421">
        <v>40337583</v>
      </c>
      <c r="E4421" t="s">
        <v>22</v>
      </c>
      <c r="F4421">
        <v>1022379</v>
      </c>
      <c r="G4421" t="s">
        <v>288</v>
      </c>
      <c r="H4421" t="s">
        <v>50</v>
      </c>
      <c r="I4421" s="7">
        <v>44874</v>
      </c>
      <c r="J4421" s="7">
        <v>44884.819444444445</v>
      </c>
      <c r="K4421" t="s">
        <v>29</v>
      </c>
      <c r="L4421" s="5">
        <v>24023.46</v>
      </c>
      <c r="M4421" t="s">
        <v>22</v>
      </c>
      <c r="N4421" s="10"/>
    </row>
    <row r="4422" spans="1:14" hidden="1" x14ac:dyDescent="0.2">
      <c r="A4422" s="1" t="str">
        <f t="shared" si="69"/>
        <v>AGROSUPER SHANGHAI1022379</v>
      </c>
      <c r="B4422" t="s">
        <v>20</v>
      </c>
      <c r="C4422" t="s">
        <v>21</v>
      </c>
      <c r="D4422">
        <v>40337582</v>
      </c>
      <c r="E4422" t="s">
        <v>22</v>
      </c>
      <c r="F4422">
        <v>1022379</v>
      </c>
      <c r="G4422" t="s">
        <v>216</v>
      </c>
      <c r="H4422" t="s">
        <v>50</v>
      </c>
      <c r="I4422" s="7">
        <v>44868</v>
      </c>
      <c r="J4422" s="7">
        <v>44876.256944444445</v>
      </c>
      <c r="K4422" t="s">
        <v>51</v>
      </c>
      <c r="L4422" s="5">
        <v>24476.720000000001</v>
      </c>
      <c r="M4422" t="s">
        <v>22</v>
      </c>
      <c r="N4422" s="10"/>
    </row>
    <row r="4423" spans="1:14" hidden="1" x14ac:dyDescent="0.2">
      <c r="A4423" s="1" t="str">
        <f t="shared" si="69"/>
        <v>AGROSUPER SHANGHAI1022379</v>
      </c>
      <c r="B4423" t="s">
        <v>20</v>
      </c>
      <c r="C4423" t="s">
        <v>21</v>
      </c>
      <c r="D4423">
        <v>40337581</v>
      </c>
      <c r="E4423" t="s">
        <v>22</v>
      </c>
      <c r="F4423">
        <v>1022379</v>
      </c>
      <c r="G4423" t="s">
        <v>228</v>
      </c>
      <c r="H4423" t="s">
        <v>24</v>
      </c>
      <c r="I4423" s="7">
        <v>44872</v>
      </c>
      <c r="J4423" s="7">
        <v>44879</v>
      </c>
      <c r="K4423" t="s">
        <v>25</v>
      </c>
      <c r="L4423" s="5">
        <v>24221.919999999998</v>
      </c>
      <c r="M4423" t="s">
        <v>22</v>
      </c>
      <c r="N4423" s="10"/>
    </row>
    <row r="4424" spans="1:14" hidden="1" x14ac:dyDescent="0.2">
      <c r="A4424" s="1" t="str">
        <f t="shared" si="69"/>
        <v>AGROSUPER SHANGHAI1022379</v>
      </c>
      <c r="B4424" t="s">
        <v>20</v>
      </c>
      <c r="C4424" t="s">
        <v>21</v>
      </c>
      <c r="D4424">
        <v>40337580</v>
      </c>
      <c r="E4424" t="s">
        <v>22</v>
      </c>
      <c r="F4424">
        <v>1022379</v>
      </c>
      <c r="G4424" t="s">
        <v>168</v>
      </c>
      <c r="H4424" t="s">
        <v>24</v>
      </c>
      <c r="I4424" s="7">
        <v>44868</v>
      </c>
      <c r="J4424" s="7">
        <v>44874.322916666664</v>
      </c>
      <c r="K4424" t="s">
        <v>51</v>
      </c>
      <c r="L4424" s="5">
        <v>23961.27</v>
      </c>
      <c r="M4424" t="s">
        <v>22</v>
      </c>
      <c r="N4424" s="10"/>
    </row>
    <row r="4425" spans="1:14" hidden="1" x14ac:dyDescent="0.2">
      <c r="A4425" s="1" t="str">
        <f t="shared" si="69"/>
        <v>AGROSUPER SHANGHAI1022379</v>
      </c>
      <c r="B4425" t="s">
        <v>20</v>
      </c>
      <c r="C4425" t="s">
        <v>21</v>
      </c>
      <c r="D4425">
        <v>40337579</v>
      </c>
      <c r="E4425" t="s">
        <v>22</v>
      </c>
      <c r="F4425">
        <v>1022379</v>
      </c>
      <c r="G4425" t="s">
        <v>228</v>
      </c>
      <c r="H4425" t="s">
        <v>24</v>
      </c>
      <c r="I4425" s="7">
        <v>44869</v>
      </c>
      <c r="J4425" s="7">
        <v>44879</v>
      </c>
      <c r="K4425" t="s">
        <v>25</v>
      </c>
      <c r="L4425" s="5">
        <v>24337.98</v>
      </c>
      <c r="M4425" t="s">
        <v>22</v>
      </c>
      <c r="N4425" s="10"/>
    </row>
    <row r="4426" spans="1:14" hidden="1" x14ac:dyDescent="0.2">
      <c r="A4426" s="1" t="str">
        <f t="shared" si="69"/>
        <v>AGROSUPER SHANGHAI1022379</v>
      </c>
      <c r="B4426" t="s">
        <v>20</v>
      </c>
      <c r="C4426" t="s">
        <v>21</v>
      </c>
      <c r="D4426">
        <v>40337572</v>
      </c>
      <c r="E4426" t="s">
        <v>229</v>
      </c>
      <c r="F4426">
        <v>1022379</v>
      </c>
      <c r="G4426" t="s">
        <v>283</v>
      </c>
      <c r="H4426" t="s">
        <v>27</v>
      </c>
      <c r="I4426" s="7">
        <v>44887</v>
      </c>
      <c r="J4426" s="7">
        <v>44891.525000000001</v>
      </c>
      <c r="K4426" t="s">
        <v>34</v>
      </c>
      <c r="L4426" s="5">
        <v>24282.84</v>
      </c>
      <c r="M4426" t="s">
        <v>22</v>
      </c>
      <c r="N4426" s="10"/>
    </row>
    <row r="4427" spans="1:14" hidden="1" x14ac:dyDescent="0.2">
      <c r="A4427" s="1" t="str">
        <f t="shared" si="69"/>
        <v>AGROSUPER SHANGHAI1012526</v>
      </c>
      <c r="B4427" t="s">
        <v>20</v>
      </c>
      <c r="C4427" t="s">
        <v>21</v>
      </c>
      <c r="D4427">
        <v>40337464</v>
      </c>
      <c r="E4427" t="s">
        <v>22</v>
      </c>
      <c r="F4427">
        <v>1012526</v>
      </c>
      <c r="G4427" t="s">
        <v>275</v>
      </c>
      <c r="H4427" t="s">
        <v>24</v>
      </c>
      <c r="I4427" s="7">
        <v>44883</v>
      </c>
      <c r="J4427" s="7">
        <v>44885.965277777781</v>
      </c>
      <c r="K4427" t="s">
        <v>45</v>
      </c>
      <c r="L4427" s="5">
        <v>10300</v>
      </c>
      <c r="M4427" t="s">
        <v>22</v>
      </c>
      <c r="N4427" s="10"/>
    </row>
    <row r="4428" spans="1:14" hidden="1" x14ac:dyDescent="0.2">
      <c r="A4428" s="1" t="str">
        <f t="shared" si="69"/>
        <v>AGROSUPER SHANGHAI1012451</v>
      </c>
      <c r="B4428" t="s">
        <v>20</v>
      </c>
      <c r="C4428" t="s">
        <v>21</v>
      </c>
      <c r="D4428">
        <v>40337464</v>
      </c>
      <c r="E4428" t="s">
        <v>22</v>
      </c>
      <c r="F4428">
        <v>1012451</v>
      </c>
      <c r="G4428" t="s">
        <v>275</v>
      </c>
      <c r="H4428" t="s">
        <v>24</v>
      </c>
      <c r="I4428" s="7">
        <v>44882</v>
      </c>
      <c r="J4428" s="7">
        <v>44885.965277777781</v>
      </c>
      <c r="K4428" t="s">
        <v>45</v>
      </c>
      <c r="L4428" s="5">
        <v>12045</v>
      </c>
      <c r="M4428" t="s">
        <v>22</v>
      </c>
      <c r="N4428" s="10"/>
    </row>
    <row r="4429" spans="1:14" hidden="1" x14ac:dyDescent="0.2">
      <c r="A4429" s="1" t="str">
        <f t="shared" si="69"/>
        <v>AGROSUPER SHANGHAI1022378</v>
      </c>
      <c r="B4429" t="s">
        <v>20</v>
      </c>
      <c r="C4429" t="s">
        <v>21</v>
      </c>
      <c r="D4429">
        <v>40337459</v>
      </c>
      <c r="E4429" t="s">
        <v>22</v>
      </c>
      <c r="F4429">
        <v>1022378</v>
      </c>
      <c r="G4429" t="s">
        <v>247</v>
      </c>
      <c r="H4429" t="s">
        <v>153</v>
      </c>
      <c r="I4429" s="7">
        <v>44869</v>
      </c>
      <c r="J4429" s="7">
        <v>44881.041666666664</v>
      </c>
      <c r="K4429" t="s">
        <v>25</v>
      </c>
      <c r="L4429" s="5">
        <v>23994.52</v>
      </c>
      <c r="M4429" t="s">
        <v>22</v>
      </c>
      <c r="N4429" s="10"/>
    </row>
    <row r="4430" spans="1:14" hidden="1" x14ac:dyDescent="0.2">
      <c r="A4430" s="1" t="str">
        <f t="shared" si="69"/>
        <v>AGROSUPER ASIA1020904</v>
      </c>
      <c r="B4430" t="s">
        <v>4</v>
      </c>
      <c r="C4430" t="s">
        <v>31</v>
      </c>
      <c r="D4430">
        <v>40337119</v>
      </c>
      <c r="E4430" t="s">
        <v>22</v>
      </c>
      <c r="F4430">
        <v>1020904</v>
      </c>
      <c r="G4430" t="s">
        <v>288</v>
      </c>
      <c r="H4430" t="s">
        <v>8</v>
      </c>
      <c r="I4430" s="7">
        <v>44874</v>
      </c>
      <c r="J4430" s="7">
        <v>44884.819444444445</v>
      </c>
      <c r="K4430" t="s">
        <v>34</v>
      </c>
      <c r="L4430" s="5">
        <v>21716.59</v>
      </c>
      <c r="M4430" t="s">
        <v>22</v>
      </c>
      <c r="N4430" s="10"/>
    </row>
    <row r="4431" spans="1:14" hidden="1" x14ac:dyDescent="0.2">
      <c r="A4431" s="1" t="str">
        <f t="shared" si="69"/>
        <v>AGROSUPER ASIA1023144</v>
      </c>
      <c r="B4431" t="s">
        <v>4</v>
      </c>
      <c r="C4431" t="s">
        <v>31</v>
      </c>
      <c r="D4431">
        <v>40335931</v>
      </c>
      <c r="E4431" t="s">
        <v>229</v>
      </c>
      <c r="F4431">
        <v>1023144</v>
      </c>
      <c r="G4431" t="s">
        <v>266</v>
      </c>
      <c r="H4431" t="s">
        <v>9</v>
      </c>
      <c r="I4431" s="7">
        <v>44877</v>
      </c>
      <c r="J4431" s="7">
        <v>44890.708333333336</v>
      </c>
      <c r="K4431" t="s">
        <v>34</v>
      </c>
      <c r="L4431" s="5">
        <v>24016.86</v>
      </c>
      <c r="M4431" t="s">
        <v>22</v>
      </c>
      <c r="N4431" s="10"/>
    </row>
    <row r="4432" spans="1:14" hidden="1" x14ac:dyDescent="0.2">
      <c r="A4432" s="1" t="str">
        <f t="shared" si="69"/>
        <v>AGRO AMERICA1012108</v>
      </c>
      <c r="B4432" t="s">
        <v>30</v>
      </c>
      <c r="C4432" t="s">
        <v>21</v>
      </c>
      <c r="D4432">
        <v>40335770</v>
      </c>
      <c r="E4432" t="s">
        <v>22</v>
      </c>
      <c r="F4432">
        <v>1012108</v>
      </c>
      <c r="G4432">
        <v>0</v>
      </c>
      <c r="H4432" t="s">
        <v>91</v>
      </c>
      <c r="I4432" s="7">
        <v>44881</v>
      </c>
      <c r="J4432" s="7">
        <v>44876.340277777781</v>
      </c>
      <c r="K4432">
        <v>0</v>
      </c>
      <c r="L4432" s="5">
        <v>10886.208000000001</v>
      </c>
      <c r="M4432" t="s">
        <v>22</v>
      </c>
      <c r="N4432" s="10"/>
    </row>
    <row r="4433" spans="1:14" hidden="1" x14ac:dyDescent="0.2">
      <c r="A4433" s="1" t="str">
        <f t="shared" si="69"/>
        <v>AGRO AMERICA1012107</v>
      </c>
      <c r="B4433" t="s">
        <v>30</v>
      </c>
      <c r="C4433" t="s">
        <v>21</v>
      </c>
      <c r="D4433">
        <v>40335770</v>
      </c>
      <c r="E4433" t="s">
        <v>22</v>
      </c>
      <c r="F4433">
        <v>1012107</v>
      </c>
      <c r="G4433" t="s">
        <v>187</v>
      </c>
      <c r="H4433" t="s">
        <v>91</v>
      </c>
      <c r="I4433" s="7">
        <v>44869</v>
      </c>
      <c r="J4433" s="7">
        <v>44876.340277777781</v>
      </c>
      <c r="K4433">
        <v>0</v>
      </c>
      <c r="L4433" s="5">
        <v>2775.9830400000001</v>
      </c>
      <c r="M4433" t="s">
        <v>22</v>
      </c>
      <c r="N4433" s="10"/>
    </row>
    <row r="4434" spans="1:14" hidden="1" x14ac:dyDescent="0.2">
      <c r="A4434" s="1" t="str">
        <f t="shared" si="69"/>
        <v>AGRO AMERICA1012519</v>
      </c>
      <c r="B4434" t="s">
        <v>30</v>
      </c>
      <c r="C4434" t="s">
        <v>21</v>
      </c>
      <c r="D4434">
        <v>40335770</v>
      </c>
      <c r="E4434" t="s">
        <v>22</v>
      </c>
      <c r="F4434">
        <v>1012519</v>
      </c>
      <c r="G4434" t="s">
        <v>187</v>
      </c>
      <c r="H4434" t="s">
        <v>91</v>
      </c>
      <c r="I4434" s="7">
        <v>44869</v>
      </c>
      <c r="J4434" s="7">
        <v>44876.340277777781</v>
      </c>
      <c r="K4434">
        <v>0</v>
      </c>
      <c r="L4434" s="5">
        <v>4735.5004799999997</v>
      </c>
      <c r="M4434" t="s">
        <v>22</v>
      </c>
      <c r="N4434" s="10"/>
    </row>
    <row r="4435" spans="1:14" hidden="1" x14ac:dyDescent="0.2">
      <c r="A4435" s="1" t="str">
        <f t="shared" si="69"/>
        <v>AGRO EUROPA1022304</v>
      </c>
      <c r="B4435" t="s">
        <v>61</v>
      </c>
      <c r="C4435" t="s">
        <v>21</v>
      </c>
      <c r="D4435">
        <v>40334927</v>
      </c>
      <c r="E4435" t="s">
        <v>229</v>
      </c>
      <c r="F4435">
        <v>1022304</v>
      </c>
      <c r="G4435" t="s">
        <v>274</v>
      </c>
      <c r="H4435" t="s">
        <v>70</v>
      </c>
      <c r="I4435" s="7">
        <v>44881</v>
      </c>
      <c r="J4435" s="7">
        <v>44889.651388888888</v>
      </c>
      <c r="K4435" t="s">
        <v>85</v>
      </c>
      <c r="L4435" s="5">
        <v>10299.700000000001</v>
      </c>
      <c r="M4435" t="s">
        <v>22</v>
      </c>
      <c r="N4435" s="10"/>
    </row>
    <row r="4436" spans="1:14" hidden="1" x14ac:dyDescent="0.2">
      <c r="A4436" s="1" t="str">
        <f t="shared" si="69"/>
        <v>AGRO EUROPA1022304</v>
      </c>
      <c r="B4436" t="s">
        <v>61</v>
      </c>
      <c r="C4436" t="s">
        <v>21</v>
      </c>
      <c r="D4436">
        <v>40334927</v>
      </c>
      <c r="E4436" t="s">
        <v>229</v>
      </c>
      <c r="F4436">
        <v>1022304</v>
      </c>
      <c r="G4436" t="s">
        <v>274</v>
      </c>
      <c r="H4436" t="s">
        <v>70</v>
      </c>
      <c r="I4436" s="7">
        <v>44881</v>
      </c>
      <c r="J4436" s="7">
        <v>44889.651388888888</v>
      </c>
      <c r="K4436" t="s">
        <v>85</v>
      </c>
      <c r="L4436" s="5">
        <v>9700.74</v>
      </c>
      <c r="M4436" t="s">
        <v>22</v>
      </c>
      <c r="N4436" s="10"/>
    </row>
    <row r="4437" spans="1:14" hidden="1" x14ac:dyDescent="0.2">
      <c r="A4437" s="1" t="str">
        <f t="shared" si="69"/>
        <v>ANDES ASIA1021931</v>
      </c>
      <c r="B4437" t="s">
        <v>87</v>
      </c>
      <c r="C4437" t="s">
        <v>21</v>
      </c>
      <c r="D4437">
        <v>40332886</v>
      </c>
      <c r="E4437" t="s">
        <v>22</v>
      </c>
      <c r="F4437">
        <v>1021931</v>
      </c>
      <c r="G4437" t="s">
        <v>216</v>
      </c>
      <c r="H4437" t="s">
        <v>88</v>
      </c>
      <c r="I4437" s="7">
        <v>44869</v>
      </c>
      <c r="J4437" s="7">
        <v>44876.256944444445</v>
      </c>
      <c r="K4437" t="s">
        <v>51</v>
      </c>
      <c r="L4437" s="5">
        <v>2004.45</v>
      </c>
      <c r="M4437" t="s">
        <v>22</v>
      </c>
      <c r="N4437" s="10"/>
    </row>
    <row r="4438" spans="1:14" hidden="1" x14ac:dyDescent="0.2">
      <c r="A4438" s="1" t="str">
        <f t="shared" si="69"/>
        <v>ANDES ASIA1022866</v>
      </c>
      <c r="B4438" t="s">
        <v>87</v>
      </c>
      <c r="C4438" t="s">
        <v>21</v>
      </c>
      <c r="D4438">
        <v>40332885</v>
      </c>
      <c r="E4438" t="s">
        <v>22</v>
      </c>
      <c r="F4438">
        <v>1022866</v>
      </c>
      <c r="G4438" t="s">
        <v>216</v>
      </c>
      <c r="H4438" t="s">
        <v>88</v>
      </c>
      <c r="I4438" s="7">
        <v>44869</v>
      </c>
      <c r="J4438" s="7">
        <v>44876.256944444445</v>
      </c>
      <c r="K4438" t="s">
        <v>51</v>
      </c>
      <c r="L4438" s="5">
        <v>3010.25</v>
      </c>
      <c r="M4438" t="s">
        <v>22</v>
      </c>
      <c r="N4438" s="10"/>
    </row>
    <row r="4439" spans="1:14" hidden="1" x14ac:dyDescent="0.2">
      <c r="A4439" s="1" t="str">
        <f t="shared" si="69"/>
        <v>ANDES ASIA1022864</v>
      </c>
      <c r="B4439" t="s">
        <v>87</v>
      </c>
      <c r="C4439" t="s">
        <v>21</v>
      </c>
      <c r="D4439">
        <v>40332885</v>
      </c>
      <c r="E4439" t="s">
        <v>22</v>
      </c>
      <c r="F4439">
        <v>1022864</v>
      </c>
      <c r="G4439" t="s">
        <v>216</v>
      </c>
      <c r="H4439" t="s">
        <v>88</v>
      </c>
      <c r="I4439" s="7">
        <v>44869</v>
      </c>
      <c r="J4439" s="7">
        <v>44876.256944444445</v>
      </c>
      <c r="K4439" t="s">
        <v>51</v>
      </c>
      <c r="L4439" s="5">
        <v>6005.87</v>
      </c>
      <c r="M4439" t="s">
        <v>22</v>
      </c>
      <c r="N4439" s="10"/>
    </row>
    <row r="4440" spans="1:14" hidden="1" x14ac:dyDescent="0.2">
      <c r="A4440" s="1" t="str">
        <f t="shared" si="69"/>
        <v>ANDES ASIA1022863</v>
      </c>
      <c r="B4440" t="s">
        <v>87</v>
      </c>
      <c r="C4440" t="s">
        <v>21</v>
      </c>
      <c r="D4440">
        <v>40332885</v>
      </c>
      <c r="E4440" t="s">
        <v>22</v>
      </c>
      <c r="F4440">
        <v>1022863</v>
      </c>
      <c r="G4440" t="s">
        <v>216</v>
      </c>
      <c r="H4440" t="s">
        <v>88</v>
      </c>
      <c r="I4440" s="7">
        <v>44869</v>
      </c>
      <c r="J4440" s="7">
        <v>44876.256944444445</v>
      </c>
      <c r="K4440" t="s">
        <v>51</v>
      </c>
      <c r="L4440" s="5">
        <v>2001.83</v>
      </c>
      <c r="M4440" t="s">
        <v>22</v>
      </c>
      <c r="N4440" s="10"/>
    </row>
    <row r="4441" spans="1:14" hidden="1" x14ac:dyDescent="0.2">
      <c r="A4441" s="1" t="str">
        <f t="shared" si="69"/>
        <v>ANDES ASIA1022751</v>
      </c>
      <c r="B4441" t="s">
        <v>87</v>
      </c>
      <c r="C4441" t="s">
        <v>21</v>
      </c>
      <c r="D4441">
        <v>40332885</v>
      </c>
      <c r="E4441" t="s">
        <v>22</v>
      </c>
      <c r="F4441">
        <v>1022751</v>
      </c>
      <c r="G4441" t="s">
        <v>216</v>
      </c>
      <c r="H4441" t="s">
        <v>88</v>
      </c>
      <c r="I4441" s="7">
        <v>44869</v>
      </c>
      <c r="J4441" s="7">
        <v>44876.256944444445</v>
      </c>
      <c r="K4441" t="s">
        <v>51</v>
      </c>
      <c r="L4441" s="5">
        <v>2002</v>
      </c>
      <c r="M4441" t="s">
        <v>22</v>
      </c>
      <c r="N4441" s="10"/>
    </row>
    <row r="4442" spans="1:14" hidden="1" x14ac:dyDescent="0.2">
      <c r="A4442" s="1" t="str">
        <f t="shared" si="69"/>
        <v>ANDES ASIA1022621</v>
      </c>
      <c r="B4442" t="s">
        <v>87</v>
      </c>
      <c r="C4442" t="s">
        <v>21</v>
      </c>
      <c r="D4442">
        <v>40332885</v>
      </c>
      <c r="E4442" t="s">
        <v>22</v>
      </c>
      <c r="F4442">
        <v>1022621</v>
      </c>
      <c r="G4442" t="s">
        <v>216</v>
      </c>
      <c r="H4442" t="s">
        <v>88</v>
      </c>
      <c r="I4442" s="7">
        <v>44869</v>
      </c>
      <c r="J4442" s="7">
        <v>44876.256944444445</v>
      </c>
      <c r="K4442" t="s">
        <v>51</v>
      </c>
      <c r="L4442" s="5">
        <v>2010.75</v>
      </c>
      <c r="M4442" t="s">
        <v>22</v>
      </c>
      <c r="N4442" s="10"/>
    </row>
    <row r="4443" spans="1:14" hidden="1" x14ac:dyDescent="0.2">
      <c r="A4443" s="1" t="str">
        <f t="shared" si="69"/>
        <v>ANDES ASIA1022398</v>
      </c>
      <c r="B4443" t="s">
        <v>87</v>
      </c>
      <c r="C4443" t="s">
        <v>21</v>
      </c>
      <c r="D4443">
        <v>40332885</v>
      </c>
      <c r="E4443" t="s">
        <v>22</v>
      </c>
      <c r="F4443">
        <v>1022398</v>
      </c>
      <c r="G4443" t="s">
        <v>216</v>
      </c>
      <c r="H4443" t="s">
        <v>88</v>
      </c>
      <c r="I4443" s="7">
        <v>44869</v>
      </c>
      <c r="J4443" s="7">
        <v>44876.256944444445</v>
      </c>
      <c r="K4443" t="s">
        <v>51</v>
      </c>
      <c r="L4443" s="5">
        <v>2013.99</v>
      </c>
      <c r="M4443" t="s">
        <v>22</v>
      </c>
      <c r="N4443" s="10"/>
    </row>
    <row r="4444" spans="1:14" hidden="1" x14ac:dyDescent="0.2">
      <c r="A4444" s="1" t="str">
        <f t="shared" si="69"/>
        <v>ANDES ASIA1022141</v>
      </c>
      <c r="B4444" t="s">
        <v>87</v>
      </c>
      <c r="C4444" t="s">
        <v>21</v>
      </c>
      <c r="D4444">
        <v>40332885</v>
      </c>
      <c r="E4444" t="s">
        <v>22</v>
      </c>
      <c r="F4444">
        <v>1022141</v>
      </c>
      <c r="G4444" t="s">
        <v>216</v>
      </c>
      <c r="H4444" t="s">
        <v>88</v>
      </c>
      <c r="I4444" s="7">
        <v>44869</v>
      </c>
      <c r="J4444" s="7">
        <v>44876.256944444445</v>
      </c>
      <c r="K4444" t="s">
        <v>51</v>
      </c>
      <c r="L4444" s="5">
        <v>4020.19</v>
      </c>
      <c r="M4444" t="s">
        <v>22</v>
      </c>
      <c r="N4444" s="10"/>
    </row>
    <row r="4445" spans="1:14" hidden="1" x14ac:dyDescent="0.2">
      <c r="A4445" s="1" t="str">
        <f t="shared" si="69"/>
        <v>ANDES ASIA1021922</v>
      </c>
      <c r="B4445" t="s">
        <v>87</v>
      </c>
      <c r="C4445" t="s">
        <v>21</v>
      </c>
      <c r="D4445">
        <v>40332885</v>
      </c>
      <c r="E4445" t="s">
        <v>22</v>
      </c>
      <c r="F4445">
        <v>1021922</v>
      </c>
      <c r="G4445" t="s">
        <v>216</v>
      </c>
      <c r="H4445" t="s">
        <v>88</v>
      </c>
      <c r="I4445" s="7">
        <v>44869</v>
      </c>
      <c r="J4445" s="7">
        <v>44876.256944444445</v>
      </c>
      <c r="K4445" t="s">
        <v>51</v>
      </c>
      <c r="L4445" s="5">
        <v>1015</v>
      </c>
      <c r="M4445" t="s">
        <v>22</v>
      </c>
      <c r="N4445" s="10"/>
    </row>
    <row r="4446" spans="1:14" hidden="1" x14ac:dyDescent="0.2">
      <c r="A4446" s="1" t="str">
        <f t="shared" si="69"/>
        <v>AGROSUPER SHANGHAI1021905</v>
      </c>
      <c r="B4446" t="s">
        <v>20</v>
      </c>
      <c r="C4446" t="s">
        <v>21</v>
      </c>
      <c r="D4446">
        <v>40332663</v>
      </c>
      <c r="E4446" t="s">
        <v>229</v>
      </c>
      <c r="F4446">
        <v>1021905</v>
      </c>
      <c r="G4446" t="s">
        <v>269</v>
      </c>
      <c r="H4446" t="s">
        <v>24</v>
      </c>
      <c r="I4446" s="7">
        <v>44883</v>
      </c>
      <c r="J4446" s="7">
        <v>44888.996527777781</v>
      </c>
      <c r="K4446" t="s">
        <v>51</v>
      </c>
      <c r="L4446" s="5">
        <v>8014.15</v>
      </c>
      <c r="M4446" t="s">
        <v>22</v>
      </c>
      <c r="N4446" s="10"/>
    </row>
    <row r="4447" spans="1:14" hidden="1" x14ac:dyDescent="0.2">
      <c r="A4447" s="1" t="str">
        <f t="shared" si="69"/>
        <v>AGROSUPER SHANGHAI1021733</v>
      </c>
      <c r="B4447" t="s">
        <v>20</v>
      </c>
      <c r="C4447" t="s">
        <v>21</v>
      </c>
      <c r="D4447">
        <v>40332663</v>
      </c>
      <c r="E4447" t="s">
        <v>229</v>
      </c>
      <c r="F4447">
        <v>1021733</v>
      </c>
      <c r="G4447" t="s">
        <v>269</v>
      </c>
      <c r="H4447" t="s">
        <v>24</v>
      </c>
      <c r="I4447" s="7">
        <v>44883</v>
      </c>
      <c r="J4447" s="7">
        <v>44888.996527777781</v>
      </c>
      <c r="K4447" t="s">
        <v>51</v>
      </c>
      <c r="L4447" s="5">
        <v>16447.52</v>
      </c>
      <c r="M4447" t="s">
        <v>22</v>
      </c>
      <c r="N4447" s="10"/>
    </row>
    <row r="4448" spans="1:14" hidden="1" x14ac:dyDescent="0.2">
      <c r="A4448" s="1" t="str">
        <f t="shared" si="69"/>
        <v>AGROSUPER SHANGHAI1021737</v>
      </c>
      <c r="B4448" t="s">
        <v>20</v>
      </c>
      <c r="C4448" t="s">
        <v>21</v>
      </c>
      <c r="D4448">
        <v>40332403</v>
      </c>
      <c r="E4448" t="s">
        <v>22</v>
      </c>
      <c r="F4448">
        <v>1021737</v>
      </c>
      <c r="G4448" t="s">
        <v>245</v>
      </c>
      <c r="H4448" t="s">
        <v>50</v>
      </c>
      <c r="I4448" s="7">
        <v>44868</v>
      </c>
      <c r="J4448" s="7">
        <v>44876.256944444445</v>
      </c>
      <c r="K4448" t="s">
        <v>34</v>
      </c>
      <c r="L4448" s="5">
        <v>23962.57</v>
      </c>
      <c r="M4448" t="s">
        <v>22</v>
      </c>
      <c r="N4448" s="10"/>
    </row>
    <row r="4449" spans="1:14" hidden="1" x14ac:dyDescent="0.2">
      <c r="A4449" s="1" t="str">
        <f t="shared" si="69"/>
        <v>AGROSUPER SHANGHAI1012503</v>
      </c>
      <c r="B4449" t="s">
        <v>20</v>
      </c>
      <c r="C4449" t="s">
        <v>21</v>
      </c>
      <c r="D4449">
        <v>40332318</v>
      </c>
      <c r="E4449" t="s">
        <v>229</v>
      </c>
      <c r="F4449">
        <v>1012503</v>
      </c>
      <c r="G4449" t="s">
        <v>266</v>
      </c>
      <c r="H4449" t="s">
        <v>27</v>
      </c>
      <c r="I4449" s="7">
        <v>44883</v>
      </c>
      <c r="J4449" s="7">
        <v>44890.708333333336</v>
      </c>
      <c r="K4449" t="s">
        <v>34</v>
      </c>
      <c r="L4449" s="5">
        <v>24000</v>
      </c>
      <c r="M4449" t="s">
        <v>22</v>
      </c>
      <c r="N4449" s="10"/>
    </row>
    <row r="4450" spans="1:14" hidden="1" x14ac:dyDescent="0.2">
      <c r="A4450" s="1" t="str">
        <f t="shared" si="69"/>
        <v>AGROSUPER SHANGHAI1012503</v>
      </c>
      <c r="B4450" t="s">
        <v>20</v>
      </c>
      <c r="C4450" t="s">
        <v>21</v>
      </c>
      <c r="D4450">
        <v>40332317</v>
      </c>
      <c r="E4450" t="s">
        <v>229</v>
      </c>
      <c r="F4450">
        <v>1012503</v>
      </c>
      <c r="G4450" t="s">
        <v>271</v>
      </c>
      <c r="H4450" t="s">
        <v>27</v>
      </c>
      <c r="I4450" s="7">
        <v>44880</v>
      </c>
      <c r="J4450" s="7">
        <v>44890.708333333336</v>
      </c>
      <c r="K4450" t="s">
        <v>34</v>
      </c>
      <c r="L4450" s="5">
        <v>24000</v>
      </c>
      <c r="M4450" t="s">
        <v>22</v>
      </c>
      <c r="N4450" s="10"/>
    </row>
    <row r="4451" spans="1:14" hidden="1" x14ac:dyDescent="0.2">
      <c r="A4451" s="1" t="str">
        <f t="shared" si="69"/>
        <v>AGROSUPER SHANGHAI1012503</v>
      </c>
      <c r="B4451" t="s">
        <v>20</v>
      </c>
      <c r="C4451" t="s">
        <v>21</v>
      </c>
      <c r="D4451">
        <v>40332316</v>
      </c>
      <c r="E4451" t="s">
        <v>22</v>
      </c>
      <c r="F4451">
        <v>1012503</v>
      </c>
      <c r="G4451" t="s">
        <v>236</v>
      </c>
      <c r="H4451" t="s">
        <v>27</v>
      </c>
      <c r="I4451" s="7">
        <v>44869</v>
      </c>
      <c r="J4451" s="7">
        <v>44876.916666666664</v>
      </c>
      <c r="K4451" t="s">
        <v>45</v>
      </c>
      <c r="L4451" s="5">
        <v>24000</v>
      </c>
      <c r="M4451" t="s">
        <v>22</v>
      </c>
      <c r="N4451" s="10"/>
    </row>
    <row r="4452" spans="1:14" hidden="1" x14ac:dyDescent="0.2">
      <c r="A4452" s="1" t="str">
        <f t="shared" si="69"/>
        <v>AGRO SUDAMERICA1022781</v>
      </c>
      <c r="B4452" t="s">
        <v>35</v>
      </c>
      <c r="C4452" t="s">
        <v>31</v>
      </c>
      <c r="D4452">
        <v>40332009</v>
      </c>
      <c r="E4452" t="s">
        <v>22</v>
      </c>
      <c r="F4452">
        <v>1022781</v>
      </c>
      <c r="G4452" t="s">
        <v>289</v>
      </c>
      <c r="H4452" t="s">
        <v>40</v>
      </c>
      <c r="I4452" s="7">
        <v>44872</v>
      </c>
      <c r="J4452" s="7">
        <v>44876</v>
      </c>
      <c r="K4452" t="s">
        <v>41</v>
      </c>
      <c r="L4452" s="5">
        <v>12</v>
      </c>
      <c r="M4452" t="s">
        <v>22</v>
      </c>
      <c r="N4452" s="10"/>
    </row>
    <row r="4453" spans="1:14" hidden="1" x14ac:dyDescent="0.2">
      <c r="A4453" s="1" t="str">
        <f t="shared" si="69"/>
        <v>AGRO SUDAMERICA1022786</v>
      </c>
      <c r="B4453" t="s">
        <v>35</v>
      </c>
      <c r="C4453" t="s">
        <v>31</v>
      </c>
      <c r="D4453">
        <v>40332009</v>
      </c>
      <c r="E4453" t="s">
        <v>22</v>
      </c>
      <c r="F4453">
        <v>1022786</v>
      </c>
      <c r="G4453" t="s">
        <v>289</v>
      </c>
      <c r="H4453" t="s">
        <v>40</v>
      </c>
      <c r="I4453" s="7">
        <v>44872</v>
      </c>
      <c r="J4453" s="7">
        <v>44876</v>
      </c>
      <c r="K4453" t="s">
        <v>41</v>
      </c>
      <c r="L4453" s="5">
        <v>3</v>
      </c>
      <c r="M4453" t="s">
        <v>22</v>
      </c>
      <c r="N4453" s="10"/>
    </row>
    <row r="4454" spans="1:14" hidden="1" x14ac:dyDescent="0.2">
      <c r="A4454" s="1" t="str">
        <f t="shared" si="69"/>
        <v>AGROSUPER ASIA1022985</v>
      </c>
      <c r="B4454" t="s">
        <v>4</v>
      </c>
      <c r="C4454" t="s">
        <v>31</v>
      </c>
      <c r="D4454">
        <v>40329738</v>
      </c>
      <c r="E4454" t="s">
        <v>22</v>
      </c>
      <c r="F4454">
        <v>1022985</v>
      </c>
      <c r="G4454" t="s">
        <v>288</v>
      </c>
      <c r="H4454" t="s">
        <v>8</v>
      </c>
      <c r="I4454" s="7">
        <v>44873</v>
      </c>
      <c r="J4454" s="7">
        <v>44884.819444444445</v>
      </c>
      <c r="K4454" t="s">
        <v>29</v>
      </c>
      <c r="L4454" s="5">
        <v>4982.5</v>
      </c>
      <c r="M4454" t="s">
        <v>22</v>
      </c>
      <c r="N4454" s="10"/>
    </row>
    <row r="4455" spans="1:14" hidden="1" x14ac:dyDescent="0.2">
      <c r="A4455" s="1" t="str">
        <f t="shared" si="69"/>
        <v>AGROSUPER ASIA1022986</v>
      </c>
      <c r="B4455" t="s">
        <v>4</v>
      </c>
      <c r="C4455" t="s">
        <v>31</v>
      </c>
      <c r="D4455">
        <v>40329738</v>
      </c>
      <c r="E4455" t="s">
        <v>22</v>
      </c>
      <c r="F4455">
        <v>1022986</v>
      </c>
      <c r="G4455" t="s">
        <v>288</v>
      </c>
      <c r="H4455" t="s">
        <v>8</v>
      </c>
      <c r="I4455" s="7">
        <v>44873</v>
      </c>
      <c r="J4455" s="7">
        <v>44884.819444444445</v>
      </c>
      <c r="K4455" t="s">
        <v>29</v>
      </c>
      <c r="L4455" s="5">
        <v>4926.68</v>
      </c>
      <c r="M4455" t="s">
        <v>22</v>
      </c>
      <c r="N4455" s="10"/>
    </row>
    <row r="4456" spans="1:14" hidden="1" x14ac:dyDescent="0.2">
      <c r="A4456" s="1" t="str">
        <f t="shared" si="69"/>
        <v>AGROSUPER ASIA1020861</v>
      </c>
      <c r="B4456" t="s">
        <v>4</v>
      </c>
      <c r="C4456" t="s">
        <v>31</v>
      </c>
      <c r="D4456">
        <v>40329738</v>
      </c>
      <c r="E4456" t="s">
        <v>22</v>
      </c>
      <c r="F4456">
        <v>1020861</v>
      </c>
      <c r="G4456" t="s">
        <v>288</v>
      </c>
      <c r="H4456" t="s">
        <v>8</v>
      </c>
      <c r="I4456" s="7">
        <v>44873</v>
      </c>
      <c r="J4456" s="7">
        <v>44884.819444444445</v>
      </c>
      <c r="K4456" t="s">
        <v>29</v>
      </c>
      <c r="L4456" s="5">
        <v>12006.15</v>
      </c>
      <c r="M4456" t="s">
        <v>22</v>
      </c>
      <c r="N4456" s="10"/>
    </row>
    <row r="4457" spans="1:14" hidden="1" x14ac:dyDescent="0.2">
      <c r="A4457" s="1" t="str">
        <f t="shared" si="69"/>
        <v>AGROSUPER SHANGHAI1022418</v>
      </c>
      <c r="B4457" t="s">
        <v>20</v>
      </c>
      <c r="C4457" t="s">
        <v>31</v>
      </c>
      <c r="D4457">
        <v>40328080</v>
      </c>
      <c r="E4457" t="s">
        <v>22</v>
      </c>
      <c r="F4457">
        <v>1022418</v>
      </c>
      <c r="G4457" t="s">
        <v>295</v>
      </c>
      <c r="H4457" t="s">
        <v>24</v>
      </c>
      <c r="I4457" s="7">
        <v>44879</v>
      </c>
      <c r="J4457" s="7">
        <v>44883.739583333336</v>
      </c>
      <c r="K4457" t="s">
        <v>126</v>
      </c>
      <c r="L4457" s="5">
        <v>16</v>
      </c>
      <c r="M4457" t="s">
        <v>22</v>
      </c>
      <c r="N4457" s="10"/>
    </row>
    <row r="4458" spans="1:14" hidden="1" x14ac:dyDescent="0.2">
      <c r="A4458" s="1" t="str">
        <f t="shared" si="69"/>
        <v>AGROSUPER SHANGHAI1022418</v>
      </c>
      <c r="B4458" t="s">
        <v>20</v>
      </c>
      <c r="C4458" t="s">
        <v>31</v>
      </c>
      <c r="D4458">
        <v>40328080</v>
      </c>
      <c r="E4458" t="s">
        <v>22</v>
      </c>
      <c r="F4458">
        <v>1022418</v>
      </c>
      <c r="G4458" t="s">
        <v>295</v>
      </c>
      <c r="H4458" t="s">
        <v>24</v>
      </c>
      <c r="I4458" s="7">
        <v>44879</v>
      </c>
      <c r="J4458" s="7">
        <v>44883.739583333336</v>
      </c>
      <c r="K4458" t="s">
        <v>126</v>
      </c>
      <c r="L4458" s="5">
        <v>60</v>
      </c>
      <c r="M4458" t="s">
        <v>22</v>
      </c>
      <c r="N4458" s="10"/>
    </row>
    <row r="4459" spans="1:14" hidden="1" x14ac:dyDescent="0.2">
      <c r="A4459" s="1" t="str">
        <f t="shared" si="69"/>
        <v>AGROSUPER ASIA1022283</v>
      </c>
      <c r="B4459" t="s">
        <v>4</v>
      </c>
      <c r="C4459" t="s">
        <v>31</v>
      </c>
      <c r="D4459">
        <v>40328039</v>
      </c>
      <c r="E4459" t="s">
        <v>22</v>
      </c>
      <c r="F4459">
        <v>1022283</v>
      </c>
      <c r="G4459" t="s">
        <v>288</v>
      </c>
      <c r="H4459" t="s">
        <v>8</v>
      </c>
      <c r="I4459" s="7">
        <v>44874</v>
      </c>
      <c r="J4459" s="7">
        <v>44884.819444444445</v>
      </c>
      <c r="K4459" t="s">
        <v>34</v>
      </c>
      <c r="L4459" s="5">
        <v>5034.58</v>
      </c>
      <c r="M4459" t="s">
        <v>22</v>
      </c>
      <c r="N4459" s="10"/>
    </row>
    <row r="4460" spans="1:14" hidden="1" x14ac:dyDescent="0.2">
      <c r="A4460" s="1" t="str">
        <f t="shared" si="69"/>
        <v>AGROSUPER ASIA1021664</v>
      </c>
      <c r="B4460" t="s">
        <v>4</v>
      </c>
      <c r="C4460" t="s">
        <v>31</v>
      </c>
      <c r="D4460">
        <v>40328039</v>
      </c>
      <c r="E4460" t="s">
        <v>22</v>
      </c>
      <c r="F4460">
        <v>1021664</v>
      </c>
      <c r="G4460" t="s">
        <v>288</v>
      </c>
      <c r="H4460" t="s">
        <v>8</v>
      </c>
      <c r="I4460" s="7">
        <v>44874</v>
      </c>
      <c r="J4460" s="7">
        <v>44884.819444444445</v>
      </c>
      <c r="K4460" t="s">
        <v>34</v>
      </c>
      <c r="L4460" s="5">
        <v>17073.41</v>
      </c>
      <c r="M4460" t="s">
        <v>22</v>
      </c>
      <c r="N4460" s="10"/>
    </row>
    <row r="4461" spans="1:14" hidden="1" x14ac:dyDescent="0.2">
      <c r="A4461" s="1" t="str">
        <f t="shared" si="69"/>
        <v>AGRO SUDAMERICA1021078</v>
      </c>
      <c r="B4461" t="s">
        <v>35</v>
      </c>
      <c r="C4461" t="s">
        <v>31</v>
      </c>
      <c r="D4461">
        <v>40323185</v>
      </c>
      <c r="E4461" t="s">
        <v>22</v>
      </c>
      <c r="F4461">
        <v>1021078</v>
      </c>
      <c r="G4461" t="s">
        <v>187</v>
      </c>
      <c r="H4461" t="s">
        <v>71</v>
      </c>
      <c r="I4461" s="7">
        <v>44869</v>
      </c>
      <c r="J4461" s="7">
        <v>44876.340277777781</v>
      </c>
      <c r="K4461" t="s">
        <v>38</v>
      </c>
      <c r="L4461" s="5">
        <v>14326.37</v>
      </c>
      <c r="M4461" t="s">
        <v>22</v>
      </c>
      <c r="N4461" s="10"/>
    </row>
    <row r="4462" spans="1:14" hidden="1" x14ac:dyDescent="0.2">
      <c r="A4462" s="1" t="str">
        <f t="shared" si="69"/>
        <v>AGRO SUDAMERICA1021078</v>
      </c>
      <c r="B4462" t="s">
        <v>35</v>
      </c>
      <c r="C4462" t="s">
        <v>31</v>
      </c>
      <c r="D4462">
        <v>40323185</v>
      </c>
      <c r="E4462" t="s">
        <v>22</v>
      </c>
      <c r="F4462">
        <v>1021078</v>
      </c>
      <c r="G4462" t="s">
        <v>187</v>
      </c>
      <c r="H4462" t="s">
        <v>71</v>
      </c>
      <c r="I4462" s="7">
        <v>44869</v>
      </c>
      <c r="J4462" s="7">
        <v>44876.340277777781</v>
      </c>
      <c r="K4462" t="s">
        <v>38</v>
      </c>
      <c r="L4462" s="5">
        <v>9675.9500000000007</v>
      </c>
      <c r="M4462" t="s">
        <v>22</v>
      </c>
      <c r="N4462" s="10"/>
    </row>
    <row r="4463" spans="1:14" hidden="1" x14ac:dyDescent="0.2">
      <c r="A4463" s="1" t="str">
        <f t="shared" si="69"/>
        <v>AGRO SUDAMERICA1021082</v>
      </c>
      <c r="B4463" t="s">
        <v>35</v>
      </c>
      <c r="C4463" t="s">
        <v>31</v>
      </c>
      <c r="D4463">
        <v>40323185</v>
      </c>
      <c r="E4463" t="s">
        <v>22</v>
      </c>
      <c r="F4463">
        <v>1021082</v>
      </c>
      <c r="G4463">
        <v>0</v>
      </c>
      <c r="H4463" t="s">
        <v>71</v>
      </c>
      <c r="I4463" s="7">
        <v>0</v>
      </c>
      <c r="J4463" s="7">
        <v>44876.340277777781</v>
      </c>
      <c r="K4463" t="s">
        <v>38</v>
      </c>
      <c r="L4463" s="5">
        <v>1</v>
      </c>
      <c r="M4463" t="s">
        <v>22</v>
      </c>
      <c r="N4463" s="10"/>
    </row>
    <row r="4464" spans="1:14" hidden="1" x14ac:dyDescent="0.2">
      <c r="A4464" s="1" t="str">
        <f t="shared" si="69"/>
        <v>AGROSUPER SHANGHAI1011967</v>
      </c>
      <c r="B4464" t="s">
        <v>20</v>
      </c>
      <c r="C4464" t="s">
        <v>21</v>
      </c>
      <c r="D4464">
        <v>40321986</v>
      </c>
      <c r="E4464" t="s">
        <v>22</v>
      </c>
      <c r="F4464">
        <v>1011967</v>
      </c>
      <c r="G4464" t="s">
        <v>291</v>
      </c>
      <c r="H4464" t="s">
        <v>27</v>
      </c>
      <c r="I4464" s="7">
        <v>44874</v>
      </c>
      <c r="J4464" s="7">
        <v>44881.255555555559</v>
      </c>
      <c r="K4464" t="s">
        <v>34</v>
      </c>
      <c r="L4464" s="5">
        <v>17800</v>
      </c>
      <c r="M4464" t="s">
        <v>22</v>
      </c>
      <c r="N4464" s="10"/>
    </row>
    <row r="4465" spans="1:14" hidden="1" x14ac:dyDescent="0.2">
      <c r="A4465" s="1" t="str">
        <f t="shared" si="69"/>
        <v>AGROSUPER SHANGHAI1011968</v>
      </c>
      <c r="B4465" t="s">
        <v>20</v>
      </c>
      <c r="C4465" t="s">
        <v>21</v>
      </c>
      <c r="D4465">
        <v>40321986</v>
      </c>
      <c r="E4465" t="s">
        <v>22</v>
      </c>
      <c r="F4465">
        <v>1011968</v>
      </c>
      <c r="G4465" t="s">
        <v>291</v>
      </c>
      <c r="H4465" t="s">
        <v>27</v>
      </c>
      <c r="I4465" s="7">
        <v>44874</v>
      </c>
      <c r="J4465" s="7">
        <v>44881.255555555559</v>
      </c>
      <c r="K4465" t="s">
        <v>34</v>
      </c>
      <c r="L4465" s="5">
        <v>6000</v>
      </c>
      <c r="M4465" t="s">
        <v>22</v>
      </c>
      <c r="N4465" s="10"/>
    </row>
    <row r="4466" spans="1:14" hidden="1" x14ac:dyDescent="0.2">
      <c r="A4466" s="1" t="str">
        <f t="shared" si="69"/>
        <v>AGROSUPER SHANGHAI1011967</v>
      </c>
      <c r="B4466" t="s">
        <v>20</v>
      </c>
      <c r="C4466" t="s">
        <v>21</v>
      </c>
      <c r="D4466">
        <v>40316395</v>
      </c>
      <c r="E4466" t="s">
        <v>22</v>
      </c>
      <c r="F4466">
        <v>1011967</v>
      </c>
      <c r="G4466" t="s">
        <v>291</v>
      </c>
      <c r="H4466" t="s">
        <v>27</v>
      </c>
      <c r="I4466" s="7">
        <v>44874</v>
      </c>
      <c r="J4466" s="7">
        <v>44881.255555555559</v>
      </c>
      <c r="K4466" t="s">
        <v>34</v>
      </c>
      <c r="L4466" s="5">
        <v>14300</v>
      </c>
      <c r="M4466" t="s">
        <v>22</v>
      </c>
      <c r="N4466" s="10"/>
    </row>
    <row r="4467" spans="1:14" hidden="1" x14ac:dyDescent="0.2">
      <c r="A4467" s="1" t="str">
        <f t="shared" si="69"/>
        <v>AGROSUPER SHANGHAI1012525</v>
      </c>
      <c r="B4467" t="s">
        <v>20</v>
      </c>
      <c r="C4467" t="s">
        <v>21</v>
      </c>
      <c r="D4467">
        <v>40316395</v>
      </c>
      <c r="E4467" t="s">
        <v>22</v>
      </c>
      <c r="F4467">
        <v>1012525</v>
      </c>
      <c r="G4467" t="s">
        <v>291</v>
      </c>
      <c r="H4467" t="s">
        <v>27</v>
      </c>
      <c r="I4467" s="7">
        <v>44874</v>
      </c>
      <c r="J4467" s="7">
        <v>44881.255555555559</v>
      </c>
      <c r="K4467" t="s">
        <v>34</v>
      </c>
      <c r="L4467" s="5">
        <v>9680</v>
      </c>
      <c r="M4467" t="s">
        <v>22</v>
      </c>
      <c r="N4467" s="10"/>
    </row>
    <row r="4468" spans="1:14" hidden="1" x14ac:dyDescent="0.2">
      <c r="A4468" s="1" t="str">
        <f t="shared" si="69"/>
        <v>AGRO SUDAMERICA1023391</v>
      </c>
      <c r="B4468" t="s">
        <v>35</v>
      </c>
      <c r="C4468" t="s">
        <v>31</v>
      </c>
      <c r="D4468">
        <v>40314898</v>
      </c>
      <c r="E4468" t="s">
        <v>22</v>
      </c>
      <c r="F4468">
        <v>1023391</v>
      </c>
      <c r="G4468" t="s">
        <v>280</v>
      </c>
      <c r="H4468" t="s">
        <v>99</v>
      </c>
      <c r="I4468" s="7">
        <v>44880</v>
      </c>
      <c r="J4468" s="7">
        <v>44904</v>
      </c>
      <c r="K4468" t="s">
        <v>29</v>
      </c>
      <c r="L4468" s="5">
        <v>16840</v>
      </c>
      <c r="M4468" t="s">
        <v>263</v>
      </c>
      <c r="N4468" s="10"/>
    </row>
    <row r="4469" spans="1:14" hidden="1" x14ac:dyDescent="0.2">
      <c r="A4469" s="1" t="str">
        <f t="shared" si="69"/>
        <v>AGRO SUDAMERICA1023319</v>
      </c>
      <c r="B4469" t="s">
        <v>35</v>
      </c>
      <c r="C4469" t="s">
        <v>31</v>
      </c>
      <c r="D4469">
        <v>40314898</v>
      </c>
      <c r="E4469" t="s">
        <v>22</v>
      </c>
      <c r="F4469">
        <v>1023319</v>
      </c>
      <c r="G4469" t="s">
        <v>280</v>
      </c>
      <c r="H4469" t="s">
        <v>99</v>
      </c>
      <c r="I4469" s="7">
        <v>44879</v>
      </c>
      <c r="J4469" s="7">
        <v>44904</v>
      </c>
      <c r="K4469" t="s">
        <v>29</v>
      </c>
      <c r="L4469" s="5">
        <v>620</v>
      </c>
      <c r="M4469" t="s">
        <v>263</v>
      </c>
      <c r="N4469" s="10"/>
    </row>
    <row r="4470" spans="1:14" hidden="1" x14ac:dyDescent="0.2">
      <c r="A4470" s="1" t="str">
        <f t="shared" si="69"/>
        <v>AGRO SUDAMERICA1023391</v>
      </c>
      <c r="B4470" t="s">
        <v>35</v>
      </c>
      <c r="C4470" t="s">
        <v>31</v>
      </c>
      <c r="D4470">
        <v>40314898</v>
      </c>
      <c r="E4470" t="s">
        <v>22</v>
      </c>
      <c r="F4470">
        <v>1023391</v>
      </c>
      <c r="G4470" t="s">
        <v>280</v>
      </c>
      <c r="H4470" t="s">
        <v>99</v>
      </c>
      <c r="I4470" s="7">
        <v>44879</v>
      </c>
      <c r="J4470" s="7">
        <v>44904</v>
      </c>
      <c r="K4470" t="s">
        <v>29</v>
      </c>
      <c r="L4470" s="5">
        <v>6520</v>
      </c>
      <c r="M4470" t="s">
        <v>263</v>
      </c>
      <c r="N4470" s="10"/>
    </row>
    <row r="4471" spans="1:14" hidden="1" x14ac:dyDescent="0.2">
      <c r="A4471" s="1" t="str">
        <f t="shared" si="69"/>
        <v>AGRO SUDAMERICA1022654</v>
      </c>
      <c r="B4471" t="s">
        <v>35</v>
      </c>
      <c r="C4471" t="s">
        <v>31</v>
      </c>
      <c r="D4471">
        <v>40314898</v>
      </c>
      <c r="E4471" t="s">
        <v>22</v>
      </c>
      <c r="F4471">
        <v>1022654</v>
      </c>
      <c r="G4471" t="s">
        <v>280</v>
      </c>
      <c r="H4471" t="s">
        <v>99</v>
      </c>
      <c r="I4471" s="7">
        <v>0</v>
      </c>
      <c r="J4471" s="7">
        <v>44904</v>
      </c>
      <c r="K4471" t="s">
        <v>29</v>
      </c>
      <c r="L4471" s="5">
        <v>1</v>
      </c>
      <c r="M4471" t="s">
        <v>265</v>
      </c>
      <c r="N4471" s="10"/>
    </row>
    <row r="4472" spans="1:14" hidden="1" x14ac:dyDescent="0.2">
      <c r="A4472" s="1" t="str">
        <f t="shared" si="69"/>
        <v>AGRO SUDAMERICA1021550</v>
      </c>
      <c r="B4472" t="s">
        <v>35</v>
      </c>
      <c r="C4472" t="s">
        <v>31</v>
      </c>
      <c r="D4472">
        <v>40314898</v>
      </c>
      <c r="E4472" t="s">
        <v>22</v>
      </c>
      <c r="F4472">
        <v>1021550</v>
      </c>
      <c r="G4472" t="s">
        <v>280</v>
      </c>
      <c r="H4472" t="s">
        <v>99</v>
      </c>
      <c r="I4472" s="7">
        <v>0</v>
      </c>
      <c r="J4472" s="7">
        <v>44904</v>
      </c>
      <c r="K4472" t="s">
        <v>29</v>
      </c>
      <c r="L4472" s="5">
        <v>1</v>
      </c>
      <c r="M4472" t="s">
        <v>265</v>
      </c>
      <c r="N4472" s="10"/>
    </row>
    <row r="4473" spans="1:14" hidden="1" x14ac:dyDescent="0.2">
      <c r="A4473" s="1" t="str">
        <f t="shared" si="69"/>
        <v>AGROSUPER ASIA1020905</v>
      </c>
      <c r="B4473" t="s">
        <v>4</v>
      </c>
      <c r="C4473" t="s">
        <v>31</v>
      </c>
      <c r="D4473">
        <v>40305800</v>
      </c>
      <c r="E4473" t="s">
        <v>229</v>
      </c>
      <c r="F4473">
        <v>1020905</v>
      </c>
      <c r="G4473" t="s">
        <v>267</v>
      </c>
      <c r="H4473" t="s">
        <v>8</v>
      </c>
      <c r="I4473" s="7">
        <v>44888</v>
      </c>
      <c r="J4473" s="7">
        <v>44898</v>
      </c>
      <c r="K4473" t="s">
        <v>34</v>
      </c>
      <c r="L4473" s="5">
        <v>22000.67</v>
      </c>
      <c r="M4473" t="s">
        <v>263</v>
      </c>
      <c r="N4473" s="10"/>
    </row>
    <row r="4474" spans="1:14" x14ac:dyDescent="0.2">
      <c r="A4474" s="1"/>
      <c r="L4474" s="5"/>
      <c r="N4474" s="10"/>
    </row>
    <row r="4475" spans="1:14" x14ac:dyDescent="0.2">
      <c r="A4475" s="1"/>
      <c r="L4475" s="5"/>
      <c r="N4475" s="10"/>
    </row>
    <row r="4476" spans="1:14" x14ac:dyDescent="0.2">
      <c r="A4476" s="1"/>
      <c r="L4476" s="5"/>
      <c r="N4476" s="10"/>
    </row>
    <row r="4477" spans="1:14" x14ac:dyDescent="0.2">
      <c r="A4477" s="1"/>
      <c r="L4477" s="5"/>
      <c r="N4477" s="10"/>
    </row>
    <row r="4478" spans="1:14" x14ac:dyDescent="0.2">
      <c r="A4478" s="1"/>
      <c r="L4478" s="5"/>
      <c r="N4478" s="10"/>
    </row>
    <row r="4479" spans="1:14" x14ac:dyDescent="0.2">
      <c r="A4479" s="1"/>
      <c r="L4479" s="5"/>
      <c r="N4479" s="10"/>
    </row>
    <row r="4480" spans="1:14" x14ac:dyDescent="0.2">
      <c r="A4480" s="1"/>
      <c r="L4480" s="5"/>
      <c r="N4480" s="10"/>
    </row>
    <row r="4481" spans="1:14" x14ac:dyDescent="0.2">
      <c r="A4481" s="1"/>
      <c r="L4481" s="5"/>
      <c r="N4481" s="10"/>
    </row>
    <row r="4482" spans="1:14" x14ac:dyDescent="0.2">
      <c r="A4482" s="1"/>
      <c r="L4482" s="5"/>
      <c r="N4482" s="10"/>
    </row>
    <row r="4483" spans="1:14" x14ac:dyDescent="0.2">
      <c r="A4483" s="1"/>
      <c r="L4483" s="5"/>
      <c r="N4483" s="10"/>
    </row>
    <row r="4484" spans="1:14" x14ac:dyDescent="0.2">
      <c r="A4484" s="1"/>
      <c r="L4484" s="5"/>
      <c r="N4484" s="10"/>
    </row>
    <row r="4485" spans="1:14" x14ac:dyDescent="0.2">
      <c r="A4485" s="1"/>
      <c r="L4485" s="5"/>
      <c r="N4485" s="10"/>
    </row>
    <row r="4486" spans="1:14" x14ac:dyDescent="0.2">
      <c r="A4486" s="1"/>
      <c r="L4486" s="5"/>
      <c r="N4486" s="10"/>
    </row>
    <row r="4487" spans="1:14" x14ac:dyDescent="0.2">
      <c r="A4487" s="1"/>
      <c r="L4487" s="5"/>
      <c r="N4487" s="10"/>
    </row>
    <row r="4488" spans="1:14" x14ac:dyDescent="0.2">
      <c r="A4488" s="1"/>
      <c r="L4488" s="5"/>
      <c r="N4488" s="10"/>
    </row>
    <row r="4489" spans="1:14" x14ac:dyDescent="0.2">
      <c r="A4489" s="1"/>
      <c r="L4489" s="5"/>
      <c r="N4489" s="10"/>
    </row>
    <row r="4490" spans="1:14" x14ac:dyDescent="0.2">
      <c r="A4490" s="1"/>
      <c r="L4490" s="5"/>
      <c r="N4490" s="10"/>
    </row>
    <row r="4491" spans="1:14" x14ac:dyDescent="0.2">
      <c r="A4491" s="1"/>
      <c r="L4491" s="5"/>
      <c r="N4491" s="10"/>
    </row>
    <row r="4492" spans="1:14" x14ac:dyDescent="0.2">
      <c r="A4492" s="1"/>
      <c r="L4492" s="5"/>
      <c r="N4492" s="10"/>
    </row>
    <row r="4493" spans="1:14" x14ac:dyDescent="0.2">
      <c r="A4493" s="1"/>
      <c r="L4493" s="5"/>
      <c r="N4493" s="10"/>
    </row>
    <row r="4494" spans="1:14" x14ac:dyDescent="0.2">
      <c r="A4494" s="1"/>
      <c r="L4494" s="5"/>
      <c r="N4494" s="10"/>
    </row>
    <row r="4495" spans="1:14" x14ac:dyDescent="0.2">
      <c r="A4495" s="1"/>
      <c r="L4495" s="5"/>
      <c r="N4495" s="10"/>
    </row>
    <row r="4496" spans="1:14" x14ac:dyDescent="0.2">
      <c r="A4496" s="1"/>
      <c r="L4496" s="5"/>
      <c r="N4496" s="10"/>
    </row>
    <row r="4497" spans="1:14" x14ac:dyDescent="0.2">
      <c r="A4497" s="1"/>
      <c r="L4497" s="5"/>
      <c r="N4497" s="10"/>
    </row>
    <row r="4498" spans="1:14" x14ac:dyDescent="0.2">
      <c r="A4498" s="1"/>
      <c r="L4498" s="5"/>
      <c r="N4498" s="10"/>
    </row>
    <row r="4499" spans="1:14" x14ac:dyDescent="0.2">
      <c r="A4499" s="1"/>
      <c r="L4499" s="5"/>
      <c r="N4499" s="10"/>
    </row>
    <row r="4500" spans="1:14" x14ac:dyDescent="0.2">
      <c r="A4500" s="1"/>
      <c r="L4500" s="5"/>
      <c r="N4500" s="10"/>
    </row>
    <row r="4501" spans="1:14" x14ac:dyDescent="0.2">
      <c r="A4501" s="1"/>
      <c r="L4501" s="5"/>
      <c r="N4501" s="10"/>
    </row>
    <row r="4502" spans="1:14" x14ac:dyDescent="0.2">
      <c r="A4502" s="1"/>
      <c r="L4502" s="5"/>
      <c r="N4502" s="10"/>
    </row>
    <row r="4503" spans="1:14" x14ac:dyDescent="0.2">
      <c r="A4503" s="1"/>
      <c r="L4503" s="5"/>
      <c r="N4503" s="10"/>
    </row>
    <row r="4504" spans="1:14" x14ac:dyDescent="0.2">
      <c r="A4504" s="1"/>
      <c r="L4504" s="5"/>
      <c r="N4504" s="10"/>
    </row>
    <row r="4505" spans="1:14" x14ac:dyDescent="0.2">
      <c r="A4505" s="1"/>
      <c r="L4505" s="5"/>
      <c r="N4505" s="10"/>
    </row>
    <row r="4506" spans="1:14" x14ac:dyDescent="0.2">
      <c r="A4506" s="1"/>
      <c r="L4506" s="5"/>
      <c r="N4506" s="10"/>
    </row>
    <row r="4507" spans="1:14" x14ac:dyDescent="0.2">
      <c r="A4507" s="1"/>
      <c r="L4507" s="5"/>
      <c r="N4507" s="10"/>
    </row>
    <row r="4508" spans="1:14" x14ac:dyDescent="0.2">
      <c r="A4508" s="1"/>
      <c r="L4508" s="5"/>
      <c r="N4508" s="10"/>
    </row>
    <row r="4509" spans="1:14" x14ac:dyDescent="0.2">
      <c r="A4509" s="1"/>
      <c r="L4509" s="5"/>
      <c r="N4509" s="10"/>
    </row>
    <row r="4510" spans="1:14" x14ac:dyDescent="0.2">
      <c r="A4510" s="1"/>
      <c r="L4510" s="5"/>
      <c r="N4510" s="10"/>
    </row>
    <row r="4511" spans="1:14" x14ac:dyDescent="0.2">
      <c r="A4511" s="1"/>
      <c r="L4511" s="5"/>
      <c r="N4511" s="10"/>
    </row>
    <row r="4512" spans="1:14" x14ac:dyDescent="0.2">
      <c r="A4512" s="1"/>
      <c r="L4512" s="5"/>
      <c r="N4512" s="10"/>
    </row>
    <row r="4513" spans="1:14" x14ac:dyDescent="0.2">
      <c r="A4513" s="1"/>
      <c r="L4513" s="5"/>
      <c r="N4513" s="10"/>
    </row>
    <row r="4514" spans="1:14" x14ac:dyDescent="0.2">
      <c r="A4514" s="1"/>
      <c r="L4514" s="5"/>
      <c r="N4514" s="10"/>
    </row>
    <row r="4515" spans="1:14" x14ac:dyDescent="0.2">
      <c r="N4515" s="10">
        <f t="shared" ref="N4515:N4532" si="70">$N$1-I4515</f>
        <v>0</v>
      </c>
    </row>
    <row r="4516" spans="1:14" x14ac:dyDescent="0.2">
      <c r="N4516" s="10">
        <f t="shared" si="70"/>
        <v>0</v>
      </c>
    </row>
    <row r="4517" spans="1:14" x14ac:dyDescent="0.2">
      <c r="N4517" s="10">
        <f t="shared" si="70"/>
        <v>0</v>
      </c>
    </row>
    <row r="4518" spans="1:14" x14ac:dyDescent="0.2">
      <c r="N4518" s="10">
        <f t="shared" si="70"/>
        <v>0</v>
      </c>
    </row>
    <row r="4519" spans="1:14" x14ac:dyDescent="0.2">
      <c r="N4519" s="10">
        <f t="shared" si="70"/>
        <v>0</v>
      </c>
    </row>
    <row r="4520" spans="1:14" x14ac:dyDescent="0.2">
      <c r="N4520" s="10">
        <f t="shared" si="70"/>
        <v>0</v>
      </c>
    </row>
    <row r="4521" spans="1:14" x14ac:dyDescent="0.2">
      <c r="N4521" s="10">
        <f t="shared" si="70"/>
        <v>0</v>
      </c>
    </row>
    <row r="4522" spans="1:14" x14ac:dyDescent="0.2">
      <c r="N4522" s="10">
        <f t="shared" si="70"/>
        <v>0</v>
      </c>
    </row>
    <row r="4523" spans="1:14" x14ac:dyDescent="0.2">
      <c r="N4523" s="10">
        <f t="shared" si="70"/>
        <v>0</v>
      </c>
    </row>
    <row r="4524" spans="1:14" x14ac:dyDescent="0.2">
      <c r="N4524" s="10">
        <f t="shared" si="70"/>
        <v>0</v>
      </c>
    </row>
    <row r="4525" spans="1:14" x14ac:dyDescent="0.2">
      <c r="N4525" s="10">
        <f t="shared" si="70"/>
        <v>0</v>
      </c>
    </row>
    <row r="4526" spans="1:14" x14ac:dyDescent="0.2">
      <c r="N4526" s="10">
        <f t="shared" si="70"/>
        <v>0</v>
      </c>
    </row>
    <row r="4527" spans="1:14" x14ac:dyDescent="0.2">
      <c r="N4527" s="10">
        <f t="shared" si="70"/>
        <v>0</v>
      </c>
    </row>
    <row r="4528" spans="1:14" x14ac:dyDescent="0.2">
      <c r="N4528" s="10">
        <f t="shared" si="70"/>
        <v>0</v>
      </c>
    </row>
    <row r="4529" spans="14:14" x14ac:dyDescent="0.2">
      <c r="N4529" s="10">
        <f t="shared" si="70"/>
        <v>0</v>
      </c>
    </row>
    <row r="4530" spans="14:14" x14ac:dyDescent="0.2">
      <c r="N4530" s="10">
        <f t="shared" si="70"/>
        <v>0</v>
      </c>
    </row>
    <row r="4531" spans="14:14" x14ac:dyDescent="0.2">
      <c r="N4531" s="10">
        <f t="shared" si="70"/>
        <v>0</v>
      </c>
    </row>
    <row r="4532" spans="14:14" x14ac:dyDescent="0.2">
      <c r="N4532" s="10">
        <f t="shared" si="70"/>
        <v>0</v>
      </c>
    </row>
    <row r="4533" spans="14:14" x14ac:dyDescent="0.2">
      <c r="N4533" s="10">
        <f t="shared" ref="N4533:N4542" si="71">$N$1-I4533</f>
        <v>0</v>
      </c>
    </row>
    <row r="4534" spans="14:14" x14ac:dyDescent="0.2">
      <c r="N4534" s="10">
        <f t="shared" si="71"/>
        <v>0</v>
      </c>
    </row>
    <row r="4535" spans="14:14" x14ac:dyDescent="0.2">
      <c r="N4535" s="10">
        <f t="shared" si="71"/>
        <v>0</v>
      </c>
    </row>
    <row r="4536" spans="14:14" x14ac:dyDescent="0.2">
      <c r="N4536" s="10">
        <f t="shared" si="71"/>
        <v>0</v>
      </c>
    </row>
    <row r="4537" spans="14:14" x14ac:dyDescent="0.2">
      <c r="N4537" s="10">
        <f t="shared" si="71"/>
        <v>0</v>
      </c>
    </row>
    <row r="4538" spans="14:14" x14ac:dyDescent="0.2">
      <c r="N4538" s="10">
        <f t="shared" si="71"/>
        <v>0</v>
      </c>
    </row>
    <row r="4539" spans="14:14" x14ac:dyDescent="0.2">
      <c r="N4539" s="10">
        <f t="shared" si="71"/>
        <v>0</v>
      </c>
    </row>
    <row r="4540" spans="14:14" x14ac:dyDescent="0.2">
      <c r="N4540" s="10">
        <f t="shared" si="71"/>
        <v>0</v>
      </c>
    </row>
    <row r="4541" spans="14:14" x14ac:dyDescent="0.2">
      <c r="N4541" s="10">
        <f t="shared" si="71"/>
        <v>0</v>
      </c>
    </row>
    <row r="4542" spans="14:14" x14ac:dyDescent="0.2">
      <c r="N4542" s="10">
        <f t="shared" si="71"/>
        <v>0</v>
      </c>
    </row>
  </sheetData>
  <autoFilter ref="A1:M4473" xr:uid="{00000000-0001-0000-0000-000000000000}">
    <filterColumn colId="4">
      <filters>
        <filter val="PROGRAMADO"/>
      </filters>
    </filterColumn>
  </autoFilter>
  <conditionalFormatting sqref="D4515:D1048576 D1">
    <cfRule type="duplicateValues" dxfId="1" priority="2"/>
  </conditionalFormatting>
  <conditionalFormatting sqref="D2:D4514">
    <cfRule type="duplicateValues" dxfId="0" priority="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f5c10297-0f0f-4429-bc85-9ba855045ebc"/>
    <ds:schemaRef ds:uri="http://www.w3.org/XML/1998/namespace"/>
    <ds:schemaRef ds:uri="http://schemas.microsoft.com/office/2006/documentManagement/types"/>
    <ds:schemaRef ds:uri="3f815e26-b5ab-4026-8c26-d08964f1698d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0F83A3-2F3C-4F9A-A576-8E2B77B26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Puerto</vt:lpstr>
      <vt:lpstr>Pedidos Planta-Puerto-Embarcado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aa</cp:lastModifiedBy>
  <cp:revision/>
  <dcterms:created xsi:type="dcterms:W3CDTF">2022-07-07T22:05:14Z</dcterms:created>
  <dcterms:modified xsi:type="dcterms:W3CDTF">2022-12-19T16:57:50Z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5b97d8ac-0db8-4678-b121-33ff29bc8dc6</vt:lpwstr>
  </property>
</Properties>
</file>