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otogo\Desktop\plan-irrestricto-Agrosuper\Colaboraciones plan de ventas\"/>
    </mc:Choice>
  </mc:AlternateContent>
  <xr:revisionPtr revIDLastSave="0" documentId="13_ncr:1_{D60037C1-5F4E-4C41-8F59-3A1908B6256B}" xr6:coauthVersionLast="47" xr6:coauthVersionMax="47" xr10:uidLastSave="{00000000-0000-0000-0000-000000000000}"/>
  <bookViews>
    <workbookView xWindow="-110" yWindow="-110" windowWidth="19420" windowHeight="10300" tabRatio="827" xr2:uid="{00000000-000D-0000-FFFF-FFFF00000000}"/>
  </bookViews>
  <sheets>
    <sheet name="Ultima fecha de Zarpe" sheetId="1" r:id="rId1"/>
    <sheet name="Datos Faena y Días" sheetId="3" r:id="rId2"/>
    <sheet name="Ponderación" sheetId="4" r:id="rId3"/>
  </sheets>
  <definedNames>
    <definedName name="____zc47">#REF!</definedName>
    <definedName name="___zc47">#REF!</definedName>
    <definedName name="Cerdos_Q0_LM">#REF!</definedName>
    <definedName name="Cerdos_Q0_RS">#REF!</definedName>
    <definedName name="Cerdos_Q1_LM">#REF!</definedName>
    <definedName name="Cerdos_Q1_RS">#REF!</definedName>
    <definedName name="Cerdos_Q2_LM">#REF!</definedName>
    <definedName name="Cerdos_Q2_RS">#REF!</definedName>
    <definedName name="Cerdos_Q3_LM">#REF!</definedName>
    <definedName name="Cerdos_Q3_RS">#REF!</definedName>
    <definedName name="Días_Q0">#REF!</definedName>
    <definedName name="Días_Q1">#REF!</definedName>
    <definedName name="Días_Q2">#REF!</definedName>
    <definedName name="Días_Q3">#REF!</definedName>
    <definedName name="Días_Q4">#REF!</definedName>
    <definedName name="Mercado">#REF!</definedName>
    <definedName name="SAPBEXrevision" hidden="1">1</definedName>
    <definedName name="SAPBEXsysID" hidden="1">"BWP"</definedName>
    <definedName name="SAPBEXwbID" hidden="1">"44PSOKWWX6L8ON210F3H13MF8"</definedName>
    <definedName name="SOP_Planning_Scope">" "</definedName>
    <definedName name="TipoClien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4" l="1"/>
  <c r="M368" i="3"/>
  <c r="F368" i="3"/>
  <c r="M337" i="3"/>
  <c r="F337" i="3"/>
  <c r="M307" i="3"/>
  <c r="F307" i="3"/>
  <c r="M276" i="3"/>
  <c r="F276" i="3"/>
  <c r="M248" i="3"/>
  <c r="F248" i="3"/>
  <c r="M217" i="3"/>
  <c r="F217" i="3"/>
  <c r="M186" i="3"/>
  <c r="F186" i="3"/>
  <c r="M156" i="3"/>
  <c r="F156" i="3"/>
  <c r="M125" i="3"/>
  <c r="F125" i="3"/>
  <c r="M95" i="3"/>
  <c r="F95" i="3"/>
  <c r="M64" i="3"/>
  <c r="F64" i="3"/>
  <c r="M33" i="3"/>
  <c r="F33" i="3"/>
  <c r="M3" i="3"/>
  <c r="F3" i="3"/>
</calcChain>
</file>

<file path=xl/sharedStrings.xml><?xml version="1.0" encoding="utf-8"?>
<sst xmlns="http://schemas.openxmlformats.org/spreadsheetml/2006/main" count="1419" uniqueCount="121">
  <si>
    <t>Mes</t>
  </si>
  <si>
    <t>Oficina</t>
  </si>
  <si>
    <t>Item</t>
  </si>
  <si>
    <t xml:space="preserve">Fecha Plan </t>
  </si>
  <si>
    <t>Columna1</t>
  </si>
  <si>
    <t xml:space="preserve"> OBS</t>
  </si>
  <si>
    <t>Junio</t>
  </si>
  <si>
    <t>Agrosuper Asia</t>
  </si>
  <si>
    <t>Fecha zarpe ultima nave</t>
  </si>
  <si>
    <t>Fecha Stacking</t>
  </si>
  <si>
    <t>Agrosuper Shanghai</t>
  </si>
  <si>
    <t>Agro Sudamerica</t>
  </si>
  <si>
    <t>Julio</t>
  </si>
  <si>
    <t>Todo A Asia excepto cebu</t>
  </si>
  <si>
    <t>Todo China excepto Qingdao</t>
  </si>
  <si>
    <t>Agosto</t>
  </si>
  <si>
    <t>Solo Busan</t>
  </si>
  <si>
    <t>Solo Shanghai - Tianjin - Qingdao - Dalian</t>
  </si>
  <si>
    <t>Solo Colombia</t>
  </si>
  <si>
    <t xml:space="preserve">Agro Mexico </t>
  </si>
  <si>
    <t>Septiembre</t>
  </si>
  <si>
    <t>Solo Busan y Manila // Ultima nave con zarpe "esperado" 29-09 pero con atraso historico de 3 dias</t>
  </si>
  <si>
    <t>Solo Shanghai y Qingdao // Ultima nave con zarpe "esperado" 29-09 pero con atraso historico de 3 dia9</t>
  </si>
  <si>
    <t>Todo destino menos Guayaquil //  Ultima nave con zarpe "esperado" 30-09 tendencia a atraso un dia, solo con marejadas</t>
  </si>
  <si>
    <t>Capacidad restringida // // Ultima nave con zarpe "esperado" 29-09 pero con atraso historico de 3 dias</t>
  </si>
  <si>
    <t>Octubre</t>
  </si>
  <si>
    <t>Noviembre</t>
  </si>
  <si>
    <t>Diciembre</t>
  </si>
  <si>
    <t>Cierre de STK Anticipado por feriado Navidad, Solo para Busan, fechas para Filpinas ETD 28 / STK 23</t>
  </si>
  <si>
    <t>Cierre de STK Anticipado por feriado Navidad</t>
  </si>
  <si>
    <t>Solo Colombia - Costa Rica - San Salvador limitado</t>
  </si>
  <si>
    <t>Enero</t>
  </si>
  <si>
    <t>Solo Busan // Filipínas y Singapur cierra ETD 26-01 - STK 21-01</t>
  </si>
  <si>
    <t>Todo China excepto Yantian // Yantian cierra ETD 26-01 - STK 21-01</t>
  </si>
  <si>
    <t>Solo Guayaquil y Callao // Resto de destinos sudamerica cierra ETD 27-01 - STK 25-01</t>
  </si>
  <si>
    <t>Febrero</t>
  </si>
  <si>
    <t>Solo Busan // Filipínas y Singapur cierra ETD 24-02 - STK 18-02</t>
  </si>
  <si>
    <t>Todo China excepto Yantian // Yantian cierra ETD 24-02 - STK 18-02</t>
  </si>
  <si>
    <t>Solo Guayaquil y Callao // Resto de destinos sudamerica cierra ETD 24-02 - STK 22-02</t>
  </si>
  <si>
    <t>Cerdo</t>
  </si>
  <si>
    <t>Pollo</t>
  </si>
  <si>
    <t>Fecha</t>
  </si>
  <si>
    <t>Stacking</t>
  </si>
  <si>
    <t>Día</t>
  </si>
  <si>
    <t>Ponderación</t>
  </si>
  <si>
    <t>Ponderación mensual</t>
  </si>
  <si>
    <t>Miércoles</t>
  </si>
  <si>
    <t>Feriado</t>
  </si>
  <si>
    <t>Jueves</t>
  </si>
  <si>
    <t>Preferiado</t>
  </si>
  <si>
    <t>Viernes</t>
  </si>
  <si>
    <t>Sábado</t>
  </si>
  <si>
    <t>Domingo</t>
  </si>
  <si>
    <t>Producción</t>
  </si>
  <si>
    <t>Lunes</t>
  </si>
  <si>
    <t>Martes</t>
  </si>
  <si>
    <t>Producción: Agro Sudamerica</t>
  </si>
  <si>
    <t>Producción: Agrosuper Asia</t>
  </si>
  <si>
    <t>Producción: Agrosuper Brasil</t>
  </si>
  <si>
    <t>Stacking: Agro Sudamerica</t>
  </si>
  <si>
    <t>Stacking: Agrosuper Asia 
Producción: Exportacion Directa</t>
  </si>
  <si>
    <t>Zarpe: , Agro Sudamerica</t>
  </si>
  <si>
    <t>Zarpe: , Agro Sudamerica 
Producción: Agrosuper Brasil</t>
  </si>
  <si>
    <t>Zarpe: , Agrosuper Asia</t>
  </si>
  <si>
    <t>Stacking: Agrosuper Asia</t>
  </si>
  <si>
    <t>Producción: Exportacion Directa</t>
  </si>
  <si>
    <t>Producción: Agrosuper Asia, Agro Mexico</t>
  </si>
  <si>
    <t>Stacking: Agrosuper Asia, Agro Mexico</t>
  </si>
  <si>
    <t>Zarpe: , Agrosuper Asia, Agro Mexico</t>
  </si>
  <si>
    <t>Zarpe: , Agrosuper Asia, Agro Mexico 
Producción: Agrosuper Brasil</t>
  </si>
  <si>
    <t>Stacking: Agro Sudamerica 
Producción: Agrosuper Brasil</t>
  </si>
  <si>
    <t>Zarpe: , Agro Sudamerica 
Producción: Exportacion Directa</t>
  </si>
  <si>
    <t>Producción: Agrosuper Asia, Agro Mexico, Agrosuper Asia, Agro Mexico</t>
  </si>
  <si>
    <t>Producción: Agro Sudamerica, Agro Sudamerica</t>
  </si>
  <si>
    <t>Stacking: Agrosuper Asia, Agro Mexico, Agrosuper Asia, Agro Mexico</t>
  </si>
  <si>
    <t>Stacking: Agro Sudamerica, Agro Sudamerica</t>
  </si>
  <si>
    <t>Zarpe: , Agrosuper Asia, Agro Mexico, Agrosuper Asia, Agro Mexico</t>
  </si>
  <si>
    <t>Zarpe: , Agro Sudamerica, Agro Sudamerica</t>
  </si>
  <si>
    <t>Zarpe: , Agrosuper Asia, Agro Sudamerica, Agro Mexico</t>
  </si>
  <si>
    <t>Producción: Agrosuper Asia, Agro Sudamerica, Agro Mexico</t>
  </si>
  <si>
    <t>Stacking: Agrosuper Asia, Agro Sudamerica, Agro Mexico</t>
  </si>
  <si>
    <t>Marzo</t>
  </si>
  <si>
    <t>Abril</t>
  </si>
  <si>
    <t>Mayo</t>
  </si>
  <si>
    <t>Año</t>
  </si>
  <si>
    <t>Llave</t>
  </si>
  <si>
    <t>Sector</t>
  </si>
  <si>
    <t>Corte de producción</t>
  </si>
  <si>
    <t>Fechas</t>
  </si>
  <si>
    <t>Cerdoagro mexico</t>
  </si>
  <si>
    <t>agro mexico</t>
  </si>
  <si>
    <t>Cerdoagrosuper brasil</t>
  </si>
  <si>
    <t>agrosuper brasil</t>
  </si>
  <si>
    <t>Cerdoexportacion directa</t>
  </si>
  <si>
    <t>exportacion directa</t>
  </si>
  <si>
    <t>Cerdoagro sudamerica</t>
  </si>
  <si>
    <t>agro sudamerica</t>
  </si>
  <si>
    <t>Cerdoagrosuper asia</t>
  </si>
  <si>
    <t>agrosuper asia</t>
  </si>
  <si>
    <t>Polloagro mexico</t>
  </si>
  <si>
    <t>Polloagrosuper brasil</t>
  </si>
  <si>
    <t>Polloexportacion directa</t>
  </si>
  <si>
    <t>Polloagro sudamerica</t>
  </si>
  <si>
    <t>Polloagrosuper asia</t>
  </si>
  <si>
    <t>Pavoagro mexico</t>
  </si>
  <si>
    <t>Pavo</t>
  </si>
  <si>
    <t>Pavoagrosuper brasil</t>
  </si>
  <si>
    <t>Pavoexportacion directa</t>
  </si>
  <si>
    <t>Pavoagro sudamerica</t>
  </si>
  <si>
    <t>Pavoagrosuper asia</t>
  </si>
  <si>
    <t>Elaboradoagro mexico</t>
  </si>
  <si>
    <t>Elaborado</t>
  </si>
  <si>
    <t>Elaboradoagrosuper brasil</t>
  </si>
  <si>
    <t>Elaboradoexportacion directa</t>
  </si>
  <si>
    <t>Elaboradoagro sudamerica</t>
  </si>
  <si>
    <t>Elaboradoagrosuper asia</t>
  </si>
  <si>
    <t>Ponderación promedio</t>
  </si>
  <si>
    <t>Solo Busan y Manila // Cebu y Singapur cierra ETD 23-02 - STK 17-03</t>
  </si>
  <si>
    <t>Todo menos Yantian, el cual cierra ETD 23-02 - STK 18-03</t>
  </si>
  <si>
    <t>Todo menos Callao y Guayaquil, ambos cierran ETD 26-03 - STK 22-03</t>
  </si>
  <si>
    <t>Solo Manzanillo, Mazaltan cierra ETD 18-03 - STK 11-03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</si>
</sst>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74" formatCode="_-&quot;$&quot;\ * #,##0.00_-;\-&quot;$&quot;\ * #,##0.00_-;_-&quot;$&quot;\ * &quot;-&quot;??_-;_-@_-"/>
    <numFmt numFmtId="176" formatCode="yyyy\-mm\-dd"/>
    <numFmt numFmtId="177" formatCode="[$USD]\ #,##0.00"/>
  </numFmts>
  <fonts count="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8BA9D7"/>
      </patternFill>
    </fill>
    <fill>
      <patternFill patternType="solid">
        <fgColor rgb="FFF8C9AD"/>
      </patternFill>
    </fill>
    <fill>
      <patternFill patternType="solid">
        <fgColor rgb="FFFFDFCC"/>
      </patternFill>
    </fill>
    <fill>
      <patternFill patternType="solid">
        <fgColor rgb="FFFFEB9C"/>
      </patternFill>
    </fill>
    <fill>
      <patternFill patternType="solid">
        <fgColor rgb="FFAAABAC"/>
      </patternFill>
    </fill>
    <fill>
      <patternFill patternType="solid">
        <fgColor rgb="FF2F5496"/>
      </patternFill>
    </fill>
    <fill>
      <patternFill patternType="solid">
        <fgColor rgb="FFC6EECD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2F5496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8">
    <xf numFmtId="0" fontId="0" fillId="0" borderId="0"/>
    <xf numFmtId="0" fontId="2" fillId="0" borderId="0"/>
    <xf numFmtId="43" fontId="2" fillId="0" borderId="0"/>
    <xf numFmtId="41" fontId="2" fillId="0" borderId="0"/>
    <xf numFmtId="0" fontId="2" fillId="0" borderId="0"/>
    <xf numFmtId="9" fontId="2" fillId="0" borderId="0"/>
    <xf numFmtId="43" fontId="1" fillId="0" borderId="0"/>
    <xf numFmtId="174" fontId="1" fillId="0" borderId="0"/>
  </cellStyleXfs>
  <cellXfs count="45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2" borderId="0" xfId="0" applyFill="1"/>
    <xf numFmtId="14" fontId="3" fillId="0" borderId="0" xfId="0" applyNumberFormat="1" applyFont="1"/>
    <xf numFmtId="14" fontId="4" fillId="0" borderId="0" xfId="0" applyNumberFormat="1" applyFont="1"/>
    <xf numFmtId="0" fontId="4" fillId="0" borderId="0" xfId="0" applyFont="1"/>
    <xf numFmtId="14" fontId="5" fillId="0" borderId="0" xfId="0" applyNumberFormat="1" applyFont="1"/>
    <xf numFmtId="0" fontId="5" fillId="0" borderId="0" xfId="0" applyFont="1"/>
    <xf numFmtId="0" fontId="0" fillId="3" borderId="0" xfId="0" applyFill="1"/>
    <xf numFmtId="14" fontId="0" fillId="3" borderId="0" xfId="0" applyNumberFormat="1" applyFill="1"/>
    <xf numFmtId="176" fontId="0" fillId="0" borderId="0" xfId="0" applyNumberFormat="1"/>
    <xf numFmtId="0" fontId="6" fillId="4" borderId="1" xfId="0" applyFont="1" applyFill="1" applyBorder="1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1" xfId="0" applyFill="1" applyBorder="1" applyAlignment="1">
      <alignment horizontal="center" vertical="center" wrapText="1"/>
    </xf>
    <xf numFmtId="176" fontId="0" fillId="6" borderId="0" xfId="0" applyNumberFormat="1" applyFill="1"/>
    <xf numFmtId="176" fontId="0" fillId="5" borderId="0" xfId="0" applyNumberFormat="1" applyFill="1"/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9" fontId="0" fillId="0" borderId="2" xfId="0" applyNumberFormat="1" applyBorder="1"/>
    <xf numFmtId="0" fontId="6" fillId="9" borderId="0" xfId="0" applyFont="1" applyFill="1"/>
    <xf numFmtId="9" fontId="6" fillId="9" borderId="0" xfId="0" applyNumberFormat="1" applyFont="1" applyFill="1"/>
    <xf numFmtId="0" fontId="0" fillId="1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/>
    <xf numFmtId="0" fontId="7" fillId="11" borderId="3" xfId="0" applyFont="1" applyFill="1" applyBorder="1"/>
    <xf numFmtId="0" fontId="7" fillId="11" borderId="4" xfId="0" applyFont="1" applyFill="1" applyBorder="1"/>
    <xf numFmtId="0" fontId="7" fillId="0" borderId="3" xfId="0" applyFont="1" applyBorder="1"/>
    <xf numFmtId="14" fontId="7" fillId="11" borderId="4" xfId="0" applyNumberFormat="1" applyFont="1" applyFill="1" applyBorder="1"/>
    <xf numFmtId="0" fontId="7" fillId="3" borderId="4" xfId="0" applyFont="1" applyFill="1" applyBorder="1"/>
    <xf numFmtId="14" fontId="7" fillId="0" borderId="4" xfId="0" applyNumberFormat="1" applyFont="1" applyBorder="1"/>
    <xf numFmtId="14" fontId="7" fillId="3" borderId="5" xfId="0" applyNumberFormat="1" applyFont="1" applyFill="1" applyBorder="1"/>
    <xf numFmtId="0" fontId="7" fillId="0" borderId="6" xfId="0" applyFont="1" applyBorder="1"/>
    <xf numFmtId="0" fontId="7" fillId="3" borderId="7" xfId="0" applyFont="1" applyFill="1" applyBorder="1"/>
    <xf numFmtId="14" fontId="7" fillId="0" borderId="7" xfId="0" applyNumberFormat="1" applyFont="1" applyBorder="1"/>
    <xf numFmtId="14" fontId="7" fillId="3" borderId="8" xfId="0" applyNumberFormat="1" applyFont="1" applyFill="1" applyBorder="1"/>
    <xf numFmtId="0" fontId="0" fillId="0" borderId="0" xfId="0" applyBorder="1"/>
  </cellXfs>
  <cellStyles count="8">
    <cellStyle name="Millares [0] 2" xfId="3" xr:uid="{00000000-0005-0000-0000-000006000000}"/>
    <cellStyle name="Millares 13" xfId="2" xr:uid="{00000000-0005-0000-0000-000005000000}"/>
    <cellStyle name="Millares 2" xfId="6" xr:uid="{00000000-0005-0000-0000-00000A000000}"/>
    <cellStyle name="Moneda 2" xfId="7" xr:uid="{00000000-0005-0000-0000-00000B000000}"/>
    <cellStyle name="Normal" xfId="0" builtinId="0"/>
    <cellStyle name="Normal 2" xfId="1" xr:uid="{00000000-0005-0000-0000-000004000000}"/>
    <cellStyle name="Normal 2 2" xfId="4" xr:uid="{00000000-0005-0000-0000-000007000000}"/>
    <cellStyle name="Porcentaje 2" xfId="5" xr:uid="{00000000-0005-0000-0000-000008000000}"/>
  </cellStyles>
  <dxfs count="2">
    <dxf>
      <numFmt numFmtId="19" formatCode="dd/mm/yyyy"/>
      <fill>
        <patternFill patternType="solid">
          <fgColor indexed="64"/>
          <bgColor theme="5" tint="0.39997558519241921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3:G79" totalsRowShown="0">
  <autoFilter ref="B3:G79" xr:uid="{00000000-0009-0000-0100-000001000000}"/>
  <tableColumns count="6">
    <tableColumn id="1" xr3:uid="{00000000-0010-0000-0000-000001000000}" name="Mes"/>
    <tableColumn id="2" xr3:uid="{00000000-0010-0000-0000-000002000000}" name="Oficina"/>
    <tableColumn id="3" xr3:uid="{00000000-0010-0000-0000-000003000000}" name="Item"/>
    <tableColumn id="4" xr3:uid="{00000000-0010-0000-0000-000004000000}" name="Fecha Plan " dataDxfId="1"/>
    <tableColumn id="5" xr3:uid="{00000000-0010-0000-0000-000005000000}" name="Columna1" dataDxfId="0"/>
    <tableColumn id="10" xr3:uid="{00000000-0010-0000-0000-00000A000000}" name=" OB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79"/>
  <sheetViews>
    <sheetView showGridLines="0" tabSelected="1" topLeftCell="A62" zoomScale="110" zoomScaleNormal="110" workbookViewId="0">
      <selection activeCell="C69" sqref="C69"/>
    </sheetView>
  </sheetViews>
  <sheetFormatPr baseColWidth="10" defaultColWidth="11.453125" defaultRowHeight="12.5" outlineLevelRow="1" x14ac:dyDescent="0.25"/>
  <cols>
    <col min="3" max="3" width="17" bestFit="1" customWidth="1"/>
    <col min="4" max="4" width="21.81640625" bestFit="1" customWidth="1"/>
    <col min="5" max="5" width="18.453125" style="1" customWidth="1"/>
    <col min="6" max="6" width="18.453125" style="1" hidden="1" customWidth="1"/>
    <col min="7" max="7" width="104.453125" bestFit="1" customWidth="1"/>
  </cols>
  <sheetData>
    <row r="3" spans="2:7" x14ac:dyDescent="0.25">
      <c r="B3" t="s">
        <v>0</v>
      </c>
      <c r="C3" t="s">
        <v>1</v>
      </c>
      <c r="D3" t="s">
        <v>2</v>
      </c>
      <c r="E3" s="1" t="s">
        <v>3</v>
      </c>
      <c r="F3" s="1" t="s">
        <v>4</v>
      </c>
      <c r="G3" t="s">
        <v>5</v>
      </c>
    </row>
    <row r="4" spans="2:7" outlineLevel="1" x14ac:dyDescent="0.25">
      <c r="B4" t="s">
        <v>6</v>
      </c>
      <c r="C4" t="s">
        <v>7</v>
      </c>
      <c r="D4" t="s">
        <v>8</v>
      </c>
      <c r="E4" s="1">
        <v>44741</v>
      </c>
      <c r="G4" s="1"/>
    </row>
    <row r="5" spans="2:7" outlineLevel="1" x14ac:dyDescent="0.25">
      <c r="B5" t="s">
        <v>6</v>
      </c>
      <c r="C5" t="s">
        <v>7</v>
      </c>
      <c r="D5" t="s">
        <v>9</v>
      </c>
      <c r="E5" s="1">
        <v>44735</v>
      </c>
      <c r="G5" s="1"/>
    </row>
    <row r="6" spans="2:7" outlineLevel="1" x14ac:dyDescent="0.25">
      <c r="B6" t="s">
        <v>6</v>
      </c>
      <c r="C6" t="s">
        <v>10</v>
      </c>
      <c r="D6" t="s">
        <v>8</v>
      </c>
      <c r="E6" s="1">
        <v>44741</v>
      </c>
      <c r="G6" s="1"/>
    </row>
    <row r="7" spans="2:7" outlineLevel="1" x14ac:dyDescent="0.25">
      <c r="B7" t="s">
        <v>6</v>
      </c>
      <c r="C7" t="s">
        <v>10</v>
      </c>
      <c r="D7" t="s">
        <v>9</v>
      </c>
      <c r="E7" s="1">
        <v>44735</v>
      </c>
      <c r="G7" s="1"/>
    </row>
    <row r="8" spans="2:7" outlineLevel="1" x14ac:dyDescent="0.25">
      <c r="B8" t="s">
        <v>6</v>
      </c>
      <c r="C8" t="s">
        <v>11</v>
      </c>
      <c r="D8" t="s">
        <v>8</v>
      </c>
      <c r="E8" s="1">
        <v>44736</v>
      </c>
      <c r="G8" s="1"/>
    </row>
    <row r="9" spans="2:7" outlineLevel="1" x14ac:dyDescent="0.25">
      <c r="B9" t="s">
        <v>6</v>
      </c>
      <c r="C9" t="s">
        <v>11</v>
      </c>
      <c r="D9" t="s">
        <v>9</v>
      </c>
      <c r="E9" s="1">
        <v>44733</v>
      </c>
      <c r="G9" s="1"/>
    </row>
    <row r="10" spans="2:7" ht="13" customHeight="1" outlineLevel="1" x14ac:dyDescent="0.3">
      <c r="B10" t="s">
        <v>12</v>
      </c>
      <c r="C10" t="s">
        <v>7</v>
      </c>
      <c r="D10" t="s">
        <v>8</v>
      </c>
      <c r="E10" s="4">
        <v>44769</v>
      </c>
      <c r="F10" s="4"/>
      <c r="G10" s="4" t="s">
        <v>13</v>
      </c>
    </row>
    <row r="11" spans="2:7" outlineLevel="1" x14ac:dyDescent="0.25">
      <c r="B11" t="s">
        <v>12</v>
      </c>
      <c r="C11" t="s">
        <v>7</v>
      </c>
      <c r="D11" t="s">
        <v>9</v>
      </c>
      <c r="E11" s="1">
        <v>44763</v>
      </c>
      <c r="G11" s="1"/>
    </row>
    <row r="12" spans="2:7" ht="13" customHeight="1" outlineLevel="1" x14ac:dyDescent="0.3">
      <c r="B12" t="s">
        <v>12</v>
      </c>
      <c r="C12" t="s">
        <v>10</v>
      </c>
      <c r="D12" t="s">
        <v>8</v>
      </c>
      <c r="E12" s="4">
        <v>44769</v>
      </c>
      <c r="F12" s="4"/>
      <c r="G12" s="4" t="s">
        <v>14</v>
      </c>
    </row>
    <row r="13" spans="2:7" outlineLevel="1" x14ac:dyDescent="0.25">
      <c r="B13" t="s">
        <v>12</v>
      </c>
      <c r="C13" t="s">
        <v>10</v>
      </c>
      <c r="D13" t="s">
        <v>9</v>
      </c>
      <c r="E13" s="1">
        <v>44763</v>
      </c>
      <c r="G13" s="1"/>
    </row>
    <row r="14" spans="2:7" outlineLevel="1" x14ac:dyDescent="0.25">
      <c r="B14" t="s">
        <v>12</v>
      </c>
      <c r="C14" t="s">
        <v>11</v>
      </c>
      <c r="D14" t="s">
        <v>8</v>
      </c>
      <c r="E14" s="1">
        <v>44771</v>
      </c>
      <c r="G14" s="1"/>
    </row>
    <row r="15" spans="2:7" outlineLevel="1" x14ac:dyDescent="0.25">
      <c r="B15" t="s">
        <v>12</v>
      </c>
      <c r="C15" t="s">
        <v>11</v>
      </c>
      <c r="D15" t="s">
        <v>9</v>
      </c>
      <c r="E15" s="1">
        <v>44768</v>
      </c>
      <c r="G15" s="1"/>
    </row>
    <row r="16" spans="2:7" ht="13" customHeight="1" outlineLevel="1" x14ac:dyDescent="0.3">
      <c r="B16" t="s">
        <v>15</v>
      </c>
      <c r="C16" t="s">
        <v>7</v>
      </c>
      <c r="D16" t="s">
        <v>8</v>
      </c>
      <c r="E16" s="5">
        <v>44798</v>
      </c>
      <c r="F16" s="5"/>
      <c r="G16" s="6" t="s">
        <v>16</v>
      </c>
    </row>
    <row r="17" spans="2:7" ht="13" customHeight="1" outlineLevel="1" x14ac:dyDescent="0.3">
      <c r="B17" t="s">
        <v>15</v>
      </c>
      <c r="C17" t="s">
        <v>7</v>
      </c>
      <c r="D17" t="s">
        <v>9</v>
      </c>
      <c r="E17" s="5">
        <v>44795</v>
      </c>
      <c r="F17" s="5"/>
      <c r="G17" s="6"/>
    </row>
    <row r="18" spans="2:7" ht="13" customHeight="1" outlineLevel="1" x14ac:dyDescent="0.3">
      <c r="B18" t="s">
        <v>15</v>
      </c>
      <c r="C18" t="s">
        <v>10</v>
      </c>
      <c r="D18" t="s">
        <v>8</v>
      </c>
      <c r="E18" s="5">
        <v>44798</v>
      </c>
      <c r="F18" s="5"/>
      <c r="G18" s="6" t="s">
        <v>17</v>
      </c>
    </row>
    <row r="19" spans="2:7" ht="13" customHeight="1" outlineLevel="1" x14ac:dyDescent="0.3">
      <c r="B19" t="s">
        <v>15</v>
      </c>
      <c r="C19" t="s">
        <v>10</v>
      </c>
      <c r="D19" t="s">
        <v>9</v>
      </c>
      <c r="E19" s="5">
        <v>44795</v>
      </c>
      <c r="F19" s="5"/>
      <c r="G19" s="6"/>
    </row>
    <row r="20" spans="2:7" outlineLevel="1" x14ac:dyDescent="0.25">
      <c r="B20" t="s">
        <v>15</v>
      </c>
      <c r="C20" t="s">
        <v>11</v>
      </c>
      <c r="D20" t="s">
        <v>8</v>
      </c>
      <c r="E20" s="7">
        <v>44799</v>
      </c>
      <c r="F20" s="7"/>
      <c r="G20" s="8" t="s">
        <v>18</v>
      </c>
    </row>
    <row r="21" spans="2:7" outlineLevel="1" x14ac:dyDescent="0.25">
      <c r="B21" t="s">
        <v>15</v>
      </c>
      <c r="C21" t="s">
        <v>11</v>
      </c>
      <c r="D21" t="s">
        <v>9</v>
      </c>
      <c r="E21" s="7">
        <v>44796</v>
      </c>
      <c r="F21" s="7"/>
      <c r="G21" s="8"/>
    </row>
    <row r="22" spans="2:7" ht="13" customHeight="1" outlineLevel="1" x14ac:dyDescent="0.3">
      <c r="B22" t="s">
        <v>15</v>
      </c>
      <c r="C22" t="s">
        <v>19</v>
      </c>
      <c r="D22" t="s">
        <v>8</v>
      </c>
      <c r="E22" s="5">
        <v>44798</v>
      </c>
      <c r="F22" s="5"/>
      <c r="G22" s="6"/>
    </row>
    <row r="23" spans="2:7" ht="13" customHeight="1" outlineLevel="1" x14ac:dyDescent="0.3">
      <c r="B23" t="s">
        <v>15</v>
      </c>
      <c r="C23" t="s">
        <v>19</v>
      </c>
      <c r="D23" t="s">
        <v>9</v>
      </c>
      <c r="E23" s="5">
        <v>44795</v>
      </c>
      <c r="F23" s="5"/>
      <c r="G23" s="6"/>
    </row>
    <row r="24" spans="2:7" x14ac:dyDescent="0.25">
      <c r="B24" t="s">
        <v>20</v>
      </c>
      <c r="C24" t="s">
        <v>7</v>
      </c>
      <c r="D24" t="s">
        <v>8</v>
      </c>
      <c r="E24" s="1">
        <v>44830</v>
      </c>
      <c r="G24" t="s">
        <v>21</v>
      </c>
    </row>
    <row r="25" spans="2:7" x14ac:dyDescent="0.25">
      <c r="B25" t="s">
        <v>20</v>
      </c>
      <c r="C25" t="s">
        <v>7</v>
      </c>
      <c r="D25" t="s">
        <v>9</v>
      </c>
      <c r="E25" s="1">
        <v>44824</v>
      </c>
    </row>
    <row r="26" spans="2:7" x14ac:dyDescent="0.25">
      <c r="B26" t="s">
        <v>20</v>
      </c>
      <c r="C26" t="s">
        <v>10</v>
      </c>
      <c r="D26" t="s">
        <v>8</v>
      </c>
      <c r="E26" s="1">
        <v>44830</v>
      </c>
      <c r="G26" t="s">
        <v>22</v>
      </c>
    </row>
    <row r="27" spans="2:7" x14ac:dyDescent="0.25">
      <c r="B27" t="s">
        <v>20</v>
      </c>
      <c r="C27" t="s">
        <v>10</v>
      </c>
      <c r="D27" t="s">
        <v>9</v>
      </c>
      <c r="E27" s="1">
        <v>44824</v>
      </c>
    </row>
    <row r="28" spans="2:7" x14ac:dyDescent="0.25">
      <c r="B28" t="s">
        <v>20</v>
      </c>
      <c r="C28" t="s">
        <v>11</v>
      </c>
      <c r="D28" t="s">
        <v>8</v>
      </c>
      <c r="E28" s="1">
        <v>44827</v>
      </c>
      <c r="G28" t="s">
        <v>23</v>
      </c>
    </row>
    <row r="29" spans="2:7" x14ac:dyDescent="0.25">
      <c r="B29" t="s">
        <v>20</v>
      </c>
      <c r="C29" t="s">
        <v>11</v>
      </c>
      <c r="D29" t="s">
        <v>9</v>
      </c>
      <c r="E29" s="1">
        <v>44825</v>
      </c>
    </row>
    <row r="30" spans="2:7" x14ac:dyDescent="0.25">
      <c r="B30" t="s">
        <v>20</v>
      </c>
      <c r="C30" t="s">
        <v>19</v>
      </c>
      <c r="D30" t="s">
        <v>8</v>
      </c>
      <c r="E30" s="1">
        <v>44830</v>
      </c>
      <c r="G30" t="s">
        <v>24</v>
      </c>
    </row>
    <row r="31" spans="2:7" x14ac:dyDescent="0.25">
      <c r="B31" t="s">
        <v>20</v>
      </c>
      <c r="C31" t="s">
        <v>19</v>
      </c>
      <c r="D31" t="s">
        <v>9</v>
      </c>
      <c r="E31" s="1">
        <v>44824</v>
      </c>
    </row>
    <row r="32" spans="2:7" x14ac:dyDescent="0.25">
      <c r="B32" s="3" t="s">
        <v>25</v>
      </c>
      <c r="C32" t="s">
        <v>7</v>
      </c>
      <c r="D32" t="s">
        <v>8</v>
      </c>
      <c r="E32" s="1">
        <v>44861</v>
      </c>
      <c r="G32" t="s">
        <v>16</v>
      </c>
    </row>
    <row r="33" spans="2:7" x14ac:dyDescent="0.25">
      <c r="B33" s="3" t="s">
        <v>25</v>
      </c>
      <c r="C33" t="s">
        <v>7</v>
      </c>
      <c r="D33" t="s">
        <v>9</v>
      </c>
      <c r="E33" s="1">
        <v>44858</v>
      </c>
    </row>
    <row r="34" spans="2:7" x14ac:dyDescent="0.25">
      <c r="B34" s="3" t="s">
        <v>25</v>
      </c>
      <c r="C34" t="s">
        <v>10</v>
      </c>
      <c r="D34" t="s">
        <v>8</v>
      </c>
      <c r="E34" s="1">
        <v>44861</v>
      </c>
      <c r="G34" t="s">
        <v>17</v>
      </c>
    </row>
    <row r="35" spans="2:7" x14ac:dyDescent="0.25">
      <c r="B35" s="3" t="s">
        <v>25</v>
      </c>
      <c r="C35" t="s">
        <v>10</v>
      </c>
      <c r="D35" t="s">
        <v>9</v>
      </c>
      <c r="E35" s="1">
        <v>44858</v>
      </c>
    </row>
    <row r="36" spans="2:7" x14ac:dyDescent="0.25">
      <c r="B36" s="3" t="s">
        <v>25</v>
      </c>
      <c r="C36" t="s">
        <v>11</v>
      </c>
      <c r="D36" t="s">
        <v>8</v>
      </c>
      <c r="E36" s="1">
        <v>44863</v>
      </c>
      <c r="G36" t="s">
        <v>18</v>
      </c>
    </row>
    <row r="37" spans="2:7" x14ac:dyDescent="0.25">
      <c r="B37" s="3" t="s">
        <v>25</v>
      </c>
      <c r="C37" t="s">
        <v>11</v>
      </c>
      <c r="D37" t="s">
        <v>9</v>
      </c>
      <c r="E37" s="1">
        <v>44860</v>
      </c>
    </row>
    <row r="38" spans="2:7" x14ac:dyDescent="0.25">
      <c r="B38" s="3" t="s">
        <v>25</v>
      </c>
      <c r="C38" t="s">
        <v>19</v>
      </c>
      <c r="D38" t="s">
        <v>8</v>
      </c>
      <c r="E38" s="1">
        <v>44861</v>
      </c>
    </row>
    <row r="39" spans="2:7" x14ac:dyDescent="0.25">
      <c r="B39" s="3" t="s">
        <v>25</v>
      </c>
      <c r="C39" t="s">
        <v>19</v>
      </c>
      <c r="D39" t="s">
        <v>9</v>
      </c>
      <c r="E39" s="1">
        <v>44858</v>
      </c>
    </row>
    <row r="40" spans="2:7" x14ac:dyDescent="0.25">
      <c r="B40" t="s">
        <v>26</v>
      </c>
      <c r="C40" t="s">
        <v>7</v>
      </c>
      <c r="D40" t="s">
        <v>8</v>
      </c>
      <c r="E40" s="1">
        <v>44861</v>
      </c>
      <c r="F40" s="1">
        <v>44889</v>
      </c>
      <c r="G40" t="s">
        <v>16</v>
      </c>
    </row>
    <row r="41" spans="2:7" x14ac:dyDescent="0.25">
      <c r="B41" s="9" t="s">
        <v>26</v>
      </c>
      <c r="C41" s="9" t="s">
        <v>7</v>
      </c>
      <c r="D41" s="9" t="s">
        <v>9</v>
      </c>
      <c r="E41" s="10">
        <v>44858</v>
      </c>
      <c r="F41" s="10">
        <v>44886</v>
      </c>
    </row>
    <row r="42" spans="2:7" x14ac:dyDescent="0.25">
      <c r="B42" t="s">
        <v>26</v>
      </c>
      <c r="C42" t="s">
        <v>10</v>
      </c>
      <c r="D42" t="s">
        <v>8</v>
      </c>
      <c r="E42" s="1">
        <v>44861</v>
      </c>
      <c r="F42" s="1">
        <v>44889</v>
      </c>
      <c r="G42" t="s">
        <v>17</v>
      </c>
    </row>
    <row r="43" spans="2:7" x14ac:dyDescent="0.25">
      <c r="B43" s="9" t="s">
        <v>26</v>
      </c>
      <c r="C43" s="9" t="s">
        <v>10</v>
      </c>
      <c r="D43" s="9" t="s">
        <v>9</v>
      </c>
      <c r="E43" s="10">
        <v>44858</v>
      </c>
      <c r="F43" s="10">
        <v>44886</v>
      </c>
    </row>
    <row r="44" spans="2:7" x14ac:dyDescent="0.25">
      <c r="B44" t="s">
        <v>26</v>
      </c>
      <c r="C44" t="s">
        <v>11</v>
      </c>
      <c r="D44" t="s">
        <v>8</v>
      </c>
      <c r="E44" s="1">
        <v>44863</v>
      </c>
      <c r="F44" s="1">
        <v>44891</v>
      </c>
      <c r="G44" t="s">
        <v>18</v>
      </c>
    </row>
    <row r="45" spans="2:7" x14ac:dyDescent="0.25">
      <c r="B45" s="9" t="s">
        <v>26</v>
      </c>
      <c r="C45" s="9" t="s">
        <v>11</v>
      </c>
      <c r="D45" s="9" t="s">
        <v>9</v>
      </c>
      <c r="E45" s="10">
        <v>44860</v>
      </c>
      <c r="F45" s="10">
        <v>44888</v>
      </c>
    </row>
    <row r="46" spans="2:7" x14ac:dyDescent="0.25">
      <c r="B46" t="s">
        <v>26</v>
      </c>
      <c r="C46" t="s">
        <v>19</v>
      </c>
      <c r="D46" t="s">
        <v>8</v>
      </c>
      <c r="E46" s="1">
        <v>44861</v>
      </c>
      <c r="F46" s="1">
        <v>44889</v>
      </c>
    </row>
    <row r="47" spans="2:7" x14ac:dyDescent="0.25">
      <c r="B47" s="9" t="s">
        <v>26</v>
      </c>
      <c r="C47" s="9" t="s">
        <v>19</v>
      </c>
      <c r="D47" s="9" t="s">
        <v>9</v>
      </c>
      <c r="E47" s="10">
        <v>44858</v>
      </c>
      <c r="F47" s="10">
        <v>44886</v>
      </c>
    </row>
    <row r="48" spans="2:7" x14ac:dyDescent="0.25">
      <c r="B48" t="s">
        <v>27</v>
      </c>
      <c r="C48" t="s">
        <v>7</v>
      </c>
      <c r="D48" t="s">
        <v>8</v>
      </c>
      <c r="E48" s="1">
        <v>44924</v>
      </c>
    </row>
    <row r="49" spans="2:7" x14ac:dyDescent="0.25">
      <c r="B49" s="9" t="s">
        <v>27</v>
      </c>
      <c r="C49" s="9" t="s">
        <v>7</v>
      </c>
      <c r="D49" s="9" t="s">
        <v>9</v>
      </c>
      <c r="E49" s="10">
        <v>44918</v>
      </c>
      <c r="F49" s="10" t="s">
        <v>28</v>
      </c>
    </row>
    <row r="50" spans="2:7" x14ac:dyDescent="0.25">
      <c r="B50" t="s">
        <v>27</v>
      </c>
      <c r="C50" t="s">
        <v>10</v>
      </c>
      <c r="D50" t="s">
        <v>8</v>
      </c>
      <c r="E50" s="1">
        <v>44924</v>
      </c>
    </row>
    <row r="51" spans="2:7" x14ac:dyDescent="0.25">
      <c r="B51" s="9" t="s">
        <v>27</v>
      </c>
      <c r="C51" s="9" t="s">
        <v>10</v>
      </c>
      <c r="D51" s="9" t="s">
        <v>9</v>
      </c>
      <c r="E51" s="10">
        <v>44918</v>
      </c>
      <c r="F51" s="10" t="s">
        <v>29</v>
      </c>
    </row>
    <row r="52" spans="2:7" x14ac:dyDescent="0.25">
      <c r="B52" t="s">
        <v>27</v>
      </c>
      <c r="C52" t="s">
        <v>11</v>
      </c>
      <c r="D52" t="s">
        <v>8</v>
      </c>
      <c r="E52" s="1">
        <v>44925</v>
      </c>
    </row>
    <row r="53" spans="2:7" x14ac:dyDescent="0.25">
      <c r="B53" s="9" t="s">
        <v>27</v>
      </c>
      <c r="C53" s="9" t="s">
        <v>11</v>
      </c>
      <c r="D53" s="9" t="s">
        <v>9</v>
      </c>
      <c r="E53" s="10">
        <v>44921</v>
      </c>
      <c r="F53" s="10" t="s">
        <v>30</v>
      </c>
    </row>
    <row r="54" spans="2:7" x14ac:dyDescent="0.25">
      <c r="B54" t="s">
        <v>27</v>
      </c>
      <c r="C54" t="s">
        <v>19</v>
      </c>
      <c r="D54" t="s">
        <v>8</v>
      </c>
      <c r="E54" s="1">
        <v>44924</v>
      </c>
    </row>
    <row r="55" spans="2:7" x14ac:dyDescent="0.25">
      <c r="B55" s="9" t="s">
        <v>27</v>
      </c>
      <c r="C55" s="9" t="s">
        <v>19</v>
      </c>
      <c r="D55" s="9" t="s">
        <v>9</v>
      </c>
      <c r="E55" s="10">
        <v>44918</v>
      </c>
      <c r="F55" s="10" t="s">
        <v>29</v>
      </c>
    </row>
    <row r="56" spans="2:7" x14ac:dyDescent="0.25">
      <c r="B56" t="s">
        <v>31</v>
      </c>
      <c r="C56" t="s">
        <v>7</v>
      </c>
      <c r="D56" t="s">
        <v>8</v>
      </c>
      <c r="E56" s="1">
        <v>44954</v>
      </c>
      <c r="F56" s="10"/>
    </row>
    <row r="57" spans="2:7" x14ac:dyDescent="0.25">
      <c r="B57" t="s">
        <v>31</v>
      </c>
      <c r="C57" s="9" t="s">
        <v>7</v>
      </c>
      <c r="D57" s="9" t="s">
        <v>9</v>
      </c>
      <c r="E57" s="1">
        <v>44949</v>
      </c>
      <c r="F57" s="10"/>
      <c r="G57" t="s">
        <v>32</v>
      </c>
    </row>
    <row r="58" spans="2:7" x14ac:dyDescent="0.25">
      <c r="B58" t="s">
        <v>31</v>
      </c>
      <c r="C58" t="s">
        <v>10</v>
      </c>
      <c r="D58" t="s">
        <v>8</v>
      </c>
      <c r="E58" s="1">
        <v>44954</v>
      </c>
      <c r="F58" s="10"/>
    </row>
    <row r="59" spans="2:7" x14ac:dyDescent="0.25">
      <c r="B59" t="s">
        <v>31</v>
      </c>
      <c r="C59" s="9" t="s">
        <v>10</v>
      </c>
      <c r="D59" s="9" t="s">
        <v>9</v>
      </c>
      <c r="E59" s="1">
        <v>44949</v>
      </c>
      <c r="F59" s="10"/>
      <c r="G59" t="s">
        <v>33</v>
      </c>
    </row>
    <row r="60" spans="2:7" x14ac:dyDescent="0.25">
      <c r="B60" t="s">
        <v>31</v>
      </c>
      <c r="C60" t="s">
        <v>11</v>
      </c>
      <c r="D60" t="s">
        <v>8</v>
      </c>
      <c r="E60" s="1">
        <v>44954</v>
      </c>
      <c r="F60" s="10"/>
    </row>
    <row r="61" spans="2:7" x14ac:dyDescent="0.25">
      <c r="B61" t="s">
        <v>31</v>
      </c>
      <c r="C61" s="9" t="s">
        <v>11</v>
      </c>
      <c r="D61" s="9" t="s">
        <v>9</v>
      </c>
      <c r="E61" s="1">
        <v>44951</v>
      </c>
      <c r="F61" s="10"/>
      <c r="G61" t="s">
        <v>34</v>
      </c>
    </row>
    <row r="62" spans="2:7" x14ac:dyDescent="0.25">
      <c r="B62" t="s">
        <v>31</v>
      </c>
      <c r="C62" t="s">
        <v>19</v>
      </c>
      <c r="D62" t="s">
        <v>8</v>
      </c>
      <c r="E62" s="1">
        <v>44954</v>
      </c>
      <c r="F62" s="10"/>
    </row>
    <row r="63" spans="2:7" x14ac:dyDescent="0.25">
      <c r="B63" t="s">
        <v>31</v>
      </c>
      <c r="C63" s="9" t="s">
        <v>19</v>
      </c>
      <c r="D63" s="9" t="s">
        <v>9</v>
      </c>
      <c r="E63" s="1">
        <v>44949</v>
      </c>
      <c r="F63" s="10"/>
    </row>
    <row r="64" spans="2:7" x14ac:dyDescent="0.25">
      <c r="B64" t="s">
        <v>35</v>
      </c>
      <c r="C64" t="s">
        <v>7</v>
      </c>
      <c r="D64" t="s">
        <v>8</v>
      </c>
      <c r="E64" s="1">
        <v>44982</v>
      </c>
      <c r="F64" s="10"/>
    </row>
    <row r="65" spans="2:7" x14ac:dyDescent="0.25">
      <c r="B65" t="s">
        <v>35</v>
      </c>
      <c r="C65" s="9" t="s">
        <v>7</v>
      </c>
      <c r="D65" s="9" t="s">
        <v>9</v>
      </c>
      <c r="E65" s="1">
        <v>44977</v>
      </c>
      <c r="F65" s="10"/>
      <c r="G65" t="s">
        <v>36</v>
      </c>
    </row>
    <row r="66" spans="2:7" x14ac:dyDescent="0.25">
      <c r="B66" t="s">
        <v>35</v>
      </c>
      <c r="C66" t="s">
        <v>10</v>
      </c>
      <c r="D66" t="s">
        <v>8</v>
      </c>
      <c r="E66" s="1">
        <v>44982</v>
      </c>
      <c r="F66" s="10"/>
    </row>
    <row r="67" spans="2:7" x14ac:dyDescent="0.25">
      <c r="B67" t="s">
        <v>35</v>
      </c>
      <c r="C67" s="9" t="s">
        <v>10</v>
      </c>
      <c r="D67" s="9" t="s">
        <v>9</v>
      </c>
      <c r="E67" s="1">
        <v>44977</v>
      </c>
      <c r="F67" s="10"/>
      <c r="G67" t="s">
        <v>37</v>
      </c>
    </row>
    <row r="68" spans="2:7" x14ac:dyDescent="0.25">
      <c r="B68" t="s">
        <v>35</v>
      </c>
      <c r="C68" t="s">
        <v>11</v>
      </c>
      <c r="D68" t="s">
        <v>8</v>
      </c>
      <c r="E68" s="1">
        <v>44982</v>
      </c>
      <c r="F68" s="10"/>
    </row>
    <row r="69" spans="2:7" x14ac:dyDescent="0.25">
      <c r="B69" t="s">
        <v>35</v>
      </c>
      <c r="C69" s="9" t="s">
        <v>11</v>
      </c>
      <c r="D69" s="9" t="s">
        <v>9</v>
      </c>
      <c r="E69" s="1">
        <v>44977</v>
      </c>
      <c r="F69" s="10"/>
      <c r="G69" t="s">
        <v>38</v>
      </c>
    </row>
    <row r="70" spans="2:7" x14ac:dyDescent="0.25">
      <c r="B70" t="s">
        <v>35</v>
      </c>
      <c r="C70" t="s">
        <v>19</v>
      </c>
      <c r="D70" t="s">
        <v>8</v>
      </c>
      <c r="E70" s="1">
        <v>44982</v>
      </c>
      <c r="F70" s="10"/>
    </row>
    <row r="71" spans="2:7" x14ac:dyDescent="0.25">
      <c r="B71" t="s">
        <v>35</v>
      </c>
      <c r="C71" s="9" t="s">
        <v>19</v>
      </c>
      <c r="D71" s="9" t="s">
        <v>9</v>
      </c>
      <c r="E71" s="1">
        <v>44977</v>
      </c>
      <c r="F71" s="10"/>
    </row>
    <row r="72" spans="2:7" x14ac:dyDescent="0.25">
      <c r="B72" s="33" t="s">
        <v>81</v>
      </c>
      <c r="C72" s="34" t="s">
        <v>7</v>
      </c>
      <c r="D72" s="34" t="s">
        <v>8</v>
      </c>
      <c r="E72" s="36">
        <v>45011</v>
      </c>
      <c r="F72" s="39"/>
    </row>
    <row r="73" spans="2:7" x14ac:dyDescent="0.25">
      <c r="B73" s="35" t="s">
        <v>81</v>
      </c>
      <c r="C73" s="37" t="s">
        <v>7</v>
      </c>
      <c r="D73" s="37" t="s">
        <v>9</v>
      </c>
      <c r="E73" s="38">
        <v>45007</v>
      </c>
      <c r="F73" s="39" t="s">
        <v>117</v>
      </c>
    </row>
    <row r="74" spans="2:7" x14ac:dyDescent="0.25">
      <c r="B74" s="33" t="s">
        <v>81</v>
      </c>
      <c r="C74" s="34" t="s">
        <v>10</v>
      </c>
      <c r="D74" s="34" t="s">
        <v>8</v>
      </c>
      <c r="E74" s="36">
        <v>45011</v>
      </c>
      <c r="F74" s="39"/>
    </row>
    <row r="75" spans="2:7" x14ac:dyDescent="0.25">
      <c r="B75" s="35" t="s">
        <v>81</v>
      </c>
      <c r="C75" s="37" t="s">
        <v>10</v>
      </c>
      <c r="D75" s="37" t="s">
        <v>9</v>
      </c>
      <c r="E75" s="38">
        <v>45007</v>
      </c>
      <c r="F75" s="39" t="s">
        <v>118</v>
      </c>
    </row>
    <row r="76" spans="2:7" x14ac:dyDescent="0.25">
      <c r="B76" s="33" t="s">
        <v>81</v>
      </c>
      <c r="C76" s="34" t="s">
        <v>11</v>
      </c>
      <c r="D76" s="34" t="s">
        <v>8</v>
      </c>
      <c r="E76" s="36">
        <v>45016</v>
      </c>
      <c r="F76" s="39"/>
    </row>
    <row r="77" spans="2:7" x14ac:dyDescent="0.25">
      <c r="B77" s="35" t="s">
        <v>81</v>
      </c>
      <c r="C77" s="37" t="s">
        <v>11</v>
      </c>
      <c r="D77" s="37" t="s">
        <v>9</v>
      </c>
      <c r="E77" s="38">
        <v>45012</v>
      </c>
      <c r="F77" s="39" t="s">
        <v>119</v>
      </c>
    </row>
    <row r="78" spans="2:7" x14ac:dyDescent="0.25">
      <c r="B78" s="33" t="s">
        <v>81</v>
      </c>
      <c r="C78" s="34" t="s">
        <v>19</v>
      </c>
      <c r="D78" s="34" t="s">
        <v>8</v>
      </c>
      <c r="E78" s="36">
        <v>45016</v>
      </c>
      <c r="F78" s="39"/>
    </row>
    <row r="79" spans="2:7" x14ac:dyDescent="0.25">
      <c r="B79" s="40" t="s">
        <v>81</v>
      </c>
      <c r="C79" s="41" t="s">
        <v>19</v>
      </c>
      <c r="D79" s="41" t="s">
        <v>9</v>
      </c>
      <c r="E79" s="42">
        <v>45012</v>
      </c>
      <c r="F79" s="43" t="s">
        <v>120</v>
      </c>
      <c r="G79" s="44"/>
    </row>
  </sheetData>
  <pageMargins left="0.7" right="0.7" top="0.75" bottom="0.75" header="0.3" footer="0.3"/>
  <pageSetup orientation="portrait"/>
  <customProperties>
    <customPr name="IbpWorksheetKeyString_GU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97"/>
  <sheetViews>
    <sheetView workbookViewId="0"/>
  </sheetViews>
  <sheetFormatPr baseColWidth="10" defaultColWidth="8.7265625" defaultRowHeight="12.5" x14ac:dyDescent="0.25"/>
  <cols>
    <col min="1" max="1" width="25" customWidth="1"/>
    <col min="2" max="2" width="10" customWidth="1"/>
    <col min="3" max="4" width="12" customWidth="1"/>
    <col min="6" max="6" width="15" customWidth="1"/>
    <col min="8" max="8" width="25" customWidth="1"/>
    <col min="9" max="9" width="10" customWidth="1"/>
    <col min="10" max="11" width="12" customWidth="1"/>
    <col min="13" max="13" width="15" customWidth="1"/>
  </cols>
  <sheetData>
    <row r="1" spans="1:16" ht="13" x14ac:dyDescent="0.25">
      <c r="B1" s="22" t="s">
        <v>39</v>
      </c>
      <c r="I1" s="22" t="s">
        <v>40</v>
      </c>
    </row>
    <row r="2" spans="1:16" ht="26" x14ac:dyDescent="0.25">
      <c r="B2" s="12" t="s">
        <v>0</v>
      </c>
      <c r="C2" s="12" t="s">
        <v>43</v>
      </c>
      <c r="D2" s="12" t="s">
        <v>41</v>
      </c>
      <c r="E2" s="12" t="s">
        <v>44</v>
      </c>
      <c r="F2" s="12" t="s">
        <v>45</v>
      </c>
      <c r="I2" s="12" t="s">
        <v>0</v>
      </c>
      <c r="J2" s="12" t="s">
        <v>43</v>
      </c>
      <c r="K2" s="12" t="s">
        <v>41</v>
      </c>
      <c r="L2" s="12" t="s">
        <v>44</v>
      </c>
      <c r="M2" s="12" t="s">
        <v>45</v>
      </c>
    </row>
    <row r="3" spans="1:16" x14ac:dyDescent="0.25">
      <c r="B3" s="29" t="s">
        <v>6</v>
      </c>
      <c r="C3" t="s">
        <v>46</v>
      </c>
      <c r="D3" s="11">
        <v>44713</v>
      </c>
      <c r="E3">
        <v>1</v>
      </c>
      <c r="F3" s="29">
        <f>SUM(E3:E32)</f>
        <v>21.66</v>
      </c>
      <c r="I3" s="29" t="s">
        <v>6</v>
      </c>
      <c r="J3" t="s">
        <v>46</v>
      </c>
      <c r="K3" s="11">
        <v>44713</v>
      </c>
      <c r="L3">
        <v>1</v>
      </c>
      <c r="M3" s="29">
        <f>SUM(L3:L32)</f>
        <v>21.66</v>
      </c>
      <c r="O3" s="13">
        <v>0</v>
      </c>
      <c r="P3" t="s">
        <v>47</v>
      </c>
    </row>
    <row r="4" spans="1:16" x14ac:dyDescent="0.25">
      <c r="B4" s="30"/>
      <c r="C4" t="s">
        <v>48</v>
      </c>
      <c r="D4" s="11">
        <v>44714</v>
      </c>
      <c r="E4">
        <v>1</v>
      </c>
      <c r="F4" s="30"/>
      <c r="I4" s="30"/>
      <c r="J4" t="s">
        <v>48</v>
      </c>
      <c r="K4" s="11">
        <v>44714</v>
      </c>
      <c r="L4">
        <v>1</v>
      </c>
      <c r="M4" s="30"/>
      <c r="O4" s="14">
        <v>0.67</v>
      </c>
      <c r="P4" t="s">
        <v>49</v>
      </c>
    </row>
    <row r="5" spans="1:16" x14ac:dyDescent="0.25">
      <c r="B5" s="30"/>
      <c r="C5" t="s">
        <v>50</v>
      </c>
      <c r="D5" s="11">
        <v>44715</v>
      </c>
      <c r="E5">
        <v>1</v>
      </c>
      <c r="F5" s="30"/>
      <c r="I5" s="30"/>
      <c r="J5" t="s">
        <v>50</v>
      </c>
      <c r="K5" s="11">
        <v>44715</v>
      </c>
      <c r="L5">
        <v>1</v>
      </c>
      <c r="M5" s="30"/>
      <c r="O5">
        <v>0.33</v>
      </c>
      <c r="P5" t="s">
        <v>51</v>
      </c>
    </row>
    <row r="6" spans="1:16" x14ac:dyDescent="0.25">
      <c r="B6" s="30"/>
      <c r="C6" t="s">
        <v>51</v>
      </c>
      <c r="D6" s="11">
        <v>44716</v>
      </c>
      <c r="E6">
        <v>0.33</v>
      </c>
      <c r="F6" s="30"/>
      <c r="I6" s="30"/>
      <c r="J6" t="s">
        <v>51</v>
      </c>
      <c r="K6" s="11">
        <v>44716</v>
      </c>
      <c r="L6">
        <v>0.33</v>
      </c>
      <c r="M6" s="30"/>
      <c r="O6" s="15"/>
      <c r="P6" t="s">
        <v>42</v>
      </c>
    </row>
    <row r="7" spans="1:16" x14ac:dyDescent="0.25">
      <c r="B7" s="30"/>
      <c r="C7" t="s">
        <v>52</v>
      </c>
      <c r="D7" s="11">
        <v>44717</v>
      </c>
      <c r="E7">
        <v>0</v>
      </c>
      <c r="F7" s="30"/>
      <c r="I7" s="30"/>
      <c r="J7" t="s">
        <v>52</v>
      </c>
      <c r="K7" s="11">
        <v>44717</v>
      </c>
      <c r="L7">
        <v>0</v>
      </c>
      <c r="M7" s="30"/>
      <c r="O7" s="16"/>
      <c r="P7" t="s">
        <v>53</v>
      </c>
    </row>
    <row r="8" spans="1:16" x14ac:dyDescent="0.25">
      <c r="B8" s="30"/>
      <c r="C8" t="s">
        <v>54</v>
      </c>
      <c r="D8" s="11">
        <v>44718</v>
      </c>
      <c r="E8">
        <v>1</v>
      </c>
      <c r="F8" s="30"/>
      <c r="I8" s="30"/>
      <c r="J8" t="s">
        <v>54</v>
      </c>
      <c r="K8" s="11">
        <v>44718</v>
      </c>
      <c r="L8">
        <v>1</v>
      </c>
      <c r="M8" s="30"/>
    </row>
    <row r="9" spans="1:16" x14ac:dyDescent="0.25">
      <c r="B9" s="30"/>
      <c r="C9" t="s">
        <v>55</v>
      </c>
      <c r="D9" s="11">
        <v>44719</v>
      </c>
      <c r="E9">
        <v>1</v>
      </c>
      <c r="F9" s="30"/>
      <c r="I9" s="30"/>
      <c r="J9" t="s">
        <v>55</v>
      </c>
      <c r="K9" s="11">
        <v>44719</v>
      </c>
      <c r="L9">
        <v>1</v>
      </c>
      <c r="M9" s="30"/>
    </row>
    <row r="10" spans="1:16" x14ac:dyDescent="0.25">
      <c r="B10" s="30"/>
      <c r="C10" t="s">
        <v>46</v>
      </c>
      <c r="D10" s="11">
        <v>44720</v>
      </c>
      <c r="E10">
        <v>1</v>
      </c>
      <c r="F10" s="30"/>
      <c r="I10" s="30"/>
      <c r="J10" t="s">
        <v>46</v>
      </c>
      <c r="K10" s="11">
        <v>44720</v>
      </c>
      <c r="L10">
        <v>1</v>
      </c>
      <c r="M10" s="30"/>
    </row>
    <row r="11" spans="1:16" x14ac:dyDescent="0.25">
      <c r="A11" s="17" t="s">
        <v>56</v>
      </c>
      <c r="B11" s="30"/>
      <c r="C11" t="s">
        <v>48</v>
      </c>
      <c r="D11" s="11">
        <v>44721</v>
      </c>
      <c r="E11">
        <v>1</v>
      </c>
      <c r="F11" s="30"/>
      <c r="I11" s="30"/>
      <c r="J11" t="s">
        <v>48</v>
      </c>
      <c r="K11" s="11">
        <v>44721</v>
      </c>
      <c r="L11">
        <v>1</v>
      </c>
      <c r="M11" s="30"/>
    </row>
    <row r="12" spans="1:16" x14ac:dyDescent="0.25">
      <c r="B12" s="30"/>
      <c r="C12" t="s">
        <v>50</v>
      </c>
      <c r="D12" s="11">
        <v>44722</v>
      </c>
      <c r="E12">
        <v>1</v>
      </c>
      <c r="F12" s="30"/>
      <c r="I12" s="30"/>
      <c r="J12" t="s">
        <v>50</v>
      </c>
      <c r="K12" s="11">
        <v>44722</v>
      </c>
      <c r="L12">
        <v>1</v>
      </c>
      <c r="M12" s="30"/>
    </row>
    <row r="13" spans="1:16" x14ac:dyDescent="0.25">
      <c r="A13" s="17" t="s">
        <v>57</v>
      </c>
      <c r="B13" s="30"/>
      <c r="C13" t="s">
        <v>51</v>
      </c>
      <c r="D13" s="11">
        <v>44723</v>
      </c>
      <c r="E13">
        <v>0.33</v>
      </c>
      <c r="F13" s="30"/>
      <c r="I13" s="30"/>
      <c r="J13" t="s">
        <v>51</v>
      </c>
      <c r="K13" s="11">
        <v>44723</v>
      </c>
      <c r="L13">
        <v>0.33</v>
      </c>
      <c r="M13" s="30"/>
    </row>
    <row r="14" spans="1:16" x14ac:dyDescent="0.25">
      <c r="B14" s="30"/>
      <c r="C14" t="s">
        <v>52</v>
      </c>
      <c r="D14" s="11">
        <v>44724</v>
      </c>
      <c r="E14">
        <v>0</v>
      </c>
      <c r="F14" s="30"/>
      <c r="I14" s="30"/>
      <c r="J14" t="s">
        <v>52</v>
      </c>
      <c r="K14" s="11">
        <v>44724</v>
      </c>
      <c r="L14">
        <v>0</v>
      </c>
      <c r="M14" s="30"/>
    </row>
    <row r="15" spans="1:16" x14ac:dyDescent="0.25">
      <c r="B15" s="30"/>
      <c r="C15" t="s">
        <v>54</v>
      </c>
      <c r="D15" s="11">
        <v>44725</v>
      </c>
      <c r="E15">
        <v>1</v>
      </c>
      <c r="F15" s="30"/>
      <c r="I15" s="30"/>
      <c r="J15" t="s">
        <v>54</v>
      </c>
      <c r="K15" s="11">
        <v>44725</v>
      </c>
      <c r="L15">
        <v>1</v>
      </c>
      <c r="M15" s="30"/>
    </row>
    <row r="16" spans="1:16" x14ac:dyDescent="0.25">
      <c r="B16" s="30"/>
      <c r="C16" t="s">
        <v>55</v>
      </c>
      <c r="D16" s="11">
        <v>44726</v>
      </c>
      <c r="E16">
        <v>1</v>
      </c>
      <c r="F16" s="30"/>
      <c r="H16" s="17" t="s">
        <v>56</v>
      </c>
      <c r="I16" s="30"/>
      <c r="J16" t="s">
        <v>55</v>
      </c>
      <c r="K16" s="11">
        <v>44726</v>
      </c>
      <c r="L16">
        <v>1</v>
      </c>
      <c r="M16" s="30"/>
    </row>
    <row r="17" spans="1:13" x14ac:dyDescent="0.25">
      <c r="B17" s="30"/>
      <c r="C17" t="s">
        <v>46</v>
      </c>
      <c r="D17" s="11">
        <v>44727</v>
      </c>
      <c r="E17">
        <v>1</v>
      </c>
      <c r="F17" s="30"/>
      <c r="I17" s="30"/>
      <c r="J17" t="s">
        <v>46</v>
      </c>
      <c r="K17" s="11">
        <v>44727</v>
      </c>
      <c r="L17">
        <v>1</v>
      </c>
      <c r="M17" s="30"/>
    </row>
    <row r="18" spans="1:13" x14ac:dyDescent="0.25">
      <c r="B18" s="30"/>
      <c r="C18" t="s">
        <v>48</v>
      </c>
      <c r="D18" s="11">
        <v>44728</v>
      </c>
      <c r="E18">
        <v>1</v>
      </c>
      <c r="F18" s="30"/>
      <c r="H18" s="17" t="s">
        <v>57</v>
      </c>
      <c r="I18" s="30"/>
      <c r="J18" t="s">
        <v>48</v>
      </c>
      <c r="K18" s="11">
        <v>44728</v>
      </c>
      <c r="L18">
        <v>1</v>
      </c>
      <c r="M18" s="30"/>
    </row>
    <row r="19" spans="1:13" x14ac:dyDescent="0.25">
      <c r="B19" s="30"/>
      <c r="C19" t="s">
        <v>50</v>
      </c>
      <c r="D19" s="11">
        <v>44729</v>
      </c>
      <c r="E19">
        <v>1</v>
      </c>
      <c r="F19" s="30"/>
      <c r="I19" s="30"/>
      <c r="J19" t="s">
        <v>50</v>
      </c>
      <c r="K19" s="11">
        <v>44729</v>
      </c>
      <c r="L19">
        <v>1</v>
      </c>
      <c r="M19" s="30"/>
    </row>
    <row r="20" spans="1:13" x14ac:dyDescent="0.25">
      <c r="A20" s="17" t="s">
        <v>58</v>
      </c>
      <c r="B20" s="30"/>
      <c r="C20" t="s">
        <v>51</v>
      </c>
      <c r="D20" s="11">
        <v>44730</v>
      </c>
      <c r="E20">
        <v>0.33</v>
      </c>
      <c r="F20" s="30"/>
      <c r="I20" s="30"/>
      <c r="J20" t="s">
        <v>51</v>
      </c>
      <c r="K20" s="11">
        <v>44730</v>
      </c>
      <c r="L20">
        <v>0.33</v>
      </c>
      <c r="M20" s="30"/>
    </row>
    <row r="21" spans="1:13" x14ac:dyDescent="0.25">
      <c r="B21" s="30"/>
      <c r="C21" t="s">
        <v>52</v>
      </c>
      <c r="D21" s="11">
        <v>44731</v>
      </c>
      <c r="E21">
        <v>0</v>
      </c>
      <c r="F21" s="30"/>
      <c r="I21" s="30"/>
      <c r="J21" t="s">
        <v>52</v>
      </c>
      <c r="K21" s="11">
        <v>44731</v>
      </c>
      <c r="L21">
        <v>0</v>
      </c>
      <c r="M21" s="30"/>
    </row>
    <row r="22" spans="1:13" x14ac:dyDescent="0.25">
      <c r="B22" s="30"/>
      <c r="C22" s="14" t="s">
        <v>54</v>
      </c>
      <c r="D22" s="18">
        <v>44732</v>
      </c>
      <c r="E22" s="14">
        <v>0.67</v>
      </c>
      <c r="F22" s="30"/>
      <c r="I22" s="30"/>
      <c r="J22" s="14" t="s">
        <v>54</v>
      </c>
      <c r="K22" s="18">
        <v>44732</v>
      </c>
      <c r="L22" s="14">
        <v>0.67</v>
      </c>
      <c r="M22" s="30"/>
    </row>
    <row r="23" spans="1:13" x14ac:dyDescent="0.25">
      <c r="A23" s="20" t="s">
        <v>59</v>
      </c>
      <c r="B23" s="30"/>
      <c r="C23" s="13" t="s">
        <v>55</v>
      </c>
      <c r="D23" s="19">
        <v>44733</v>
      </c>
      <c r="E23" s="13">
        <v>0</v>
      </c>
      <c r="F23" s="30"/>
      <c r="H23" s="20" t="s">
        <v>59</v>
      </c>
      <c r="I23" s="30"/>
      <c r="J23" s="13" t="s">
        <v>55</v>
      </c>
      <c r="K23" s="19">
        <v>44733</v>
      </c>
      <c r="L23" s="13">
        <v>0</v>
      </c>
      <c r="M23" s="30"/>
    </row>
    <row r="24" spans="1:13" x14ac:dyDescent="0.25">
      <c r="B24" s="30"/>
      <c r="C24" t="s">
        <v>46</v>
      </c>
      <c r="D24" s="11">
        <v>44734</v>
      </c>
      <c r="E24">
        <v>1</v>
      </c>
      <c r="F24" s="30"/>
      <c r="I24" s="30"/>
      <c r="J24" t="s">
        <v>46</v>
      </c>
      <c r="K24" s="11">
        <v>44734</v>
      </c>
      <c r="L24">
        <v>1</v>
      </c>
      <c r="M24" s="30"/>
    </row>
    <row r="25" spans="1:13" ht="37.5" x14ac:dyDescent="0.25">
      <c r="A25" s="17" t="s">
        <v>60</v>
      </c>
      <c r="B25" s="30"/>
      <c r="C25" t="s">
        <v>48</v>
      </c>
      <c r="D25" s="11">
        <v>44735</v>
      </c>
      <c r="E25">
        <v>1</v>
      </c>
      <c r="F25" s="30"/>
      <c r="H25" s="17" t="s">
        <v>60</v>
      </c>
      <c r="I25" s="30"/>
      <c r="J25" t="s">
        <v>48</v>
      </c>
      <c r="K25" s="11">
        <v>44735</v>
      </c>
      <c r="L25">
        <v>1</v>
      </c>
      <c r="M25" s="30"/>
    </row>
    <row r="26" spans="1:13" ht="25" x14ac:dyDescent="0.25">
      <c r="A26" s="28" t="s">
        <v>61</v>
      </c>
      <c r="B26" s="30"/>
      <c r="C26" t="s">
        <v>50</v>
      </c>
      <c r="D26" s="11">
        <v>44736</v>
      </c>
      <c r="E26">
        <v>1</v>
      </c>
      <c r="F26" s="30"/>
      <c r="H26" s="17" t="s">
        <v>62</v>
      </c>
      <c r="I26" s="30"/>
      <c r="J26" t="s">
        <v>50</v>
      </c>
      <c r="K26" s="11">
        <v>44736</v>
      </c>
      <c r="L26">
        <v>1</v>
      </c>
      <c r="M26" s="30"/>
    </row>
    <row r="27" spans="1:13" x14ac:dyDescent="0.25">
      <c r="B27" s="30"/>
      <c r="C27" t="s">
        <v>51</v>
      </c>
      <c r="D27" s="11">
        <v>44737</v>
      </c>
      <c r="E27">
        <v>0.33</v>
      </c>
      <c r="F27" s="30"/>
      <c r="I27" s="30"/>
      <c r="J27" t="s">
        <v>51</v>
      </c>
      <c r="K27" s="11">
        <v>44737</v>
      </c>
      <c r="L27">
        <v>0.33</v>
      </c>
      <c r="M27" s="30"/>
    </row>
    <row r="28" spans="1:13" x14ac:dyDescent="0.25">
      <c r="B28" s="30"/>
      <c r="C28" s="14" t="s">
        <v>52</v>
      </c>
      <c r="D28" s="18">
        <v>44738</v>
      </c>
      <c r="E28" s="14">
        <v>0.67</v>
      </c>
      <c r="F28" s="30"/>
      <c r="I28" s="30"/>
      <c r="J28" s="14" t="s">
        <v>52</v>
      </c>
      <c r="K28" s="18">
        <v>44738</v>
      </c>
      <c r="L28" s="14">
        <v>0.67</v>
      </c>
      <c r="M28" s="30"/>
    </row>
    <row r="29" spans="1:13" x14ac:dyDescent="0.25">
      <c r="B29" s="30"/>
      <c r="C29" s="13" t="s">
        <v>54</v>
      </c>
      <c r="D29" s="19">
        <v>44739</v>
      </c>
      <c r="E29" s="13">
        <v>0</v>
      </c>
      <c r="F29" s="30"/>
      <c r="I29" s="30"/>
      <c r="J29" s="13" t="s">
        <v>54</v>
      </c>
      <c r="K29" s="19">
        <v>44739</v>
      </c>
      <c r="L29" s="13">
        <v>0</v>
      </c>
      <c r="M29" s="30"/>
    </row>
    <row r="30" spans="1:13" x14ac:dyDescent="0.25">
      <c r="B30" s="30"/>
      <c r="C30" t="s">
        <v>55</v>
      </c>
      <c r="D30" s="11">
        <v>44740</v>
      </c>
      <c r="E30">
        <v>1</v>
      </c>
      <c r="F30" s="30"/>
      <c r="I30" s="30"/>
      <c r="J30" t="s">
        <v>55</v>
      </c>
      <c r="K30" s="11">
        <v>44740</v>
      </c>
      <c r="L30">
        <v>1</v>
      </c>
      <c r="M30" s="30"/>
    </row>
    <row r="31" spans="1:13" x14ac:dyDescent="0.25">
      <c r="A31" s="28" t="s">
        <v>63</v>
      </c>
      <c r="B31" s="30"/>
      <c r="C31" t="s">
        <v>46</v>
      </c>
      <c r="D31" s="11">
        <v>44741</v>
      </c>
      <c r="E31">
        <v>1</v>
      </c>
      <c r="F31" s="30"/>
      <c r="H31" s="28" t="s">
        <v>63</v>
      </c>
      <c r="I31" s="30"/>
      <c r="J31" t="s">
        <v>46</v>
      </c>
      <c r="K31" s="11">
        <v>44741</v>
      </c>
      <c r="L31">
        <v>1</v>
      </c>
      <c r="M31" s="30"/>
    </row>
    <row r="32" spans="1:13" x14ac:dyDescent="0.25">
      <c r="B32" s="30"/>
      <c r="C32" t="s">
        <v>48</v>
      </c>
      <c r="D32" s="11">
        <v>44742</v>
      </c>
      <c r="E32">
        <v>1</v>
      </c>
      <c r="F32" s="30"/>
      <c r="I32" s="30"/>
      <c r="J32" t="s">
        <v>48</v>
      </c>
      <c r="K32" s="11">
        <v>44742</v>
      </c>
      <c r="L32">
        <v>1</v>
      </c>
      <c r="M32" s="30"/>
    </row>
    <row r="33" spans="1:13" x14ac:dyDescent="0.25">
      <c r="B33" s="29" t="s">
        <v>12</v>
      </c>
      <c r="C33" t="s">
        <v>50</v>
      </c>
      <c r="D33" s="11">
        <v>44743</v>
      </c>
      <c r="E33">
        <v>1</v>
      </c>
      <c r="F33" s="29">
        <f>SUM(E33:E63)</f>
        <v>21.989999999999995</v>
      </c>
      <c r="I33" s="29" t="s">
        <v>12</v>
      </c>
      <c r="J33" t="s">
        <v>50</v>
      </c>
      <c r="K33" s="11">
        <v>44743</v>
      </c>
      <c r="L33">
        <v>1</v>
      </c>
      <c r="M33" s="29">
        <f>SUM(L33:L63)</f>
        <v>21.989999999999995</v>
      </c>
    </row>
    <row r="34" spans="1:13" x14ac:dyDescent="0.25">
      <c r="B34" s="30"/>
      <c r="C34" t="s">
        <v>51</v>
      </c>
      <c r="D34" s="11">
        <v>44744</v>
      </c>
      <c r="E34">
        <v>0.33</v>
      </c>
      <c r="F34" s="30"/>
      <c r="I34" s="30"/>
      <c r="J34" t="s">
        <v>51</v>
      </c>
      <c r="K34" s="11">
        <v>44744</v>
      </c>
      <c r="L34">
        <v>0.33</v>
      </c>
      <c r="M34" s="30"/>
    </row>
    <row r="35" spans="1:13" x14ac:dyDescent="0.25">
      <c r="B35" s="30"/>
      <c r="C35" t="s">
        <v>52</v>
      </c>
      <c r="D35" s="11">
        <v>44745</v>
      </c>
      <c r="E35">
        <v>0</v>
      </c>
      <c r="F35" s="30"/>
      <c r="I35" s="30"/>
      <c r="J35" t="s">
        <v>52</v>
      </c>
      <c r="K35" s="11">
        <v>44745</v>
      </c>
      <c r="L35">
        <v>0</v>
      </c>
      <c r="M35" s="30"/>
    </row>
    <row r="36" spans="1:13" x14ac:dyDescent="0.25">
      <c r="B36" s="30"/>
      <c r="C36" t="s">
        <v>54</v>
      </c>
      <c r="D36" s="11">
        <v>44746</v>
      </c>
      <c r="E36">
        <v>1</v>
      </c>
      <c r="F36" s="30"/>
      <c r="I36" s="30"/>
      <c r="J36" t="s">
        <v>54</v>
      </c>
      <c r="K36" s="11">
        <v>44746</v>
      </c>
      <c r="L36">
        <v>1</v>
      </c>
      <c r="M36" s="30"/>
    </row>
    <row r="37" spans="1:13" x14ac:dyDescent="0.25">
      <c r="B37" s="30"/>
      <c r="C37" t="s">
        <v>55</v>
      </c>
      <c r="D37" s="11">
        <v>44747</v>
      </c>
      <c r="E37">
        <v>1</v>
      </c>
      <c r="F37" s="30"/>
      <c r="I37" s="30"/>
      <c r="J37" t="s">
        <v>55</v>
      </c>
      <c r="K37" s="11">
        <v>44747</v>
      </c>
      <c r="L37">
        <v>1</v>
      </c>
      <c r="M37" s="30"/>
    </row>
    <row r="38" spans="1:13" x14ac:dyDescent="0.25">
      <c r="B38" s="30"/>
      <c r="C38" t="s">
        <v>46</v>
      </c>
      <c r="D38" s="11">
        <v>44748</v>
      </c>
      <c r="E38">
        <v>1</v>
      </c>
      <c r="F38" s="30"/>
      <c r="I38" s="30"/>
      <c r="J38" t="s">
        <v>46</v>
      </c>
      <c r="K38" s="11">
        <v>44748</v>
      </c>
      <c r="L38">
        <v>1</v>
      </c>
      <c r="M38" s="30"/>
    </row>
    <row r="39" spans="1:13" x14ac:dyDescent="0.25">
      <c r="B39" s="30"/>
      <c r="C39" t="s">
        <v>48</v>
      </c>
      <c r="D39" s="11">
        <v>44749</v>
      </c>
      <c r="E39">
        <v>1</v>
      </c>
      <c r="F39" s="30"/>
      <c r="I39" s="30"/>
      <c r="J39" t="s">
        <v>48</v>
      </c>
      <c r="K39" s="11">
        <v>44749</v>
      </c>
      <c r="L39">
        <v>1</v>
      </c>
      <c r="M39" s="30"/>
    </row>
    <row r="40" spans="1:13" x14ac:dyDescent="0.25">
      <c r="B40" s="30"/>
      <c r="C40" t="s">
        <v>50</v>
      </c>
      <c r="D40" s="11">
        <v>44750</v>
      </c>
      <c r="E40">
        <v>1</v>
      </c>
      <c r="F40" s="30"/>
      <c r="I40" s="30"/>
      <c r="J40" t="s">
        <v>50</v>
      </c>
      <c r="K40" s="11">
        <v>44750</v>
      </c>
      <c r="L40">
        <v>1</v>
      </c>
      <c r="M40" s="30"/>
    </row>
    <row r="41" spans="1:13" x14ac:dyDescent="0.25">
      <c r="B41" s="30"/>
      <c r="C41" t="s">
        <v>51</v>
      </c>
      <c r="D41" s="11">
        <v>44751</v>
      </c>
      <c r="E41">
        <v>0.33</v>
      </c>
      <c r="F41" s="30"/>
      <c r="I41" s="30"/>
      <c r="J41" t="s">
        <v>51</v>
      </c>
      <c r="K41" s="11">
        <v>44751</v>
      </c>
      <c r="L41">
        <v>0.33</v>
      </c>
      <c r="M41" s="30"/>
    </row>
    <row r="42" spans="1:13" x14ac:dyDescent="0.25">
      <c r="B42" s="30"/>
      <c r="C42" t="s">
        <v>52</v>
      </c>
      <c r="D42" s="11">
        <v>44752</v>
      </c>
      <c r="E42">
        <v>0</v>
      </c>
      <c r="F42" s="30"/>
      <c r="I42" s="30"/>
      <c r="J42" t="s">
        <v>52</v>
      </c>
      <c r="K42" s="11">
        <v>44752</v>
      </c>
      <c r="L42">
        <v>0</v>
      </c>
      <c r="M42" s="30"/>
    </row>
    <row r="43" spans="1:13" x14ac:dyDescent="0.25">
      <c r="A43" s="17" t="s">
        <v>57</v>
      </c>
      <c r="B43" s="30"/>
      <c r="C43" t="s">
        <v>54</v>
      </c>
      <c r="D43" s="11">
        <v>44753</v>
      </c>
      <c r="E43">
        <v>1</v>
      </c>
      <c r="F43" s="30"/>
      <c r="I43" s="30"/>
      <c r="J43" t="s">
        <v>54</v>
      </c>
      <c r="K43" s="11">
        <v>44753</v>
      </c>
      <c r="L43">
        <v>1</v>
      </c>
      <c r="M43" s="30"/>
    </row>
    <row r="44" spans="1:13" x14ac:dyDescent="0.25">
      <c r="B44" s="30"/>
      <c r="C44" t="s">
        <v>55</v>
      </c>
      <c r="D44" s="11">
        <v>44754</v>
      </c>
      <c r="E44">
        <v>1</v>
      </c>
      <c r="F44" s="30"/>
      <c r="I44" s="30"/>
      <c r="J44" t="s">
        <v>55</v>
      </c>
      <c r="K44" s="11">
        <v>44754</v>
      </c>
      <c r="L44">
        <v>1</v>
      </c>
      <c r="M44" s="30"/>
    </row>
    <row r="45" spans="1:13" x14ac:dyDescent="0.25">
      <c r="B45" s="30"/>
      <c r="C45" t="s">
        <v>46</v>
      </c>
      <c r="D45" s="11">
        <v>44755</v>
      </c>
      <c r="E45">
        <v>1</v>
      </c>
      <c r="F45" s="30"/>
      <c r="I45" s="30"/>
      <c r="J45" t="s">
        <v>46</v>
      </c>
      <c r="K45" s="11">
        <v>44755</v>
      </c>
      <c r="L45">
        <v>1</v>
      </c>
      <c r="M45" s="30"/>
    </row>
    <row r="46" spans="1:13" x14ac:dyDescent="0.25">
      <c r="B46" s="30"/>
      <c r="C46" t="s">
        <v>48</v>
      </c>
      <c r="D46" s="11">
        <v>44756</v>
      </c>
      <c r="E46">
        <v>1</v>
      </c>
      <c r="F46" s="30"/>
      <c r="I46" s="30"/>
      <c r="J46" t="s">
        <v>48</v>
      </c>
      <c r="K46" s="11">
        <v>44756</v>
      </c>
      <c r="L46">
        <v>1</v>
      </c>
      <c r="M46" s="30"/>
    </row>
    <row r="47" spans="1:13" x14ac:dyDescent="0.25">
      <c r="A47" s="17" t="s">
        <v>56</v>
      </c>
      <c r="B47" s="30"/>
      <c r="C47" s="14" t="s">
        <v>50</v>
      </c>
      <c r="D47" s="18">
        <v>44757</v>
      </c>
      <c r="E47" s="14">
        <v>0.67</v>
      </c>
      <c r="F47" s="30"/>
      <c r="H47" s="17" t="s">
        <v>57</v>
      </c>
      <c r="I47" s="30"/>
      <c r="J47" s="14" t="s">
        <v>50</v>
      </c>
      <c r="K47" s="18">
        <v>44757</v>
      </c>
      <c r="L47" s="14">
        <v>0.67</v>
      </c>
      <c r="M47" s="30"/>
    </row>
    <row r="48" spans="1:13" x14ac:dyDescent="0.25">
      <c r="B48" s="30"/>
      <c r="C48" s="13" t="s">
        <v>51</v>
      </c>
      <c r="D48" s="19">
        <v>44758</v>
      </c>
      <c r="E48" s="13">
        <v>0</v>
      </c>
      <c r="F48" s="30"/>
      <c r="I48" s="30"/>
      <c r="J48" s="13" t="s">
        <v>51</v>
      </c>
      <c r="K48" s="19">
        <v>44758</v>
      </c>
      <c r="L48" s="13">
        <v>0</v>
      </c>
      <c r="M48" s="30"/>
    </row>
    <row r="49" spans="1:13" x14ac:dyDescent="0.25">
      <c r="B49" s="30"/>
      <c r="C49" t="s">
        <v>52</v>
      </c>
      <c r="D49" s="11">
        <v>44759</v>
      </c>
      <c r="E49">
        <v>0</v>
      </c>
      <c r="F49" s="30"/>
      <c r="I49" s="30"/>
      <c r="J49" t="s">
        <v>52</v>
      </c>
      <c r="K49" s="11">
        <v>44759</v>
      </c>
      <c r="L49">
        <v>0</v>
      </c>
      <c r="M49" s="30"/>
    </row>
    <row r="50" spans="1:13" x14ac:dyDescent="0.25">
      <c r="B50" s="30"/>
      <c r="C50" t="s">
        <v>54</v>
      </c>
      <c r="D50" s="11">
        <v>44760</v>
      </c>
      <c r="E50">
        <v>1</v>
      </c>
      <c r="F50" s="30"/>
      <c r="I50" s="30"/>
      <c r="J50" t="s">
        <v>54</v>
      </c>
      <c r="K50" s="11">
        <v>44760</v>
      </c>
      <c r="L50">
        <v>1</v>
      </c>
      <c r="M50" s="30"/>
    </row>
    <row r="51" spans="1:13" x14ac:dyDescent="0.25">
      <c r="B51" s="30"/>
      <c r="C51" t="s">
        <v>55</v>
      </c>
      <c r="D51" s="11">
        <v>44761</v>
      </c>
      <c r="E51">
        <v>1</v>
      </c>
      <c r="F51" s="30"/>
      <c r="I51" s="30"/>
      <c r="J51" t="s">
        <v>55</v>
      </c>
      <c r="K51" s="11">
        <v>44761</v>
      </c>
      <c r="L51">
        <v>1</v>
      </c>
      <c r="M51" s="30"/>
    </row>
    <row r="52" spans="1:13" x14ac:dyDescent="0.25">
      <c r="A52" s="17" t="s">
        <v>58</v>
      </c>
      <c r="B52" s="30"/>
      <c r="C52" t="s">
        <v>46</v>
      </c>
      <c r="D52" s="11">
        <v>44762</v>
      </c>
      <c r="E52">
        <v>1</v>
      </c>
      <c r="F52" s="30"/>
      <c r="H52" s="17" t="s">
        <v>56</v>
      </c>
      <c r="I52" s="30"/>
      <c r="J52" t="s">
        <v>46</v>
      </c>
      <c r="K52" s="11">
        <v>44762</v>
      </c>
      <c r="L52">
        <v>1</v>
      </c>
      <c r="M52" s="30"/>
    </row>
    <row r="53" spans="1:13" x14ac:dyDescent="0.25">
      <c r="A53" s="20" t="s">
        <v>64</v>
      </c>
      <c r="B53" s="30"/>
      <c r="C53" t="s">
        <v>48</v>
      </c>
      <c r="D53" s="11">
        <v>44763</v>
      </c>
      <c r="E53">
        <v>1</v>
      </c>
      <c r="F53" s="30"/>
      <c r="H53" s="20" t="s">
        <v>64</v>
      </c>
      <c r="I53" s="30"/>
      <c r="J53" t="s">
        <v>48</v>
      </c>
      <c r="K53" s="11">
        <v>44763</v>
      </c>
      <c r="L53">
        <v>1</v>
      </c>
      <c r="M53" s="30"/>
    </row>
    <row r="54" spans="1:13" ht="25" x14ac:dyDescent="0.25">
      <c r="A54" s="17" t="s">
        <v>65</v>
      </c>
      <c r="B54" s="30"/>
      <c r="C54" t="s">
        <v>50</v>
      </c>
      <c r="D54" s="11">
        <v>44764</v>
      </c>
      <c r="E54">
        <v>1</v>
      </c>
      <c r="F54" s="30"/>
      <c r="I54" s="30"/>
      <c r="J54" t="s">
        <v>50</v>
      </c>
      <c r="K54" s="11">
        <v>44764</v>
      </c>
      <c r="L54">
        <v>1</v>
      </c>
      <c r="M54" s="30"/>
    </row>
    <row r="55" spans="1:13" ht="25" x14ac:dyDescent="0.25">
      <c r="B55" s="30"/>
      <c r="C55" t="s">
        <v>51</v>
      </c>
      <c r="D55" s="11">
        <v>44765</v>
      </c>
      <c r="E55">
        <v>0.33</v>
      </c>
      <c r="F55" s="30"/>
      <c r="H55" s="17" t="s">
        <v>65</v>
      </c>
      <c r="I55" s="30"/>
      <c r="J55" t="s">
        <v>51</v>
      </c>
      <c r="K55" s="11">
        <v>44765</v>
      </c>
      <c r="L55">
        <v>0.33</v>
      </c>
      <c r="M55" s="30"/>
    </row>
    <row r="56" spans="1:13" x14ac:dyDescent="0.25">
      <c r="B56" s="30"/>
      <c r="C56" t="s">
        <v>52</v>
      </c>
      <c r="D56" s="11">
        <v>44766</v>
      </c>
      <c r="E56">
        <v>0</v>
      </c>
      <c r="F56" s="30"/>
      <c r="I56" s="30"/>
      <c r="J56" t="s">
        <v>52</v>
      </c>
      <c r="K56" s="11">
        <v>44766</v>
      </c>
      <c r="L56">
        <v>0</v>
      </c>
      <c r="M56" s="30"/>
    </row>
    <row r="57" spans="1:13" x14ac:dyDescent="0.25">
      <c r="B57" s="30"/>
      <c r="C57" t="s">
        <v>54</v>
      </c>
      <c r="D57" s="11">
        <v>44767</v>
      </c>
      <c r="E57">
        <v>1</v>
      </c>
      <c r="F57" s="30"/>
      <c r="H57" s="17" t="s">
        <v>58</v>
      </c>
      <c r="I57" s="30"/>
      <c r="J57" t="s">
        <v>54</v>
      </c>
      <c r="K57" s="11">
        <v>44767</v>
      </c>
      <c r="L57">
        <v>1</v>
      </c>
      <c r="M57" s="30"/>
    </row>
    <row r="58" spans="1:13" x14ac:dyDescent="0.25">
      <c r="A58" s="20" t="s">
        <v>59</v>
      </c>
      <c r="B58" s="30"/>
      <c r="C58" t="s">
        <v>55</v>
      </c>
      <c r="D58" s="11">
        <v>44768</v>
      </c>
      <c r="E58">
        <v>1</v>
      </c>
      <c r="F58" s="30"/>
      <c r="H58" s="20" t="s">
        <v>59</v>
      </c>
      <c r="I58" s="30"/>
      <c r="J58" t="s">
        <v>55</v>
      </c>
      <c r="K58" s="11">
        <v>44768</v>
      </c>
      <c r="L58">
        <v>1</v>
      </c>
      <c r="M58" s="30"/>
    </row>
    <row r="59" spans="1:13" x14ac:dyDescent="0.25">
      <c r="A59" s="28" t="s">
        <v>63</v>
      </c>
      <c r="B59" s="30"/>
      <c r="C59" t="s">
        <v>46</v>
      </c>
      <c r="D59" s="11">
        <v>44769</v>
      </c>
      <c r="E59">
        <v>1</v>
      </c>
      <c r="F59" s="30"/>
      <c r="H59" s="28" t="s">
        <v>63</v>
      </c>
      <c r="I59" s="30"/>
      <c r="J59" t="s">
        <v>46</v>
      </c>
      <c r="K59" s="11">
        <v>44769</v>
      </c>
      <c r="L59">
        <v>1</v>
      </c>
      <c r="M59" s="30"/>
    </row>
    <row r="60" spans="1:13" x14ac:dyDescent="0.25">
      <c r="B60" s="30"/>
      <c r="C60" t="s">
        <v>48</v>
      </c>
      <c r="D60" s="11">
        <v>44770</v>
      </c>
      <c r="E60">
        <v>1</v>
      </c>
      <c r="F60" s="30"/>
      <c r="I60" s="30"/>
      <c r="J60" t="s">
        <v>48</v>
      </c>
      <c r="K60" s="11">
        <v>44770</v>
      </c>
      <c r="L60">
        <v>1</v>
      </c>
      <c r="M60" s="30"/>
    </row>
    <row r="61" spans="1:13" x14ac:dyDescent="0.25">
      <c r="A61" s="28" t="s">
        <v>61</v>
      </c>
      <c r="B61" s="30"/>
      <c r="C61" t="s">
        <v>50</v>
      </c>
      <c r="D61" s="11">
        <v>44771</v>
      </c>
      <c r="E61">
        <v>1</v>
      </c>
      <c r="F61" s="30"/>
      <c r="H61" s="28" t="s">
        <v>61</v>
      </c>
      <c r="I61" s="30"/>
      <c r="J61" t="s">
        <v>50</v>
      </c>
      <c r="K61" s="11">
        <v>44771</v>
      </c>
      <c r="L61">
        <v>1</v>
      </c>
      <c r="M61" s="30"/>
    </row>
    <row r="62" spans="1:13" x14ac:dyDescent="0.25">
      <c r="B62" s="30"/>
      <c r="C62" t="s">
        <v>51</v>
      </c>
      <c r="D62" s="11">
        <v>44772</v>
      </c>
      <c r="E62">
        <v>0.33</v>
      </c>
      <c r="F62" s="30"/>
      <c r="I62" s="30"/>
      <c r="J62" t="s">
        <v>51</v>
      </c>
      <c r="K62" s="11">
        <v>44772</v>
      </c>
      <c r="L62">
        <v>0.33</v>
      </c>
      <c r="M62" s="30"/>
    </row>
    <row r="63" spans="1:13" x14ac:dyDescent="0.25">
      <c r="B63" s="30"/>
      <c r="C63" t="s">
        <v>52</v>
      </c>
      <c r="D63" s="11">
        <v>44773</v>
      </c>
      <c r="E63">
        <v>0</v>
      </c>
      <c r="F63" s="30"/>
      <c r="I63" s="30"/>
      <c r="J63" t="s">
        <v>52</v>
      </c>
      <c r="K63" s="11">
        <v>44773</v>
      </c>
      <c r="L63">
        <v>0</v>
      </c>
      <c r="M63" s="30"/>
    </row>
    <row r="64" spans="1:13" x14ac:dyDescent="0.25">
      <c r="B64" s="29" t="s">
        <v>15</v>
      </c>
      <c r="C64" t="s">
        <v>54</v>
      </c>
      <c r="D64" s="11">
        <v>44774</v>
      </c>
      <c r="E64">
        <v>1</v>
      </c>
      <c r="F64" s="29">
        <f>SUM(E64:E94)</f>
        <v>23.99</v>
      </c>
      <c r="I64" s="29" t="s">
        <v>15</v>
      </c>
      <c r="J64" t="s">
        <v>54</v>
      </c>
      <c r="K64" s="11">
        <v>44774</v>
      </c>
      <c r="L64">
        <v>1</v>
      </c>
      <c r="M64" s="29">
        <f>SUM(L64:L94)</f>
        <v>23.99</v>
      </c>
    </row>
    <row r="65" spans="1:13" x14ac:dyDescent="0.25">
      <c r="B65" s="30"/>
      <c r="C65" t="s">
        <v>55</v>
      </c>
      <c r="D65" s="11">
        <v>44775</v>
      </c>
      <c r="E65">
        <v>1</v>
      </c>
      <c r="F65" s="30"/>
      <c r="I65" s="30"/>
      <c r="J65" t="s">
        <v>55</v>
      </c>
      <c r="K65" s="11">
        <v>44775</v>
      </c>
      <c r="L65">
        <v>1</v>
      </c>
      <c r="M65" s="30"/>
    </row>
    <row r="66" spans="1:13" x14ac:dyDescent="0.25">
      <c r="B66" s="30"/>
      <c r="C66" t="s">
        <v>46</v>
      </c>
      <c r="D66" s="11">
        <v>44776</v>
      </c>
      <c r="E66">
        <v>1</v>
      </c>
      <c r="F66" s="30"/>
      <c r="I66" s="30"/>
      <c r="J66" t="s">
        <v>46</v>
      </c>
      <c r="K66" s="11">
        <v>44776</v>
      </c>
      <c r="L66">
        <v>1</v>
      </c>
      <c r="M66" s="30"/>
    </row>
    <row r="67" spans="1:13" x14ac:dyDescent="0.25">
      <c r="B67" s="30"/>
      <c r="C67" t="s">
        <v>48</v>
      </c>
      <c r="D67" s="11">
        <v>44777</v>
      </c>
      <c r="E67">
        <v>1</v>
      </c>
      <c r="F67" s="30"/>
      <c r="I67" s="30"/>
      <c r="J67" t="s">
        <v>48</v>
      </c>
      <c r="K67" s="11">
        <v>44777</v>
      </c>
      <c r="L67">
        <v>1</v>
      </c>
      <c r="M67" s="30"/>
    </row>
    <row r="68" spans="1:13" x14ac:dyDescent="0.25">
      <c r="B68" s="30"/>
      <c r="C68" t="s">
        <v>50</v>
      </c>
      <c r="D68" s="11">
        <v>44778</v>
      </c>
      <c r="E68">
        <v>1</v>
      </c>
      <c r="F68" s="30"/>
      <c r="I68" s="30"/>
      <c r="J68" t="s">
        <v>50</v>
      </c>
      <c r="K68" s="11">
        <v>44778</v>
      </c>
      <c r="L68">
        <v>1</v>
      </c>
      <c r="M68" s="30"/>
    </row>
    <row r="69" spans="1:13" x14ac:dyDescent="0.25">
      <c r="B69" s="30"/>
      <c r="C69" t="s">
        <v>51</v>
      </c>
      <c r="D69" s="11">
        <v>44779</v>
      </c>
      <c r="E69">
        <v>0.33</v>
      </c>
      <c r="F69" s="30"/>
      <c r="I69" s="30"/>
      <c r="J69" t="s">
        <v>51</v>
      </c>
      <c r="K69" s="11">
        <v>44779</v>
      </c>
      <c r="L69">
        <v>0.33</v>
      </c>
      <c r="M69" s="30"/>
    </row>
    <row r="70" spans="1:13" x14ac:dyDescent="0.25">
      <c r="B70" s="30"/>
      <c r="C70" t="s">
        <v>52</v>
      </c>
      <c r="D70" s="11">
        <v>44780</v>
      </c>
      <c r="E70">
        <v>0</v>
      </c>
      <c r="F70" s="30"/>
      <c r="I70" s="30"/>
      <c r="J70" t="s">
        <v>52</v>
      </c>
      <c r="K70" s="11">
        <v>44780</v>
      </c>
      <c r="L70">
        <v>0</v>
      </c>
      <c r="M70" s="30"/>
    </row>
    <row r="71" spans="1:13" x14ac:dyDescent="0.25">
      <c r="B71" s="30"/>
      <c r="C71" t="s">
        <v>54</v>
      </c>
      <c r="D71" s="11">
        <v>44781</v>
      </c>
      <c r="E71">
        <v>1</v>
      </c>
      <c r="F71" s="30"/>
      <c r="I71" s="30"/>
      <c r="J71" t="s">
        <v>54</v>
      </c>
      <c r="K71" s="11">
        <v>44781</v>
      </c>
      <c r="L71">
        <v>1</v>
      </c>
      <c r="M71" s="30"/>
    </row>
    <row r="72" spans="1:13" x14ac:dyDescent="0.25">
      <c r="B72" s="30"/>
      <c r="C72" t="s">
        <v>55</v>
      </c>
      <c r="D72" s="11">
        <v>44782</v>
      </c>
      <c r="E72">
        <v>1</v>
      </c>
      <c r="F72" s="30"/>
      <c r="I72" s="30"/>
      <c r="J72" t="s">
        <v>55</v>
      </c>
      <c r="K72" s="11">
        <v>44782</v>
      </c>
      <c r="L72">
        <v>1</v>
      </c>
      <c r="M72" s="30"/>
    </row>
    <row r="73" spans="1:13" x14ac:dyDescent="0.25">
      <c r="B73" s="30"/>
      <c r="C73" t="s">
        <v>46</v>
      </c>
      <c r="D73" s="11">
        <v>44783</v>
      </c>
      <c r="E73">
        <v>1</v>
      </c>
      <c r="F73" s="30"/>
      <c r="I73" s="30"/>
      <c r="J73" t="s">
        <v>46</v>
      </c>
      <c r="K73" s="11">
        <v>44783</v>
      </c>
      <c r="L73">
        <v>1</v>
      </c>
      <c r="M73" s="30"/>
    </row>
    <row r="74" spans="1:13" ht="25" x14ac:dyDescent="0.25">
      <c r="A74" s="17" t="s">
        <v>66</v>
      </c>
      <c r="B74" s="30"/>
      <c r="C74" t="s">
        <v>48</v>
      </c>
      <c r="D74" s="11">
        <v>44784</v>
      </c>
      <c r="E74">
        <v>1</v>
      </c>
      <c r="F74" s="30"/>
      <c r="I74" s="30"/>
      <c r="J74" t="s">
        <v>48</v>
      </c>
      <c r="K74" s="11">
        <v>44784</v>
      </c>
      <c r="L74">
        <v>1</v>
      </c>
      <c r="M74" s="30"/>
    </row>
    <row r="75" spans="1:13" x14ac:dyDescent="0.25">
      <c r="A75" s="17" t="s">
        <v>56</v>
      </c>
      <c r="B75" s="30"/>
      <c r="C75" t="s">
        <v>50</v>
      </c>
      <c r="D75" s="11">
        <v>44785</v>
      </c>
      <c r="E75">
        <v>1</v>
      </c>
      <c r="F75" s="30"/>
      <c r="I75" s="30"/>
      <c r="J75" t="s">
        <v>50</v>
      </c>
      <c r="K75" s="11">
        <v>44785</v>
      </c>
      <c r="L75">
        <v>1</v>
      </c>
      <c r="M75" s="30"/>
    </row>
    <row r="76" spans="1:13" x14ac:dyDescent="0.25">
      <c r="B76" s="30"/>
      <c r="C76" t="s">
        <v>51</v>
      </c>
      <c r="D76" s="11">
        <v>44786</v>
      </c>
      <c r="E76">
        <v>0.33</v>
      </c>
      <c r="F76" s="30"/>
      <c r="I76" s="30"/>
      <c r="J76" t="s">
        <v>51</v>
      </c>
      <c r="K76" s="11">
        <v>44786</v>
      </c>
      <c r="L76">
        <v>0.33</v>
      </c>
      <c r="M76" s="30"/>
    </row>
    <row r="77" spans="1:13" x14ac:dyDescent="0.25">
      <c r="B77" s="30"/>
      <c r="C77" s="14" t="s">
        <v>52</v>
      </c>
      <c r="D77" s="18">
        <v>44787</v>
      </c>
      <c r="E77" s="14">
        <v>0.67</v>
      </c>
      <c r="F77" s="30"/>
      <c r="I77" s="30"/>
      <c r="J77" s="14" t="s">
        <v>52</v>
      </c>
      <c r="K77" s="18">
        <v>44787</v>
      </c>
      <c r="L77" s="14">
        <v>0.67</v>
      </c>
      <c r="M77" s="30"/>
    </row>
    <row r="78" spans="1:13" x14ac:dyDescent="0.25">
      <c r="B78" s="30"/>
      <c r="C78" s="13" t="s">
        <v>54</v>
      </c>
      <c r="D78" s="19">
        <v>44788</v>
      </c>
      <c r="E78" s="13">
        <v>0</v>
      </c>
      <c r="F78" s="30"/>
      <c r="I78" s="30"/>
      <c r="J78" s="13" t="s">
        <v>54</v>
      </c>
      <c r="K78" s="19">
        <v>44788</v>
      </c>
      <c r="L78" s="13">
        <v>0</v>
      </c>
      <c r="M78" s="30"/>
    </row>
    <row r="79" spans="1:13" ht="25" x14ac:dyDescent="0.25">
      <c r="B79" s="30"/>
      <c r="C79" t="s">
        <v>55</v>
      </c>
      <c r="D79" s="11">
        <v>44789</v>
      </c>
      <c r="E79">
        <v>1</v>
      </c>
      <c r="F79" s="30"/>
      <c r="H79" s="17" t="s">
        <v>66</v>
      </c>
      <c r="I79" s="30"/>
      <c r="J79" t="s">
        <v>55</v>
      </c>
      <c r="K79" s="11">
        <v>44789</v>
      </c>
      <c r="L79">
        <v>1</v>
      </c>
      <c r="M79" s="30"/>
    </row>
    <row r="80" spans="1:13" x14ac:dyDescent="0.25">
      <c r="B80" s="30"/>
      <c r="C80" t="s">
        <v>46</v>
      </c>
      <c r="D80" s="11">
        <v>44790</v>
      </c>
      <c r="E80">
        <v>1</v>
      </c>
      <c r="F80" s="30"/>
      <c r="H80" s="17" t="s">
        <v>56</v>
      </c>
      <c r="I80" s="30"/>
      <c r="J80" t="s">
        <v>46</v>
      </c>
      <c r="K80" s="11">
        <v>44790</v>
      </c>
      <c r="L80">
        <v>1</v>
      </c>
      <c r="M80" s="30"/>
    </row>
    <row r="81" spans="1:13" x14ac:dyDescent="0.25">
      <c r="B81" s="30"/>
      <c r="C81" t="s">
        <v>48</v>
      </c>
      <c r="D81" s="11">
        <v>44791</v>
      </c>
      <c r="E81">
        <v>1</v>
      </c>
      <c r="F81" s="30"/>
      <c r="I81" s="30"/>
      <c r="J81" t="s">
        <v>48</v>
      </c>
      <c r="K81" s="11">
        <v>44791</v>
      </c>
      <c r="L81">
        <v>1</v>
      </c>
      <c r="M81" s="30"/>
    </row>
    <row r="82" spans="1:13" x14ac:dyDescent="0.25">
      <c r="B82" s="30"/>
      <c r="C82" t="s">
        <v>50</v>
      </c>
      <c r="D82" s="11">
        <v>44792</v>
      </c>
      <c r="E82">
        <v>1</v>
      </c>
      <c r="F82" s="30"/>
      <c r="I82" s="30"/>
      <c r="J82" t="s">
        <v>50</v>
      </c>
      <c r="K82" s="11">
        <v>44792</v>
      </c>
      <c r="L82">
        <v>1</v>
      </c>
      <c r="M82" s="30"/>
    </row>
    <row r="83" spans="1:13" x14ac:dyDescent="0.25">
      <c r="A83" s="17" t="s">
        <v>58</v>
      </c>
      <c r="B83" s="30"/>
      <c r="C83" t="s">
        <v>51</v>
      </c>
      <c r="D83" s="11">
        <v>44793</v>
      </c>
      <c r="E83">
        <v>0.33</v>
      </c>
      <c r="F83" s="30"/>
      <c r="I83" s="30"/>
      <c r="J83" t="s">
        <v>51</v>
      </c>
      <c r="K83" s="11">
        <v>44793</v>
      </c>
      <c r="L83">
        <v>0.33</v>
      </c>
      <c r="M83" s="30"/>
    </row>
    <row r="84" spans="1:13" x14ac:dyDescent="0.25">
      <c r="B84" s="30"/>
      <c r="C84" t="s">
        <v>52</v>
      </c>
      <c r="D84" s="11">
        <v>44794</v>
      </c>
      <c r="E84">
        <v>0</v>
      </c>
      <c r="F84" s="30"/>
      <c r="I84" s="30"/>
      <c r="J84" t="s">
        <v>52</v>
      </c>
      <c r="K84" s="11">
        <v>44794</v>
      </c>
      <c r="L84">
        <v>0</v>
      </c>
      <c r="M84" s="30"/>
    </row>
    <row r="85" spans="1:13" ht="25" x14ac:dyDescent="0.25">
      <c r="A85" s="20" t="s">
        <v>67</v>
      </c>
      <c r="B85" s="30"/>
      <c r="C85" t="s">
        <v>54</v>
      </c>
      <c r="D85" s="11">
        <v>44795</v>
      </c>
      <c r="E85">
        <v>1</v>
      </c>
      <c r="F85" s="30"/>
      <c r="H85" s="20" t="s">
        <v>67</v>
      </c>
      <c r="I85" s="30"/>
      <c r="J85" t="s">
        <v>54</v>
      </c>
      <c r="K85" s="11">
        <v>44795</v>
      </c>
      <c r="L85">
        <v>1</v>
      </c>
      <c r="M85" s="30"/>
    </row>
    <row r="86" spans="1:13" x14ac:dyDescent="0.25">
      <c r="A86" s="20" t="s">
        <v>59</v>
      </c>
      <c r="B86" s="30"/>
      <c r="C86" t="s">
        <v>55</v>
      </c>
      <c r="D86" s="11">
        <v>44796</v>
      </c>
      <c r="E86">
        <v>1</v>
      </c>
      <c r="F86" s="30"/>
      <c r="H86" s="20" t="s">
        <v>59</v>
      </c>
      <c r="I86" s="30"/>
      <c r="J86" t="s">
        <v>55</v>
      </c>
      <c r="K86" s="11">
        <v>44796</v>
      </c>
      <c r="L86">
        <v>1</v>
      </c>
      <c r="M86" s="30"/>
    </row>
    <row r="87" spans="1:13" ht="25" x14ac:dyDescent="0.25">
      <c r="A87" s="17" t="s">
        <v>65</v>
      </c>
      <c r="B87" s="30"/>
      <c r="C87" t="s">
        <v>46</v>
      </c>
      <c r="D87" s="11">
        <v>44797</v>
      </c>
      <c r="E87">
        <v>1</v>
      </c>
      <c r="F87" s="30"/>
      <c r="H87" s="17" t="s">
        <v>65</v>
      </c>
      <c r="I87" s="30"/>
      <c r="J87" t="s">
        <v>46</v>
      </c>
      <c r="K87" s="11">
        <v>44797</v>
      </c>
      <c r="L87">
        <v>1</v>
      </c>
      <c r="M87" s="30"/>
    </row>
    <row r="88" spans="1:13" ht="37.5" x14ac:dyDescent="0.25">
      <c r="A88" s="28" t="s">
        <v>68</v>
      </c>
      <c r="B88" s="30"/>
      <c r="C88" t="s">
        <v>48</v>
      </c>
      <c r="D88" s="11">
        <v>44798</v>
      </c>
      <c r="E88">
        <v>1</v>
      </c>
      <c r="F88" s="30"/>
      <c r="H88" s="17" t="s">
        <v>69</v>
      </c>
      <c r="I88" s="30"/>
      <c r="J88" t="s">
        <v>48</v>
      </c>
      <c r="K88" s="11">
        <v>44798</v>
      </c>
      <c r="L88">
        <v>1</v>
      </c>
      <c r="M88" s="30"/>
    </row>
    <row r="89" spans="1:13" x14ac:dyDescent="0.25">
      <c r="A89" s="28" t="s">
        <v>61</v>
      </c>
      <c r="B89" s="30"/>
      <c r="C89" t="s">
        <v>50</v>
      </c>
      <c r="D89" s="11">
        <v>44799</v>
      </c>
      <c r="E89">
        <v>1</v>
      </c>
      <c r="F89" s="30"/>
      <c r="H89" s="28" t="s">
        <v>61</v>
      </c>
      <c r="I89" s="30"/>
      <c r="J89" t="s">
        <v>50</v>
      </c>
      <c r="K89" s="11">
        <v>44799</v>
      </c>
      <c r="L89">
        <v>1</v>
      </c>
      <c r="M89" s="30"/>
    </row>
    <row r="90" spans="1:13" x14ac:dyDescent="0.25">
      <c r="B90" s="30"/>
      <c r="C90" t="s">
        <v>51</v>
      </c>
      <c r="D90" s="11">
        <v>44800</v>
      </c>
      <c r="E90">
        <v>0.33</v>
      </c>
      <c r="F90" s="30"/>
      <c r="I90" s="30"/>
      <c r="J90" t="s">
        <v>51</v>
      </c>
      <c r="K90" s="11">
        <v>44800</v>
      </c>
      <c r="L90">
        <v>0.33</v>
      </c>
      <c r="M90" s="30"/>
    </row>
    <row r="91" spans="1:13" x14ac:dyDescent="0.25">
      <c r="B91" s="30"/>
      <c r="C91" t="s">
        <v>52</v>
      </c>
      <c r="D91" s="11">
        <v>44801</v>
      </c>
      <c r="E91">
        <v>0</v>
      </c>
      <c r="F91" s="30"/>
      <c r="I91" s="30"/>
      <c r="J91" t="s">
        <v>52</v>
      </c>
      <c r="K91" s="11">
        <v>44801</v>
      </c>
      <c r="L91">
        <v>0</v>
      </c>
      <c r="M91" s="30"/>
    </row>
    <row r="92" spans="1:13" x14ac:dyDescent="0.25">
      <c r="B92" s="30"/>
      <c r="C92" t="s">
        <v>54</v>
      </c>
      <c r="D92" s="11">
        <v>44802</v>
      </c>
      <c r="E92">
        <v>1</v>
      </c>
      <c r="F92" s="30"/>
      <c r="I92" s="30"/>
      <c r="J92" t="s">
        <v>54</v>
      </c>
      <c r="K92" s="11">
        <v>44802</v>
      </c>
      <c r="L92">
        <v>1</v>
      </c>
      <c r="M92" s="30"/>
    </row>
    <row r="93" spans="1:13" x14ac:dyDescent="0.25">
      <c r="B93" s="30"/>
      <c r="C93" t="s">
        <v>55</v>
      </c>
      <c r="D93" s="11">
        <v>44803</v>
      </c>
      <c r="E93">
        <v>1</v>
      </c>
      <c r="F93" s="30"/>
      <c r="I93" s="30"/>
      <c r="J93" t="s">
        <v>55</v>
      </c>
      <c r="K93" s="11">
        <v>44803</v>
      </c>
      <c r="L93">
        <v>1</v>
      </c>
      <c r="M93" s="30"/>
    </row>
    <row r="94" spans="1:13" x14ac:dyDescent="0.25">
      <c r="B94" s="30"/>
      <c r="C94" t="s">
        <v>46</v>
      </c>
      <c r="D94" s="11">
        <v>44804</v>
      </c>
      <c r="E94">
        <v>1</v>
      </c>
      <c r="F94" s="30"/>
      <c r="I94" s="30"/>
      <c r="J94" t="s">
        <v>46</v>
      </c>
      <c r="K94" s="11">
        <v>44804</v>
      </c>
      <c r="L94">
        <v>1</v>
      </c>
      <c r="M94" s="30"/>
    </row>
    <row r="95" spans="1:13" x14ac:dyDescent="0.25">
      <c r="B95" s="29" t="s">
        <v>20</v>
      </c>
      <c r="C95" t="s">
        <v>48</v>
      </c>
      <c r="D95" s="11">
        <v>44805</v>
      </c>
      <c r="E95">
        <v>1</v>
      </c>
      <c r="F95" s="29">
        <f>SUM(E95:E124)</f>
        <v>21.33</v>
      </c>
      <c r="I95" s="29" t="s">
        <v>20</v>
      </c>
      <c r="J95" t="s">
        <v>48</v>
      </c>
      <c r="K95" s="11">
        <v>44805</v>
      </c>
      <c r="L95">
        <v>1</v>
      </c>
      <c r="M95" s="29">
        <f>SUM(L95:L124)</f>
        <v>21.33</v>
      </c>
    </row>
    <row r="96" spans="1:13" x14ac:dyDescent="0.25">
      <c r="B96" s="30"/>
      <c r="C96" t="s">
        <v>50</v>
      </c>
      <c r="D96" s="11">
        <v>44806</v>
      </c>
      <c r="E96">
        <v>1</v>
      </c>
      <c r="F96" s="30"/>
      <c r="I96" s="30"/>
      <c r="J96" t="s">
        <v>50</v>
      </c>
      <c r="K96" s="11">
        <v>44806</v>
      </c>
      <c r="L96">
        <v>1</v>
      </c>
      <c r="M96" s="30"/>
    </row>
    <row r="97" spans="1:13" x14ac:dyDescent="0.25">
      <c r="B97" s="30"/>
      <c r="C97" t="s">
        <v>51</v>
      </c>
      <c r="D97" s="11">
        <v>44807</v>
      </c>
      <c r="E97">
        <v>0.33</v>
      </c>
      <c r="F97" s="30"/>
      <c r="I97" s="30"/>
      <c r="J97" t="s">
        <v>51</v>
      </c>
      <c r="K97" s="11">
        <v>44807</v>
      </c>
      <c r="L97">
        <v>0.33</v>
      </c>
      <c r="M97" s="30"/>
    </row>
    <row r="98" spans="1:13" x14ac:dyDescent="0.25">
      <c r="B98" s="30"/>
      <c r="C98" t="s">
        <v>52</v>
      </c>
      <c r="D98" s="11">
        <v>44808</v>
      </c>
      <c r="E98">
        <v>0</v>
      </c>
      <c r="F98" s="30"/>
      <c r="I98" s="30"/>
      <c r="J98" t="s">
        <v>52</v>
      </c>
      <c r="K98" s="11">
        <v>44808</v>
      </c>
      <c r="L98">
        <v>0</v>
      </c>
      <c r="M98" s="30"/>
    </row>
    <row r="99" spans="1:13" x14ac:dyDescent="0.25">
      <c r="B99" s="30"/>
      <c r="C99" t="s">
        <v>54</v>
      </c>
      <c r="D99" s="11">
        <v>44809</v>
      </c>
      <c r="E99">
        <v>1</v>
      </c>
      <c r="F99" s="30"/>
      <c r="I99" s="30"/>
      <c r="J99" t="s">
        <v>54</v>
      </c>
      <c r="K99" s="11">
        <v>44809</v>
      </c>
      <c r="L99">
        <v>1</v>
      </c>
      <c r="M99" s="30"/>
    </row>
    <row r="100" spans="1:13" x14ac:dyDescent="0.25">
      <c r="B100" s="30"/>
      <c r="C100" t="s">
        <v>55</v>
      </c>
      <c r="D100" s="11">
        <v>44810</v>
      </c>
      <c r="E100">
        <v>1</v>
      </c>
      <c r="F100" s="30"/>
      <c r="I100" s="30"/>
      <c r="J100" t="s">
        <v>55</v>
      </c>
      <c r="K100" s="11">
        <v>44810</v>
      </c>
      <c r="L100">
        <v>1</v>
      </c>
      <c r="M100" s="30"/>
    </row>
    <row r="101" spans="1:13" ht="25" x14ac:dyDescent="0.25">
      <c r="A101" s="17" t="s">
        <v>66</v>
      </c>
      <c r="B101" s="30"/>
      <c r="C101" t="s">
        <v>46</v>
      </c>
      <c r="D101" s="11">
        <v>44811</v>
      </c>
      <c r="E101">
        <v>1</v>
      </c>
      <c r="F101" s="30"/>
      <c r="I101" s="30"/>
      <c r="J101" t="s">
        <v>46</v>
      </c>
      <c r="K101" s="11">
        <v>44811</v>
      </c>
      <c r="L101">
        <v>1</v>
      </c>
      <c r="M101" s="30"/>
    </row>
    <row r="102" spans="1:13" x14ac:dyDescent="0.25">
      <c r="A102" s="17" t="s">
        <v>56</v>
      </c>
      <c r="B102" s="30"/>
      <c r="C102" t="s">
        <v>48</v>
      </c>
      <c r="D102" s="11">
        <v>44812</v>
      </c>
      <c r="E102">
        <v>1</v>
      </c>
      <c r="F102" s="30"/>
      <c r="I102" s="30"/>
      <c r="J102" t="s">
        <v>48</v>
      </c>
      <c r="K102" s="11">
        <v>44812</v>
      </c>
      <c r="L102">
        <v>1</v>
      </c>
      <c r="M102" s="30"/>
    </row>
    <row r="103" spans="1:13" x14ac:dyDescent="0.25">
      <c r="B103" s="30"/>
      <c r="C103" t="s">
        <v>50</v>
      </c>
      <c r="D103" s="11">
        <v>44813</v>
      </c>
      <c r="E103">
        <v>1</v>
      </c>
      <c r="F103" s="30"/>
      <c r="I103" s="30"/>
      <c r="J103" t="s">
        <v>50</v>
      </c>
      <c r="K103" s="11">
        <v>44813</v>
      </c>
      <c r="L103">
        <v>1</v>
      </c>
      <c r="M103" s="30"/>
    </row>
    <row r="104" spans="1:13" x14ac:dyDescent="0.25">
      <c r="B104" s="30"/>
      <c r="C104" t="s">
        <v>51</v>
      </c>
      <c r="D104" s="11">
        <v>44814</v>
      </c>
      <c r="E104">
        <v>0.33</v>
      </c>
      <c r="F104" s="30"/>
      <c r="I104" s="30"/>
      <c r="J104" t="s">
        <v>51</v>
      </c>
      <c r="K104" s="11">
        <v>44814</v>
      </c>
      <c r="L104">
        <v>0.33</v>
      </c>
      <c r="M104" s="30"/>
    </row>
    <row r="105" spans="1:13" x14ac:dyDescent="0.25">
      <c r="B105" s="30"/>
      <c r="C105" t="s">
        <v>52</v>
      </c>
      <c r="D105" s="11">
        <v>44815</v>
      </c>
      <c r="E105">
        <v>0</v>
      </c>
      <c r="F105" s="30"/>
      <c r="I105" s="30"/>
      <c r="J105" t="s">
        <v>52</v>
      </c>
      <c r="K105" s="11">
        <v>44815</v>
      </c>
      <c r="L105">
        <v>0</v>
      </c>
      <c r="M105" s="30"/>
    </row>
    <row r="106" spans="1:13" ht="25" x14ac:dyDescent="0.25">
      <c r="B106" s="30"/>
      <c r="C106" t="s">
        <v>54</v>
      </c>
      <c r="D106" s="11">
        <v>44816</v>
      </c>
      <c r="E106">
        <v>1</v>
      </c>
      <c r="F106" s="30"/>
      <c r="H106" s="17" t="s">
        <v>66</v>
      </c>
      <c r="I106" s="30"/>
      <c r="J106" t="s">
        <v>54</v>
      </c>
      <c r="K106" s="11">
        <v>44816</v>
      </c>
      <c r="L106">
        <v>1</v>
      </c>
      <c r="M106" s="30"/>
    </row>
    <row r="107" spans="1:13" x14ac:dyDescent="0.25">
      <c r="B107" s="30"/>
      <c r="C107" t="s">
        <v>55</v>
      </c>
      <c r="D107" s="11">
        <v>44817</v>
      </c>
      <c r="E107">
        <v>1</v>
      </c>
      <c r="F107" s="30"/>
      <c r="H107" s="17" t="s">
        <v>56</v>
      </c>
      <c r="I107" s="30"/>
      <c r="J107" t="s">
        <v>55</v>
      </c>
      <c r="K107" s="11">
        <v>44817</v>
      </c>
      <c r="L107">
        <v>1</v>
      </c>
      <c r="M107" s="30"/>
    </row>
    <row r="108" spans="1:13" x14ac:dyDescent="0.25">
      <c r="B108" s="30"/>
      <c r="C108" t="s">
        <v>46</v>
      </c>
      <c r="D108" s="11">
        <v>44818</v>
      </c>
      <c r="E108">
        <v>1</v>
      </c>
      <c r="F108" s="30"/>
      <c r="I108" s="30"/>
      <c r="J108" t="s">
        <v>46</v>
      </c>
      <c r="K108" s="11">
        <v>44818</v>
      </c>
      <c r="L108">
        <v>1</v>
      </c>
      <c r="M108" s="30"/>
    </row>
    <row r="109" spans="1:13" x14ac:dyDescent="0.25">
      <c r="B109" s="30"/>
      <c r="C109" s="14" t="s">
        <v>48</v>
      </c>
      <c r="D109" s="18">
        <v>44819</v>
      </c>
      <c r="E109" s="14">
        <v>0.67</v>
      </c>
      <c r="F109" s="30"/>
      <c r="I109" s="30"/>
      <c r="J109" s="14" t="s">
        <v>48</v>
      </c>
      <c r="K109" s="18">
        <v>44819</v>
      </c>
      <c r="L109" s="14">
        <v>0.67</v>
      </c>
      <c r="M109" s="30"/>
    </row>
    <row r="110" spans="1:13" x14ac:dyDescent="0.25">
      <c r="B110" s="30"/>
      <c r="C110" s="13" t="s">
        <v>50</v>
      </c>
      <c r="D110" s="19">
        <v>44820</v>
      </c>
      <c r="E110" s="13">
        <v>0</v>
      </c>
      <c r="F110" s="30"/>
      <c r="I110" s="30"/>
      <c r="J110" s="13" t="s">
        <v>50</v>
      </c>
      <c r="K110" s="19">
        <v>44820</v>
      </c>
      <c r="L110" s="13">
        <v>0</v>
      </c>
      <c r="M110" s="30"/>
    </row>
    <row r="111" spans="1:13" x14ac:dyDescent="0.25">
      <c r="B111" s="30"/>
      <c r="C111" s="14" t="s">
        <v>51</v>
      </c>
      <c r="D111" s="18">
        <v>44821</v>
      </c>
      <c r="E111" s="14">
        <v>0.67</v>
      </c>
      <c r="F111" s="30"/>
      <c r="I111" s="30"/>
      <c r="J111" s="14" t="s">
        <v>51</v>
      </c>
      <c r="K111" s="18">
        <v>44821</v>
      </c>
      <c r="L111" s="14">
        <v>0.67</v>
      </c>
      <c r="M111" s="30"/>
    </row>
    <row r="112" spans="1:13" x14ac:dyDescent="0.25">
      <c r="B112" s="30"/>
      <c r="C112" s="13" t="s">
        <v>52</v>
      </c>
      <c r="D112" s="19">
        <v>44822</v>
      </c>
      <c r="E112" s="13">
        <v>0</v>
      </c>
      <c r="F112" s="30"/>
      <c r="I112" s="30"/>
      <c r="J112" s="13" t="s">
        <v>52</v>
      </c>
      <c r="K112" s="19">
        <v>44822</v>
      </c>
      <c r="L112" s="13">
        <v>0</v>
      </c>
      <c r="M112" s="30"/>
    </row>
    <row r="113" spans="1:13" x14ac:dyDescent="0.25">
      <c r="B113" s="30"/>
      <c r="C113" s="13" t="s">
        <v>54</v>
      </c>
      <c r="D113" s="19">
        <v>44823</v>
      </c>
      <c r="E113" s="13">
        <v>0</v>
      </c>
      <c r="F113" s="30"/>
      <c r="I113" s="30"/>
      <c r="J113" s="13" t="s">
        <v>54</v>
      </c>
      <c r="K113" s="19">
        <v>44823</v>
      </c>
      <c r="L113" s="13">
        <v>0</v>
      </c>
      <c r="M113" s="30"/>
    </row>
    <row r="114" spans="1:13" ht="25" x14ac:dyDescent="0.25">
      <c r="A114" s="20" t="s">
        <v>67</v>
      </c>
      <c r="B114" s="30"/>
      <c r="C114" t="s">
        <v>55</v>
      </c>
      <c r="D114" s="11">
        <v>44824</v>
      </c>
      <c r="E114">
        <v>1</v>
      </c>
      <c r="F114" s="30"/>
      <c r="H114" s="20" t="s">
        <v>67</v>
      </c>
      <c r="I114" s="30"/>
      <c r="J114" t="s">
        <v>55</v>
      </c>
      <c r="K114" s="11">
        <v>44824</v>
      </c>
      <c r="L114">
        <v>1</v>
      </c>
      <c r="M114" s="30"/>
    </row>
    <row r="115" spans="1:13" ht="25" x14ac:dyDescent="0.25">
      <c r="A115" s="17" t="s">
        <v>70</v>
      </c>
      <c r="B115" s="30"/>
      <c r="C115" t="s">
        <v>46</v>
      </c>
      <c r="D115" s="11">
        <v>44825</v>
      </c>
      <c r="E115">
        <v>1</v>
      </c>
      <c r="F115" s="30"/>
      <c r="H115" s="20" t="s">
        <v>59</v>
      </c>
      <c r="I115" s="30"/>
      <c r="J115" t="s">
        <v>46</v>
      </c>
      <c r="K115" s="11">
        <v>44825</v>
      </c>
      <c r="L115">
        <v>1</v>
      </c>
      <c r="M115" s="30"/>
    </row>
    <row r="116" spans="1:13" x14ac:dyDescent="0.25">
      <c r="B116" s="30"/>
      <c r="C116" t="s">
        <v>48</v>
      </c>
      <c r="D116" s="11">
        <v>44826</v>
      </c>
      <c r="E116">
        <v>1</v>
      </c>
      <c r="F116" s="30"/>
      <c r="I116" s="30"/>
      <c r="J116" t="s">
        <v>48</v>
      </c>
      <c r="K116" s="11">
        <v>44826</v>
      </c>
      <c r="L116">
        <v>1</v>
      </c>
      <c r="M116" s="30"/>
    </row>
    <row r="117" spans="1:13" ht="37.5" x14ac:dyDescent="0.25">
      <c r="A117" s="17" t="s">
        <v>71</v>
      </c>
      <c r="B117" s="30"/>
      <c r="C117" t="s">
        <v>50</v>
      </c>
      <c r="D117" s="11">
        <v>44827</v>
      </c>
      <c r="E117">
        <v>1</v>
      </c>
      <c r="F117" s="30"/>
      <c r="H117" s="17" t="s">
        <v>71</v>
      </c>
      <c r="I117" s="30"/>
      <c r="J117" t="s">
        <v>50</v>
      </c>
      <c r="K117" s="11">
        <v>44827</v>
      </c>
      <c r="L117">
        <v>1</v>
      </c>
      <c r="M117" s="30"/>
    </row>
    <row r="118" spans="1:13" x14ac:dyDescent="0.25">
      <c r="B118" s="30"/>
      <c r="C118" t="s">
        <v>51</v>
      </c>
      <c r="D118" s="11">
        <v>44828</v>
      </c>
      <c r="E118">
        <v>0.33</v>
      </c>
      <c r="F118" s="30"/>
      <c r="I118" s="30"/>
      <c r="J118" t="s">
        <v>51</v>
      </c>
      <c r="K118" s="11">
        <v>44828</v>
      </c>
      <c r="L118">
        <v>0.33</v>
      </c>
      <c r="M118" s="30"/>
    </row>
    <row r="119" spans="1:13" x14ac:dyDescent="0.25">
      <c r="B119" s="30"/>
      <c r="C119" t="s">
        <v>52</v>
      </c>
      <c r="D119" s="11">
        <v>44829</v>
      </c>
      <c r="E119">
        <v>0</v>
      </c>
      <c r="F119" s="30"/>
      <c r="H119" s="17" t="s">
        <v>58</v>
      </c>
      <c r="I119" s="30"/>
      <c r="J119" t="s">
        <v>52</v>
      </c>
      <c r="K119" s="11">
        <v>44829</v>
      </c>
      <c r="L119">
        <v>0</v>
      </c>
      <c r="M119" s="30"/>
    </row>
    <row r="120" spans="1:13" ht="25" x14ac:dyDescent="0.25">
      <c r="A120" s="28" t="s">
        <v>68</v>
      </c>
      <c r="B120" s="30"/>
      <c r="C120" t="s">
        <v>54</v>
      </c>
      <c r="D120" s="11">
        <v>44830</v>
      </c>
      <c r="E120">
        <v>1</v>
      </c>
      <c r="F120" s="30"/>
      <c r="H120" s="28" t="s">
        <v>68</v>
      </c>
      <c r="I120" s="30"/>
      <c r="J120" t="s">
        <v>54</v>
      </c>
      <c r="K120" s="11">
        <v>44830</v>
      </c>
      <c r="L120">
        <v>1</v>
      </c>
      <c r="M120" s="30"/>
    </row>
    <row r="121" spans="1:13" x14ac:dyDescent="0.25">
      <c r="B121" s="30"/>
      <c r="C121" t="s">
        <v>55</v>
      </c>
      <c r="D121" s="11">
        <v>44831</v>
      </c>
      <c r="E121">
        <v>1</v>
      </c>
      <c r="F121" s="30"/>
      <c r="I121" s="30"/>
      <c r="J121" t="s">
        <v>55</v>
      </c>
      <c r="K121" s="11">
        <v>44831</v>
      </c>
      <c r="L121">
        <v>1</v>
      </c>
      <c r="M121" s="30"/>
    </row>
    <row r="122" spans="1:13" x14ac:dyDescent="0.25">
      <c r="B122" s="30"/>
      <c r="C122" t="s">
        <v>46</v>
      </c>
      <c r="D122" s="11">
        <v>44832</v>
      </c>
      <c r="E122">
        <v>1</v>
      </c>
      <c r="F122" s="30"/>
      <c r="I122" s="30"/>
      <c r="J122" t="s">
        <v>46</v>
      </c>
      <c r="K122" s="11">
        <v>44832</v>
      </c>
      <c r="L122">
        <v>1</v>
      </c>
      <c r="M122" s="30"/>
    </row>
    <row r="123" spans="1:13" x14ac:dyDescent="0.25">
      <c r="B123" s="30"/>
      <c r="C123" t="s">
        <v>48</v>
      </c>
      <c r="D123" s="11">
        <v>44833</v>
      </c>
      <c r="E123">
        <v>1</v>
      </c>
      <c r="F123" s="30"/>
      <c r="I123" s="30"/>
      <c r="J123" t="s">
        <v>48</v>
      </c>
      <c r="K123" s="11">
        <v>44833</v>
      </c>
      <c r="L123">
        <v>1</v>
      </c>
      <c r="M123" s="30"/>
    </row>
    <row r="124" spans="1:13" x14ac:dyDescent="0.25">
      <c r="B124" s="30"/>
      <c r="C124" t="s">
        <v>50</v>
      </c>
      <c r="D124" s="11">
        <v>44834</v>
      </c>
      <c r="E124">
        <v>1</v>
      </c>
      <c r="F124" s="30"/>
      <c r="I124" s="30"/>
      <c r="J124" t="s">
        <v>50</v>
      </c>
      <c r="K124" s="11">
        <v>44834</v>
      </c>
      <c r="L124">
        <v>1</v>
      </c>
      <c r="M124" s="30"/>
    </row>
    <row r="125" spans="1:13" x14ac:dyDescent="0.25">
      <c r="B125" s="29" t="s">
        <v>25</v>
      </c>
      <c r="C125" t="s">
        <v>51</v>
      </c>
      <c r="D125" s="11">
        <v>44835</v>
      </c>
      <c r="E125">
        <v>0.33</v>
      </c>
      <c r="F125" s="29">
        <f>SUM(E125:E155)</f>
        <v>21.990000000000002</v>
      </c>
      <c r="I125" s="29" t="s">
        <v>25</v>
      </c>
      <c r="J125" t="s">
        <v>51</v>
      </c>
      <c r="K125" s="11">
        <v>44835</v>
      </c>
      <c r="L125">
        <v>0.33</v>
      </c>
      <c r="M125" s="29">
        <f>SUM(L125:L155)</f>
        <v>21.990000000000002</v>
      </c>
    </row>
    <row r="126" spans="1:13" x14ac:dyDescent="0.25">
      <c r="B126" s="30"/>
      <c r="C126" t="s">
        <v>52</v>
      </c>
      <c r="D126" s="11">
        <v>44836</v>
      </c>
      <c r="E126">
        <v>0</v>
      </c>
      <c r="F126" s="30"/>
      <c r="I126" s="30"/>
      <c r="J126" t="s">
        <v>52</v>
      </c>
      <c r="K126" s="11">
        <v>44836</v>
      </c>
      <c r="L126">
        <v>0</v>
      </c>
      <c r="M126" s="30"/>
    </row>
    <row r="127" spans="1:13" x14ac:dyDescent="0.25">
      <c r="B127" s="30"/>
      <c r="C127" t="s">
        <v>54</v>
      </c>
      <c r="D127" s="11">
        <v>44837</v>
      </c>
      <c r="E127">
        <v>1</v>
      </c>
      <c r="F127" s="30"/>
      <c r="I127" s="30"/>
      <c r="J127" t="s">
        <v>54</v>
      </c>
      <c r="K127" s="11">
        <v>44837</v>
      </c>
      <c r="L127">
        <v>1</v>
      </c>
      <c r="M127" s="30"/>
    </row>
    <row r="128" spans="1:13" x14ac:dyDescent="0.25">
      <c r="B128" s="30"/>
      <c r="C128" t="s">
        <v>55</v>
      </c>
      <c r="D128" s="11">
        <v>44838</v>
      </c>
      <c r="E128">
        <v>1</v>
      </c>
      <c r="F128" s="30"/>
      <c r="I128" s="30"/>
      <c r="J128" t="s">
        <v>55</v>
      </c>
      <c r="K128" s="11">
        <v>44838</v>
      </c>
      <c r="L128">
        <v>1</v>
      </c>
      <c r="M128" s="30"/>
    </row>
    <row r="129" spans="1:13" x14ac:dyDescent="0.25">
      <c r="B129" s="30"/>
      <c r="C129" t="s">
        <v>46</v>
      </c>
      <c r="D129" s="11">
        <v>44839</v>
      </c>
      <c r="E129">
        <v>1</v>
      </c>
      <c r="F129" s="30"/>
      <c r="I129" s="30"/>
      <c r="J129" t="s">
        <v>46</v>
      </c>
      <c r="K129" s="11">
        <v>44839</v>
      </c>
      <c r="L129">
        <v>1</v>
      </c>
      <c r="M129" s="30"/>
    </row>
    <row r="130" spans="1:13" x14ac:dyDescent="0.25">
      <c r="B130" s="30"/>
      <c r="C130" t="s">
        <v>48</v>
      </c>
      <c r="D130" s="11">
        <v>44840</v>
      </c>
      <c r="E130">
        <v>1</v>
      </c>
      <c r="F130" s="30"/>
      <c r="I130" s="30"/>
      <c r="J130" t="s">
        <v>48</v>
      </c>
      <c r="K130" s="11">
        <v>44840</v>
      </c>
      <c r="L130">
        <v>1</v>
      </c>
      <c r="M130" s="30"/>
    </row>
    <row r="131" spans="1:13" x14ac:dyDescent="0.25">
      <c r="B131" s="30"/>
      <c r="C131" t="s">
        <v>50</v>
      </c>
      <c r="D131" s="11">
        <v>44841</v>
      </c>
      <c r="E131">
        <v>1</v>
      </c>
      <c r="F131" s="30"/>
      <c r="I131" s="30"/>
      <c r="J131" t="s">
        <v>50</v>
      </c>
      <c r="K131" s="11">
        <v>44841</v>
      </c>
      <c r="L131">
        <v>1</v>
      </c>
      <c r="M131" s="30"/>
    </row>
    <row r="132" spans="1:13" x14ac:dyDescent="0.25">
      <c r="B132" s="30"/>
      <c r="C132" t="s">
        <v>51</v>
      </c>
      <c r="D132" s="11">
        <v>44842</v>
      </c>
      <c r="E132">
        <v>0.33</v>
      </c>
      <c r="F132" s="30"/>
      <c r="I132" s="30"/>
      <c r="J132" t="s">
        <v>51</v>
      </c>
      <c r="K132" s="11">
        <v>44842</v>
      </c>
      <c r="L132">
        <v>0.33</v>
      </c>
      <c r="M132" s="30"/>
    </row>
    <row r="133" spans="1:13" x14ac:dyDescent="0.25">
      <c r="B133" s="30"/>
      <c r="C133" s="14" t="s">
        <v>52</v>
      </c>
      <c r="D133" s="18">
        <v>44843</v>
      </c>
      <c r="E133" s="14">
        <v>0.67</v>
      </c>
      <c r="F133" s="30"/>
      <c r="I133" s="30"/>
      <c r="J133" s="14" t="s">
        <v>52</v>
      </c>
      <c r="K133" s="18">
        <v>44843</v>
      </c>
      <c r="L133" s="14">
        <v>0.67</v>
      </c>
      <c r="M133" s="30"/>
    </row>
    <row r="134" spans="1:13" x14ac:dyDescent="0.25">
      <c r="B134" s="30"/>
      <c r="C134" s="13" t="s">
        <v>54</v>
      </c>
      <c r="D134" s="19">
        <v>44844</v>
      </c>
      <c r="E134" s="13">
        <v>0</v>
      </c>
      <c r="F134" s="30"/>
      <c r="I134" s="30"/>
      <c r="J134" s="13" t="s">
        <v>54</v>
      </c>
      <c r="K134" s="19">
        <v>44844</v>
      </c>
      <c r="L134" s="13">
        <v>0</v>
      </c>
      <c r="M134" s="30"/>
    </row>
    <row r="135" spans="1:13" x14ac:dyDescent="0.25">
      <c r="B135" s="30"/>
      <c r="C135" t="s">
        <v>55</v>
      </c>
      <c r="D135" s="11">
        <v>44845</v>
      </c>
      <c r="E135">
        <v>1</v>
      </c>
      <c r="F135" s="30"/>
      <c r="I135" s="30"/>
      <c r="J135" t="s">
        <v>55</v>
      </c>
      <c r="K135" s="11">
        <v>44845</v>
      </c>
      <c r="L135">
        <v>1</v>
      </c>
      <c r="M135" s="30"/>
    </row>
    <row r="136" spans="1:13" x14ac:dyDescent="0.25">
      <c r="B136" s="30"/>
      <c r="C136" t="s">
        <v>46</v>
      </c>
      <c r="D136" s="11">
        <v>44846</v>
      </c>
      <c r="E136">
        <v>1</v>
      </c>
      <c r="F136" s="30"/>
      <c r="I136" s="30"/>
      <c r="J136" t="s">
        <v>46</v>
      </c>
      <c r="K136" s="11">
        <v>44846</v>
      </c>
      <c r="L136">
        <v>1</v>
      </c>
      <c r="M136" s="30"/>
    </row>
    <row r="137" spans="1:13" ht="37.5" x14ac:dyDescent="0.25">
      <c r="A137" s="17" t="s">
        <v>72</v>
      </c>
      <c r="B137" s="30"/>
      <c r="C137" t="s">
        <v>48</v>
      </c>
      <c r="D137" s="11">
        <v>44847</v>
      </c>
      <c r="E137">
        <v>1</v>
      </c>
      <c r="F137" s="30"/>
      <c r="I137" s="30"/>
      <c r="J137" t="s">
        <v>48</v>
      </c>
      <c r="K137" s="11">
        <v>44847</v>
      </c>
      <c r="L137">
        <v>1</v>
      </c>
      <c r="M137" s="30"/>
    </row>
    <row r="138" spans="1:13" x14ac:dyDescent="0.25">
      <c r="B138" s="30"/>
      <c r="C138" t="s">
        <v>50</v>
      </c>
      <c r="D138" s="11">
        <v>44848</v>
      </c>
      <c r="E138">
        <v>1</v>
      </c>
      <c r="F138" s="30"/>
      <c r="I138" s="30"/>
      <c r="J138" t="s">
        <v>50</v>
      </c>
      <c r="K138" s="11">
        <v>44848</v>
      </c>
      <c r="L138">
        <v>1</v>
      </c>
      <c r="M138" s="30"/>
    </row>
    <row r="139" spans="1:13" ht="37.5" x14ac:dyDescent="0.25">
      <c r="A139" s="17" t="s">
        <v>73</v>
      </c>
      <c r="B139" s="30"/>
      <c r="C139" t="s">
        <v>51</v>
      </c>
      <c r="D139" s="11">
        <v>44849</v>
      </c>
      <c r="E139">
        <v>0.33</v>
      </c>
      <c r="F139" s="30"/>
      <c r="I139" s="30"/>
      <c r="J139" t="s">
        <v>51</v>
      </c>
      <c r="K139" s="11">
        <v>44849</v>
      </c>
      <c r="L139">
        <v>0.33</v>
      </c>
      <c r="M139" s="30"/>
    </row>
    <row r="140" spans="1:13" x14ac:dyDescent="0.25">
      <c r="B140" s="30"/>
      <c r="C140" t="s">
        <v>52</v>
      </c>
      <c r="D140" s="11">
        <v>44850</v>
      </c>
      <c r="E140">
        <v>0</v>
      </c>
      <c r="F140" s="30"/>
      <c r="I140" s="30"/>
      <c r="J140" t="s">
        <v>52</v>
      </c>
      <c r="K140" s="11">
        <v>44850</v>
      </c>
      <c r="L140">
        <v>0</v>
      </c>
      <c r="M140" s="30"/>
    </row>
    <row r="141" spans="1:13" x14ac:dyDescent="0.25">
      <c r="B141" s="30"/>
      <c r="C141" t="s">
        <v>54</v>
      </c>
      <c r="D141" s="11">
        <v>44851</v>
      </c>
      <c r="E141">
        <v>1</v>
      </c>
      <c r="F141" s="30"/>
      <c r="I141" s="30"/>
      <c r="J141" t="s">
        <v>54</v>
      </c>
      <c r="K141" s="11">
        <v>44851</v>
      </c>
      <c r="L141">
        <v>1</v>
      </c>
      <c r="M141" s="30"/>
    </row>
    <row r="142" spans="1:13" ht="37.5" x14ac:dyDescent="0.25">
      <c r="B142" s="30"/>
      <c r="C142" t="s">
        <v>55</v>
      </c>
      <c r="D142" s="11">
        <v>44852</v>
      </c>
      <c r="E142">
        <v>1</v>
      </c>
      <c r="F142" s="30"/>
      <c r="H142" s="17" t="s">
        <v>72</v>
      </c>
      <c r="I142" s="30"/>
      <c r="J142" t="s">
        <v>55</v>
      </c>
      <c r="K142" s="11">
        <v>44852</v>
      </c>
      <c r="L142">
        <v>1</v>
      </c>
      <c r="M142" s="30"/>
    </row>
    <row r="143" spans="1:13" x14ac:dyDescent="0.25">
      <c r="B143" s="30"/>
      <c r="C143" t="s">
        <v>46</v>
      </c>
      <c r="D143" s="11">
        <v>44853</v>
      </c>
      <c r="E143">
        <v>1</v>
      </c>
      <c r="F143" s="30"/>
      <c r="I143" s="30"/>
      <c r="J143" t="s">
        <v>46</v>
      </c>
      <c r="K143" s="11">
        <v>44853</v>
      </c>
      <c r="L143">
        <v>1</v>
      </c>
      <c r="M143" s="30"/>
    </row>
    <row r="144" spans="1:13" ht="37.5" x14ac:dyDescent="0.25">
      <c r="A144" s="17" t="s">
        <v>58</v>
      </c>
      <c r="B144" s="30"/>
      <c r="C144" t="s">
        <v>48</v>
      </c>
      <c r="D144" s="11">
        <v>44854</v>
      </c>
      <c r="E144">
        <v>1</v>
      </c>
      <c r="F144" s="30"/>
      <c r="H144" s="17" t="s">
        <v>73</v>
      </c>
      <c r="I144" s="30"/>
      <c r="J144" t="s">
        <v>48</v>
      </c>
      <c r="K144" s="11">
        <v>44854</v>
      </c>
      <c r="L144">
        <v>1</v>
      </c>
      <c r="M144" s="30"/>
    </row>
    <row r="145" spans="1:13" x14ac:dyDescent="0.25">
      <c r="B145" s="30"/>
      <c r="C145" t="s">
        <v>50</v>
      </c>
      <c r="D145" s="11">
        <v>44855</v>
      </c>
      <c r="E145">
        <v>1</v>
      </c>
      <c r="F145" s="30"/>
      <c r="I145" s="30"/>
      <c r="J145" t="s">
        <v>50</v>
      </c>
      <c r="K145" s="11">
        <v>44855</v>
      </c>
      <c r="L145">
        <v>1</v>
      </c>
      <c r="M145" s="30"/>
    </row>
    <row r="146" spans="1:13" ht="25" x14ac:dyDescent="0.25">
      <c r="A146" s="17" t="s">
        <v>65</v>
      </c>
      <c r="B146" s="30"/>
      <c r="C146" t="s">
        <v>51</v>
      </c>
      <c r="D146" s="11">
        <v>44856</v>
      </c>
      <c r="E146">
        <v>0.33</v>
      </c>
      <c r="F146" s="30"/>
      <c r="I146" s="30"/>
      <c r="J146" t="s">
        <v>51</v>
      </c>
      <c r="K146" s="11">
        <v>44856</v>
      </c>
      <c r="L146">
        <v>0.33</v>
      </c>
      <c r="M146" s="30"/>
    </row>
    <row r="147" spans="1:13" ht="25" x14ac:dyDescent="0.25">
      <c r="B147" s="30"/>
      <c r="C147" t="s">
        <v>52</v>
      </c>
      <c r="D147" s="11">
        <v>44857</v>
      </c>
      <c r="E147">
        <v>0</v>
      </c>
      <c r="F147" s="30"/>
      <c r="H147" s="17" t="s">
        <v>65</v>
      </c>
      <c r="I147" s="30"/>
      <c r="J147" t="s">
        <v>52</v>
      </c>
      <c r="K147" s="11">
        <v>44857</v>
      </c>
      <c r="L147">
        <v>0</v>
      </c>
      <c r="M147" s="30"/>
    </row>
    <row r="148" spans="1:13" ht="37.5" x14ac:dyDescent="0.25">
      <c r="A148" s="20" t="s">
        <v>74</v>
      </c>
      <c r="B148" s="30"/>
      <c r="C148" t="s">
        <v>54</v>
      </c>
      <c r="D148" s="11">
        <v>44858</v>
      </c>
      <c r="E148">
        <v>1</v>
      </c>
      <c r="F148" s="30"/>
      <c r="H148" s="20" t="s">
        <v>74</v>
      </c>
      <c r="I148" s="30"/>
      <c r="J148" t="s">
        <v>54</v>
      </c>
      <c r="K148" s="11">
        <v>44858</v>
      </c>
      <c r="L148">
        <v>1</v>
      </c>
      <c r="M148" s="30"/>
    </row>
    <row r="149" spans="1:13" x14ac:dyDescent="0.25">
      <c r="B149" s="30"/>
      <c r="C149" t="s">
        <v>55</v>
      </c>
      <c r="D149" s="11">
        <v>44859</v>
      </c>
      <c r="E149">
        <v>1</v>
      </c>
      <c r="F149" s="30"/>
      <c r="H149" s="17" t="s">
        <v>58</v>
      </c>
      <c r="I149" s="30"/>
      <c r="J149" t="s">
        <v>55</v>
      </c>
      <c r="K149" s="11">
        <v>44859</v>
      </c>
      <c r="L149">
        <v>1</v>
      </c>
      <c r="M149" s="30"/>
    </row>
    <row r="150" spans="1:13" ht="25" x14ac:dyDescent="0.25">
      <c r="A150" s="20" t="s">
        <v>75</v>
      </c>
      <c r="B150" s="30"/>
      <c r="C150" t="s">
        <v>46</v>
      </c>
      <c r="D150" s="11">
        <v>44860</v>
      </c>
      <c r="E150">
        <v>1</v>
      </c>
      <c r="F150" s="30"/>
      <c r="H150" s="20" t="s">
        <v>75</v>
      </c>
      <c r="I150" s="30"/>
      <c r="J150" t="s">
        <v>46</v>
      </c>
      <c r="K150" s="11">
        <v>44860</v>
      </c>
      <c r="L150">
        <v>1</v>
      </c>
      <c r="M150" s="30"/>
    </row>
    <row r="151" spans="1:13" ht="37.5" x14ac:dyDescent="0.25">
      <c r="A151" s="28" t="s">
        <v>76</v>
      </c>
      <c r="B151" s="30"/>
      <c r="C151" t="s">
        <v>48</v>
      </c>
      <c r="D151" s="11">
        <v>44861</v>
      </c>
      <c r="E151">
        <v>1</v>
      </c>
      <c r="F151" s="30"/>
      <c r="H151" s="28" t="s">
        <v>76</v>
      </c>
      <c r="I151" s="30"/>
      <c r="J151" t="s">
        <v>48</v>
      </c>
      <c r="K151" s="11">
        <v>44861</v>
      </c>
      <c r="L151">
        <v>1</v>
      </c>
      <c r="M151" s="30"/>
    </row>
    <row r="152" spans="1:13" x14ac:dyDescent="0.25">
      <c r="B152" s="30"/>
      <c r="C152" t="s">
        <v>50</v>
      </c>
      <c r="D152" s="11">
        <v>44862</v>
      </c>
      <c r="E152">
        <v>1</v>
      </c>
      <c r="F152" s="30"/>
      <c r="I152" s="30"/>
      <c r="J152" t="s">
        <v>50</v>
      </c>
      <c r="K152" s="11">
        <v>44862</v>
      </c>
      <c r="L152">
        <v>1</v>
      </c>
      <c r="M152" s="30"/>
    </row>
    <row r="153" spans="1:13" ht="25" x14ac:dyDescent="0.25">
      <c r="A153" s="28" t="s">
        <v>77</v>
      </c>
      <c r="B153" s="30"/>
      <c r="C153" t="s">
        <v>51</v>
      </c>
      <c r="D153" s="11">
        <v>44863</v>
      </c>
      <c r="E153">
        <v>0.33</v>
      </c>
      <c r="F153" s="30"/>
      <c r="H153" s="28" t="s">
        <v>77</v>
      </c>
      <c r="I153" s="30"/>
      <c r="J153" t="s">
        <v>51</v>
      </c>
      <c r="K153" s="11">
        <v>44863</v>
      </c>
      <c r="L153">
        <v>0.33</v>
      </c>
      <c r="M153" s="30"/>
    </row>
    <row r="154" spans="1:13" x14ac:dyDescent="0.25">
      <c r="B154" s="30"/>
      <c r="C154" s="14" t="s">
        <v>52</v>
      </c>
      <c r="D154" s="18">
        <v>44864</v>
      </c>
      <c r="E154" s="14">
        <v>0.67</v>
      </c>
      <c r="F154" s="30"/>
      <c r="I154" s="30"/>
      <c r="J154" s="14" t="s">
        <v>52</v>
      </c>
      <c r="K154" s="18">
        <v>44864</v>
      </c>
      <c r="L154" s="14">
        <v>0.67</v>
      </c>
      <c r="M154" s="30"/>
    </row>
    <row r="155" spans="1:13" x14ac:dyDescent="0.25">
      <c r="B155" s="30"/>
      <c r="C155" s="13" t="s">
        <v>54</v>
      </c>
      <c r="D155" s="19">
        <v>44865</v>
      </c>
      <c r="E155" s="13">
        <v>0</v>
      </c>
      <c r="F155" s="30"/>
      <c r="I155" s="30"/>
      <c r="J155" s="13" t="s">
        <v>54</v>
      </c>
      <c r="K155" s="19">
        <v>44865</v>
      </c>
      <c r="L155" s="13">
        <v>0</v>
      </c>
      <c r="M155" s="30"/>
    </row>
    <row r="156" spans="1:13" x14ac:dyDescent="0.25">
      <c r="B156" s="29" t="s">
        <v>26</v>
      </c>
      <c r="C156" s="13" t="s">
        <v>55</v>
      </c>
      <c r="D156" s="19">
        <v>44866</v>
      </c>
      <c r="E156" s="13">
        <v>0</v>
      </c>
      <c r="F156" s="29">
        <f>SUM(E156:E185)</f>
        <v>22.32</v>
      </c>
      <c r="I156" s="29" t="s">
        <v>26</v>
      </c>
      <c r="J156" s="13" t="s">
        <v>55</v>
      </c>
      <c r="K156" s="19">
        <v>44866</v>
      </c>
      <c r="L156" s="13">
        <v>0</v>
      </c>
      <c r="M156" s="29">
        <f>SUM(L156:L185)</f>
        <v>22.32</v>
      </c>
    </row>
    <row r="157" spans="1:13" x14ac:dyDescent="0.25">
      <c r="B157" s="30"/>
      <c r="C157" t="s">
        <v>46</v>
      </c>
      <c r="D157" s="11">
        <v>44867</v>
      </c>
      <c r="E157">
        <v>1</v>
      </c>
      <c r="F157" s="30"/>
      <c r="I157" s="30"/>
      <c r="J157" t="s">
        <v>46</v>
      </c>
      <c r="K157" s="11">
        <v>44867</v>
      </c>
      <c r="L157">
        <v>1</v>
      </c>
      <c r="M157" s="30"/>
    </row>
    <row r="158" spans="1:13" x14ac:dyDescent="0.25">
      <c r="B158" s="30"/>
      <c r="C158" t="s">
        <v>48</v>
      </c>
      <c r="D158" s="11">
        <v>44868</v>
      </c>
      <c r="E158">
        <v>1</v>
      </c>
      <c r="F158" s="30"/>
      <c r="I158" s="30"/>
      <c r="J158" t="s">
        <v>48</v>
      </c>
      <c r="K158" s="11">
        <v>44868</v>
      </c>
      <c r="L158">
        <v>1</v>
      </c>
      <c r="M158" s="30"/>
    </row>
    <row r="159" spans="1:13" x14ac:dyDescent="0.25">
      <c r="B159" s="30"/>
      <c r="C159" t="s">
        <v>50</v>
      </c>
      <c r="D159" s="11">
        <v>44869</v>
      </c>
      <c r="E159">
        <v>1</v>
      </c>
      <c r="F159" s="30"/>
      <c r="I159" s="30"/>
      <c r="J159" t="s">
        <v>50</v>
      </c>
      <c r="K159" s="11">
        <v>44869</v>
      </c>
      <c r="L159">
        <v>1</v>
      </c>
      <c r="M159" s="30"/>
    </row>
    <row r="160" spans="1:13" x14ac:dyDescent="0.25">
      <c r="B160" s="30"/>
      <c r="C160" t="s">
        <v>51</v>
      </c>
      <c r="D160" s="11">
        <v>44870</v>
      </c>
      <c r="E160">
        <v>0.33</v>
      </c>
      <c r="F160" s="30"/>
      <c r="I160" s="30"/>
      <c r="J160" t="s">
        <v>51</v>
      </c>
      <c r="K160" s="11">
        <v>44870</v>
      </c>
      <c r="L160">
        <v>0.33</v>
      </c>
      <c r="M160" s="30"/>
    </row>
    <row r="161" spans="1:13" x14ac:dyDescent="0.25">
      <c r="B161" s="30"/>
      <c r="C161" t="s">
        <v>52</v>
      </c>
      <c r="D161" s="11">
        <v>44871</v>
      </c>
      <c r="E161">
        <v>0</v>
      </c>
      <c r="F161" s="30"/>
      <c r="I161" s="30"/>
      <c r="J161" t="s">
        <v>52</v>
      </c>
      <c r="K161" s="11">
        <v>44871</v>
      </c>
      <c r="L161">
        <v>0</v>
      </c>
      <c r="M161" s="30"/>
    </row>
    <row r="162" spans="1:13" x14ac:dyDescent="0.25">
      <c r="B162" s="30"/>
      <c r="C162" t="s">
        <v>54</v>
      </c>
      <c r="D162" s="11">
        <v>44872</v>
      </c>
      <c r="E162">
        <v>1</v>
      </c>
      <c r="F162" s="30"/>
      <c r="I162" s="30"/>
      <c r="J162" t="s">
        <v>54</v>
      </c>
      <c r="K162" s="11">
        <v>44872</v>
      </c>
      <c r="L162">
        <v>1</v>
      </c>
      <c r="M162" s="30"/>
    </row>
    <row r="163" spans="1:13" x14ac:dyDescent="0.25">
      <c r="B163" s="30"/>
      <c r="C163" t="s">
        <v>55</v>
      </c>
      <c r="D163" s="11">
        <v>44873</v>
      </c>
      <c r="E163">
        <v>1</v>
      </c>
      <c r="F163" s="30"/>
      <c r="I163" s="30"/>
      <c r="J163" t="s">
        <v>55</v>
      </c>
      <c r="K163" s="11">
        <v>44873</v>
      </c>
      <c r="L163">
        <v>1</v>
      </c>
      <c r="M163" s="30"/>
    </row>
    <row r="164" spans="1:13" x14ac:dyDescent="0.25">
      <c r="B164" s="30"/>
      <c r="C164" t="s">
        <v>46</v>
      </c>
      <c r="D164" s="11">
        <v>44874</v>
      </c>
      <c r="E164">
        <v>1</v>
      </c>
      <c r="F164" s="30"/>
      <c r="I164" s="30"/>
      <c r="J164" t="s">
        <v>46</v>
      </c>
      <c r="K164" s="11">
        <v>44874</v>
      </c>
      <c r="L164">
        <v>1</v>
      </c>
      <c r="M164" s="30"/>
    </row>
    <row r="165" spans="1:13" x14ac:dyDescent="0.25">
      <c r="B165" s="30"/>
      <c r="C165" t="s">
        <v>48</v>
      </c>
      <c r="D165" s="11">
        <v>44875</v>
      </c>
      <c r="E165">
        <v>1</v>
      </c>
      <c r="F165" s="30"/>
      <c r="I165" s="30"/>
      <c r="J165" t="s">
        <v>48</v>
      </c>
      <c r="K165" s="11">
        <v>44875</v>
      </c>
      <c r="L165">
        <v>1</v>
      </c>
      <c r="M165" s="30"/>
    </row>
    <row r="166" spans="1:13" x14ac:dyDescent="0.25">
      <c r="B166" s="30"/>
      <c r="C166" t="s">
        <v>50</v>
      </c>
      <c r="D166" s="11">
        <v>44876</v>
      </c>
      <c r="E166">
        <v>1</v>
      </c>
      <c r="F166" s="30"/>
      <c r="I166" s="30"/>
      <c r="J166" t="s">
        <v>50</v>
      </c>
      <c r="K166" s="11">
        <v>44876</v>
      </c>
      <c r="L166">
        <v>1</v>
      </c>
      <c r="M166" s="30"/>
    </row>
    <row r="167" spans="1:13" x14ac:dyDescent="0.25">
      <c r="B167" s="30"/>
      <c r="C167" t="s">
        <v>51</v>
      </c>
      <c r="D167" s="11">
        <v>44877</v>
      </c>
      <c r="E167">
        <v>0.33</v>
      </c>
      <c r="F167" s="30"/>
      <c r="I167" s="30"/>
      <c r="J167" t="s">
        <v>51</v>
      </c>
      <c r="K167" s="11">
        <v>44877</v>
      </c>
      <c r="L167">
        <v>0.33</v>
      </c>
      <c r="M167" s="30"/>
    </row>
    <row r="168" spans="1:13" x14ac:dyDescent="0.25">
      <c r="B168" s="30"/>
      <c r="C168" t="s">
        <v>52</v>
      </c>
      <c r="D168" s="11">
        <v>44878</v>
      </c>
      <c r="E168">
        <v>0</v>
      </c>
      <c r="F168" s="30"/>
      <c r="I168" s="30"/>
      <c r="J168" t="s">
        <v>52</v>
      </c>
      <c r="K168" s="11">
        <v>44878</v>
      </c>
      <c r="L168">
        <v>0</v>
      </c>
      <c r="M168" s="30"/>
    </row>
    <row r="169" spans="1:13" x14ac:dyDescent="0.25">
      <c r="B169" s="30"/>
      <c r="C169" t="s">
        <v>54</v>
      </c>
      <c r="D169" s="11">
        <v>44879</v>
      </c>
      <c r="E169">
        <v>1</v>
      </c>
      <c r="F169" s="30"/>
      <c r="I169" s="30"/>
      <c r="J169" t="s">
        <v>54</v>
      </c>
      <c r="K169" s="11">
        <v>44879</v>
      </c>
      <c r="L169">
        <v>1</v>
      </c>
      <c r="M169" s="30"/>
    </row>
    <row r="170" spans="1:13" x14ac:dyDescent="0.25">
      <c r="B170" s="30"/>
      <c r="C170" t="s">
        <v>55</v>
      </c>
      <c r="D170" s="11">
        <v>44880</v>
      </c>
      <c r="E170">
        <v>1</v>
      </c>
      <c r="F170" s="30"/>
      <c r="I170" s="30"/>
      <c r="J170" t="s">
        <v>55</v>
      </c>
      <c r="K170" s="11">
        <v>44880</v>
      </c>
      <c r="L170">
        <v>1</v>
      </c>
      <c r="M170" s="30"/>
    </row>
    <row r="171" spans="1:13" x14ac:dyDescent="0.25">
      <c r="B171" s="30"/>
      <c r="C171" t="s">
        <v>46</v>
      </c>
      <c r="D171" s="11">
        <v>44881</v>
      </c>
      <c r="E171">
        <v>1</v>
      </c>
      <c r="F171" s="30"/>
      <c r="I171" s="30"/>
      <c r="J171" t="s">
        <v>46</v>
      </c>
      <c r="K171" s="11">
        <v>44881</v>
      </c>
      <c r="L171">
        <v>1</v>
      </c>
      <c r="M171" s="30"/>
    </row>
    <row r="172" spans="1:13" x14ac:dyDescent="0.25">
      <c r="B172" s="30"/>
      <c r="C172" t="s">
        <v>48</v>
      </c>
      <c r="D172" s="11">
        <v>44882</v>
      </c>
      <c r="E172">
        <v>1</v>
      </c>
      <c r="F172" s="30"/>
      <c r="I172" s="30"/>
      <c r="J172" t="s">
        <v>48</v>
      </c>
      <c r="K172" s="11">
        <v>44882</v>
      </c>
      <c r="L172">
        <v>1</v>
      </c>
      <c r="M172" s="30"/>
    </row>
    <row r="173" spans="1:13" x14ac:dyDescent="0.25">
      <c r="B173" s="30"/>
      <c r="C173" t="s">
        <v>50</v>
      </c>
      <c r="D173" s="11">
        <v>44883</v>
      </c>
      <c r="E173">
        <v>1</v>
      </c>
      <c r="F173" s="30"/>
      <c r="I173" s="30"/>
      <c r="J173" t="s">
        <v>50</v>
      </c>
      <c r="K173" s="11">
        <v>44883</v>
      </c>
      <c r="L173">
        <v>1</v>
      </c>
      <c r="M173" s="30"/>
    </row>
    <row r="174" spans="1:13" x14ac:dyDescent="0.25">
      <c r="A174" s="17" t="s">
        <v>58</v>
      </c>
      <c r="B174" s="30"/>
      <c r="C174" t="s">
        <v>51</v>
      </c>
      <c r="D174" s="11">
        <v>44884</v>
      </c>
      <c r="E174">
        <v>0.33</v>
      </c>
      <c r="F174" s="30"/>
      <c r="I174" s="30"/>
      <c r="J174" t="s">
        <v>51</v>
      </c>
      <c r="K174" s="11">
        <v>44884</v>
      </c>
      <c r="L174">
        <v>0.33</v>
      </c>
      <c r="M174" s="30"/>
    </row>
    <row r="175" spans="1:13" x14ac:dyDescent="0.25">
      <c r="B175" s="30"/>
      <c r="C175" t="s">
        <v>52</v>
      </c>
      <c r="D175" s="11">
        <v>44885</v>
      </c>
      <c r="E175">
        <v>0</v>
      </c>
      <c r="F175" s="30"/>
      <c r="I175" s="30"/>
      <c r="J175" t="s">
        <v>52</v>
      </c>
      <c r="K175" s="11">
        <v>44885</v>
      </c>
      <c r="L175">
        <v>0</v>
      </c>
      <c r="M175" s="30"/>
    </row>
    <row r="176" spans="1:13" x14ac:dyDescent="0.25">
      <c r="B176" s="30"/>
      <c r="C176" t="s">
        <v>54</v>
      </c>
      <c r="D176" s="11">
        <v>44886</v>
      </c>
      <c r="E176">
        <v>1</v>
      </c>
      <c r="F176" s="30"/>
      <c r="I176" s="30"/>
      <c r="J176" t="s">
        <v>54</v>
      </c>
      <c r="K176" s="11">
        <v>44886</v>
      </c>
      <c r="L176">
        <v>1</v>
      </c>
      <c r="M176" s="30"/>
    </row>
    <row r="177" spans="1:13" x14ac:dyDescent="0.25">
      <c r="B177" s="30"/>
      <c r="C177" t="s">
        <v>55</v>
      </c>
      <c r="D177" s="11">
        <v>44887</v>
      </c>
      <c r="E177">
        <v>1</v>
      </c>
      <c r="F177" s="30"/>
      <c r="I177" s="30"/>
      <c r="J177" t="s">
        <v>55</v>
      </c>
      <c r="K177" s="11">
        <v>44887</v>
      </c>
      <c r="L177">
        <v>1</v>
      </c>
      <c r="M177" s="30"/>
    </row>
    <row r="178" spans="1:13" ht="25" x14ac:dyDescent="0.25">
      <c r="A178" s="17" t="s">
        <v>65</v>
      </c>
      <c r="B178" s="30"/>
      <c r="C178" t="s">
        <v>46</v>
      </c>
      <c r="D178" s="11">
        <v>44888</v>
      </c>
      <c r="E178">
        <v>1</v>
      </c>
      <c r="F178" s="30"/>
      <c r="H178" s="17" t="s">
        <v>65</v>
      </c>
      <c r="I178" s="30"/>
      <c r="J178" t="s">
        <v>46</v>
      </c>
      <c r="K178" s="11">
        <v>44888</v>
      </c>
      <c r="L178">
        <v>1</v>
      </c>
      <c r="M178" s="30"/>
    </row>
    <row r="179" spans="1:13" x14ac:dyDescent="0.25">
      <c r="B179" s="30"/>
      <c r="C179" t="s">
        <v>48</v>
      </c>
      <c r="D179" s="11">
        <v>44889</v>
      </c>
      <c r="E179">
        <v>1</v>
      </c>
      <c r="F179" s="30"/>
      <c r="H179" s="17" t="s">
        <v>58</v>
      </c>
      <c r="I179" s="30"/>
      <c r="J179" t="s">
        <v>48</v>
      </c>
      <c r="K179" s="11">
        <v>44889</v>
      </c>
      <c r="L179">
        <v>1</v>
      </c>
      <c r="M179" s="30"/>
    </row>
    <row r="180" spans="1:13" x14ac:dyDescent="0.25">
      <c r="B180" s="30"/>
      <c r="C180" t="s">
        <v>50</v>
      </c>
      <c r="D180" s="11">
        <v>44890</v>
      </c>
      <c r="E180">
        <v>1</v>
      </c>
      <c r="F180" s="30"/>
      <c r="I180" s="30"/>
      <c r="J180" t="s">
        <v>50</v>
      </c>
      <c r="K180" s="11">
        <v>44890</v>
      </c>
      <c r="L180">
        <v>1</v>
      </c>
      <c r="M180" s="30"/>
    </row>
    <row r="181" spans="1:13" x14ac:dyDescent="0.25">
      <c r="B181" s="30"/>
      <c r="C181" t="s">
        <v>51</v>
      </c>
      <c r="D181" s="11">
        <v>44891</v>
      </c>
      <c r="E181">
        <v>0.33</v>
      </c>
      <c r="F181" s="30"/>
      <c r="I181" s="30"/>
      <c r="J181" t="s">
        <v>51</v>
      </c>
      <c r="K181" s="11">
        <v>44891</v>
      </c>
      <c r="L181">
        <v>0.33</v>
      </c>
      <c r="M181" s="30"/>
    </row>
    <row r="182" spans="1:13" x14ac:dyDescent="0.25">
      <c r="B182" s="30"/>
      <c r="C182" t="s">
        <v>52</v>
      </c>
      <c r="D182" s="11">
        <v>44892</v>
      </c>
      <c r="E182">
        <v>0</v>
      </c>
      <c r="F182" s="30"/>
      <c r="I182" s="30"/>
      <c r="J182" t="s">
        <v>52</v>
      </c>
      <c r="K182" s="11">
        <v>44892</v>
      </c>
      <c r="L182">
        <v>0</v>
      </c>
      <c r="M182" s="30"/>
    </row>
    <row r="183" spans="1:13" x14ac:dyDescent="0.25">
      <c r="B183" s="30"/>
      <c r="C183" t="s">
        <v>54</v>
      </c>
      <c r="D183" s="11">
        <v>44893</v>
      </c>
      <c r="E183">
        <v>1</v>
      </c>
      <c r="F183" s="30"/>
      <c r="I183" s="30"/>
      <c r="J183" t="s">
        <v>54</v>
      </c>
      <c r="K183" s="11">
        <v>44893</v>
      </c>
      <c r="L183">
        <v>1</v>
      </c>
      <c r="M183" s="30"/>
    </row>
    <row r="184" spans="1:13" x14ac:dyDescent="0.25">
      <c r="B184" s="30"/>
      <c r="C184" t="s">
        <v>55</v>
      </c>
      <c r="D184" s="11">
        <v>44894</v>
      </c>
      <c r="E184">
        <v>1</v>
      </c>
      <c r="F184" s="30"/>
      <c r="I184" s="30"/>
      <c r="J184" t="s">
        <v>55</v>
      </c>
      <c r="K184" s="11">
        <v>44894</v>
      </c>
      <c r="L184">
        <v>1</v>
      </c>
      <c r="M184" s="30"/>
    </row>
    <row r="185" spans="1:13" x14ac:dyDescent="0.25">
      <c r="B185" s="30"/>
      <c r="C185" t="s">
        <v>46</v>
      </c>
      <c r="D185" s="11">
        <v>44895</v>
      </c>
      <c r="E185">
        <v>1</v>
      </c>
      <c r="F185" s="30"/>
      <c r="I185" s="30"/>
      <c r="J185" t="s">
        <v>46</v>
      </c>
      <c r="K185" s="11">
        <v>44895</v>
      </c>
      <c r="L185">
        <v>1</v>
      </c>
      <c r="M185" s="30"/>
    </row>
    <row r="186" spans="1:13" x14ac:dyDescent="0.25">
      <c r="B186" s="29" t="s">
        <v>27</v>
      </c>
      <c r="C186" t="s">
        <v>48</v>
      </c>
      <c r="D186" s="11">
        <v>44896</v>
      </c>
      <c r="E186">
        <v>1</v>
      </c>
      <c r="F186" s="29">
        <f>SUM(E186:E216)</f>
        <v>23.000000000000004</v>
      </c>
      <c r="I186" s="29" t="s">
        <v>27</v>
      </c>
      <c r="J186" t="s">
        <v>48</v>
      </c>
      <c r="K186" s="11">
        <v>44896</v>
      </c>
      <c r="L186">
        <v>1</v>
      </c>
      <c r="M186" s="29">
        <f>SUM(L186:L216)</f>
        <v>23.000000000000004</v>
      </c>
    </row>
    <row r="187" spans="1:13" x14ac:dyDescent="0.25">
      <c r="B187" s="30"/>
      <c r="C187" t="s">
        <v>50</v>
      </c>
      <c r="D187" s="11">
        <v>44897</v>
      </c>
      <c r="E187">
        <v>1</v>
      </c>
      <c r="F187" s="30"/>
      <c r="I187" s="30"/>
      <c r="J187" t="s">
        <v>50</v>
      </c>
      <c r="K187" s="11">
        <v>44897</v>
      </c>
      <c r="L187">
        <v>1</v>
      </c>
      <c r="M187" s="30"/>
    </row>
    <row r="188" spans="1:13" x14ac:dyDescent="0.25">
      <c r="B188" s="30"/>
      <c r="C188" t="s">
        <v>51</v>
      </c>
      <c r="D188" s="11">
        <v>44898</v>
      </c>
      <c r="E188">
        <v>0.33</v>
      </c>
      <c r="F188" s="30"/>
      <c r="I188" s="30"/>
      <c r="J188" t="s">
        <v>51</v>
      </c>
      <c r="K188" s="11">
        <v>44898</v>
      </c>
      <c r="L188">
        <v>0.33</v>
      </c>
      <c r="M188" s="30"/>
    </row>
    <row r="189" spans="1:13" x14ac:dyDescent="0.25">
      <c r="B189" s="30"/>
      <c r="C189" t="s">
        <v>52</v>
      </c>
      <c r="D189" s="11">
        <v>44899</v>
      </c>
      <c r="E189">
        <v>0</v>
      </c>
      <c r="F189" s="30"/>
      <c r="I189" s="30"/>
      <c r="J189" t="s">
        <v>52</v>
      </c>
      <c r="K189" s="11">
        <v>44899</v>
      </c>
      <c r="L189">
        <v>0</v>
      </c>
      <c r="M189" s="30"/>
    </row>
    <row r="190" spans="1:13" x14ac:dyDescent="0.25">
      <c r="B190" s="30"/>
      <c r="C190" t="s">
        <v>54</v>
      </c>
      <c r="D190" s="11">
        <v>44900</v>
      </c>
      <c r="E190">
        <v>1</v>
      </c>
      <c r="F190" s="30"/>
      <c r="I190" s="30"/>
      <c r="J190" t="s">
        <v>54</v>
      </c>
      <c r="K190" s="11">
        <v>44900</v>
      </c>
      <c r="L190">
        <v>1</v>
      </c>
      <c r="M190" s="30"/>
    </row>
    <row r="191" spans="1:13" x14ac:dyDescent="0.25">
      <c r="B191" s="30"/>
      <c r="C191" t="s">
        <v>55</v>
      </c>
      <c r="D191" s="11">
        <v>44901</v>
      </c>
      <c r="E191">
        <v>1</v>
      </c>
      <c r="F191" s="30"/>
      <c r="I191" s="30"/>
      <c r="J191" t="s">
        <v>55</v>
      </c>
      <c r="K191" s="11">
        <v>44901</v>
      </c>
      <c r="L191">
        <v>1</v>
      </c>
      <c r="M191" s="30"/>
    </row>
    <row r="192" spans="1:13" x14ac:dyDescent="0.25">
      <c r="B192" s="30"/>
      <c r="C192" s="14" t="s">
        <v>46</v>
      </c>
      <c r="D192" s="18">
        <v>44902</v>
      </c>
      <c r="E192" s="14">
        <v>0.67</v>
      </c>
      <c r="F192" s="30"/>
      <c r="I192" s="30"/>
      <c r="J192" s="14" t="s">
        <v>46</v>
      </c>
      <c r="K192" s="18">
        <v>44902</v>
      </c>
      <c r="L192" s="14">
        <v>0.67</v>
      </c>
      <c r="M192" s="30"/>
    </row>
    <row r="193" spans="1:13" x14ac:dyDescent="0.25">
      <c r="B193" s="30"/>
      <c r="C193" s="13" t="s">
        <v>48</v>
      </c>
      <c r="D193" s="19">
        <v>44903</v>
      </c>
      <c r="E193" s="13">
        <v>0</v>
      </c>
      <c r="F193" s="30"/>
      <c r="I193" s="30"/>
      <c r="J193" s="13" t="s">
        <v>48</v>
      </c>
      <c r="K193" s="19">
        <v>44903</v>
      </c>
      <c r="L193" s="13">
        <v>0</v>
      </c>
      <c r="M193" s="30"/>
    </row>
    <row r="194" spans="1:13" x14ac:dyDescent="0.25">
      <c r="B194" s="30"/>
      <c r="C194" t="s">
        <v>50</v>
      </c>
      <c r="D194" s="11">
        <v>44904</v>
      </c>
      <c r="E194">
        <v>1</v>
      </c>
      <c r="F194" s="30"/>
      <c r="I194" s="30"/>
      <c r="J194" t="s">
        <v>50</v>
      </c>
      <c r="K194" s="11">
        <v>44904</v>
      </c>
      <c r="L194">
        <v>1</v>
      </c>
      <c r="M194" s="30"/>
    </row>
    <row r="195" spans="1:13" x14ac:dyDescent="0.25">
      <c r="B195" s="30"/>
      <c r="C195" t="s">
        <v>51</v>
      </c>
      <c r="D195" s="11">
        <v>44905</v>
      </c>
      <c r="E195">
        <v>0.33</v>
      </c>
      <c r="F195" s="30"/>
      <c r="I195" s="30"/>
      <c r="J195" t="s">
        <v>51</v>
      </c>
      <c r="K195" s="11">
        <v>44905</v>
      </c>
      <c r="L195">
        <v>0.33</v>
      </c>
      <c r="M195" s="30"/>
    </row>
    <row r="196" spans="1:13" x14ac:dyDescent="0.25">
      <c r="B196" s="30"/>
      <c r="C196" t="s">
        <v>52</v>
      </c>
      <c r="D196" s="11">
        <v>44906</v>
      </c>
      <c r="E196">
        <v>0</v>
      </c>
      <c r="F196" s="30"/>
      <c r="I196" s="30"/>
      <c r="J196" t="s">
        <v>52</v>
      </c>
      <c r="K196" s="11">
        <v>44906</v>
      </c>
      <c r="L196">
        <v>0</v>
      </c>
      <c r="M196" s="30"/>
    </row>
    <row r="197" spans="1:13" x14ac:dyDescent="0.25">
      <c r="B197" s="30"/>
      <c r="C197" t="s">
        <v>54</v>
      </c>
      <c r="D197" s="11">
        <v>44907</v>
      </c>
      <c r="E197">
        <v>1</v>
      </c>
      <c r="F197" s="30"/>
      <c r="I197" s="30"/>
      <c r="J197" t="s">
        <v>54</v>
      </c>
      <c r="K197" s="11">
        <v>44907</v>
      </c>
      <c r="L197">
        <v>1</v>
      </c>
      <c r="M197" s="30"/>
    </row>
    <row r="198" spans="1:13" x14ac:dyDescent="0.25">
      <c r="B198" s="30"/>
      <c r="C198" t="s">
        <v>55</v>
      </c>
      <c r="D198" s="11">
        <v>44908</v>
      </c>
      <c r="E198">
        <v>1</v>
      </c>
      <c r="F198" s="30"/>
      <c r="I198" s="30"/>
      <c r="J198" t="s">
        <v>55</v>
      </c>
      <c r="K198" s="11">
        <v>44908</v>
      </c>
      <c r="L198">
        <v>1</v>
      </c>
      <c r="M198" s="30"/>
    </row>
    <row r="199" spans="1:13" ht="25" x14ac:dyDescent="0.25">
      <c r="A199" s="17" t="s">
        <v>66</v>
      </c>
      <c r="B199" s="30"/>
      <c r="C199" t="s">
        <v>46</v>
      </c>
      <c r="D199" s="11">
        <v>44909</v>
      </c>
      <c r="E199">
        <v>1</v>
      </c>
      <c r="F199" s="30"/>
      <c r="I199" s="30"/>
      <c r="J199" t="s">
        <v>46</v>
      </c>
      <c r="K199" s="11">
        <v>44909</v>
      </c>
      <c r="L199">
        <v>1</v>
      </c>
      <c r="M199" s="30"/>
    </row>
    <row r="200" spans="1:13" x14ac:dyDescent="0.25">
      <c r="B200" s="30"/>
      <c r="C200" t="s">
        <v>48</v>
      </c>
      <c r="D200" s="11">
        <v>44910</v>
      </c>
      <c r="E200">
        <v>1</v>
      </c>
      <c r="F200" s="30"/>
      <c r="I200" s="30"/>
      <c r="J200" t="s">
        <v>48</v>
      </c>
      <c r="K200" s="11">
        <v>44910</v>
      </c>
      <c r="L200">
        <v>1</v>
      </c>
      <c r="M200" s="30"/>
    </row>
    <row r="201" spans="1:13" x14ac:dyDescent="0.25">
      <c r="A201" s="17" t="s">
        <v>56</v>
      </c>
      <c r="B201" s="30"/>
      <c r="C201" t="s">
        <v>50</v>
      </c>
      <c r="D201" s="11">
        <v>44911</v>
      </c>
      <c r="E201">
        <v>1</v>
      </c>
      <c r="F201" s="30"/>
      <c r="I201" s="30"/>
      <c r="J201" t="s">
        <v>50</v>
      </c>
      <c r="K201" s="11">
        <v>44911</v>
      </c>
      <c r="L201">
        <v>1</v>
      </c>
      <c r="M201" s="30"/>
    </row>
    <row r="202" spans="1:13" x14ac:dyDescent="0.25">
      <c r="B202" s="30"/>
      <c r="C202" t="s">
        <v>51</v>
      </c>
      <c r="D202" s="11">
        <v>44912</v>
      </c>
      <c r="E202">
        <v>0.33</v>
      </c>
      <c r="F202" s="30"/>
      <c r="I202" s="30"/>
      <c r="J202" t="s">
        <v>51</v>
      </c>
      <c r="K202" s="11">
        <v>44912</v>
      </c>
      <c r="L202">
        <v>0.33</v>
      </c>
      <c r="M202" s="30"/>
    </row>
    <row r="203" spans="1:13" ht="25" x14ac:dyDescent="0.25">
      <c r="B203" s="30"/>
      <c r="C203" t="s">
        <v>52</v>
      </c>
      <c r="D203" s="11">
        <v>44913</v>
      </c>
      <c r="E203">
        <v>0</v>
      </c>
      <c r="F203" s="30"/>
      <c r="H203" s="17" t="s">
        <v>66</v>
      </c>
      <c r="I203" s="30"/>
      <c r="J203" t="s">
        <v>52</v>
      </c>
      <c r="K203" s="11">
        <v>44913</v>
      </c>
      <c r="L203">
        <v>0</v>
      </c>
      <c r="M203" s="30"/>
    </row>
    <row r="204" spans="1:13" x14ac:dyDescent="0.25">
      <c r="B204" s="30"/>
      <c r="C204" t="s">
        <v>54</v>
      </c>
      <c r="D204" s="11">
        <v>44914</v>
      </c>
      <c r="E204">
        <v>1</v>
      </c>
      <c r="F204" s="30"/>
      <c r="I204" s="30"/>
      <c r="J204" t="s">
        <v>54</v>
      </c>
      <c r="K204" s="11">
        <v>44914</v>
      </c>
      <c r="L204">
        <v>1</v>
      </c>
      <c r="M204" s="30"/>
    </row>
    <row r="205" spans="1:13" x14ac:dyDescent="0.25">
      <c r="B205" s="30"/>
      <c r="C205" t="s">
        <v>55</v>
      </c>
      <c r="D205" s="11">
        <v>44915</v>
      </c>
      <c r="E205">
        <v>1</v>
      </c>
      <c r="F205" s="30"/>
      <c r="I205" s="30"/>
      <c r="J205" t="s">
        <v>55</v>
      </c>
      <c r="K205" s="11">
        <v>44915</v>
      </c>
      <c r="L205">
        <v>1</v>
      </c>
      <c r="M205" s="30"/>
    </row>
    <row r="206" spans="1:13" x14ac:dyDescent="0.25">
      <c r="B206" s="30"/>
      <c r="C206" t="s">
        <v>46</v>
      </c>
      <c r="D206" s="11">
        <v>44916</v>
      </c>
      <c r="E206">
        <v>1</v>
      </c>
      <c r="F206" s="30"/>
      <c r="H206" s="17" t="s">
        <v>56</v>
      </c>
      <c r="I206" s="30"/>
      <c r="J206" t="s">
        <v>46</v>
      </c>
      <c r="K206" s="11">
        <v>44916</v>
      </c>
      <c r="L206">
        <v>1</v>
      </c>
      <c r="M206" s="30"/>
    </row>
    <row r="207" spans="1:13" x14ac:dyDescent="0.25">
      <c r="A207" s="17" t="s">
        <v>58</v>
      </c>
      <c r="B207" s="30"/>
      <c r="C207" t="s">
        <v>48</v>
      </c>
      <c r="D207" s="11">
        <v>44917</v>
      </c>
      <c r="E207">
        <v>1</v>
      </c>
      <c r="F207" s="30"/>
      <c r="I207" s="30"/>
      <c r="J207" t="s">
        <v>48</v>
      </c>
      <c r="K207" s="11">
        <v>44917</v>
      </c>
      <c r="L207">
        <v>1</v>
      </c>
      <c r="M207" s="30"/>
    </row>
    <row r="208" spans="1:13" ht="25" x14ac:dyDescent="0.25">
      <c r="A208" s="20" t="s">
        <v>67</v>
      </c>
      <c r="B208" s="30"/>
      <c r="C208" t="s">
        <v>50</v>
      </c>
      <c r="D208" s="11">
        <v>44918</v>
      </c>
      <c r="E208">
        <v>1</v>
      </c>
      <c r="F208" s="30"/>
      <c r="H208" s="20" t="s">
        <v>67</v>
      </c>
      <c r="I208" s="30"/>
      <c r="J208" t="s">
        <v>50</v>
      </c>
      <c r="K208" s="11">
        <v>44918</v>
      </c>
      <c r="L208">
        <v>1</v>
      </c>
      <c r="M208" s="30"/>
    </row>
    <row r="209" spans="1:13" ht="25" x14ac:dyDescent="0.25">
      <c r="A209" s="17" t="s">
        <v>65</v>
      </c>
      <c r="B209" s="30"/>
      <c r="C209" s="14" t="s">
        <v>51</v>
      </c>
      <c r="D209" s="18">
        <v>44919</v>
      </c>
      <c r="E209" s="14">
        <v>0.67</v>
      </c>
      <c r="F209" s="30"/>
      <c r="H209" s="17" t="s">
        <v>65</v>
      </c>
      <c r="I209" s="30"/>
      <c r="J209" s="14" t="s">
        <v>51</v>
      </c>
      <c r="K209" s="18">
        <v>44919</v>
      </c>
      <c r="L209" s="14">
        <v>0.67</v>
      </c>
      <c r="M209" s="30"/>
    </row>
    <row r="210" spans="1:13" x14ac:dyDescent="0.25">
      <c r="B210" s="30"/>
      <c r="C210" s="13" t="s">
        <v>52</v>
      </c>
      <c r="D210" s="19">
        <v>44920</v>
      </c>
      <c r="E210" s="13">
        <v>0</v>
      </c>
      <c r="F210" s="30"/>
      <c r="I210" s="30"/>
      <c r="J210" s="13" t="s">
        <v>52</v>
      </c>
      <c r="K210" s="19">
        <v>44920</v>
      </c>
      <c r="L210" s="13">
        <v>0</v>
      </c>
      <c r="M210" s="30"/>
    </row>
    <row r="211" spans="1:13" ht="25" x14ac:dyDescent="0.25">
      <c r="A211" s="20" t="s">
        <v>59</v>
      </c>
      <c r="B211" s="30"/>
      <c r="C211" t="s">
        <v>54</v>
      </c>
      <c r="D211" s="11">
        <v>44921</v>
      </c>
      <c r="E211">
        <v>1</v>
      </c>
      <c r="F211" s="30"/>
      <c r="H211" s="17" t="s">
        <v>70</v>
      </c>
      <c r="I211" s="30"/>
      <c r="J211" t="s">
        <v>54</v>
      </c>
      <c r="K211" s="11">
        <v>44921</v>
      </c>
      <c r="L211">
        <v>1</v>
      </c>
      <c r="M211" s="30"/>
    </row>
    <row r="212" spans="1:13" x14ac:dyDescent="0.25">
      <c r="B212" s="30"/>
      <c r="C212" t="s">
        <v>55</v>
      </c>
      <c r="D212" s="11">
        <v>44922</v>
      </c>
      <c r="E212">
        <v>1</v>
      </c>
      <c r="F212" s="30"/>
      <c r="I212" s="30"/>
      <c r="J212" t="s">
        <v>55</v>
      </c>
      <c r="K212" s="11">
        <v>44922</v>
      </c>
      <c r="L212">
        <v>1</v>
      </c>
      <c r="M212" s="30"/>
    </row>
    <row r="213" spans="1:13" x14ac:dyDescent="0.25">
      <c r="B213" s="30"/>
      <c r="C213" t="s">
        <v>46</v>
      </c>
      <c r="D213" s="11">
        <v>44923</v>
      </c>
      <c r="E213">
        <v>1</v>
      </c>
      <c r="F213" s="30"/>
      <c r="I213" s="30"/>
      <c r="J213" t="s">
        <v>46</v>
      </c>
      <c r="K213" s="11">
        <v>44923</v>
      </c>
      <c r="L213">
        <v>1</v>
      </c>
      <c r="M213" s="30"/>
    </row>
    <row r="214" spans="1:13" ht="25" x14ac:dyDescent="0.25">
      <c r="A214" s="28" t="s">
        <v>68</v>
      </c>
      <c r="B214" s="30"/>
      <c r="C214" t="s">
        <v>48</v>
      </c>
      <c r="D214" s="11">
        <v>44924</v>
      </c>
      <c r="E214">
        <v>1</v>
      </c>
      <c r="F214" s="30"/>
      <c r="H214" s="28" t="s">
        <v>68</v>
      </c>
      <c r="I214" s="30"/>
      <c r="J214" t="s">
        <v>48</v>
      </c>
      <c r="K214" s="11">
        <v>44924</v>
      </c>
      <c r="L214">
        <v>1</v>
      </c>
      <c r="M214" s="30"/>
    </row>
    <row r="215" spans="1:13" x14ac:dyDescent="0.25">
      <c r="A215" s="28" t="s">
        <v>61</v>
      </c>
      <c r="B215" s="30"/>
      <c r="C215" t="s">
        <v>50</v>
      </c>
      <c r="D215" s="11">
        <v>44925</v>
      </c>
      <c r="E215">
        <v>1</v>
      </c>
      <c r="F215" s="30"/>
      <c r="H215" s="28" t="s">
        <v>61</v>
      </c>
      <c r="I215" s="30"/>
      <c r="J215" t="s">
        <v>50</v>
      </c>
      <c r="K215" s="11">
        <v>44925</v>
      </c>
      <c r="L215">
        <v>1</v>
      </c>
      <c r="M215" s="30"/>
    </row>
    <row r="216" spans="1:13" x14ac:dyDescent="0.25">
      <c r="B216" s="30"/>
      <c r="C216" s="14" t="s">
        <v>51</v>
      </c>
      <c r="D216" s="18">
        <v>44926</v>
      </c>
      <c r="E216" s="14">
        <v>0.67</v>
      </c>
      <c r="F216" s="30"/>
      <c r="I216" s="30"/>
      <c r="J216" s="14" t="s">
        <v>51</v>
      </c>
      <c r="K216" s="18">
        <v>44926</v>
      </c>
      <c r="L216" s="14">
        <v>0.67</v>
      </c>
      <c r="M216" s="30"/>
    </row>
    <row r="217" spans="1:13" x14ac:dyDescent="0.25">
      <c r="B217" s="29" t="s">
        <v>31</v>
      </c>
      <c r="C217" s="13" t="s">
        <v>52</v>
      </c>
      <c r="D217" s="19">
        <v>44927</v>
      </c>
      <c r="E217" s="13">
        <v>0</v>
      </c>
      <c r="F217" s="29">
        <f>SUM(E217:E247)</f>
        <v>22.32</v>
      </c>
      <c r="I217" s="29" t="s">
        <v>31</v>
      </c>
      <c r="J217" s="13" t="s">
        <v>52</v>
      </c>
      <c r="K217" s="19">
        <v>44927</v>
      </c>
      <c r="L217" s="13">
        <v>0</v>
      </c>
      <c r="M217" s="29">
        <f>SUM(L217:L247)</f>
        <v>22.32</v>
      </c>
    </row>
    <row r="218" spans="1:13" x14ac:dyDescent="0.25">
      <c r="B218" s="30"/>
      <c r="C218" s="13" t="s">
        <v>54</v>
      </c>
      <c r="D218" s="19">
        <v>44928</v>
      </c>
      <c r="E218" s="13">
        <v>0</v>
      </c>
      <c r="F218" s="30"/>
      <c r="I218" s="30"/>
      <c r="J218" s="13" t="s">
        <v>54</v>
      </c>
      <c r="K218" s="19">
        <v>44928</v>
      </c>
      <c r="L218" s="13">
        <v>0</v>
      </c>
      <c r="M218" s="30"/>
    </row>
    <row r="219" spans="1:13" x14ac:dyDescent="0.25">
      <c r="B219" s="30"/>
      <c r="C219" t="s">
        <v>55</v>
      </c>
      <c r="D219" s="11">
        <v>44929</v>
      </c>
      <c r="E219">
        <v>1</v>
      </c>
      <c r="F219" s="30"/>
      <c r="I219" s="30"/>
      <c r="J219" t="s">
        <v>55</v>
      </c>
      <c r="K219" s="11">
        <v>44929</v>
      </c>
      <c r="L219">
        <v>1</v>
      </c>
      <c r="M219" s="30"/>
    </row>
    <row r="220" spans="1:13" x14ac:dyDescent="0.25">
      <c r="B220" s="30"/>
      <c r="C220" t="s">
        <v>46</v>
      </c>
      <c r="D220" s="11">
        <v>44930</v>
      </c>
      <c r="E220">
        <v>1</v>
      </c>
      <c r="F220" s="30"/>
      <c r="I220" s="30"/>
      <c r="J220" t="s">
        <v>46</v>
      </c>
      <c r="K220" s="11">
        <v>44930</v>
      </c>
      <c r="L220">
        <v>1</v>
      </c>
      <c r="M220" s="30"/>
    </row>
    <row r="221" spans="1:13" x14ac:dyDescent="0.25">
      <c r="B221" s="30"/>
      <c r="C221" t="s">
        <v>48</v>
      </c>
      <c r="D221" s="11">
        <v>44931</v>
      </c>
      <c r="E221">
        <v>1</v>
      </c>
      <c r="F221" s="30"/>
      <c r="I221" s="30"/>
      <c r="J221" t="s">
        <v>48</v>
      </c>
      <c r="K221" s="11">
        <v>44931</v>
      </c>
      <c r="L221">
        <v>1</v>
      </c>
      <c r="M221" s="30"/>
    </row>
    <row r="222" spans="1:13" x14ac:dyDescent="0.25">
      <c r="B222" s="30"/>
      <c r="C222" t="s">
        <v>50</v>
      </c>
      <c r="D222" s="11">
        <v>44932</v>
      </c>
      <c r="E222">
        <v>1</v>
      </c>
      <c r="F222" s="30"/>
      <c r="I222" s="30"/>
      <c r="J222" t="s">
        <v>50</v>
      </c>
      <c r="K222" s="11">
        <v>44932</v>
      </c>
      <c r="L222">
        <v>1</v>
      </c>
      <c r="M222" s="30"/>
    </row>
    <row r="223" spans="1:13" x14ac:dyDescent="0.25">
      <c r="B223" s="30"/>
      <c r="C223" t="s">
        <v>51</v>
      </c>
      <c r="D223" s="11">
        <v>44933</v>
      </c>
      <c r="E223">
        <v>0.33</v>
      </c>
      <c r="F223" s="30"/>
      <c r="I223" s="30"/>
      <c r="J223" t="s">
        <v>51</v>
      </c>
      <c r="K223" s="11">
        <v>44933</v>
      </c>
      <c r="L223">
        <v>0.33</v>
      </c>
      <c r="M223" s="30"/>
    </row>
    <row r="224" spans="1:13" x14ac:dyDescent="0.25">
      <c r="B224" s="30"/>
      <c r="C224" t="s">
        <v>52</v>
      </c>
      <c r="D224" s="11">
        <v>44934</v>
      </c>
      <c r="E224">
        <v>0</v>
      </c>
      <c r="F224" s="30"/>
      <c r="I224" s="30"/>
      <c r="J224" t="s">
        <v>52</v>
      </c>
      <c r="K224" s="11">
        <v>44934</v>
      </c>
      <c r="L224">
        <v>0</v>
      </c>
      <c r="M224" s="30"/>
    </row>
    <row r="225" spans="1:13" x14ac:dyDescent="0.25">
      <c r="B225" s="30"/>
      <c r="C225" t="s">
        <v>54</v>
      </c>
      <c r="D225" s="11">
        <v>44935</v>
      </c>
      <c r="E225">
        <v>1</v>
      </c>
      <c r="F225" s="30"/>
      <c r="I225" s="30"/>
      <c r="J225" t="s">
        <v>54</v>
      </c>
      <c r="K225" s="11">
        <v>44935</v>
      </c>
      <c r="L225">
        <v>1</v>
      </c>
      <c r="M225" s="30"/>
    </row>
    <row r="226" spans="1:13" x14ac:dyDescent="0.25">
      <c r="B226" s="30"/>
      <c r="C226" t="s">
        <v>55</v>
      </c>
      <c r="D226" s="11">
        <v>44936</v>
      </c>
      <c r="E226">
        <v>1</v>
      </c>
      <c r="F226" s="30"/>
      <c r="I226" s="30"/>
      <c r="J226" t="s">
        <v>55</v>
      </c>
      <c r="K226" s="11">
        <v>44936</v>
      </c>
      <c r="L226">
        <v>1</v>
      </c>
      <c r="M226" s="30"/>
    </row>
    <row r="227" spans="1:13" x14ac:dyDescent="0.25">
      <c r="B227" s="30"/>
      <c r="C227" t="s">
        <v>46</v>
      </c>
      <c r="D227" s="11">
        <v>44937</v>
      </c>
      <c r="E227">
        <v>1</v>
      </c>
      <c r="F227" s="30"/>
      <c r="I227" s="30"/>
      <c r="J227" t="s">
        <v>46</v>
      </c>
      <c r="K227" s="11">
        <v>44937</v>
      </c>
      <c r="L227">
        <v>1</v>
      </c>
      <c r="M227" s="30"/>
    </row>
    <row r="228" spans="1:13" ht="25" x14ac:dyDescent="0.25">
      <c r="A228" s="17" t="s">
        <v>66</v>
      </c>
      <c r="B228" s="30"/>
      <c r="C228" t="s">
        <v>48</v>
      </c>
      <c r="D228" s="11">
        <v>44938</v>
      </c>
      <c r="E228">
        <v>1</v>
      </c>
      <c r="F228" s="30"/>
      <c r="I228" s="30"/>
      <c r="J228" t="s">
        <v>48</v>
      </c>
      <c r="K228" s="11">
        <v>44938</v>
      </c>
      <c r="L228">
        <v>1</v>
      </c>
      <c r="M228" s="30"/>
    </row>
    <row r="229" spans="1:13" x14ac:dyDescent="0.25">
      <c r="B229" s="30"/>
      <c r="C229" t="s">
        <v>50</v>
      </c>
      <c r="D229" s="11">
        <v>44939</v>
      </c>
      <c r="E229">
        <v>1</v>
      </c>
      <c r="F229" s="30"/>
      <c r="I229" s="30"/>
      <c r="J229" t="s">
        <v>50</v>
      </c>
      <c r="K229" s="11">
        <v>44939</v>
      </c>
      <c r="L229">
        <v>1</v>
      </c>
      <c r="M229" s="30"/>
    </row>
    <row r="230" spans="1:13" x14ac:dyDescent="0.25">
      <c r="A230" s="17" t="s">
        <v>56</v>
      </c>
      <c r="B230" s="30"/>
      <c r="C230" t="s">
        <v>51</v>
      </c>
      <c r="D230" s="11">
        <v>44940</v>
      </c>
      <c r="E230">
        <v>0.33</v>
      </c>
      <c r="F230" s="30"/>
      <c r="I230" s="30"/>
      <c r="J230" t="s">
        <v>51</v>
      </c>
      <c r="K230" s="11">
        <v>44940</v>
      </c>
      <c r="L230">
        <v>0.33</v>
      </c>
      <c r="M230" s="30"/>
    </row>
    <row r="231" spans="1:13" x14ac:dyDescent="0.25">
      <c r="B231" s="30"/>
      <c r="C231" t="s">
        <v>52</v>
      </c>
      <c r="D231" s="11">
        <v>44941</v>
      </c>
      <c r="E231">
        <v>0</v>
      </c>
      <c r="F231" s="30"/>
      <c r="I231" s="30"/>
      <c r="J231" t="s">
        <v>52</v>
      </c>
      <c r="K231" s="11">
        <v>44941</v>
      </c>
      <c r="L231">
        <v>0</v>
      </c>
      <c r="M231" s="30"/>
    </row>
    <row r="232" spans="1:13" x14ac:dyDescent="0.25">
      <c r="B232" s="30"/>
      <c r="C232" t="s">
        <v>54</v>
      </c>
      <c r="D232" s="11">
        <v>44942</v>
      </c>
      <c r="E232">
        <v>1</v>
      </c>
      <c r="F232" s="30"/>
      <c r="I232" s="30"/>
      <c r="J232" t="s">
        <v>54</v>
      </c>
      <c r="K232" s="11">
        <v>44942</v>
      </c>
      <c r="L232">
        <v>1</v>
      </c>
      <c r="M232" s="30"/>
    </row>
    <row r="233" spans="1:13" ht="25" x14ac:dyDescent="0.25">
      <c r="B233" s="30"/>
      <c r="C233" t="s">
        <v>55</v>
      </c>
      <c r="D233" s="11">
        <v>44943</v>
      </c>
      <c r="E233">
        <v>1</v>
      </c>
      <c r="F233" s="30"/>
      <c r="H233" s="17" t="s">
        <v>66</v>
      </c>
      <c r="I233" s="30"/>
      <c r="J233" t="s">
        <v>55</v>
      </c>
      <c r="K233" s="11">
        <v>44943</v>
      </c>
      <c r="L233">
        <v>1</v>
      </c>
      <c r="M233" s="30"/>
    </row>
    <row r="234" spans="1:13" x14ac:dyDescent="0.25">
      <c r="B234" s="30"/>
      <c r="C234" t="s">
        <v>46</v>
      </c>
      <c r="D234" s="11">
        <v>44944</v>
      </c>
      <c r="E234">
        <v>1</v>
      </c>
      <c r="F234" s="30"/>
      <c r="I234" s="30"/>
      <c r="J234" t="s">
        <v>46</v>
      </c>
      <c r="K234" s="11">
        <v>44944</v>
      </c>
      <c r="L234">
        <v>1</v>
      </c>
      <c r="M234" s="30"/>
    </row>
    <row r="235" spans="1:13" x14ac:dyDescent="0.25">
      <c r="B235" s="30"/>
      <c r="C235" t="s">
        <v>48</v>
      </c>
      <c r="D235" s="11">
        <v>44945</v>
      </c>
      <c r="E235">
        <v>1</v>
      </c>
      <c r="F235" s="30"/>
      <c r="H235" s="17" t="s">
        <v>56</v>
      </c>
      <c r="I235" s="30"/>
      <c r="J235" t="s">
        <v>48</v>
      </c>
      <c r="K235" s="11">
        <v>44945</v>
      </c>
      <c r="L235">
        <v>1</v>
      </c>
      <c r="M235" s="30"/>
    </row>
    <row r="236" spans="1:13" x14ac:dyDescent="0.25">
      <c r="A236" s="17" t="s">
        <v>58</v>
      </c>
      <c r="B236" s="30"/>
      <c r="C236" t="s">
        <v>50</v>
      </c>
      <c r="D236" s="11">
        <v>44946</v>
      </c>
      <c r="E236">
        <v>1</v>
      </c>
      <c r="F236" s="30"/>
      <c r="I236" s="30"/>
      <c r="J236" t="s">
        <v>50</v>
      </c>
      <c r="K236" s="11">
        <v>44946</v>
      </c>
      <c r="L236">
        <v>1</v>
      </c>
      <c r="M236" s="30"/>
    </row>
    <row r="237" spans="1:13" x14ac:dyDescent="0.25">
      <c r="B237" s="30"/>
      <c r="C237" t="s">
        <v>51</v>
      </c>
      <c r="D237" s="11">
        <v>44947</v>
      </c>
      <c r="E237">
        <v>0.33</v>
      </c>
      <c r="F237" s="30"/>
      <c r="I237" s="30"/>
      <c r="J237" t="s">
        <v>51</v>
      </c>
      <c r="K237" s="11">
        <v>44947</v>
      </c>
      <c r="L237">
        <v>0.33</v>
      </c>
      <c r="M237" s="30"/>
    </row>
    <row r="238" spans="1:13" x14ac:dyDescent="0.25">
      <c r="B238" s="30"/>
      <c r="C238" t="s">
        <v>52</v>
      </c>
      <c r="D238" s="11">
        <v>44948</v>
      </c>
      <c r="E238">
        <v>0</v>
      </c>
      <c r="F238" s="30"/>
      <c r="I238" s="30"/>
      <c r="J238" t="s">
        <v>52</v>
      </c>
      <c r="K238" s="11">
        <v>44948</v>
      </c>
      <c r="L238">
        <v>0</v>
      </c>
      <c r="M238" s="30"/>
    </row>
    <row r="239" spans="1:13" ht="25" x14ac:dyDescent="0.25">
      <c r="A239" s="20" t="s">
        <v>67</v>
      </c>
      <c r="B239" s="30"/>
      <c r="C239" t="s">
        <v>54</v>
      </c>
      <c r="D239" s="11">
        <v>44949</v>
      </c>
      <c r="E239">
        <v>1</v>
      </c>
      <c r="F239" s="30"/>
      <c r="H239" s="20" t="s">
        <v>67</v>
      </c>
      <c r="I239" s="30"/>
      <c r="J239" t="s">
        <v>54</v>
      </c>
      <c r="K239" s="11">
        <v>44949</v>
      </c>
      <c r="L239">
        <v>1</v>
      </c>
      <c r="M239" s="30"/>
    </row>
    <row r="240" spans="1:13" ht="25" x14ac:dyDescent="0.25">
      <c r="A240" s="17" t="s">
        <v>65</v>
      </c>
      <c r="B240" s="30"/>
      <c r="C240" t="s">
        <v>55</v>
      </c>
      <c r="D240" s="11">
        <v>44950</v>
      </c>
      <c r="E240">
        <v>1</v>
      </c>
      <c r="F240" s="30"/>
      <c r="H240" s="17" t="s">
        <v>65</v>
      </c>
      <c r="I240" s="30"/>
      <c r="J240" t="s">
        <v>55</v>
      </c>
      <c r="K240" s="11">
        <v>44950</v>
      </c>
      <c r="L240">
        <v>1</v>
      </c>
      <c r="M240" s="30"/>
    </row>
    <row r="241" spans="1:13" ht="25" x14ac:dyDescent="0.25">
      <c r="A241" s="20" t="s">
        <v>59</v>
      </c>
      <c r="B241" s="30"/>
      <c r="C241" t="s">
        <v>46</v>
      </c>
      <c r="D241" s="11">
        <v>44951</v>
      </c>
      <c r="E241">
        <v>1</v>
      </c>
      <c r="F241" s="30"/>
      <c r="H241" s="17" t="s">
        <v>70</v>
      </c>
      <c r="I241" s="30"/>
      <c r="J241" t="s">
        <v>46</v>
      </c>
      <c r="K241" s="11">
        <v>44951</v>
      </c>
      <c r="L241">
        <v>1</v>
      </c>
      <c r="M241" s="30"/>
    </row>
    <row r="242" spans="1:13" x14ac:dyDescent="0.25">
      <c r="B242" s="30"/>
      <c r="C242" t="s">
        <v>48</v>
      </c>
      <c r="D242" s="11">
        <v>44952</v>
      </c>
      <c r="E242">
        <v>1</v>
      </c>
      <c r="F242" s="30"/>
      <c r="I242" s="30"/>
      <c r="J242" t="s">
        <v>48</v>
      </c>
      <c r="K242" s="11">
        <v>44952</v>
      </c>
      <c r="L242">
        <v>1</v>
      </c>
      <c r="M242" s="30"/>
    </row>
    <row r="243" spans="1:13" x14ac:dyDescent="0.25">
      <c r="B243" s="30"/>
      <c r="C243" t="s">
        <v>50</v>
      </c>
      <c r="D243" s="11">
        <v>44953</v>
      </c>
      <c r="E243">
        <v>1</v>
      </c>
      <c r="F243" s="30"/>
      <c r="I243" s="30"/>
      <c r="J243" t="s">
        <v>50</v>
      </c>
      <c r="K243" s="11">
        <v>44953</v>
      </c>
      <c r="L243">
        <v>1</v>
      </c>
      <c r="M243" s="30"/>
    </row>
    <row r="244" spans="1:13" ht="37.5" x14ac:dyDescent="0.25">
      <c r="A244" s="28" t="s">
        <v>78</v>
      </c>
      <c r="B244" s="30"/>
      <c r="C244" t="s">
        <v>51</v>
      </c>
      <c r="D244" s="11">
        <v>44954</v>
      </c>
      <c r="E244">
        <v>0.33</v>
      </c>
      <c r="F244" s="30"/>
      <c r="H244" s="28" t="s">
        <v>78</v>
      </c>
      <c r="I244" s="30"/>
      <c r="J244" t="s">
        <v>51</v>
      </c>
      <c r="K244" s="11">
        <v>44954</v>
      </c>
      <c r="L244">
        <v>0.33</v>
      </c>
      <c r="M244" s="30"/>
    </row>
    <row r="245" spans="1:13" x14ac:dyDescent="0.25">
      <c r="B245" s="30"/>
      <c r="C245" t="s">
        <v>52</v>
      </c>
      <c r="D245" s="11">
        <v>44955</v>
      </c>
      <c r="E245">
        <v>0</v>
      </c>
      <c r="F245" s="30"/>
      <c r="I245" s="30"/>
      <c r="J245" t="s">
        <v>52</v>
      </c>
      <c r="K245" s="11">
        <v>44955</v>
      </c>
      <c r="L245">
        <v>0</v>
      </c>
      <c r="M245" s="30"/>
    </row>
    <row r="246" spans="1:13" x14ac:dyDescent="0.25">
      <c r="B246" s="30"/>
      <c r="C246" t="s">
        <v>54</v>
      </c>
      <c r="D246" s="11">
        <v>44956</v>
      </c>
      <c r="E246">
        <v>1</v>
      </c>
      <c r="F246" s="30"/>
      <c r="I246" s="30"/>
      <c r="J246" t="s">
        <v>54</v>
      </c>
      <c r="K246" s="11">
        <v>44956</v>
      </c>
      <c r="L246">
        <v>1</v>
      </c>
      <c r="M246" s="30"/>
    </row>
    <row r="247" spans="1:13" x14ac:dyDescent="0.25">
      <c r="B247" s="30"/>
      <c r="C247" t="s">
        <v>55</v>
      </c>
      <c r="D247" s="11">
        <v>44957</v>
      </c>
      <c r="E247">
        <v>1</v>
      </c>
      <c r="F247" s="30"/>
      <c r="I247" s="30"/>
      <c r="J247" t="s">
        <v>55</v>
      </c>
      <c r="K247" s="11">
        <v>44957</v>
      </c>
      <c r="L247">
        <v>1</v>
      </c>
      <c r="M247" s="30"/>
    </row>
    <row r="248" spans="1:13" x14ac:dyDescent="0.25">
      <c r="B248" s="29" t="s">
        <v>35</v>
      </c>
      <c r="C248" t="s">
        <v>46</v>
      </c>
      <c r="D248" s="11">
        <v>44958</v>
      </c>
      <c r="E248">
        <v>1</v>
      </c>
      <c r="F248" s="29">
        <f>SUM(E248:E275)</f>
        <v>21.32</v>
      </c>
      <c r="I248" s="29" t="s">
        <v>35</v>
      </c>
      <c r="J248" t="s">
        <v>46</v>
      </c>
      <c r="K248" s="11">
        <v>44958</v>
      </c>
      <c r="L248">
        <v>1</v>
      </c>
      <c r="M248" s="29">
        <f>SUM(L248:L275)</f>
        <v>21.32</v>
      </c>
    </row>
    <row r="249" spans="1:13" x14ac:dyDescent="0.25">
      <c r="B249" s="30"/>
      <c r="C249" t="s">
        <v>48</v>
      </c>
      <c r="D249" s="11">
        <v>44959</v>
      </c>
      <c r="E249">
        <v>1</v>
      </c>
      <c r="F249" s="30"/>
      <c r="I249" s="30"/>
      <c r="J249" t="s">
        <v>48</v>
      </c>
      <c r="K249" s="11">
        <v>44959</v>
      </c>
      <c r="L249">
        <v>1</v>
      </c>
      <c r="M249" s="30"/>
    </row>
    <row r="250" spans="1:13" x14ac:dyDescent="0.25">
      <c r="B250" s="30"/>
      <c r="C250" t="s">
        <v>50</v>
      </c>
      <c r="D250" s="11">
        <v>44960</v>
      </c>
      <c r="E250">
        <v>1</v>
      </c>
      <c r="F250" s="30"/>
      <c r="I250" s="30"/>
      <c r="J250" t="s">
        <v>50</v>
      </c>
      <c r="K250" s="11">
        <v>44960</v>
      </c>
      <c r="L250">
        <v>1</v>
      </c>
      <c r="M250" s="30"/>
    </row>
    <row r="251" spans="1:13" x14ac:dyDescent="0.25">
      <c r="B251" s="30"/>
      <c r="C251" t="s">
        <v>51</v>
      </c>
      <c r="D251" s="11">
        <v>44961</v>
      </c>
      <c r="E251">
        <v>0.33</v>
      </c>
      <c r="F251" s="30"/>
      <c r="I251" s="30"/>
      <c r="J251" t="s">
        <v>51</v>
      </c>
      <c r="K251" s="11">
        <v>44961</v>
      </c>
      <c r="L251">
        <v>0.33</v>
      </c>
      <c r="M251" s="30"/>
    </row>
    <row r="252" spans="1:13" x14ac:dyDescent="0.25">
      <c r="B252" s="30"/>
      <c r="C252" t="s">
        <v>52</v>
      </c>
      <c r="D252" s="11">
        <v>44962</v>
      </c>
      <c r="E252">
        <v>0</v>
      </c>
      <c r="F252" s="30"/>
      <c r="I252" s="30"/>
      <c r="J252" t="s">
        <v>52</v>
      </c>
      <c r="K252" s="11">
        <v>44962</v>
      </c>
      <c r="L252">
        <v>0</v>
      </c>
      <c r="M252" s="30"/>
    </row>
    <row r="253" spans="1:13" x14ac:dyDescent="0.25">
      <c r="B253" s="30"/>
      <c r="C253" t="s">
        <v>54</v>
      </c>
      <c r="D253" s="11">
        <v>44963</v>
      </c>
      <c r="E253">
        <v>1</v>
      </c>
      <c r="F253" s="30"/>
      <c r="I253" s="30"/>
      <c r="J253" t="s">
        <v>54</v>
      </c>
      <c r="K253" s="11">
        <v>44963</v>
      </c>
      <c r="L253">
        <v>1</v>
      </c>
      <c r="M253" s="30"/>
    </row>
    <row r="254" spans="1:13" x14ac:dyDescent="0.25">
      <c r="B254" s="30"/>
      <c r="C254" t="s">
        <v>55</v>
      </c>
      <c r="D254" s="11">
        <v>44964</v>
      </c>
      <c r="E254">
        <v>1</v>
      </c>
      <c r="F254" s="30"/>
      <c r="I254" s="30"/>
      <c r="J254" t="s">
        <v>55</v>
      </c>
      <c r="K254" s="11">
        <v>44964</v>
      </c>
      <c r="L254">
        <v>1</v>
      </c>
      <c r="M254" s="30"/>
    </row>
    <row r="255" spans="1:13" x14ac:dyDescent="0.25">
      <c r="B255" s="30"/>
      <c r="C255" t="s">
        <v>46</v>
      </c>
      <c r="D255" s="11">
        <v>44965</v>
      </c>
      <c r="E255">
        <v>1</v>
      </c>
      <c r="F255" s="30"/>
      <c r="I255" s="30"/>
      <c r="J255" t="s">
        <v>46</v>
      </c>
      <c r="K255" s="11">
        <v>44965</v>
      </c>
      <c r="L255">
        <v>1</v>
      </c>
      <c r="M255" s="30"/>
    </row>
    <row r="256" spans="1:13" ht="37.5" x14ac:dyDescent="0.25">
      <c r="A256" s="17" t="s">
        <v>79</v>
      </c>
      <c r="B256" s="30"/>
      <c r="C256" t="s">
        <v>48</v>
      </c>
      <c r="D256" s="11">
        <v>44966</v>
      </c>
      <c r="E256">
        <v>1</v>
      </c>
      <c r="F256" s="30"/>
      <c r="I256" s="30"/>
      <c r="J256" t="s">
        <v>48</v>
      </c>
      <c r="K256" s="11">
        <v>44966</v>
      </c>
      <c r="L256">
        <v>1</v>
      </c>
      <c r="M256" s="30"/>
    </row>
    <row r="257" spans="1:13" x14ac:dyDescent="0.25">
      <c r="B257" s="30"/>
      <c r="C257" t="s">
        <v>50</v>
      </c>
      <c r="D257" s="11">
        <v>44967</v>
      </c>
      <c r="E257">
        <v>1</v>
      </c>
      <c r="F257" s="30"/>
      <c r="I257" s="30"/>
      <c r="J257" t="s">
        <v>50</v>
      </c>
      <c r="K257" s="11">
        <v>44967</v>
      </c>
      <c r="L257">
        <v>1</v>
      </c>
      <c r="M257" s="30"/>
    </row>
    <row r="258" spans="1:13" x14ac:dyDescent="0.25">
      <c r="B258" s="30"/>
      <c r="C258" t="s">
        <v>51</v>
      </c>
      <c r="D258" s="11">
        <v>44968</v>
      </c>
      <c r="E258">
        <v>0.33</v>
      </c>
      <c r="F258" s="30"/>
      <c r="I258" s="30"/>
      <c r="J258" t="s">
        <v>51</v>
      </c>
      <c r="K258" s="11">
        <v>44968</v>
      </c>
      <c r="L258">
        <v>0.33</v>
      </c>
      <c r="M258" s="30"/>
    </row>
    <row r="259" spans="1:13" x14ac:dyDescent="0.25">
      <c r="B259" s="30"/>
      <c r="C259" t="s">
        <v>52</v>
      </c>
      <c r="D259" s="11">
        <v>44969</v>
      </c>
      <c r="E259">
        <v>0</v>
      </c>
      <c r="F259" s="30"/>
      <c r="I259" s="30"/>
      <c r="J259" t="s">
        <v>52</v>
      </c>
      <c r="K259" s="11">
        <v>44969</v>
      </c>
      <c r="L259">
        <v>0</v>
      </c>
      <c r="M259" s="30"/>
    </row>
    <row r="260" spans="1:13" x14ac:dyDescent="0.25">
      <c r="B260" s="30"/>
      <c r="C260" t="s">
        <v>54</v>
      </c>
      <c r="D260" s="11">
        <v>44970</v>
      </c>
      <c r="E260">
        <v>1</v>
      </c>
      <c r="F260" s="30"/>
      <c r="I260" s="30"/>
      <c r="J260" t="s">
        <v>54</v>
      </c>
      <c r="K260" s="11">
        <v>44970</v>
      </c>
      <c r="L260">
        <v>1</v>
      </c>
      <c r="M260" s="30"/>
    </row>
    <row r="261" spans="1:13" ht="37.5" x14ac:dyDescent="0.25">
      <c r="B261" s="30"/>
      <c r="C261" t="s">
        <v>55</v>
      </c>
      <c r="D261" s="11">
        <v>44971</v>
      </c>
      <c r="E261">
        <v>1</v>
      </c>
      <c r="F261" s="30"/>
      <c r="H261" s="17" t="s">
        <v>79</v>
      </c>
      <c r="I261" s="30"/>
      <c r="J261" t="s">
        <v>55</v>
      </c>
      <c r="K261" s="11">
        <v>44971</v>
      </c>
      <c r="L261">
        <v>1</v>
      </c>
      <c r="M261" s="30"/>
    </row>
    <row r="262" spans="1:13" x14ac:dyDescent="0.25">
      <c r="B262" s="30"/>
      <c r="C262" t="s">
        <v>46</v>
      </c>
      <c r="D262" s="11">
        <v>44972</v>
      </c>
      <c r="E262">
        <v>1</v>
      </c>
      <c r="F262" s="30"/>
      <c r="I262" s="30"/>
      <c r="J262" t="s">
        <v>46</v>
      </c>
      <c r="K262" s="11">
        <v>44972</v>
      </c>
      <c r="L262">
        <v>1</v>
      </c>
      <c r="M262" s="30"/>
    </row>
    <row r="263" spans="1:13" x14ac:dyDescent="0.25">
      <c r="B263" s="30"/>
      <c r="C263" t="s">
        <v>48</v>
      </c>
      <c r="D263" s="11">
        <v>44973</v>
      </c>
      <c r="E263">
        <v>1</v>
      </c>
      <c r="F263" s="30"/>
      <c r="I263" s="30"/>
      <c r="J263" t="s">
        <v>48</v>
      </c>
      <c r="K263" s="11">
        <v>44973</v>
      </c>
      <c r="L263">
        <v>1</v>
      </c>
      <c r="M263" s="30"/>
    </row>
    <row r="264" spans="1:13" x14ac:dyDescent="0.25">
      <c r="A264" s="17" t="s">
        <v>58</v>
      </c>
      <c r="B264" s="30"/>
      <c r="C264" t="s">
        <v>50</v>
      </c>
      <c r="D264" s="11">
        <v>44974</v>
      </c>
      <c r="E264">
        <v>1</v>
      </c>
      <c r="F264" s="30"/>
      <c r="I264" s="30"/>
      <c r="J264" t="s">
        <v>50</v>
      </c>
      <c r="K264" s="11">
        <v>44974</v>
      </c>
      <c r="L264">
        <v>1</v>
      </c>
      <c r="M264" s="30"/>
    </row>
    <row r="265" spans="1:13" x14ac:dyDescent="0.25">
      <c r="B265" s="30"/>
      <c r="C265" t="s">
        <v>51</v>
      </c>
      <c r="D265" s="11">
        <v>44975</v>
      </c>
      <c r="E265">
        <v>0.33</v>
      </c>
      <c r="F265" s="30"/>
      <c r="I265" s="30"/>
      <c r="J265" t="s">
        <v>51</v>
      </c>
      <c r="K265" s="11">
        <v>44975</v>
      </c>
      <c r="L265">
        <v>0.33</v>
      </c>
      <c r="M265" s="30"/>
    </row>
    <row r="266" spans="1:13" x14ac:dyDescent="0.25">
      <c r="B266" s="30"/>
      <c r="C266" t="s">
        <v>52</v>
      </c>
      <c r="D266" s="11">
        <v>44976</v>
      </c>
      <c r="E266">
        <v>0</v>
      </c>
      <c r="F266" s="30"/>
      <c r="I266" s="30"/>
      <c r="J266" t="s">
        <v>52</v>
      </c>
      <c r="K266" s="11">
        <v>44976</v>
      </c>
      <c r="L266">
        <v>0</v>
      </c>
      <c r="M266" s="30"/>
    </row>
    <row r="267" spans="1:13" ht="37.5" x14ac:dyDescent="0.25">
      <c r="A267" s="20" t="s">
        <v>80</v>
      </c>
      <c r="B267" s="30"/>
      <c r="C267" t="s">
        <v>54</v>
      </c>
      <c r="D267" s="11">
        <v>44977</v>
      </c>
      <c r="E267">
        <v>1</v>
      </c>
      <c r="F267" s="30"/>
      <c r="H267" s="20" t="s">
        <v>80</v>
      </c>
      <c r="I267" s="30"/>
      <c r="J267" t="s">
        <v>54</v>
      </c>
      <c r="K267" s="11">
        <v>44977</v>
      </c>
      <c r="L267">
        <v>1</v>
      </c>
      <c r="M267" s="30"/>
    </row>
    <row r="268" spans="1:13" ht="25" x14ac:dyDescent="0.25">
      <c r="A268" s="17" t="s">
        <v>65</v>
      </c>
      <c r="B268" s="30"/>
      <c r="C268" t="s">
        <v>55</v>
      </c>
      <c r="D268" s="11">
        <v>44978</v>
      </c>
      <c r="E268">
        <v>1</v>
      </c>
      <c r="F268" s="30"/>
      <c r="H268" s="17" t="s">
        <v>65</v>
      </c>
      <c r="I268" s="30"/>
      <c r="J268" t="s">
        <v>55</v>
      </c>
      <c r="K268" s="11">
        <v>44978</v>
      </c>
      <c r="L268">
        <v>1</v>
      </c>
      <c r="M268" s="30"/>
    </row>
    <row r="269" spans="1:13" x14ac:dyDescent="0.25">
      <c r="B269" s="30"/>
      <c r="C269" t="s">
        <v>46</v>
      </c>
      <c r="D269" s="11">
        <v>44979</v>
      </c>
      <c r="E269">
        <v>1</v>
      </c>
      <c r="F269" s="30"/>
      <c r="H269" s="17" t="s">
        <v>58</v>
      </c>
      <c r="I269" s="30"/>
      <c r="J269" t="s">
        <v>46</v>
      </c>
      <c r="K269" s="11">
        <v>44979</v>
      </c>
      <c r="L269">
        <v>1</v>
      </c>
      <c r="M269" s="30"/>
    </row>
    <row r="270" spans="1:13" x14ac:dyDescent="0.25">
      <c r="B270" s="30"/>
      <c r="C270" t="s">
        <v>48</v>
      </c>
      <c r="D270" s="11">
        <v>44980</v>
      </c>
      <c r="E270">
        <v>1</v>
      </c>
      <c r="F270" s="30"/>
      <c r="I270" s="30"/>
      <c r="J270" t="s">
        <v>48</v>
      </c>
      <c r="K270" s="11">
        <v>44980</v>
      </c>
      <c r="L270">
        <v>1</v>
      </c>
      <c r="M270" s="30"/>
    </row>
    <row r="271" spans="1:13" x14ac:dyDescent="0.25">
      <c r="B271" s="30"/>
      <c r="C271" t="s">
        <v>50</v>
      </c>
      <c r="D271" s="11">
        <v>44981</v>
      </c>
      <c r="E271">
        <v>1</v>
      </c>
      <c r="F271" s="30"/>
      <c r="I271" s="30"/>
      <c r="J271" t="s">
        <v>50</v>
      </c>
      <c r="K271" s="11">
        <v>44981</v>
      </c>
      <c r="L271">
        <v>1</v>
      </c>
      <c r="M271" s="30"/>
    </row>
    <row r="272" spans="1:13" ht="37.5" x14ac:dyDescent="0.25">
      <c r="A272" s="28" t="s">
        <v>78</v>
      </c>
      <c r="B272" s="30"/>
      <c r="C272" t="s">
        <v>51</v>
      </c>
      <c r="D272" s="11">
        <v>44982</v>
      </c>
      <c r="E272">
        <v>0.33</v>
      </c>
      <c r="F272" s="30"/>
      <c r="H272" s="28" t="s">
        <v>78</v>
      </c>
      <c r="I272" s="30"/>
      <c r="J272" t="s">
        <v>51</v>
      </c>
      <c r="K272" s="11">
        <v>44982</v>
      </c>
      <c r="L272">
        <v>0.33</v>
      </c>
      <c r="M272" s="30"/>
    </row>
    <row r="273" spans="2:13" x14ac:dyDescent="0.25">
      <c r="B273" s="30"/>
      <c r="C273" t="s">
        <v>52</v>
      </c>
      <c r="D273" s="11">
        <v>44983</v>
      </c>
      <c r="E273">
        <v>0</v>
      </c>
      <c r="F273" s="30"/>
      <c r="I273" s="30"/>
      <c r="J273" t="s">
        <v>52</v>
      </c>
      <c r="K273" s="11">
        <v>44983</v>
      </c>
      <c r="L273">
        <v>0</v>
      </c>
      <c r="M273" s="30"/>
    </row>
    <row r="274" spans="2:13" x14ac:dyDescent="0.25">
      <c r="B274" s="30"/>
      <c r="C274" t="s">
        <v>54</v>
      </c>
      <c r="D274" s="11">
        <v>44984</v>
      </c>
      <c r="E274">
        <v>1</v>
      </c>
      <c r="F274" s="30"/>
      <c r="I274" s="30"/>
      <c r="J274" t="s">
        <v>54</v>
      </c>
      <c r="K274" s="11">
        <v>44984</v>
      </c>
      <c r="L274">
        <v>1</v>
      </c>
      <c r="M274" s="30"/>
    </row>
    <row r="275" spans="2:13" x14ac:dyDescent="0.25">
      <c r="B275" s="30"/>
      <c r="C275" t="s">
        <v>55</v>
      </c>
      <c r="D275" s="11">
        <v>44985</v>
      </c>
      <c r="E275">
        <v>1</v>
      </c>
      <c r="F275" s="30"/>
      <c r="I275" s="30"/>
      <c r="J275" t="s">
        <v>55</v>
      </c>
      <c r="K275" s="11">
        <v>44985</v>
      </c>
      <c r="L275">
        <v>1</v>
      </c>
      <c r="M275" s="30"/>
    </row>
    <row r="276" spans="2:13" x14ac:dyDescent="0.25">
      <c r="B276" s="29" t="s">
        <v>81</v>
      </c>
      <c r="C276" t="s">
        <v>46</v>
      </c>
      <c r="D276" s="11">
        <v>44986</v>
      </c>
      <c r="E276">
        <v>1</v>
      </c>
      <c r="F276" s="29">
        <f>SUM(E276:E306)</f>
        <v>24.32</v>
      </c>
      <c r="I276" s="29" t="s">
        <v>81</v>
      </c>
      <c r="J276" t="s">
        <v>46</v>
      </c>
      <c r="K276" s="11">
        <v>44986</v>
      </c>
      <c r="L276">
        <v>1</v>
      </c>
      <c r="M276" s="29">
        <f>SUM(L276:L306)</f>
        <v>24.32</v>
      </c>
    </row>
    <row r="277" spans="2:13" x14ac:dyDescent="0.25">
      <c r="B277" s="30"/>
      <c r="C277" t="s">
        <v>48</v>
      </c>
      <c r="D277" s="11">
        <v>44987</v>
      </c>
      <c r="E277">
        <v>1</v>
      </c>
      <c r="F277" s="30"/>
      <c r="I277" s="30"/>
      <c r="J277" t="s">
        <v>48</v>
      </c>
      <c r="K277" s="11">
        <v>44987</v>
      </c>
      <c r="L277">
        <v>1</v>
      </c>
      <c r="M277" s="30"/>
    </row>
    <row r="278" spans="2:13" x14ac:dyDescent="0.25">
      <c r="B278" s="30"/>
      <c r="C278" t="s">
        <v>50</v>
      </c>
      <c r="D278" s="11">
        <v>44988</v>
      </c>
      <c r="E278">
        <v>1</v>
      </c>
      <c r="F278" s="30"/>
      <c r="I278" s="30"/>
      <c r="J278" t="s">
        <v>50</v>
      </c>
      <c r="K278" s="11">
        <v>44988</v>
      </c>
      <c r="L278">
        <v>1</v>
      </c>
      <c r="M278" s="30"/>
    </row>
    <row r="279" spans="2:13" x14ac:dyDescent="0.25">
      <c r="B279" s="30"/>
      <c r="C279" t="s">
        <v>51</v>
      </c>
      <c r="D279" s="11">
        <v>44989</v>
      </c>
      <c r="E279">
        <v>0.33</v>
      </c>
      <c r="F279" s="30"/>
      <c r="I279" s="30"/>
      <c r="J279" t="s">
        <v>51</v>
      </c>
      <c r="K279" s="11">
        <v>44989</v>
      </c>
      <c r="L279">
        <v>0.33</v>
      </c>
      <c r="M279" s="30"/>
    </row>
    <row r="280" spans="2:13" x14ac:dyDescent="0.25">
      <c r="B280" s="30"/>
      <c r="C280" t="s">
        <v>52</v>
      </c>
      <c r="D280" s="11">
        <v>44990</v>
      </c>
      <c r="E280">
        <v>0</v>
      </c>
      <c r="F280" s="30"/>
      <c r="I280" s="30"/>
      <c r="J280" t="s">
        <v>52</v>
      </c>
      <c r="K280" s="11">
        <v>44990</v>
      </c>
      <c r="L280">
        <v>0</v>
      </c>
      <c r="M280" s="30"/>
    </row>
    <row r="281" spans="2:13" x14ac:dyDescent="0.25">
      <c r="B281" s="30"/>
      <c r="C281" t="s">
        <v>54</v>
      </c>
      <c r="D281" s="11">
        <v>44991</v>
      </c>
      <c r="E281">
        <v>1</v>
      </c>
      <c r="F281" s="30"/>
      <c r="I281" s="30"/>
      <c r="J281" t="s">
        <v>54</v>
      </c>
      <c r="K281" s="11">
        <v>44991</v>
      </c>
      <c r="L281">
        <v>1</v>
      </c>
      <c r="M281" s="30"/>
    </row>
    <row r="282" spans="2:13" x14ac:dyDescent="0.25">
      <c r="B282" s="30"/>
      <c r="C282" t="s">
        <v>55</v>
      </c>
      <c r="D282" s="11">
        <v>44992</v>
      </c>
      <c r="E282">
        <v>1</v>
      </c>
      <c r="F282" s="30"/>
      <c r="I282" s="30"/>
      <c r="J282" t="s">
        <v>55</v>
      </c>
      <c r="K282" s="11">
        <v>44992</v>
      </c>
      <c r="L282">
        <v>1</v>
      </c>
      <c r="M282" s="30"/>
    </row>
    <row r="283" spans="2:13" x14ac:dyDescent="0.25">
      <c r="B283" s="30"/>
      <c r="C283" t="s">
        <v>46</v>
      </c>
      <c r="D283" s="11">
        <v>44993</v>
      </c>
      <c r="E283">
        <v>1</v>
      </c>
      <c r="F283" s="30"/>
      <c r="I283" s="30"/>
      <c r="J283" t="s">
        <v>46</v>
      </c>
      <c r="K283" s="11">
        <v>44993</v>
      </c>
      <c r="L283">
        <v>1</v>
      </c>
      <c r="M283" s="30"/>
    </row>
    <row r="284" spans="2:13" x14ac:dyDescent="0.25">
      <c r="B284" s="30"/>
      <c r="C284" t="s">
        <v>48</v>
      </c>
      <c r="D284" s="11">
        <v>44994</v>
      </c>
      <c r="E284">
        <v>1</v>
      </c>
      <c r="F284" s="30"/>
      <c r="I284" s="30"/>
      <c r="J284" t="s">
        <v>48</v>
      </c>
      <c r="K284" s="11">
        <v>44994</v>
      </c>
      <c r="L284">
        <v>1</v>
      </c>
      <c r="M284" s="30"/>
    </row>
    <row r="285" spans="2:13" x14ac:dyDescent="0.25">
      <c r="B285" s="30"/>
      <c r="C285" t="s">
        <v>50</v>
      </c>
      <c r="D285" s="11">
        <v>44995</v>
      </c>
      <c r="E285">
        <v>1</v>
      </c>
      <c r="F285" s="30"/>
      <c r="I285" s="30"/>
      <c r="J285" t="s">
        <v>50</v>
      </c>
      <c r="K285" s="11">
        <v>44995</v>
      </c>
      <c r="L285">
        <v>1</v>
      </c>
      <c r="M285" s="30"/>
    </row>
    <row r="286" spans="2:13" x14ac:dyDescent="0.25">
      <c r="B286" s="30"/>
      <c r="C286" t="s">
        <v>51</v>
      </c>
      <c r="D286" s="11">
        <v>44996</v>
      </c>
      <c r="E286">
        <v>0.33</v>
      </c>
      <c r="F286" s="30"/>
      <c r="I286" s="30"/>
      <c r="J286" t="s">
        <v>51</v>
      </c>
      <c r="K286" s="11">
        <v>44996</v>
      </c>
      <c r="L286">
        <v>0.33</v>
      </c>
      <c r="M286" s="30"/>
    </row>
    <row r="287" spans="2:13" x14ac:dyDescent="0.25">
      <c r="B287" s="30"/>
      <c r="C287" t="s">
        <v>52</v>
      </c>
      <c r="D287" s="11">
        <v>44997</v>
      </c>
      <c r="E287">
        <v>0</v>
      </c>
      <c r="F287" s="30"/>
      <c r="I287" s="30"/>
      <c r="J287" t="s">
        <v>52</v>
      </c>
      <c r="K287" s="11">
        <v>44997</v>
      </c>
      <c r="L287">
        <v>0</v>
      </c>
      <c r="M287" s="30"/>
    </row>
    <row r="288" spans="2:13" x14ac:dyDescent="0.25">
      <c r="B288" s="30"/>
      <c r="C288" t="s">
        <v>54</v>
      </c>
      <c r="D288" s="11">
        <v>44998</v>
      </c>
      <c r="E288">
        <v>1</v>
      </c>
      <c r="F288" s="30"/>
      <c r="I288" s="30"/>
      <c r="J288" t="s">
        <v>54</v>
      </c>
      <c r="K288" s="11">
        <v>44998</v>
      </c>
      <c r="L288">
        <v>1</v>
      </c>
      <c r="M288" s="30"/>
    </row>
    <row r="289" spans="1:13" x14ac:dyDescent="0.25">
      <c r="B289" s="30"/>
      <c r="C289" t="s">
        <v>55</v>
      </c>
      <c r="D289" s="11">
        <v>44999</v>
      </c>
      <c r="E289">
        <v>1</v>
      </c>
      <c r="F289" s="30"/>
      <c r="I289" s="30"/>
      <c r="J289" t="s">
        <v>55</v>
      </c>
      <c r="K289" s="11">
        <v>44999</v>
      </c>
      <c r="L289">
        <v>1</v>
      </c>
      <c r="M289" s="30"/>
    </row>
    <row r="290" spans="1:13" x14ac:dyDescent="0.25">
      <c r="B290" s="30"/>
      <c r="C290" t="s">
        <v>46</v>
      </c>
      <c r="D290" s="11">
        <v>45000</v>
      </c>
      <c r="E290">
        <v>1</v>
      </c>
      <c r="F290" s="30"/>
      <c r="I290" s="30"/>
      <c r="J290" t="s">
        <v>46</v>
      </c>
      <c r="K290" s="11">
        <v>45000</v>
      </c>
      <c r="L290">
        <v>1</v>
      </c>
      <c r="M290" s="30"/>
    </row>
    <row r="291" spans="1:13" x14ac:dyDescent="0.25">
      <c r="B291" s="30"/>
      <c r="C291" t="s">
        <v>48</v>
      </c>
      <c r="D291" s="11">
        <v>45001</v>
      </c>
      <c r="E291">
        <v>1</v>
      </c>
      <c r="F291" s="30"/>
      <c r="I291" s="30"/>
      <c r="J291" t="s">
        <v>48</v>
      </c>
      <c r="K291" s="11">
        <v>45001</v>
      </c>
      <c r="L291">
        <v>1</v>
      </c>
      <c r="M291" s="30"/>
    </row>
    <row r="292" spans="1:13" x14ac:dyDescent="0.25">
      <c r="B292" s="30"/>
      <c r="C292" t="s">
        <v>50</v>
      </c>
      <c r="D292" s="11">
        <v>45002</v>
      </c>
      <c r="E292">
        <v>1</v>
      </c>
      <c r="F292" s="30"/>
      <c r="I292" s="30"/>
      <c r="J292" t="s">
        <v>50</v>
      </c>
      <c r="K292" s="11">
        <v>45002</v>
      </c>
      <c r="L292">
        <v>1</v>
      </c>
      <c r="M292" s="30"/>
    </row>
    <row r="293" spans="1:13" x14ac:dyDescent="0.25">
      <c r="B293" s="30"/>
      <c r="C293" t="s">
        <v>51</v>
      </c>
      <c r="D293" s="11">
        <v>45003</v>
      </c>
      <c r="E293">
        <v>0.33</v>
      </c>
      <c r="F293" s="30"/>
      <c r="I293" s="30"/>
      <c r="J293" t="s">
        <v>51</v>
      </c>
      <c r="K293" s="11">
        <v>45003</v>
      </c>
      <c r="L293">
        <v>0.33</v>
      </c>
      <c r="M293" s="30"/>
    </row>
    <row r="294" spans="1:13" x14ac:dyDescent="0.25">
      <c r="B294" s="30"/>
      <c r="C294" t="s">
        <v>52</v>
      </c>
      <c r="D294" s="11">
        <v>45004</v>
      </c>
      <c r="E294">
        <v>0</v>
      </c>
      <c r="F294" s="30"/>
      <c r="I294" s="30"/>
      <c r="J294" t="s">
        <v>52</v>
      </c>
      <c r="K294" s="11">
        <v>45004</v>
      </c>
      <c r="L294">
        <v>0</v>
      </c>
      <c r="M294" s="30"/>
    </row>
    <row r="295" spans="1:13" x14ac:dyDescent="0.25">
      <c r="B295" s="30"/>
      <c r="C295" t="s">
        <v>54</v>
      </c>
      <c r="D295" s="11">
        <v>45005</v>
      </c>
      <c r="E295">
        <v>1</v>
      </c>
      <c r="F295" s="30"/>
      <c r="I295" s="30"/>
      <c r="J295" t="s">
        <v>54</v>
      </c>
      <c r="K295" s="11">
        <v>45005</v>
      </c>
      <c r="L295">
        <v>1</v>
      </c>
      <c r="M295" s="30"/>
    </row>
    <row r="296" spans="1:13" x14ac:dyDescent="0.25">
      <c r="B296" s="30"/>
      <c r="C296" t="s">
        <v>55</v>
      </c>
      <c r="D296" s="11">
        <v>45006</v>
      </c>
      <c r="E296">
        <v>1</v>
      </c>
      <c r="F296" s="30"/>
      <c r="I296" s="30"/>
      <c r="J296" t="s">
        <v>55</v>
      </c>
      <c r="K296" s="11">
        <v>45006</v>
      </c>
      <c r="L296">
        <v>1</v>
      </c>
      <c r="M296" s="30"/>
    </row>
    <row r="297" spans="1:13" x14ac:dyDescent="0.25">
      <c r="A297" s="17" t="s">
        <v>58</v>
      </c>
      <c r="B297" s="30"/>
      <c r="C297" t="s">
        <v>46</v>
      </c>
      <c r="D297" s="11">
        <v>45007</v>
      </c>
      <c r="E297">
        <v>1</v>
      </c>
      <c r="F297" s="30"/>
      <c r="I297" s="30"/>
      <c r="J297" t="s">
        <v>46</v>
      </c>
      <c r="K297" s="11">
        <v>45007</v>
      </c>
      <c r="L297">
        <v>1</v>
      </c>
      <c r="M297" s="30"/>
    </row>
    <row r="298" spans="1:13" x14ac:dyDescent="0.25">
      <c r="B298" s="30"/>
      <c r="C298" t="s">
        <v>48</v>
      </c>
      <c r="D298" s="11">
        <v>45008</v>
      </c>
      <c r="E298">
        <v>1</v>
      </c>
      <c r="F298" s="30"/>
      <c r="I298" s="30"/>
      <c r="J298" t="s">
        <v>48</v>
      </c>
      <c r="K298" s="11">
        <v>45008</v>
      </c>
      <c r="L298">
        <v>1</v>
      </c>
      <c r="M298" s="30"/>
    </row>
    <row r="299" spans="1:13" ht="25" x14ac:dyDescent="0.25">
      <c r="A299" s="17" t="s">
        <v>65</v>
      </c>
      <c r="B299" s="30"/>
      <c r="C299" t="s">
        <v>50</v>
      </c>
      <c r="D299" s="11">
        <v>45009</v>
      </c>
      <c r="E299">
        <v>1</v>
      </c>
      <c r="F299" s="30"/>
      <c r="H299" s="17" t="s">
        <v>65</v>
      </c>
      <c r="I299" s="30"/>
      <c r="J299" t="s">
        <v>50</v>
      </c>
      <c r="K299" s="11">
        <v>45009</v>
      </c>
      <c r="L299">
        <v>1</v>
      </c>
      <c r="M299" s="30"/>
    </row>
    <row r="300" spans="1:13" x14ac:dyDescent="0.25">
      <c r="B300" s="30"/>
      <c r="C300" t="s">
        <v>51</v>
      </c>
      <c r="D300" s="11">
        <v>45010</v>
      </c>
      <c r="E300">
        <v>0.33</v>
      </c>
      <c r="F300" s="30"/>
      <c r="I300" s="30"/>
      <c r="J300" t="s">
        <v>51</v>
      </c>
      <c r="K300" s="11">
        <v>45010</v>
      </c>
      <c r="L300">
        <v>0.33</v>
      </c>
      <c r="M300" s="30"/>
    </row>
    <row r="301" spans="1:13" x14ac:dyDescent="0.25">
      <c r="B301" s="30"/>
      <c r="C301" t="s">
        <v>52</v>
      </c>
      <c r="D301" s="11">
        <v>45011</v>
      </c>
      <c r="E301">
        <v>0</v>
      </c>
      <c r="F301" s="30"/>
      <c r="H301" s="17" t="s">
        <v>58</v>
      </c>
      <c r="I301" s="30"/>
      <c r="J301" t="s">
        <v>52</v>
      </c>
      <c r="K301" s="11">
        <v>45011</v>
      </c>
      <c r="L301">
        <v>0</v>
      </c>
      <c r="M301" s="30"/>
    </row>
    <row r="302" spans="1:13" x14ac:dyDescent="0.25">
      <c r="B302" s="30"/>
      <c r="C302" t="s">
        <v>54</v>
      </c>
      <c r="D302" s="11">
        <v>45012</v>
      </c>
      <c r="E302">
        <v>1</v>
      </c>
      <c r="F302" s="30"/>
      <c r="I302" s="30"/>
      <c r="J302" t="s">
        <v>54</v>
      </c>
      <c r="K302" s="11">
        <v>45012</v>
      </c>
      <c r="L302">
        <v>1</v>
      </c>
      <c r="M302" s="30"/>
    </row>
    <row r="303" spans="1:13" x14ac:dyDescent="0.25">
      <c r="B303" s="30"/>
      <c r="C303" t="s">
        <v>55</v>
      </c>
      <c r="D303" s="11">
        <v>45013</v>
      </c>
      <c r="E303">
        <v>1</v>
      </c>
      <c r="F303" s="30"/>
      <c r="I303" s="30"/>
      <c r="J303" t="s">
        <v>55</v>
      </c>
      <c r="K303" s="11">
        <v>45013</v>
      </c>
      <c r="L303">
        <v>1</v>
      </c>
      <c r="M303" s="30"/>
    </row>
    <row r="304" spans="1:13" x14ac:dyDescent="0.25">
      <c r="B304" s="30"/>
      <c r="C304" t="s">
        <v>46</v>
      </c>
      <c r="D304" s="11">
        <v>45014</v>
      </c>
      <c r="E304">
        <v>1</v>
      </c>
      <c r="F304" s="30"/>
      <c r="I304" s="30"/>
      <c r="J304" t="s">
        <v>46</v>
      </c>
      <c r="K304" s="11">
        <v>45014</v>
      </c>
      <c r="L304">
        <v>1</v>
      </c>
      <c r="M304" s="30"/>
    </row>
    <row r="305" spans="2:13" x14ac:dyDescent="0.25">
      <c r="B305" s="30"/>
      <c r="C305" t="s">
        <v>48</v>
      </c>
      <c r="D305" s="11">
        <v>45015</v>
      </c>
      <c r="E305">
        <v>1</v>
      </c>
      <c r="F305" s="30"/>
      <c r="I305" s="30"/>
      <c r="J305" t="s">
        <v>48</v>
      </c>
      <c r="K305" s="11">
        <v>45015</v>
      </c>
      <c r="L305">
        <v>1</v>
      </c>
      <c r="M305" s="30"/>
    </row>
    <row r="306" spans="2:13" x14ac:dyDescent="0.25">
      <c r="B306" s="30"/>
      <c r="C306" t="s">
        <v>50</v>
      </c>
      <c r="D306" s="11">
        <v>45016</v>
      </c>
      <c r="E306">
        <v>1</v>
      </c>
      <c r="F306" s="30"/>
      <c r="I306" s="30"/>
      <c r="J306" t="s">
        <v>50</v>
      </c>
      <c r="K306" s="11">
        <v>45016</v>
      </c>
      <c r="L306">
        <v>1</v>
      </c>
      <c r="M306" s="30"/>
    </row>
    <row r="307" spans="2:13" x14ac:dyDescent="0.25">
      <c r="B307" s="29" t="s">
        <v>82</v>
      </c>
      <c r="C307" t="s">
        <v>51</v>
      </c>
      <c r="D307" s="11">
        <v>45017</v>
      </c>
      <c r="E307">
        <v>0.33</v>
      </c>
      <c r="F307" s="29">
        <f>SUM(E307:E336)</f>
        <v>20.66</v>
      </c>
      <c r="I307" s="29" t="s">
        <v>82</v>
      </c>
      <c r="J307" t="s">
        <v>51</v>
      </c>
      <c r="K307" s="11">
        <v>45017</v>
      </c>
      <c r="L307">
        <v>0.33</v>
      </c>
      <c r="M307" s="29">
        <f>SUM(L307:L336)</f>
        <v>20.66</v>
      </c>
    </row>
    <row r="308" spans="2:13" x14ac:dyDescent="0.25">
      <c r="B308" s="30"/>
      <c r="C308" t="s">
        <v>52</v>
      </c>
      <c r="D308" s="11">
        <v>45018</v>
      </c>
      <c r="E308">
        <v>0</v>
      </c>
      <c r="F308" s="30"/>
      <c r="I308" s="30"/>
      <c r="J308" t="s">
        <v>52</v>
      </c>
      <c r="K308" s="11">
        <v>45018</v>
      </c>
      <c r="L308">
        <v>0</v>
      </c>
      <c r="M308" s="30"/>
    </row>
    <row r="309" spans="2:13" x14ac:dyDescent="0.25">
      <c r="B309" s="30"/>
      <c r="C309" t="s">
        <v>54</v>
      </c>
      <c r="D309" s="11">
        <v>45019</v>
      </c>
      <c r="E309">
        <v>1</v>
      </c>
      <c r="F309" s="30"/>
      <c r="I309" s="30"/>
      <c r="J309" t="s">
        <v>54</v>
      </c>
      <c r="K309" s="11">
        <v>45019</v>
      </c>
      <c r="L309">
        <v>1</v>
      </c>
      <c r="M309" s="30"/>
    </row>
    <row r="310" spans="2:13" x14ac:dyDescent="0.25">
      <c r="B310" s="30"/>
      <c r="C310" t="s">
        <v>55</v>
      </c>
      <c r="D310" s="11">
        <v>45020</v>
      </c>
      <c r="E310">
        <v>1</v>
      </c>
      <c r="F310" s="30"/>
      <c r="I310" s="30"/>
      <c r="J310" t="s">
        <v>55</v>
      </c>
      <c r="K310" s="11">
        <v>45020</v>
      </c>
      <c r="L310">
        <v>1</v>
      </c>
      <c r="M310" s="30"/>
    </row>
    <row r="311" spans="2:13" x14ac:dyDescent="0.25">
      <c r="B311" s="30"/>
      <c r="C311" t="s">
        <v>46</v>
      </c>
      <c r="D311" s="11">
        <v>45021</v>
      </c>
      <c r="E311">
        <v>1</v>
      </c>
      <c r="F311" s="30"/>
      <c r="I311" s="30"/>
      <c r="J311" t="s">
        <v>46</v>
      </c>
      <c r="K311" s="11">
        <v>45021</v>
      </c>
      <c r="L311">
        <v>1</v>
      </c>
      <c r="M311" s="30"/>
    </row>
    <row r="312" spans="2:13" x14ac:dyDescent="0.25">
      <c r="B312" s="30"/>
      <c r="C312" s="14" t="s">
        <v>48</v>
      </c>
      <c r="D312" s="18">
        <v>45022</v>
      </c>
      <c r="E312" s="14">
        <v>0.67</v>
      </c>
      <c r="F312" s="30"/>
      <c r="I312" s="30"/>
      <c r="J312" s="14" t="s">
        <v>48</v>
      </c>
      <c r="K312" s="18">
        <v>45022</v>
      </c>
      <c r="L312" s="14">
        <v>0.67</v>
      </c>
      <c r="M312" s="30"/>
    </row>
    <row r="313" spans="2:13" x14ac:dyDescent="0.25">
      <c r="B313" s="30"/>
      <c r="C313" s="13" t="s">
        <v>50</v>
      </c>
      <c r="D313" s="19">
        <v>45023</v>
      </c>
      <c r="E313" s="13">
        <v>0</v>
      </c>
      <c r="F313" s="30"/>
      <c r="I313" s="30"/>
      <c r="J313" s="13" t="s">
        <v>50</v>
      </c>
      <c r="K313" s="19">
        <v>45023</v>
      </c>
      <c r="L313" s="13">
        <v>0</v>
      </c>
      <c r="M313" s="30"/>
    </row>
    <row r="314" spans="2:13" x14ac:dyDescent="0.25">
      <c r="B314" s="30"/>
      <c r="C314" s="13" t="s">
        <v>51</v>
      </c>
      <c r="D314" s="19">
        <v>45024</v>
      </c>
      <c r="E314" s="13">
        <v>0</v>
      </c>
      <c r="F314" s="30"/>
      <c r="I314" s="30"/>
      <c r="J314" s="13" t="s">
        <v>51</v>
      </c>
      <c r="K314" s="19">
        <v>45024</v>
      </c>
      <c r="L314" s="13">
        <v>0</v>
      </c>
      <c r="M314" s="30"/>
    </row>
    <row r="315" spans="2:13" x14ac:dyDescent="0.25">
      <c r="B315" s="30"/>
      <c r="C315" t="s">
        <v>52</v>
      </c>
      <c r="D315" s="11">
        <v>45025</v>
      </c>
      <c r="E315">
        <v>0</v>
      </c>
      <c r="F315" s="30"/>
      <c r="I315" s="30"/>
      <c r="J315" t="s">
        <v>52</v>
      </c>
      <c r="K315" s="11">
        <v>45025</v>
      </c>
      <c r="L315">
        <v>0</v>
      </c>
      <c r="M315" s="30"/>
    </row>
    <row r="316" spans="2:13" x14ac:dyDescent="0.25">
      <c r="B316" s="30"/>
      <c r="C316" t="s">
        <v>54</v>
      </c>
      <c r="D316" s="11">
        <v>45026</v>
      </c>
      <c r="E316">
        <v>1</v>
      </c>
      <c r="F316" s="30"/>
      <c r="I316" s="30"/>
      <c r="J316" t="s">
        <v>54</v>
      </c>
      <c r="K316" s="11">
        <v>45026</v>
      </c>
      <c r="L316">
        <v>1</v>
      </c>
      <c r="M316" s="30"/>
    </row>
    <row r="317" spans="2:13" x14ac:dyDescent="0.25">
      <c r="B317" s="30"/>
      <c r="C317" t="s">
        <v>55</v>
      </c>
      <c r="D317" s="11">
        <v>45027</v>
      </c>
      <c r="E317">
        <v>1</v>
      </c>
      <c r="F317" s="30"/>
      <c r="I317" s="30"/>
      <c r="J317" t="s">
        <v>55</v>
      </c>
      <c r="K317" s="11">
        <v>45027</v>
      </c>
      <c r="L317">
        <v>1</v>
      </c>
      <c r="M317" s="30"/>
    </row>
    <row r="318" spans="2:13" x14ac:dyDescent="0.25">
      <c r="B318" s="30"/>
      <c r="C318" t="s">
        <v>46</v>
      </c>
      <c r="D318" s="11">
        <v>45028</v>
      </c>
      <c r="E318">
        <v>1</v>
      </c>
      <c r="F318" s="30"/>
      <c r="I318" s="30"/>
      <c r="J318" t="s">
        <v>46</v>
      </c>
      <c r="K318" s="11">
        <v>45028</v>
      </c>
      <c r="L318">
        <v>1</v>
      </c>
      <c r="M318" s="30"/>
    </row>
    <row r="319" spans="2:13" x14ac:dyDescent="0.25">
      <c r="B319" s="30"/>
      <c r="C319" t="s">
        <v>48</v>
      </c>
      <c r="D319" s="11">
        <v>45029</v>
      </c>
      <c r="E319">
        <v>1</v>
      </c>
      <c r="F319" s="30"/>
      <c r="I319" s="30"/>
      <c r="J319" t="s">
        <v>48</v>
      </c>
      <c r="K319" s="11">
        <v>45029</v>
      </c>
      <c r="L319">
        <v>1</v>
      </c>
      <c r="M319" s="30"/>
    </row>
    <row r="320" spans="2:13" x14ac:dyDescent="0.25">
      <c r="B320" s="30"/>
      <c r="C320" t="s">
        <v>50</v>
      </c>
      <c r="D320" s="11">
        <v>45030</v>
      </c>
      <c r="E320">
        <v>1</v>
      </c>
      <c r="F320" s="30"/>
      <c r="I320" s="30"/>
      <c r="J320" t="s">
        <v>50</v>
      </c>
      <c r="K320" s="11">
        <v>45030</v>
      </c>
      <c r="L320">
        <v>1</v>
      </c>
      <c r="M320" s="30"/>
    </row>
    <row r="321" spans="1:13" x14ac:dyDescent="0.25">
      <c r="B321" s="30"/>
      <c r="C321" t="s">
        <v>51</v>
      </c>
      <c r="D321" s="11">
        <v>45031</v>
      </c>
      <c r="E321">
        <v>0.33</v>
      </c>
      <c r="F321" s="30"/>
      <c r="I321" s="30"/>
      <c r="J321" t="s">
        <v>51</v>
      </c>
      <c r="K321" s="11">
        <v>45031</v>
      </c>
      <c r="L321">
        <v>0.33</v>
      </c>
      <c r="M321" s="30"/>
    </row>
    <row r="322" spans="1:13" x14ac:dyDescent="0.25">
      <c r="B322" s="30"/>
      <c r="C322" t="s">
        <v>52</v>
      </c>
      <c r="D322" s="11">
        <v>45032</v>
      </c>
      <c r="E322">
        <v>0</v>
      </c>
      <c r="F322" s="30"/>
      <c r="I322" s="30"/>
      <c r="J322" t="s">
        <v>52</v>
      </c>
      <c r="K322" s="11">
        <v>45032</v>
      </c>
      <c r="L322">
        <v>0</v>
      </c>
      <c r="M322" s="30"/>
    </row>
    <row r="323" spans="1:13" x14ac:dyDescent="0.25">
      <c r="B323" s="30"/>
      <c r="C323" t="s">
        <v>54</v>
      </c>
      <c r="D323" s="11">
        <v>45033</v>
      </c>
      <c r="E323">
        <v>1</v>
      </c>
      <c r="F323" s="30"/>
      <c r="I323" s="30"/>
      <c r="J323" t="s">
        <v>54</v>
      </c>
      <c r="K323" s="11">
        <v>45033</v>
      </c>
      <c r="L323">
        <v>1</v>
      </c>
      <c r="M323" s="30"/>
    </row>
    <row r="324" spans="1:13" x14ac:dyDescent="0.25">
      <c r="B324" s="30"/>
      <c r="C324" t="s">
        <v>55</v>
      </c>
      <c r="D324" s="11">
        <v>45034</v>
      </c>
      <c r="E324">
        <v>1</v>
      </c>
      <c r="F324" s="30"/>
      <c r="I324" s="30"/>
      <c r="J324" t="s">
        <v>55</v>
      </c>
      <c r="K324" s="11">
        <v>45034</v>
      </c>
      <c r="L324">
        <v>1</v>
      </c>
      <c r="M324" s="30"/>
    </row>
    <row r="325" spans="1:13" x14ac:dyDescent="0.25">
      <c r="A325" s="17" t="s">
        <v>58</v>
      </c>
      <c r="B325" s="30"/>
      <c r="C325" t="s">
        <v>46</v>
      </c>
      <c r="D325" s="11">
        <v>45035</v>
      </c>
      <c r="E325">
        <v>1</v>
      </c>
      <c r="F325" s="30"/>
      <c r="I325" s="30"/>
      <c r="J325" t="s">
        <v>46</v>
      </c>
      <c r="K325" s="11">
        <v>45035</v>
      </c>
      <c r="L325">
        <v>1</v>
      </c>
      <c r="M325" s="30"/>
    </row>
    <row r="326" spans="1:13" x14ac:dyDescent="0.25">
      <c r="B326" s="30"/>
      <c r="C326" t="s">
        <v>48</v>
      </c>
      <c r="D326" s="11">
        <v>45036</v>
      </c>
      <c r="E326">
        <v>1</v>
      </c>
      <c r="F326" s="30"/>
      <c r="I326" s="30"/>
      <c r="J326" t="s">
        <v>48</v>
      </c>
      <c r="K326" s="11">
        <v>45036</v>
      </c>
      <c r="L326">
        <v>1</v>
      </c>
      <c r="M326" s="30"/>
    </row>
    <row r="327" spans="1:13" ht="25" x14ac:dyDescent="0.25">
      <c r="A327" s="17" t="s">
        <v>65</v>
      </c>
      <c r="B327" s="30"/>
      <c r="C327" t="s">
        <v>50</v>
      </c>
      <c r="D327" s="11">
        <v>45037</v>
      </c>
      <c r="E327">
        <v>1</v>
      </c>
      <c r="F327" s="30"/>
      <c r="I327" s="30"/>
      <c r="J327" t="s">
        <v>50</v>
      </c>
      <c r="K327" s="11">
        <v>45037</v>
      </c>
      <c r="L327">
        <v>1</v>
      </c>
      <c r="M327" s="30"/>
    </row>
    <row r="328" spans="1:13" ht="25" x14ac:dyDescent="0.25">
      <c r="B328" s="30"/>
      <c r="C328" t="s">
        <v>51</v>
      </c>
      <c r="D328" s="11">
        <v>45038</v>
      </c>
      <c r="E328">
        <v>0.33</v>
      </c>
      <c r="F328" s="30"/>
      <c r="H328" s="17" t="s">
        <v>65</v>
      </c>
      <c r="I328" s="30"/>
      <c r="J328" t="s">
        <v>51</v>
      </c>
      <c r="K328" s="11">
        <v>45038</v>
      </c>
      <c r="L328">
        <v>0.33</v>
      </c>
      <c r="M328" s="30"/>
    </row>
    <row r="329" spans="1:13" x14ac:dyDescent="0.25">
      <c r="B329" s="30"/>
      <c r="C329" t="s">
        <v>52</v>
      </c>
      <c r="D329" s="11">
        <v>45039</v>
      </c>
      <c r="E329">
        <v>0</v>
      </c>
      <c r="F329" s="30"/>
      <c r="I329" s="30"/>
      <c r="J329" t="s">
        <v>52</v>
      </c>
      <c r="K329" s="11">
        <v>45039</v>
      </c>
      <c r="L329">
        <v>0</v>
      </c>
      <c r="M329" s="30"/>
    </row>
    <row r="330" spans="1:13" x14ac:dyDescent="0.25">
      <c r="B330" s="30"/>
      <c r="C330" t="s">
        <v>54</v>
      </c>
      <c r="D330" s="11">
        <v>45040</v>
      </c>
      <c r="E330">
        <v>1</v>
      </c>
      <c r="F330" s="30"/>
      <c r="H330" s="17" t="s">
        <v>58</v>
      </c>
      <c r="I330" s="30"/>
      <c r="J330" t="s">
        <v>54</v>
      </c>
      <c r="K330" s="11">
        <v>45040</v>
      </c>
      <c r="L330">
        <v>1</v>
      </c>
      <c r="M330" s="30"/>
    </row>
    <row r="331" spans="1:13" x14ac:dyDescent="0.25">
      <c r="B331" s="30"/>
      <c r="C331" t="s">
        <v>55</v>
      </c>
      <c r="D331" s="11">
        <v>45041</v>
      </c>
      <c r="E331">
        <v>1</v>
      </c>
      <c r="F331" s="30"/>
      <c r="I331" s="30"/>
      <c r="J331" t="s">
        <v>55</v>
      </c>
      <c r="K331" s="11">
        <v>45041</v>
      </c>
      <c r="L331">
        <v>1</v>
      </c>
      <c r="M331" s="30"/>
    </row>
    <row r="332" spans="1:13" x14ac:dyDescent="0.25">
      <c r="B332" s="30"/>
      <c r="C332" t="s">
        <v>46</v>
      </c>
      <c r="D332" s="11">
        <v>45042</v>
      </c>
      <c r="E332">
        <v>1</v>
      </c>
      <c r="F332" s="30"/>
      <c r="I332" s="30"/>
      <c r="J332" t="s">
        <v>46</v>
      </c>
      <c r="K332" s="11">
        <v>45042</v>
      </c>
      <c r="L332">
        <v>1</v>
      </c>
      <c r="M332" s="30"/>
    </row>
    <row r="333" spans="1:13" x14ac:dyDescent="0.25">
      <c r="B333" s="30"/>
      <c r="C333" t="s">
        <v>48</v>
      </c>
      <c r="D333" s="11">
        <v>45043</v>
      </c>
      <c r="E333">
        <v>1</v>
      </c>
      <c r="F333" s="30"/>
      <c r="I333" s="30"/>
      <c r="J333" t="s">
        <v>48</v>
      </c>
      <c r="K333" s="11">
        <v>45043</v>
      </c>
      <c r="L333">
        <v>1</v>
      </c>
      <c r="M333" s="30"/>
    </row>
    <row r="334" spans="1:13" x14ac:dyDescent="0.25">
      <c r="B334" s="30"/>
      <c r="C334" t="s">
        <v>50</v>
      </c>
      <c r="D334" s="11">
        <v>45044</v>
      </c>
      <c r="E334">
        <v>1</v>
      </c>
      <c r="F334" s="30"/>
      <c r="I334" s="30"/>
      <c r="J334" t="s">
        <v>50</v>
      </c>
      <c r="K334" s="11">
        <v>45044</v>
      </c>
      <c r="L334">
        <v>1</v>
      </c>
      <c r="M334" s="30"/>
    </row>
    <row r="335" spans="1:13" x14ac:dyDescent="0.25">
      <c r="B335" s="30"/>
      <c r="C335" t="s">
        <v>51</v>
      </c>
      <c r="D335" s="11">
        <v>45045</v>
      </c>
      <c r="E335">
        <v>0.33</v>
      </c>
      <c r="F335" s="30"/>
      <c r="I335" s="30"/>
      <c r="J335" t="s">
        <v>51</v>
      </c>
      <c r="K335" s="11">
        <v>45045</v>
      </c>
      <c r="L335">
        <v>0.33</v>
      </c>
      <c r="M335" s="30"/>
    </row>
    <row r="336" spans="1:13" x14ac:dyDescent="0.25">
      <c r="B336" s="30"/>
      <c r="C336" s="14" t="s">
        <v>52</v>
      </c>
      <c r="D336" s="18">
        <v>45046</v>
      </c>
      <c r="E336" s="14">
        <v>0.67</v>
      </c>
      <c r="F336" s="30"/>
      <c r="I336" s="30"/>
      <c r="J336" s="14" t="s">
        <v>52</v>
      </c>
      <c r="K336" s="18">
        <v>45046</v>
      </c>
      <c r="L336" s="14">
        <v>0.67</v>
      </c>
      <c r="M336" s="30"/>
    </row>
    <row r="337" spans="2:13" x14ac:dyDescent="0.25">
      <c r="B337" s="29" t="s">
        <v>83</v>
      </c>
      <c r="C337" s="13" t="s">
        <v>54</v>
      </c>
      <c r="D337" s="19">
        <v>45047</v>
      </c>
      <c r="E337" s="13">
        <v>0</v>
      </c>
      <c r="F337" s="29">
        <f>SUM(E337:E367)</f>
        <v>23.659999999999997</v>
      </c>
      <c r="I337" s="29" t="s">
        <v>83</v>
      </c>
      <c r="J337" s="13" t="s">
        <v>54</v>
      </c>
      <c r="K337" s="19">
        <v>45047</v>
      </c>
      <c r="L337" s="13">
        <v>0</v>
      </c>
      <c r="M337" s="29">
        <f>SUM(L337:L367)</f>
        <v>23.659999999999997</v>
      </c>
    </row>
    <row r="338" spans="2:13" x14ac:dyDescent="0.25">
      <c r="B338" s="30"/>
      <c r="C338" t="s">
        <v>55</v>
      </c>
      <c r="D338" s="11">
        <v>45048</v>
      </c>
      <c r="E338">
        <v>1</v>
      </c>
      <c r="F338" s="30"/>
      <c r="I338" s="30"/>
      <c r="J338" t="s">
        <v>55</v>
      </c>
      <c r="K338" s="11">
        <v>45048</v>
      </c>
      <c r="L338">
        <v>1</v>
      </c>
      <c r="M338" s="30"/>
    </row>
    <row r="339" spans="2:13" x14ac:dyDescent="0.25">
      <c r="B339" s="30"/>
      <c r="C339" t="s">
        <v>46</v>
      </c>
      <c r="D339" s="11">
        <v>45049</v>
      </c>
      <c r="E339">
        <v>1</v>
      </c>
      <c r="F339" s="30"/>
      <c r="I339" s="30"/>
      <c r="J339" t="s">
        <v>46</v>
      </c>
      <c r="K339" s="11">
        <v>45049</v>
      </c>
      <c r="L339">
        <v>1</v>
      </c>
      <c r="M339" s="30"/>
    </row>
    <row r="340" spans="2:13" x14ac:dyDescent="0.25">
      <c r="B340" s="30"/>
      <c r="C340" t="s">
        <v>48</v>
      </c>
      <c r="D340" s="11">
        <v>45050</v>
      </c>
      <c r="E340">
        <v>1</v>
      </c>
      <c r="F340" s="30"/>
      <c r="I340" s="30"/>
      <c r="J340" t="s">
        <v>48</v>
      </c>
      <c r="K340" s="11">
        <v>45050</v>
      </c>
      <c r="L340">
        <v>1</v>
      </c>
      <c r="M340" s="30"/>
    </row>
    <row r="341" spans="2:13" x14ac:dyDescent="0.25">
      <c r="B341" s="30"/>
      <c r="C341" t="s">
        <v>50</v>
      </c>
      <c r="D341" s="11">
        <v>45051</v>
      </c>
      <c r="E341">
        <v>1</v>
      </c>
      <c r="F341" s="30"/>
      <c r="I341" s="30"/>
      <c r="J341" t="s">
        <v>50</v>
      </c>
      <c r="K341" s="11">
        <v>45051</v>
      </c>
      <c r="L341">
        <v>1</v>
      </c>
      <c r="M341" s="30"/>
    </row>
    <row r="342" spans="2:13" x14ac:dyDescent="0.25">
      <c r="B342" s="30"/>
      <c r="C342" t="s">
        <v>51</v>
      </c>
      <c r="D342" s="11">
        <v>45052</v>
      </c>
      <c r="E342">
        <v>0.33</v>
      </c>
      <c r="F342" s="30"/>
      <c r="I342" s="30"/>
      <c r="J342" t="s">
        <v>51</v>
      </c>
      <c r="K342" s="11">
        <v>45052</v>
      </c>
      <c r="L342">
        <v>0.33</v>
      </c>
      <c r="M342" s="30"/>
    </row>
    <row r="343" spans="2:13" x14ac:dyDescent="0.25">
      <c r="B343" s="30"/>
      <c r="C343" t="s">
        <v>52</v>
      </c>
      <c r="D343" s="11">
        <v>45053</v>
      </c>
      <c r="E343">
        <v>0</v>
      </c>
      <c r="F343" s="30"/>
      <c r="I343" s="30"/>
      <c r="J343" t="s">
        <v>52</v>
      </c>
      <c r="K343" s="11">
        <v>45053</v>
      </c>
      <c r="L343">
        <v>0</v>
      </c>
      <c r="M343" s="30"/>
    </row>
    <row r="344" spans="2:13" x14ac:dyDescent="0.25">
      <c r="B344" s="30"/>
      <c r="C344" t="s">
        <v>54</v>
      </c>
      <c r="D344" s="11">
        <v>45054</v>
      </c>
      <c r="E344">
        <v>1</v>
      </c>
      <c r="F344" s="30"/>
      <c r="I344" s="30"/>
      <c r="J344" t="s">
        <v>54</v>
      </c>
      <c r="K344" s="11">
        <v>45054</v>
      </c>
      <c r="L344">
        <v>1</v>
      </c>
      <c r="M344" s="30"/>
    </row>
    <row r="345" spans="2:13" x14ac:dyDescent="0.25">
      <c r="B345" s="30"/>
      <c r="C345" t="s">
        <v>55</v>
      </c>
      <c r="D345" s="11">
        <v>45055</v>
      </c>
      <c r="E345">
        <v>1</v>
      </c>
      <c r="F345" s="30"/>
      <c r="I345" s="30"/>
      <c r="J345" t="s">
        <v>55</v>
      </c>
      <c r="K345" s="11">
        <v>45055</v>
      </c>
      <c r="L345">
        <v>1</v>
      </c>
      <c r="M345" s="30"/>
    </row>
    <row r="346" spans="2:13" x14ac:dyDescent="0.25">
      <c r="B346" s="30"/>
      <c r="C346" t="s">
        <v>46</v>
      </c>
      <c r="D346" s="11">
        <v>45056</v>
      </c>
      <c r="E346">
        <v>1</v>
      </c>
      <c r="F346" s="30"/>
      <c r="I346" s="30"/>
      <c r="J346" t="s">
        <v>46</v>
      </c>
      <c r="K346" s="11">
        <v>45056</v>
      </c>
      <c r="L346">
        <v>1</v>
      </c>
      <c r="M346" s="30"/>
    </row>
    <row r="347" spans="2:13" x14ac:dyDescent="0.25">
      <c r="B347" s="30"/>
      <c r="C347" t="s">
        <v>48</v>
      </c>
      <c r="D347" s="11">
        <v>45057</v>
      </c>
      <c r="E347">
        <v>1</v>
      </c>
      <c r="F347" s="30"/>
      <c r="I347" s="30"/>
      <c r="J347" t="s">
        <v>48</v>
      </c>
      <c r="K347" s="11">
        <v>45057</v>
      </c>
      <c r="L347">
        <v>1</v>
      </c>
      <c r="M347" s="30"/>
    </row>
    <row r="348" spans="2:13" x14ac:dyDescent="0.25">
      <c r="B348" s="30"/>
      <c r="C348" t="s">
        <v>50</v>
      </c>
      <c r="D348" s="11">
        <v>45058</v>
      </c>
      <c r="E348">
        <v>1</v>
      </c>
      <c r="F348" s="30"/>
      <c r="I348" s="30"/>
      <c r="J348" t="s">
        <v>50</v>
      </c>
      <c r="K348" s="11">
        <v>45058</v>
      </c>
      <c r="L348">
        <v>1</v>
      </c>
      <c r="M348" s="30"/>
    </row>
    <row r="349" spans="2:13" x14ac:dyDescent="0.25">
      <c r="B349" s="30"/>
      <c r="C349" t="s">
        <v>51</v>
      </c>
      <c r="D349" s="11">
        <v>45059</v>
      </c>
      <c r="E349">
        <v>0.33</v>
      </c>
      <c r="F349" s="30"/>
      <c r="I349" s="30"/>
      <c r="J349" t="s">
        <v>51</v>
      </c>
      <c r="K349" s="11">
        <v>45059</v>
      </c>
      <c r="L349">
        <v>0.33</v>
      </c>
      <c r="M349" s="30"/>
    </row>
    <row r="350" spans="2:13" x14ac:dyDescent="0.25">
      <c r="B350" s="30"/>
      <c r="C350" t="s">
        <v>52</v>
      </c>
      <c r="D350" s="11">
        <v>45060</v>
      </c>
      <c r="E350">
        <v>0</v>
      </c>
      <c r="F350" s="30"/>
      <c r="I350" s="30"/>
      <c r="J350" t="s">
        <v>52</v>
      </c>
      <c r="K350" s="11">
        <v>45060</v>
      </c>
      <c r="L350">
        <v>0</v>
      </c>
      <c r="M350" s="30"/>
    </row>
    <row r="351" spans="2:13" x14ac:dyDescent="0.25">
      <c r="B351" s="30"/>
      <c r="C351" t="s">
        <v>54</v>
      </c>
      <c r="D351" s="11">
        <v>45061</v>
      </c>
      <c r="E351">
        <v>1</v>
      </c>
      <c r="F351" s="30"/>
      <c r="I351" s="30"/>
      <c r="J351" t="s">
        <v>54</v>
      </c>
      <c r="K351" s="11">
        <v>45061</v>
      </c>
      <c r="L351">
        <v>1</v>
      </c>
      <c r="M351" s="30"/>
    </row>
    <row r="352" spans="2:13" x14ac:dyDescent="0.25">
      <c r="B352" s="30"/>
      <c r="C352" t="s">
        <v>55</v>
      </c>
      <c r="D352" s="11">
        <v>45062</v>
      </c>
      <c r="E352">
        <v>1</v>
      </c>
      <c r="F352" s="30"/>
      <c r="I352" s="30"/>
      <c r="J352" t="s">
        <v>55</v>
      </c>
      <c r="K352" s="11">
        <v>45062</v>
      </c>
      <c r="L352">
        <v>1</v>
      </c>
      <c r="M352" s="30"/>
    </row>
    <row r="353" spans="1:13" x14ac:dyDescent="0.25">
      <c r="B353" s="30"/>
      <c r="C353" t="s">
        <v>46</v>
      </c>
      <c r="D353" s="11">
        <v>45063</v>
      </c>
      <c r="E353">
        <v>1</v>
      </c>
      <c r="F353" s="30"/>
      <c r="I353" s="30"/>
      <c r="J353" t="s">
        <v>46</v>
      </c>
      <c r="K353" s="11">
        <v>45063</v>
      </c>
      <c r="L353">
        <v>1</v>
      </c>
      <c r="M353" s="30"/>
    </row>
    <row r="354" spans="1:13" x14ac:dyDescent="0.25">
      <c r="B354" s="30"/>
      <c r="C354" t="s">
        <v>48</v>
      </c>
      <c r="D354" s="11">
        <v>45064</v>
      </c>
      <c r="E354">
        <v>1</v>
      </c>
      <c r="F354" s="30"/>
      <c r="I354" s="30"/>
      <c r="J354" t="s">
        <v>48</v>
      </c>
      <c r="K354" s="11">
        <v>45064</v>
      </c>
      <c r="L354">
        <v>1</v>
      </c>
      <c r="M354" s="30"/>
    </row>
    <row r="355" spans="1:13" x14ac:dyDescent="0.25">
      <c r="B355" s="30"/>
      <c r="C355" t="s">
        <v>50</v>
      </c>
      <c r="D355" s="11">
        <v>45065</v>
      </c>
      <c r="E355">
        <v>1</v>
      </c>
      <c r="F355" s="30"/>
      <c r="I355" s="30"/>
      <c r="J355" t="s">
        <v>50</v>
      </c>
      <c r="K355" s="11">
        <v>45065</v>
      </c>
      <c r="L355">
        <v>1</v>
      </c>
      <c r="M355" s="30"/>
    </row>
    <row r="356" spans="1:13" x14ac:dyDescent="0.25">
      <c r="B356" s="30"/>
      <c r="C356" s="14" t="s">
        <v>51</v>
      </c>
      <c r="D356" s="18">
        <v>45066</v>
      </c>
      <c r="E356" s="14">
        <v>0.67</v>
      </c>
      <c r="F356" s="30"/>
      <c r="I356" s="30"/>
      <c r="J356" s="14" t="s">
        <v>51</v>
      </c>
      <c r="K356" s="18">
        <v>45066</v>
      </c>
      <c r="L356" s="14">
        <v>0.67</v>
      </c>
      <c r="M356" s="30"/>
    </row>
    <row r="357" spans="1:13" x14ac:dyDescent="0.25">
      <c r="A357" s="17" t="s">
        <v>58</v>
      </c>
      <c r="B357" s="30"/>
      <c r="C357" s="13" t="s">
        <v>52</v>
      </c>
      <c r="D357" s="19">
        <v>45067</v>
      </c>
      <c r="E357" s="13">
        <v>0</v>
      </c>
      <c r="F357" s="30"/>
      <c r="I357" s="30"/>
      <c r="J357" s="13" t="s">
        <v>52</v>
      </c>
      <c r="K357" s="19">
        <v>45067</v>
      </c>
      <c r="L357" s="13">
        <v>0</v>
      </c>
      <c r="M357" s="30"/>
    </row>
    <row r="358" spans="1:13" x14ac:dyDescent="0.25">
      <c r="B358" s="30"/>
      <c r="C358" t="s">
        <v>54</v>
      </c>
      <c r="D358" s="11">
        <v>45068</v>
      </c>
      <c r="E358">
        <v>1</v>
      </c>
      <c r="F358" s="30"/>
      <c r="I358" s="30"/>
      <c r="J358" t="s">
        <v>54</v>
      </c>
      <c r="K358" s="11">
        <v>45068</v>
      </c>
      <c r="L358">
        <v>1</v>
      </c>
      <c r="M358" s="30"/>
    </row>
    <row r="359" spans="1:13" x14ac:dyDescent="0.25">
      <c r="B359" s="30"/>
      <c r="C359" t="s">
        <v>55</v>
      </c>
      <c r="D359" s="11">
        <v>45069</v>
      </c>
      <c r="E359">
        <v>1</v>
      </c>
      <c r="F359" s="30"/>
      <c r="I359" s="30"/>
      <c r="J359" t="s">
        <v>55</v>
      </c>
      <c r="K359" s="11">
        <v>45069</v>
      </c>
      <c r="L359">
        <v>1</v>
      </c>
      <c r="M359" s="30"/>
    </row>
    <row r="360" spans="1:13" ht="25" x14ac:dyDescent="0.25">
      <c r="A360" s="17" t="s">
        <v>65</v>
      </c>
      <c r="B360" s="30"/>
      <c r="C360" t="s">
        <v>46</v>
      </c>
      <c r="D360" s="11">
        <v>45070</v>
      </c>
      <c r="E360">
        <v>1</v>
      </c>
      <c r="F360" s="30"/>
      <c r="H360" s="17" t="s">
        <v>65</v>
      </c>
      <c r="I360" s="30"/>
      <c r="J360" t="s">
        <v>46</v>
      </c>
      <c r="K360" s="11">
        <v>45070</v>
      </c>
      <c r="L360">
        <v>1</v>
      </c>
      <c r="M360" s="30"/>
    </row>
    <row r="361" spans="1:13" x14ac:dyDescent="0.25">
      <c r="B361" s="30"/>
      <c r="C361" t="s">
        <v>48</v>
      </c>
      <c r="D361" s="11">
        <v>45071</v>
      </c>
      <c r="E361">
        <v>1</v>
      </c>
      <c r="F361" s="30"/>
      <c r="H361" s="17" t="s">
        <v>58</v>
      </c>
      <c r="I361" s="30"/>
      <c r="J361" t="s">
        <v>48</v>
      </c>
      <c r="K361" s="11">
        <v>45071</v>
      </c>
      <c r="L361">
        <v>1</v>
      </c>
      <c r="M361" s="30"/>
    </row>
    <row r="362" spans="1:13" x14ac:dyDescent="0.25">
      <c r="B362" s="30"/>
      <c r="C362" t="s">
        <v>50</v>
      </c>
      <c r="D362" s="11">
        <v>45072</v>
      </c>
      <c r="E362">
        <v>1</v>
      </c>
      <c r="F362" s="30"/>
      <c r="I362" s="30"/>
      <c r="J362" t="s">
        <v>50</v>
      </c>
      <c r="K362" s="11">
        <v>45072</v>
      </c>
      <c r="L362">
        <v>1</v>
      </c>
      <c r="M362" s="30"/>
    </row>
    <row r="363" spans="1:13" x14ac:dyDescent="0.25">
      <c r="B363" s="30"/>
      <c r="C363" t="s">
        <v>51</v>
      </c>
      <c r="D363" s="11">
        <v>45073</v>
      </c>
      <c r="E363">
        <v>0.33</v>
      </c>
      <c r="F363" s="30"/>
      <c r="I363" s="30"/>
      <c r="J363" t="s">
        <v>51</v>
      </c>
      <c r="K363" s="11">
        <v>45073</v>
      </c>
      <c r="L363">
        <v>0.33</v>
      </c>
      <c r="M363" s="30"/>
    </row>
    <row r="364" spans="1:13" x14ac:dyDescent="0.25">
      <c r="B364" s="30"/>
      <c r="C364" t="s">
        <v>52</v>
      </c>
      <c r="D364" s="11">
        <v>45074</v>
      </c>
      <c r="E364">
        <v>0</v>
      </c>
      <c r="F364" s="30"/>
      <c r="I364" s="30"/>
      <c r="J364" t="s">
        <v>52</v>
      </c>
      <c r="K364" s="11">
        <v>45074</v>
      </c>
      <c r="L364">
        <v>0</v>
      </c>
      <c r="M364" s="30"/>
    </row>
    <row r="365" spans="1:13" x14ac:dyDescent="0.25">
      <c r="B365" s="30"/>
      <c r="C365" t="s">
        <v>54</v>
      </c>
      <c r="D365" s="11">
        <v>45075</v>
      </c>
      <c r="E365">
        <v>1</v>
      </c>
      <c r="F365" s="30"/>
      <c r="I365" s="30"/>
      <c r="J365" t="s">
        <v>54</v>
      </c>
      <c r="K365" s="11">
        <v>45075</v>
      </c>
      <c r="L365">
        <v>1</v>
      </c>
      <c r="M365" s="30"/>
    </row>
    <row r="366" spans="1:13" x14ac:dyDescent="0.25">
      <c r="B366" s="30"/>
      <c r="C366" t="s">
        <v>55</v>
      </c>
      <c r="D366" s="11">
        <v>45076</v>
      </c>
      <c r="E366">
        <v>1</v>
      </c>
      <c r="F366" s="30"/>
      <c r="I366" s="30"/>
      <c r="J366" t="s">
        <v>55</v>
      </c>
      <c r="K366" s="11">
        <v>45076</v>
      </c>
      <c r="L366">
        <v>1</v>
      </c>
      <c r="M366" s="30"/>
    </row>
    <row r="367" spans="1:13" x14ac:dyDescent="0.25">
      <c r="B367" s="30"/>
      <c r="C367" t="s">
        <v>46</v>
      </c>
      <c r="D367" s="11">
        <v>45077</v>
      </c>
      <c r="E367">
        <v>1</v>
      </c>
      <c r="F367" s="30"/>
      <c r="I367" s="30"/>
      <c r="J367" t="s">
        <v>46</v>
      </c>
      <c r="K367" s="11">
        <v>45077</v>
      </c>
      <c r="L367">
        <v>1</v>
      </c>
      <c r="M367" s="30"/>
    </row>
    <row r="368" spans="1:13" x14ac:dyDescent="0.25">
      <c r="B368" s="29" t="s">
        <v>6</v>
      </c>
      <c r="C368" t="s">
        <v>48</v>
      </c>
      <c r="D368" s="11">
        <v>45078</v>
      </c>
      <c r="E368">
        <v>1</v>
      </c>
      <c r="F368" s="29">
        <f>SUM(E368:E397)</f>
        <v>21.66</v>
      </c>
      <c r="I368" s="29" t="s">
        <v>6</v>
      </c>
      <c r="J368" t="s">
        <v>48</v>
      </c>
      <c r="K368" s="11">
        <v>45078</v>
      </c>
      <c r="L368">
        <v>1</v>
      </c>
      <c r="M368" s="29">
        <f>SUM(L368:L397)</f>
        <v>21.66</v>
      </c>
    </row>
    <row r="369" spans="2:13" x14ac:dyDescent="0.25">
      <c r="B369" s="30"/>
      <c r="C369" t="s">
        <v>50</v>
      </c>
      <c r="D369" s="11">
        <v>45079</v>
      </c>
      <c r="E369">
        <v>1</v>
      </c>
      <c r="F369" s="30"/>
      <c r="I369" s="30"/>
      <c r="J369" t="s">
        <v>50</v>
      </c>
      <c r="K369" s="11">
        <v>45079</v>
      </c>
      <c r="L369">
        <v>1</v>
      </c>
      <c r="M369" s="30"/>
    </row>
    <row r="370" spans="2:13" x14ac:dyDescent="0.25">
      <c r="B370" s="30"/>
      <c r="C370" t="s">
        <v>51</v>
      </c>
      <c r="D370" s="11">
        <v>45080</v>
      </c>
      <c r="E370">
        <v>0.33</v>
      </c>
      <c r="F370" s="30"/>
      <c r="I370" s="30"/>
      <c r="J370" t="s">
        <v>51</v>
      </c>
      <c r="K370" s="11">
        <v>45080</v>
      </c>
      <c r="L370">
        <v>0.33</v>
      </c>
      <c r="M370" s="30"/>
    </row>
    <row r="371" spans="2:13" x14ac:dyDescent="0.25">
      <c r="B371" s="30"/>
      <c r="C371" t="s">
        <v>52</v>
      </c>
      <c r="D371" s="11">
        <v>45081</v>
      </c>
      <c r="E371">
        <v>0</v>
      </c>
      <c r="F371" s="30"/>
      <c r="I371" s="30"/>
      <c r="J371" t="s">
        <v>52</v>
      </c>
      <c r="K371" s="11">
        <v>45081</v>
      </c>
      <c r="L371">
        <v>0</v>
      </c>
      <c r="M371" s="30"/>
    </row>
    <row r="372" spans="2:13" x14ac:dyDescent="0.25">
      <c r="B372" s="30"/>
      <c r="C372" t="s">
        <v>54</v>
      </c>
      <c r="D372" s="11">
        <v>45082</v>
      </c>
      <c r="E372">
        <v>1</v>
      </c>
      <c r="F372" s="30"/>
      <c r="I372" s="30"/>
      <c r="J372" t="s">
        <v>54</v>
      </c>
      <c r="K372" s="11">
        <v>45082</v>
      </c>
      <c r="L372">
        <v>1</v>
      </c>
      <c r="M372" s="30"/>
    </row>
    <row r="373" spans="2:13" x14ac:dyDescent="0.25">
      <c r="B373" s="30"/>
      <c r="C373" t="s">
        <v>55</v>
      </c>
      <c r="D373" s="11">
        <v>45083</v>
      </c>
      <c r="E373">
        <v>1</v>
      </c>
      <c r="F373" s="30"/>
      <c r="I373" s="30"/>
      <c r="J373" t="s">
        <v>55</v>
      </c>
      <c r="K373" s="11">
        <v>45083</v>
      </c>
      <c r="L373">
        <v>1</v>
      </c>
      <c r="M373" s="30"/>
    </row>
    <row r="374" spans="2:13" x14ac:dyDescent="0.25">
      <c r="B374" s="30"/>
      <c r="C374" t="s">
        <v>46</v>
      </c>
      <c r="D374" s="11">
        <v>45084</v>
      </c>
      <c r="E374">
        <v>1</v>
      </c>
      <c r="F374" s="30"/>
      <c r="I374" s="30"/>
      <c r="J374" t="s">
        <v>46</v>
      </c>
      <c r="K374" s="11">
        <v>45084</v>
      </c>
      <c r="L374">
        <v>1</v>
      </c>
      <c r="M374" s="30"/>
    </row>
    <row r="375" spans="2:13" x14ac:dyDescent="0.25">
      <c r="B375" s="30"/>
      <c r="C375" t="s">
        <v>48</v>
      </c>
      <c r="D375" s="11">
        <v>45085</v>
      </c>
      <c r="E375">
        <v>1</v>
      </c>
      <c r="F375" s="30"/>
      <c r="I375" s="30"/>
      <c r="J375" t="s">
        <v>48</v>
      </c>
      <c r="K375" s="11">
        <v>45085</v>
      </c>
      <c r="L375">
        <v>1</v>
      </c>
      <c r="M375" s="30"/>
    </row>
    <row r="376" spans="2:13" x14ac:dyDescent="0.25">
      <c r="B376" s="30"/>
      <c r="C376" t="s">
        <v>50</v>
      </c>
      <c r="D376" s="11">
        <v>45086</v>
      </c>
      <c r="E376">
        <v>1</v>
      </c>
      <c r="F376" s="30"/>
      <c r="I376" s="30"/>
      <c r="J376" t="s">
        <v>50</v>
      </c>
      <c r="K376" s="11">
        <v>45086</v>
      </c>
      <c r="L376">
        <v>1</v>
      </c>
      <c r="M376" s="30"/>
    </row>
    <row r="377" spans="2:13" x14ac:dyDescent="0.25">
      <c r="B377" s="30"/>
      <c r="C377" t="s">
        <v>51</v>
      </c>
      <c r="D377" s="11">
        <v>45087</v>
      </c>
      <c r="E377">
        <v>0.33</v>
      </c>
      <c r="F377" s="30"/>
      <c r="I377" s="30"/>
      <c r="J377" t="s">
        <v>51</v>
      </c>
      <c r="K377" s="11">
        <v>45087</v>
      </c>
      <c r="L377">
        <v>0.33</v>
      </c>
      <c r="M377" s="30"/>
    </row>
    <row r="378" spans="2:13" x14ac:dyDescent="0.25">
      <c r="B378" s="30"/>
      <c r="C378" t="s">
        <v>52</v>
      </c>
      <c r="D378" s="11">
        <v>45088</v>
      </c>
      <c r="E378">
        <v>0</v>
      </c>
      <c r="F378" s="30"/>
      <c r="I378" s="30"/>
      <c r="J378" t="s">
        <v>52</v>
      </c>
      <c r="K378" s="11">
        <v>45088</v>
      </c>
      <c r="L378">
        <v>0</v>
      </c>
      <c r="M378" s="30"/>
    </row>
    <row r="379" spans="2:13" x14ac:dyDescent="0.25">
      <c r="B379" s="30"/>
      <c r="C379" t="s">
        <v>54</v>
      </c>
      <c r="D379" s="11">
        <v>45089</v>
      </c>
      <c r="E379">
        <v>1</v>
      </c>
      <c r="F379" s="30"/>
      <c r="I379" s="30"/>
      <c r="J379" t="s">
        <v>54</v>
      </c>
      <c r="K379" s="11">
        <v>45089</v>
      </c>
      <c r="L379">
        <v>1</v>
      </c>
      <c r="M379" s="30"/>
    </row>
    <row r="380" spans="2:13" x14ac:dyDescent="0.25">
      <c r="B380" s="30"/>
      <c r="C380" t="s">
        <v>55</v>
      </c>
      <c r="D380" s="11">
        <v>45090</v>
      </c>
      <c r="E380">
        <v>1</v>
      </c>
      <c r="F380" s="30"/>
      <c r="I380" s="30"/>
      <c r="J380" t="s">
        <v>55</v>
      </c>
      <c r="K380" s="11">
        <v>45090</v>
      </c>
      <c r="L380">
        <v>1</v>
      </c>
      <c r="M380" s="30"/>
    </row>
    <row r="381" spans="2:13" x14ac:dyDescent="0.25">
      <c r="B381" s="30"/>
      <c r="C381" t="s">
        <v>46</v>
      </c>
      <c r="D381" s="11">
        <v>45091</v>
      </c>
      <c r="E381">
        <v>1</v>
      </c>
      <c r="F381" s="30"/>
      <c r="I381" s="30"/>
      <c r="J381" t="s">
        <v>46</v>
      </c>
      <c r="K381" s="11">
        <v>45091</v>
      </c>
      <c r="L381">
        <v>1</v>
      </c>
      <c r="M381" s="30"/>
    </row>
    <row r="382" spans="2:13" x14ac:dyDescent="0.25">
      <c r="B382" s="30"/>
      <c r="C382" t="s">
        <v>48</v>
      </c>
      <c r="D382" s="11">
        <v>45092</v>
      </c>
      <c r="E382">
        <v>1</v>
      </c>
      <c r="F382" s="30"/>
      <c r="I382" s="30"/>
      <c r="J382" t="s">
        <v>48</v>
      </c>
      <c r="K382" s="11">
        <v>45092</v>
      </c>
      <c r="L382">
        <v>1</v>
      </c>
      <c r="M382" s="30"/>
    </row>
    <row r="383" spans="2:13" x14ac:dyDescent="0.25">
      <c r="B383" s="30"/>
      <c r="C383" t="s">
        <v>50</v>
      </c>
      <c r="D383" s="11">
        <v>45093</v>
      </c>
      <c r="E383">
        <v>1</v>
      </c>
      <c r="F383" s="30"/>
      <c r="I383" s="30"/>
      <c r="J383" t="s">
        <v>50</v>
      </c>
      <c r="K383" s="11">
        <v>45093</v>
      </c>
      <c r="L383">
        <v>1</v>
      </c>
      <c r="M383" s="30"/>
    </row>
    <row r="384" spans="2:13" x14ac:dyDescent="0.25">
      <c r="B384" s="30"/>
      <c r="C384" t="s">
        <v>51</v>
      </c>
      <c r="D384" s="11">
        <v>45094</v>
      </c>
      <c r="E384">
        <v>0.33</v>
      </c>
      <c r="F384" s="30"/>
      <c r="I384" s="30"/>
      <c r="J384" t="s">
        <v>51</v>
      </c>
      <c r="K384" s="11">
        <v>45094</v>
      </c>
      <c r="L384">
        <v>0.33</v>
      </c>
      <c r="M384" s="30"/>
    </row>
    <row r="385" spans="1:13" x14ac:dyDescent="0.25">
      <c r="B385" s="30"/>
      <c r="C385" t="s">
        <v>52</v>
      </c>
      <c r="D385" s="11">
        <v>45095</v>
      </c>
      <c r="E385">
        <v>0</v>
      </c>
      <c r="F385" s="30"/>
      <c r="I385" s="30"/>
      <c r="J385" t="s">
        <v>52</v>
      </c>
      <c r="K385" s="11">
        <v>45095</v>
      </c>
      <c r="L385">
        <v>0</v>
      </c>
      <c r="M385" s="30"/>
    </row>
    <row r="386" spans="1:13" x14ac:dyDescent="0.25">
      <c r="A386" s="17" t="s">
        <v>58</v>
      </c>
      <c r="B386" s="30"/>
      <c r="C386" t="s">
        <v>54</v>
      </c>
      <c r="D386" s="11">
        <v>45096</v>
      </c>
      <c r="E386">
        <v>1</v>
      </c>
      <c r="F386" s="30"/>
      <c r="I386" s="30"/>
      <c r="J386" t="s">
        <v>54</v>
      </c>
      <c r="K386" s="11">
        <v>45096</v>
      </c>
      <c r="L386">
        <v>1</v>
      </c>
      <c r="M386" s="30"/>
    </row>
    <row r="387" spans="1:13" x14ac:dyDescent="0.25">
      <c r="B387" s="30"/>
      <c r="C387" s="14" t="s">
        <v>55</v>
      </c>
      <c r="D387" s="18">
        <v>45097</v>
      </c>
      <c r="E387" s="14">
        <v>0.67</v>
      </c>
      <c r="F387" s="30"/>
      <c r="I387" s="30"/>
      <c r="J387" s="14" t="s">
        <v>55</v>
      </c>
      <c r="K387" s="18">
        <v>45097</v>
      </c>
      <c r="L387" s="14">
        <v>0.67</v>
      </c>
      <c r="M387" s="30"/>
    </row>
    <row r="388" spans="1:13" x14ac:dyDescent="0.25">
      <c r="B388" s="30"/>
      <c r="C388" s="13" t="s">
        <v>46</v>
      </c>
      <c r="D388" s="19">
        <v>45098</v>
      </c>
      <c r="E388" s="13">
        <v>0</v>
      </c>
      <c r="F388" s="30"/>
      <c r="I388" s="30"/>
      <c r="J388" s="13" t="s">
        <v>46</v>
      </c>
      <c r="K388" s="19">
        <v>45098</v>
      </c>
      <c r="L388" s="13">
        <v>0</v>
      </c>
      <c r="M388" s="30"/>
    </row>
    <row r="389" spans="1:13" x14ac:dyDescent="0.25">
      <c r="B389" s="30"/>
      <c r="C389" t="s">
        <v>48</v>
      </c>
      <c r="D389" s="11">
        <v>45099</v>
      </c>
      <c r="E389">
        <v>1</v>
      </c>
      <c r="F389" s="30"/>
      <c r="I389" s="30"/>
      <c r="J389" t="s">
        <v>48</v>
      </c>
      <c r="K389" s="11">
        <v>45099</v>
      </c>
      <c r="L389">
        <v>1</v>
      </c>
      <c r="M389" s="30"/>
    </row>
    <row r="390" spans="1:13" ht="25" x14ac:dyDescent="0.25">
      <c r="A390" s="17" t="s">
        <v>65</v>
      </c>
      <c r="B390" s="30"/>
      <c r="C390" t="s">
        <v>50</v>
      </c>
      <c r="D390" s="11">
        <v>45100</v>
      </c>
      <c r="E390">
        <v>1</v>
      </c>
      <c r="F390" s="30"/>
      <c r="H390" s="17" t="s">
        <v>65</v>
      </c>
      <c r="I390" s="30"/>
      <c r="J390" t="s">
        <v>50</v>
      </c>
      <c r="K390" s="11">
        <v>45100</v>
      </c>
      <c r="L390">
        <v>1</v>
      </c>
      <c r="M390" s="30"/>
    </row>
    <row r="391" spans="1:13" x14ac:dyDescent="0.25">
      <c r="B391" s="30"/>
      <c r="C391" t="s">
        <v>51</v>
      </c>
      <c r="D391" s="11">
        <v>45101</v>
      </c>
      <c r="E391">
        <v>0.33</v>
      </c>
      <c r="F391" s="30"/>
      <c r="H391" s="17" t="s">
        <v>58</v>
      </c>
      <c r="I391" s="30"/>
      <c r="J391" t="s">
        <v>51</v>
      </c>
      <c r="K391" s="11">
        <v>45101</v>
      </c>
      <c r="L391">
        <v>0.33</v>
      </c>
      <c r="M391" s="30"/>
    </row>
    <row r="392" spans="1:13" x14ac:dyDescent="0.25">
      <c r="B392" s="30"/>
      <c r="C392" s="14" t="s">
        <v>52</v>
      </c>
      <c r="D392" s="18">
        <v>45102</v>
      </c>
      <c r="E392" s="14">
        <v>0.67</v>
      </c>
      <c r="F392" s="30"/>
      <c r="I392" s="30"/>
      <c r="J392" s="14" t="s">
        <v>52</v>
      </c>
      <c r="K392" s="18">
        <v>45102</v>
      </c>
      <c r="L392" s="14">
        <v>0.67</v>
      </c>
      <c r="M392" s="30"/>
    </row>
    <row r="393" spans="1:13" x14ac:dyDescent="0.25">
      <c r="B393" s="30"/>
      <c r="C393" s="13" t="s">
        <v>54</v>
      </c>
      <c r="D393" s="19">
        <v>45103</v>
      </c>
      <c r="E393" s="13">
        <v>0</v>
      </c>
      <c r="F393" s="30"/>
      <c r="I393" s="30"/>
      <c r="J393" s="13" t="s">
        <v>54</v>
      </c>
      <c r="K393" s="19">
        <v>45103</v>
      </c>
      <c r="L393" s="13">
        <v>0</v>
      </c>
      <c r="M393" s="30"/>
    </row>
    <row r="394" spans="1:13" x14ac:dyDescent="0.25">
      <c r="B394" s="30"/>
      <c r="C394" t="s">
        <v>55</v>
      </c>
      <c r="D394" s="11">
        <v>45104</v>
      </c>
      <c r="E394">
        <v>1</v>
      </c>
      <c r="F394" s="30"/>
      <c r="I394" s="30"/>
      <c r="J394" t="s">
        <v>55</v>
      </c>
      <c r="K394" s="11">
        <v>45104</v>
      </c>
      <c r="L394">
        <v>1</v>
      </c>
      <c r="M394" s="30"/>
    </row>
    <row r="395" spans="1:13" x14ac:dyDescent="0.25">
      <c r="B395" s="30"/>
      <c r="C395" t="s">
        <v>46</v>
      </c>
      <c r="D395" s="11">
        <v>45105</v>
      </c>
      <c r="E395">
        <v>1</v>
      </c>
      <c r="F395" s="30"/>
      <c r="I395" s="30"/>
      <c r="J395" t="s">
        <v>46</v>
      </c>
      <c r="K395" s="11">
        <v>45105</v>
      </c>
      <c r="L395">
        <v>1</v>
      </c>
      <c r="M395" s="30"/>
    </row>
    <row r="396" spans="1:13" x14ac:dyDescent="0.25">
      <c r="B396" s="30"/>
      <c r="C396" t="s">
        <v>48</v>
      </c>
      <c r="D396" s="11">
        <v>45106</v>
      </c>
      <c r="E396">
        <v>1</v>
      </c>
      <c r="F396" s="30"/>
      <c r="I396" s="30"/>
      <c r="J396" t="s">
        <v>48</v>
      </c>
      <c r="K396" s="11">
        <v>45106</v>
      </c>
      <c r="L396">
        <v>1</v>
      </c>
      <c r="M396" s="30"/>
    </row>
    <row r="397" spans="1:13" x14ac:dyDescent="0.25">
      <c r="B397" s="30"/>
      <c r="C397" t="s">
        <v>50</v>
      </c>
      <c r="D397" s="11">
        <v>45107</v>
      </c>
      <c r="E397">
        <v>1</v>
      </c>
      <c r="F397" s="30"/>
      <c r="I397" s="30"/>
      <c r="J397" t="s">
        <v>50</v>
      </c>
      <c r="K397" s="11">
        <v>45107</v>
      </c>
      <c r="L397">
        <v>1</v>
      </c>
      <c r="M397" s="30"/>
    </row>
  </sheetData>
  <mergeCells count="52">
    <mergeCell ref="M95:M124"/>
    <mergeCell ref="M307:M336"/>
    <mergeCell ref="M3:M32"/>
    <mergeCell ref="M276:M306"/>
    <mergeCell ref="I368:I397"/>
    <mergeCell ref="M64:M94"/>
    <mergeCell ref="M156:M185"/>
    <mergeCell ref="I125:I155"/>
    <mergeCell ref="I3:I32"/>
    <mergeCell ref="F337:F367"/>
    <mergeCell ref="I156:I185"/>
    <mergeCell ref="I307:I336"/>
    <mergeCell ref="F217:F247"/>
    <mergeCell ref="I276:I306"/>
    <mergeCell ref="F156:F185"/>
    <mergeCell ref="I217:I247"/>
    <mergeCell ref="M125:M155"/>
    <mergeCell ref="F186:F216"/>
    <mergeCell ref="I248:I275"/>
    <mergeCell ref="F307:F336"/>
    <mergeCell ref="F368:F397"/>
    <mergeCell ref="M248:M275"/>
    <mergeCell ref="M186:M216"/>
    <mergeCell ref="M217:M247"/>
    <mergeCell ref="F125:F155"/>
    <mergeCell ref="B307:B336"/>
    <mergeCell ref="M368:M397"/>
    <mergeCell ref="B3:B32"/>
    <mergeCell ref="I33:I63"/>
    <mergeCell ref="I64:I94"/>
    <mergeCell ref="F248:F275"/>
    <mergeCell ref="F3:F32"/>
    <mergeCell ref="M33:M63"/>
    <mergeCell ref="B33:B63"/>
    <mergeCell ref="B64:B94"/>
    <mergeCell ref="B217:B247"/>
    <mergeCell ref="M337:M367"/>
    <mergeCell ref="F95:F124"/>
    <mergeCell ref="F64:F94"/>
    <mergeCell ref="F276:F306"/>
    <mergeCell ref="B368:B397"/>
    <mergeCell ref="I337:I367"/>
    <mergeCell ref="B337:B367"/>
    <mergeCell ref="F33:F63"/>
    <mergeCell ref="B156:B185"/>
    <mergeCell ref="B248:B275"/>
    <mergeCell ref="I186:I216"/>
    <mergeCell ref="I95:I124"/>
    <mergeCell ref="B186:B216"/>
    <mergeCell ref="B125:B155"/>
    <mergeCell ref="B95:B124"/>
    <mergeCell ref="B276:B306"/>
  </mergeCells>
  <pageMargins left="0.75" right="0.75" top="1" bottom="1" header="0.5" footer="0.5"/>
  <customProperties>
    <customPr name="Ibp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2"/>
  <sheetViews>
    <sheetView workbookViewId="0"/>
  </sheetViews>
  <sheetFormatPr baseColWidth="10" defaultColWidth="8.7265625" defaultRowHeight="12.5" x14ac:dyDescent="0.25"/>
  <cols>
    <col min="2" max="2" width="12" customWidth="1"/>
    <col min="3" max="3" width="25" customWidth="1"/>
    <col min="4" max="4" width="12" customWidth="1"/>
    <col min="5" max="6" width="20" customWidth="1"/>
  </cols>
  <sheetData>
    <row r="1" spans="1:8" ht="26" x14ac:dyDescent="0.25">
      <c r="A1" s="12" t="s">
        <v>84</v>
      </c>
      <c r="B1" s="12" t="s">
        <v>0</v>
      </c>
      <c r="C1" s="12" t="s">
        <v>85</v>
      </c>
      <c r="D1" s="12" t="s">
        <v>86</v>
      </c>
      <c r="E1" s="12" t="s">
        <v>1</v>
      </c>
      <c r="F1" s="12" t="s">
        <v>87</v>
      </c>
      <c r="G1" s="12" t="s">
        <v>44</v>
      </c>
      <c r="H1" s="12" t="s">
        <v>88</v>
      </c>
    </row>
    <row r="2" spans="1:8" x14ac:dyDescent="0.25">
      <c r="A2" s="31">
        <v>2023</v>
      </c>
      <c r="B2" s="31" t="s">
        <v>81</v>
      </c>
      <c r="C2" t="s">
        <v>89</v>
      </c>
      <c r="D2" t="s">
        <v>39</v>
      </c>
      <c r="E2" t="s">
        <v>90</v>
      </c>
      <c r="F2" s="21">
        <v>0</v>
      </c>
      <c r="G2" s="2">
        <v>0</v>
      </c>
    </row>
    <row r="3" spans="1:8" x14ac:dyDescent="0.25">
      <c r="A3" s="30"/>
      <c r="B3" s="30"/>
      <c r="C3" t="s">
        <v>91</v>
      </c>
      <c r="D3" t="s">
        <v>39</v>
      </c>
      <c r="E3" t="s">
        <v>92</v>
      </c>
      <c r="F3" s="21">
        <v>16.989999999999998</v>
      </c>
      <c r="G3" s="2">
        <v>0.69860197368421062</v>
      </c>
    </row>
    <row r="4" spans="1:8" x14ac:dyDescent="0.25">
      <c r="A4" s="30"/>
      <c r="B4" s="30"/>
      <c r="C4" t="s">
        <v>93</v>
      </c>
      <c r="D4" t="s">
        <v>39</v>
      </c>
      <c r="E4" t="s">
        <v>94</v>
      </c>
      <c r="F4" s="21">
        <v>18.989999999999998</v>
      </c>
      <c r="G4" s="2">
        <v>0.78083881578947378</v>
      </c>
    </row>
    <row r="5" spans="1:8" x14ac:dyDescent="0.25">
      <c r="A5" s="30"/>
      <c r="B5" s="30"/>
      <c r="C5" t="s">
        <v>95</v>
      </c>
      <c r="D5" t="s">
        <v>39</v>
      </c>
      <c r="E5" t="s">
        <v>96</v>
      </c>
      <c r="F5" s="21">
        <v>0</v>
      </c>
      <c r="G5" s="2">
        <v>0</v>
      </c>
    </row>
    <row r="6" spans="1:8" x14ac:dyDescent="0.25">
      <c r="A6" s="30"/>
      <c r="B6" s="30"/>
      <c r="C6" t="s">
        <v>97</v>
      </c>
      <c r="D6" t="s">
        <v>39</v>
      </c>
      <c r="E6" t="s">
        <v>98</v>
      </c>
      <c r="F6" s="21">
        <v>0</v>
      </c>
      <c r="G6" s="2">
        <v>0</v>
      </c>
    </row>
    <row r="7" spans="1:8" x14ac:dyDescent="0.25">
      <c r="A7" s="30"/>
      <c r="B7" s="30"/>
      <c r="C7" t="s">
        <v>99</v>
      </c>
      <c r="D7" t="s">
        <v>40</v>
      </c>
      <c r="E7" t="s">
        <v>90</v>
      </c>
      <c r="F7" s="21">
        <v>0</v>
      </c>
      <c r="G7" s="2">
        <v>0</v>
      </c>
    </row>
    <row r="8" spans="1:8" x14ac:dyDescent="0.25">
      <c r="A8" s="30"/>
      <c r="B8" s="30"/>
      <c r="C8" t="s">
        <v>100</v>
      </c>
      <c r="D8" t="s">
        <v>40</v>
      </c>
      <c r="E8" t="s">
        <v>92</v>
      </c>
      <c r="F8" s="21">
        <v>19.32</v>
      </c>
      <c r="G8" s="2">
        <v>0.79440789473684215</v>
      </c>
    </row>
    <row r="9" spans="1:8" x14ac:dyDescent="0.25">
      <c r="A9" s="30"/>
      <c r="B9" s="30"/>
      <c r="C9" t="s">
        <v>101</v>
      </c>
      <c r="D9" t="s">
        <v>40</v>
      </c>
      <c r="E9" t="s">
        <v>94</v>
      </c>
      <c r="F9" s="21">
        <v>18.989999999999998</v>
      </c>
      <c r="G9" s="2">
        <v>0.78083881578947378</v>
      </c>
    </row>
    <row r="10" spans="1:8" x14ac:dyDescent="0.25">
      <c r="A10" s="30"/>
      <c r="B10" s="30"/>
      <c r="C10" t="s">
        <v>102</v>
      </c>
      <c r="D10" t="s">
        <v>40</v>
      </c>
      <c r="E10" t="s">
        <v>96</v>
      </c>
      <c r="F10" s="21">
        <v>0</v>
      </c>
      <c r="G10" s="2">
        <v>0</v>
      </c>
    </row>
    <row r="11" spans="1:8" x14ac:dyDescent="0.25">
      <c r="A11" s="30"/>
      <c r="B11" s="30"/>
      <c r="C11" t="s">
        <v>103</v>
      </c>
      <c r="D11" t="s">
        <v>40</v>
      </c>
      <c r="E11" t="s">
        <v>98</v>
      </c>
      <c r="F11" s="21">
        <v>0</v>
      </c>
      <c r="G11" s="2">
        <v>0</v>
      </c>
    </row>
    <row r="12" spans="1:8" x14ac:dyDescent="0.25">
      <c r="A12" s="30"/>
      <c r="B12" s="30"/>
      <c r="C12" t="s">
        <v>104</v>
      </c>
      <c r="D12" t="s">
        <v>105</v>
      </c>
      <c r="E12" t="s">
        <v>90</v>
      </c>
      <c r="F12" s="21">
        <v>0</v>
      </c>
      <c r="G12" s="2">
        <v>0</v>
      </c>
    </row>
    <row r="13" spans="1:8" x14ac:dyDescent="0.25">
      <c r="A13" s="30"/>
      <c r="B13" s="30"/>
      <c r="C13" t="s">
        <v>106</v>
      </c>
      <c r="D13" t="s">
        <v>105</v>
      </c>
      <c r="E13" t="s">
        <v>92</v>
      </c>
      <c r="F13" s="21">
        <v>19.32</v>
      </c>
      <c r="G13" s="2">
        <v>0.79440789473684215</v>
      </c>
    </row>
    <row r="14" spans="1:8" x14ac:dyDescent="0.25">
      <c r="A14" s="30"/>
      <c r="B14" s="30"/>
      <c r="C14" t="s">
        <v>107</v>
      </c>
      <c r="D14" t="s">
        <v>105</v>
      </c>
      <c r="E14" t="s">
        <v>94</v>
      </c>
      <c r="F14" s="21">
        <v>18.989999999999998</v>
      </c>
      <c r="G14" s="2">
        <v>0.78083881578947378</v>
      </c>
    </row>
    <row r="15" spans="1:8" x14ac:dyDescent="0.25">
      <c r="A15" s="30"/>
      <c r="B15" s="30"/>
      <c r="C15" t="s">
        <v>108</v>
      </c>
      <c r="D15" t="s">
        <v>105</v>
      </c>
      <c r="E15" t="s">
        <v>96</v>
      </c>
      <c r="F15" s="21">
        <v>0</v>
      </c>
      <c r="G15" s="2">
        <v>0</v>
      </c>
    </row>
    <row r="16" spans="1:8" x14ac:dyDescent="0.25">
      <c r="A16" s="30"/>
      <c r="B16" s="30"/>
      <c r="C16" t="s">
        <v>109</v>
      </c>
      <c r="D16" t="s">
        <v>105</v>
      </c>
      <c r="E16" t="s">
        <v>98</v>
      </c>
      <c r="F16" s="21">
        <v>0</v>
      </c>
      <c r="G16" s="2">
        <v>0</v>
      </c>
    </row>
    <row r="17" spans="1:7" x14ac:dyDescent="0.25">
      <c r="A17" s="30"/>
      <c r="B17" s="30"/>
      <c r="C17" t="s">
        <v>110</v>
      </c>
      <c r="D17" t="s">
        <v>111</v>
      </c>
      <c r="E17" t="s">
        <v>90</v>
      </c>
      <c r="F17" s="21">
        <v>0</v>
      </c>
      <c r="G17" s="2">
        <v>0</v>
      </c>
    </row>
    <row r="18" spans="1:7" x14ac:dyDescent="0.25">
      <c r="A18" s="30"/>
      <c r="B18" s="30"/>
      <c r="C18" t="s">
        <v>112</v>
      </c>
      <c r="D18" t="s">
        <v>111</v>
      </c>
      <c r="E18" t="s">
        <v>92</v>
      </c>
      <c r="F18" s="21">
        <v>19.32</v>
      </c>
      <c r="G18" s="2">
        <v>0.79440789473684215</v>
      </c>
    </row>
    <row r="19" spans="1:7" x14ac:dyDescent="0.25">
      <c r="A19" s="30"/>
      <c r="B19" s="30"/>
      <c r="C19" t="s">
        <v>113</v>
      </c>
      <c r="D19" t="s">
        <v>111</v>
      </c>
      <c r="E19" t="s">
        <v>94</v>
      </c>
      <c r="F19" s="21">
        <v>18.989999999999998</v>
      </c>
      <c r="G19" s="2">
        <v>0.78083881578947378</v>
      </c>
    </row>
    <row r="20" spans="1:7" x14ac:dyDescent="0.25">
      <c r="A20" s="30"/>
      <c r="B20" s="30"/>
      <c r="C20" t="s">
        <v>114</v>
      </c>
      <c r="D20" t="s">
        <v>111</v>
      </c>
      <c r="E20" t="s">
        <v>96</v>
      </c>
      <c r="F20" s="21">
        <v>0</v>
      </c>
      <c r="G20" s="2">
        <v>0</v>
      </c>
    </row>
    <row r="21" spans="1:7" x14ac:dyDescent="0.25">
      <c r="A21" s="32"/>
      <c r="B21" s="32"/>
      <c r="C21" s="23" t="s">
        <v>115</v>
      </c>
      <c r="D21" s="23" t="s">
        <v>111</v>
      </c>
      <c r="E21" s="23" t="s">
        <v>98</v>
      </c>
      <c r="F21" s="24">
        <v>0</v>
      </c>
      <c r="G21" s="25">
        <v>0</v>
      </c>
    </row>
    <row r="22" spans="1:7" x14ac:dyDescent="0.25">
      <c r="A22" s="31">
        <v>2023</v>
      </c>
      <c r="B22" s="31" t="s">
        <v>82</v>
      </c>
      <c r="C22" t="s">
        <v>89</v>
      </c>
      <c r="D22" t="s">
        <v>39</v>
      </c>
      <c r="E22" t="s">
        <v>90</v>
      </c>
      <c r="F22" s="21">
        <v>0</v>
      </c>
      <c r="G22" s="2">
        <v>0</v>
      </c>
    </row>
    <row r="23" spans="1:7" x14ac:dyDescent="0.25">
      <c r="A23" s="30"/>
      <c r="B23" s="30"/>
      <c r="C23" t="s">
        <v>91</v>
      </c>
      <c r="D23" t="s">
        <v>39</v>
      </c>
      <c r="E23" t="s">
        <v>92</v>
      </c>
      <c r="F23" s="21">
        <v>12.33</v>
      </c>
      <c r="G23" s="2">
        <v>0.59680542110358181</v>
      </c>
    </row>
    <row r="24" spans="1:7" x14ac:dyDescent="0.25">
      <c r="A24" s="30"/>
      <c r="B24" s="30"/>
      <c r="C24" t="s">
        <v>93</v>
      </c>
      <c r="D24" t="s">
        <v>39</v>
      </c>
      <c r="E24" t="s">
        <v>94</v>
      </c>
      <c r="F24" s="21">
        <v>14.33</v>
      </c>
      <c r="G24" s="2">
        <v>0.69361084220716362</v>
      </c>
    </row>
    <row r="25" spans="1:7" x14ac:dyDescent="0.25">
      <c r="A25" s="30"/>
      <c r="B25" s="30"/>
      <c r="C25" t="s">
        <v>95</v>
      </c>
      <c r="D25" t="s">
        <v>39</v>
      </c>
      <c r="E25" t="s">
        <v>96</v>
      </c>
      <c r="F25" s="21">
        <v>0</v>
      </c>
      <c r="G25" s="2">
        <v>0</v>
      </c>
    </row>
    <row r="26" spans="1:7" x14ac:dyDescent="0.25">
      <c r="A26" s="30"/>
      <c r="B26" s="30"/>
      <c r="C26" t="s">
        <v>97</v>
      </c>
      <c r="D26" t="s">
        <v>39</v>
      </c>
      <c r="E26" t="s">
        <v>98</v>
      </c>
      <c r="F26" s="21">
        <v>0</v>
      </c>
      <c r="G26" s="2">
        <v>0</v>
      </c>
    </row>
    <row r="27" spans="1:7" x14ac:dyDescent="0.25">
      <c r="A27" s="30"/>
      <c r="B27" s="30"/>
      <c r="C27" t="s">
        <v>99</v>
      </c>
      <c r="D27" t="s">
        <v>40</v>
      </c>
      <c r="E27" t="s">
        <v>90</v>
      </c>
      <c r="F27" s="21">
        <v>0</v>
      </c>
      <c r="G27" s="2">
        <v>0</v>
      </c>
    </row>
    <row r="28" spans="1:7" x14ac:dyDescent="0.25">
      <c r="A28" s="30"/>
      <c r="B28" s="30"/>
      <c r="C28" t="s">
        <v>100</v>
      </c>
      <c r="D28" t="s">
        <v>40</v>
      </c>
      <c r="E28" t="s">
        <v>92</v>
      </c>
      <c r="F28" s="21">
        <v>15.66</v>
      </c>
      <c r="G28" s="2">
        <v>0.75798644724104547</v>
      </c>
    </row>
    <row r="29" spans="1:7" x14ac:dyDescent="0.25">
      <c r="A29" s="30"/>
      <c r="B29" s="30"/>
      <c r="C29" t="s">
        <v>101</v>
      </c>
      <c r="D29" t="s">
        <v>40</v>
      </c>
      <c r="E29" t="s">
        <v>94</v>
      </c>
      <c r="F29" s="21">
        <v>14.66</v>
      </c>
      <c r="G29" s="2">
        <v>0.70958373668925456</v>
      </c>
    </row>
    <row r="30" spans="1:7" x14ac:dyDescent="0.25">
      <c r="A30" s="30"/>
      <c r="B30" s="30"/>
      <c r="C30" t="s">
        <v>102</v>
      </c>
      <c r="D30" t="s">
        <v>40</v>
      </c>
      <c r="E30" t="s">
        <v>96</v>
      </c>
      <c r="F30" s="21">
        <v>0</v>
      </c>
      <c r="G30" s="2">
        <v>0</v>
      </c>
    </row>
    <row r="31" spans="1:7" x14ac:dyDescent="0.25">
      <c r="A31" s="30"/>
      <c r="B31" s="30"/>
      <c r="C31" t="s">
        <v>103</v>
      </c>
      <c r="D31" t="s">
        <v>40</v>
      </c>
      <c r="E31" t="s">
        <v>98</v>
      </c>
      <c r="F31" s="21">
        <v>0</v>
      </c>
      <c r="G31" s="2">
        <v>0</v>
      </c>
    </row>
    <row r="32" spans="1:7" x14ac:dyDescent="0.25">
      <c r="A32" s="30"/>
      <c r="B32" s="30"/>
      <c r="C32" t="s">
        <v>104</v>
      </c>
      <c r="D32" t="s">
        <v>105</v>
      </c>
      <c r="E32" t="s">
        <v>90</v>
      </c>
      <c r="F32" s="21">
        <v>0</v>
      </c>
      <c r="G32" s="2">
        <v>0</v>
      </c>
    </row>
    <row r="33" spans="1:7" x14ac:dyDescent="0.25">
      <c r="A33" s="30"/>
      <c r="B33" s="30"/>
      <c r="C33" t="s">
        <v>106</v>
      </c>
      <c r="D33" t="s">
        <v>105</v>
      </c>
      <c r="E33" t="s">
        <v>92</v>
      </c>
      <c r="F33" s="21">
        <v>15.66</v>
      </c>
      <c r="G33" s="2">
        <v>0.75798644724104547</v>
      </c>
    </row>
    <row r="34" spans="1:7" x14ac:dyDescent="0.25">
      <c r="A34" s="30"/>
      <c r="B34" s="30"/>
      <c r="C34" t="s">
        <v>107</v>
      </c>
      <c r="D34" t="s">
        <v>105</v>
      </c>
      <c r="E34" t="s">
        <v>94</v>
      </c>
      <c r="F34" s="21">
        <v>14.66</v>
      </c>
      <c r="G34" s="2">
        <v>0.70958373668925456</v>
      </c>
    </row>
    <row r="35" spans="1:7" x14ac:dyDescent="0.25">
      <c r="A35" s="30"/>
      <c r="B35" s="30"/>
      <c r="C35" t="s">
        <v>108</v>
      </c>
      <c r="D35" t="s">
        <v>105</v>
      </c>
      <c r="E35" t="s">
        <v>96</v>
      </c>
      <c r="F35" s="21">
        <v>0</v>
      </c>
      <c r="G35" s="2">
        <v>0</v>
      </c>
    </row>
    <row r="36" spans="1:7" x14ac:dyDescent="0.25">
      <c r="A36" s="30"/>
      <c r="B36" s="30"/>
      <c r="C36" t="s">
        <v>109</v>
      </c>
      <c r="D36" t="s">
        <v>105</v>
      </c>
      <c r="E36" t="s">
        <v>98</v>
      </c>
      <c r="F36" s="21">
        <v>0</v>
      </c>
      <c r="G36" s="2">
        <v>0</v>
      </c>
    </row>
    <row r="37" spans="1:7" x14ac:dyDescent="0.25">
      <c r="A37" s="30"/>
      <c r="B37" s="30"/>
      <c r="C37" t="s">
        <v>110</v>
      </c>
      <c r="D37" t="s">
        <v>111</v>
      </c>
      <c r="E37" t="s">
        <v>90</v>
      </c>
      <c r="F37" s="21">
        <v>0</v>
      </c>
      <c r="G37" s="2">
        <v>0</v>
      </c>
    </row>
    <row r="38" spans="1:7" x14ac:dyDescent="0.25">
      <c r="A38" s="30"/>
      <c r="B38" s="30"/>
      <c r="C38" t="s">
        <v>112</v>
      </c>
      <c r="D38" t="s">
        <v>111</v>
      </c>
      <c r="E38" t="s">
        <v>92</v>
      </c>
      <c r="F38" s="21">
        <v>15.66</v>
      </c>
      <c r="G38" s="2">
        <v>0.75798644724104547</v>
      </c>
    </row>
    <row r="39" spans="1:7" x14ac:dyDescent="0.25">
      <c r="A39" s="30"/>
      <c r="B39" s="30"/>
      <c r="C39" t="s">
        <v>113</v>
      </c>
      <c r="D39" t="s">
        <v>111</v>
      </c>
      <c r="E39" t="s">
        <v>94</v>
      </c>
      <c r="F39" s="21">
        <v>14.66</v>
      </c>
      <c r="G39" s="2">
        <v>0.70958373668925456</v>
      </c>
    </row>
    <row r="40" spans="1:7" x14ac:dyDescent="0.25">
      <c r="A40" s="30"/>
      <c r="B40" s="30"/>
      <c r="C40" t="s">
        <v>114</v>
      </c>
      <c r="D40" t="s">
        <v>111</v>
      </c>
      <c r="E40" t="s">
        <v>96</v>
      </c>
      <c r="F40" s="21">
        <v>0</v>
      </c>
      <c r="G40" s="2">
        <v>0</v>
      </c>
    </row>
    <row r="41" spans="1:7" x14ac:dyDescent="0.25">
      <c r="A41" s="32"/>
      <c r="B41" s="32"/>
      <c r="C41" s="23" t="s">
        <v>115</v>
      </c>
      <c r="D41" s="23" t="s">
        <v>111</v>
      </c>
      <c r="E41" s="23" t="s">
        <v>98</v>
      </c>
      <c r="F41" s="24">
        <v>0</v>
      </c>
      <c r="G41" s="25">
        <v>0</v>
      </c>
    </row>
    <row r="42" spans="1:7" x14ac:dyDescent="0.25">
      <c r="A42" s="31">
        <v>2023</v>
      </c>
      <c r="B42" s="31" t="s">
        <v>83</v>
      </c>
      <c r="C42" t="s">
        <v>89</v>
      </c>
      <c r="D42" t="s">
        <v>39</v>
      </c>
      <c r="E42" t="s">
        <v>90</v>
      </c>
      <c r="F42" s="21">
        <v>0</v>
      </c>
      <c r="G42" s="2">
        <v>0</v>
      </c>
    </row>
    <row r="43" spans="1:7" x14ac:dyDescent="0.25">
      <c r="A43" s="30"/>
      <c r="B43" s="30"/>
      <c r="C43" t="s">
        <v>91</v>
      </c>
      <c r="D43" t="s">
        <v>39</v>
      </c>
      <c r="E43" t="s">
        <v>92</v>
      </c>
      <c r="F43" s="21">
        <v>15.33</v>
      </c>
      <c r="G43" s="2">
        <v>0.64792899408284033</v>
      </c>
    </row>
    <row r="44" spans="1:7" x14ac:dyDescent="0.25">
      <c r="A44" s="30"/>
      <c r="B44" s="30"/>
      <c r="C44" t="s">
        <v>93</v>
      </c>
      <c r="D44" t="s">
        <v>39</v>
      </c>
      <c r="E44" t="s">
        <v>94</v>
      </c>
      <c r="F44" s="21">
        <v>18.329999999999998</v>
      </c>
      <c r="G44" s="2">
        <v>0.77472527472527475</v>
      </c>
    </row>
    <row r="45" spans="1:7" x14ac:dyDescent="0.25">
      <c r="A45" s="30"/>
      <c r="B45" s="30"/>
      <c r="C45" t="s">
        <v>95</v>
      </c>
      <c r="D45" t="s">
        <v>39</v>
      </c>
      <c r="E45" t="s">
        <v>96</v>
      </c>
      <c r="F45" s="21">
        <v>0</v>
      </c>
      <c r="G45" s="2">
        <v>0</v>
      </c>
    </row>
    <row r="46" spans="1:7" x14ac:dyDescent="0.25">
      <c r="A46" s="30"/>
      <c r="B46" s="30"/>
      <c r="C46" t="s">
        <v>97</v>
      </c>
      <c r="D46" t="s">
        <v>39</v>
      </c>
      <c r="E46" t="s">
        <v>98</v>
      </c>
      <c r="F46" s="21">
        <v>0</v>
      </c>
      <c r="G46" s="2">
        <v>0</v>
      </c>
    </row>
    <row r="47" spans="1:7" x14ac:dyDescent="0.25">
      <c r="A47" s="30"/>
      <c r="B47" s="30"/>
      <c r="C47" t="s">
        <v>99</v>
      </c>
      <c r="D47" t="s">
        <v>40</v>
      </c>
      <c r="E47" t="s">
        <v>90</v>
      </c>
      <c r="F47" s="21">
        <v>0</v>
      </c>
      <c r="G47" s="2">
        <v>0</v>
      </c>
    </row>
    <row r="48" spans="1:7" x14ac:dyDescent="0.25">
      <c r="A48" s="30"/>
      <c r="B48" s="30"/>
      <c r="C48" t="s">
        <v>100</v>
      </c>
      <c r="D48" t="s">
        <v>40</v>
      </c>
      <c r="E48" t="s">
        <v>92</v>
      </c>
      <c r="F48" s="21">
        <v>19.329999999999998</v>
      </c>
      <c r="G48" s="2">
        <v>0.81699070160608622</v>
      </c>
    </row>
    <row r="49" spans="1:7" x14ac:dyDescent="0.25">
      <c r="A49" s="30"/>
      <c r="B49" s="30"/>
      <c r="C49" t="s">
        <v>101</v>
      </c>
      <c r="D49" t="s">
        <v>40</v>
      </c>
      <c r="E49" t="s">
        <v>94</v>
      </c>
      <c r="F49" s="21">
        <v>18.329999999999998</v>
      </c>
      <c r="G49" s="2">
        <v>0.77472527472527475</v>
      </c>
    </row>
    <row r="50" spans="1:7" x14ac:dyDescent="0.25">
      <c r="A50" s="30"/>
      <c r="B50" s="30"/>
      <c r="C50" t="s">
        <v>102</v>
      </c>
      <c r="D50" t="s">
        <v>40</v>
      </c>
      <c r="E50" t="s">
        <v>96</v>
      </c>
      <c r="F50" s="21">
        <v>0</v>
      </c>
      <c r="G50" s="2">
        <v>0</v>
      </c>
    </row>
    <row r="51" spans="1:7" x14ac:dyDescent="0.25">
      <c r="A51" s="30"/>
      <c r="B51" s="30"/>
      <c r="C51" t="s">
        <v>103</v>
      </c>
      <c r="D51" t="s">
        <v>40</v>
      </c>
      <c r="E51" t="s">
        <v>98</v>
      </c>
      <c r="F51" s="21">
        <v>0</v>
      </c>
      <c r="G51" s="2">
        <v>0</v>
      </c>
    </row>
    <row r="52" spans="1:7" x14ac:dyDescent="0.25">
      <c r="A52" s="30"/>
      <c r="B52" s="30"/>
      <c r="C52" t="s">
        <v>104</v>
      </c>
      <c r="D52" t="s">
        <v>105</v>
      </c>
      <c r="E52" t="s">
        <v>90</v>
      </c>
      <c r="F52" s="21">
        <v>0</v>
      </c>
      <c r="G52" s="2">
        <v>0</v>
      </c>
    </row>
    <row r="53" spans="1:7" x14ac:dyDescent="0.25">
      <c r="A53" s="30"/>
      <c r="B53" s="30"/>
      <c r="C53" t="s">
        <v>106</v>
      </c>
      <c r="D53" t="s">
        <v>105</v>
      </c>
      <c r="E53" t="s">
        <v>92</v>
      </c>
      <c r="F53" s="21">
        <v>19.329999999999998</v>
      </c>
      <c r="G53" s="2">
        <v>0.81699070160608622</v>
      </c>
    </row>
    <row r="54" spans="1:7" x14ac:dyDescent="0.25">
      <c r="A54" s="30"/>
      <c r="B54" s="30"/>
      <c r="C54" t="s">
        <v>107</v>
      </c>
      <c r="D54" t="s">
        <v>105</v>
      </c>
      <c r="E54" t="s">
        <v>94</v>
      </c>
      <c r="F54" s="21">
        <v>18.329999999999998</v>
      </c>
      <c r="G54" s="2">
        <v>0.77472527472527475</v>
      </c>
    </row>
    <row r="55" spans="1:7" x14ac:dyDescent="0.25">
      <c r="A55" s="30"/>
      <c r="B55" s="30"/>
      <c r="C55" t="s">
        <v>108</v>
      </c>
      <c r="D55" t="s">
        <v>105</v>
      </c>
      <c r="E55" t="s">
        <v>96</v>
      </c>
      <c r="F55" s="21">
        <v>0</v>
      </c>
      <c r="G55" s="2">
        <v>0</v>
      </c>
    </row>
    <row r="56" spans="1:7" x14ac:dyDescent="0.25">
      <c r="A56" s="30"/>
      <c r="B56" s="30"/>
      <c r="C56" t="s">
        <v>109</v>
      </c>
      <c r="D56" t="s">
        <v>105</v>
      </c>
      <c r="E56" t="s">
        <v>98</v>
      </c>
      <c r="F56" s="21">
        <v>0</v>
      </c>
      <c r="G56" s="2">
        <v>0</v>
      </c>
    </row>
    <row r="57" spans="1:7" x14ac:dyDescent="0.25">
      <c r="A57" s="30"/>
      <c r="B57" s="30"/>
      <c r="C57" t="s">
        <v>110</v>
      </c>
      <c r="D57" t="s">
        <v>111</v>
      </c>
      <c r="E57" t="s">
        <v>90</v>
      </c>
      <c r="F57" s="21">
        <v>0</v>
      </c>
      <c r="G57" s="2">
        <v>0</v>
      </c>
    </row>
    <row r="58" spans="1:7" x14ac:dyDescent="0.25">
      <c r="A58" s="30"/>
      <c r="B58" s="30"/>
      <c r="C58" t="s">
        <v>112</v>
      </c>
      <c r="D58" t="s">
        <v>111</v>
      </c>
      <c r="E58" t="s">
        <v>92</v>
      </c>
      <c r="F58" s="21">
        <v>19.329999999999998</v>
      </c>
      <c r="G58" s="2">
        <v>0.81699070160608622</v>
      </c>
    </row>
    <row r="59" spans="1:7" x14ac:dyDescent="0.25">
      <c r="A59" s="30"/>
      <c r="B59" s="30"/>
      <c r="C59" t="s">
        <v>113</v>
      </c>
      <c r="D59" t="s">
        <v>111</v>
      </c>
      <c r="E59" t="s">
        <v>94</v>
      </c>
      <c r="F59" s="21">
        <v>18.329999999999998</v>
      </c>
      <c r="G59" s="2">
        <v>0.77472527472527475</v>
      </c>
    </row>
    <row r="60" spans="1:7" x14ac:dyDescent="0.25">
      <c r="A60" s="30"/>
      <c r="B60" s="30"/>
      <c r="C60" t="s">
        <v>114</v>
      </c>
      <c r="D60" t="s">
        <v>111</v>
      </c>
      <c r="E60" t="s">
        <v>96</v>
      </c>
      <c r="F60" s="21">
        <v>0</v>
      </c>
      <c r="G60" s="2">
        <v>0</v>
      </c>
    </row>
    <row r="61" spans="1:7" x14ac:dyDescent="0.25">
      <c r="A61" s="32"/>
      <c r="B61" s="32"/>
      <c r="C61" s="23" t="s">
        <v>115</v>
      </c>
      <c r="D61" s="23" t="s">
        <v>111</v>
      </c>
      <c r="E61" s="23" t="s">
        <v>98</v>
      </c>
      <c r="F61" s="24">
        <v>0</v>
      </c>
      <c r="G61" s="25">
        <v>0</v>
      </c>
    </row>
    <row r="62" spans="1:7" ht="13" x14ac:dyDescent="0.3">
      <c r="A62" s="26"/>
      <c r="B62" s="26"/>
      <c r="C62" s="26"/>
      <c r="D62" s="26"/>
      <c r="E62" s="26"/>
      <c r="F62" s="26" t="s">
        <v>116</v>
      </c>
      <c r="G62" s="27">
        <f>AVERAGE(G2:G61)</f>
        <v>0.30160183223260789</v>
      </c>
    </row>
  </sheetData>
  <mergeCells count="6">
    <mergeCell ref="B22:B41"/>
    <mergeCell ref="B42:B61"/>
    <mergeCell ref="A2:A21"/>
    <mergeCell ref="A42:A61"/>
    <mergeCell ref="B2:B21"/>
    <mergeCell ref="A22:A41"/>
  </mergeCells>
  <pageMargins left="0.75" right="0.75" top="1" bottom="1" header="0.5" footer="0.5"/>
  <customProperties>
    <customPr name="Ibp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Ultima fecha de Zarpe</vt:lpstr>
      <vt:lpstr>Datos Faena y Días</vt:lpstr>
      <vt:lpstr>Ponderación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 Gonzalez, Robinson Ignacio</dc:creator>
  <cp:lastModifiedBy>Soto Gonzalez, Robinson Ignacio</cp:lastModifiedBy>
  <dcterms:created xsi:type="dcterms:W3CDTF">2022-05-16T20:37:34Z</dcterms:created>
  <dcterms:modified xsi:type="dcterms:W3CDTF">2023-03-10T13:02:58Z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d1d0a7b1-33aa-4ba4-9690-15d689b9ad73</vt:lpwstr>
  </property>
</Properties>
</file>