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Colaboración\"/>
    </mc:Choice>
  </mc:AlternateContent>
  <xr:revisionPtr revIDLastSave="0" documentId="13_ncr:1_{C22CC8A3-0F8E-4D54-BB4D-CE815287556B}" xr6:coauthVersionLast="47" xr6:coauthVersionMax="47" xr10:uidLastSave="{00000000-0000-0000-0000-000000000000}"/>
  <bookViews>
    <workbookView xWindow="-110" yWindow="-110" windowWidth="19420" windowHeight="10300" tabRatio="1000" firstSheet="2" activeTab="2" xr2:uid="{E2870623-B340-4397-A590-252242CC88C7}"/>
  </bookViews>
  <sheets>
    <sheet name="_com.sap.ip.bi.xl.hiddensheet" sheetId="2" state="veryHidden" r:id="rId1"/>
    <sheet name="RV de venta" sheetId="11" state="hidden" r:id="rId2"/>
    <sheet name="RV Producción" sheetId="13" r:id="rId3"/>
    <sheet name="RV Plan de ventas" sheetId="14" r:id="rId4"/>
  </sheets>
  <definedNames>
    <definedName name="SAPCrosstab1">#REF!</definedName>
    <definedName name="SAPCrosstab2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" i="14" l="1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<sst xmlns="http://schemas.openxmlformats.org/spreadsheetml/2006/main" count="586" uniqueCount="166">
  <si>
    <t>Oficina de ventas</t>
  </si>
  <si>
    <t>Agro Mexico</t>
  </si>
  <si>
    <t>Agro Sudamerica</t>
  </si>
  <si>
    <t>Agrosuper Asia</t>
  </si>
  <si>
    <t>Agrosuper Brasil</t>
  </si>
  <si>
    <t>Exportacion Directa</t>
  </si>
  <si>
    <t>GO Chu Ctro@ Fi Cj 20k AS</t>
  </si>
  <si>
    <t>GO Lom Tecla@ Cj Lom Ctro JP</t>
  </si>
  <si>
    <t>GO MM Loin L@ Cj 12k AP</t>
  </si>
  <si>
    <t>GO Posta Negra 3P T@ Va Cj t-f JP</t>
  </si>
  <si>
    <t>GO PpPal Pim@ Cj AP</t>
  </si>
  <si>
    <t>GO Lom Tocino@ Cj 20k AS</t>
  </si>
  <si>
    <t>GO Cue 20@ Cj 20k AS</t>
  </si>
  <si>
    <t>GO Gord Lom Tocino@ Cj t-f AS</t>
  </si>
  <si>
    <t>GO Cne Long@ Cj t-f AS</t>
  </si>
  <si>
    <t>GO MM Loin S@ Fi Cj 12k AP</t>
  </si>
  <si>
    <t>GO Lom Vet &gt;2.0@ Fi Cj Lom Vet AP</t>
  </si>
  <si>
    <t>GO Lom Vet &lt;2.0@ Fi Cj AP</t>
  </si>
  <si>
    <t>GO File C/cab@ Va Cj 10k AP</t>
  </si>
  <si>
    <t>GO Panc Tec S/cue@ Fi Cj ch AP</t>
  </si>
  <si>
    <t>GO Ganso C/asto 3P@ Va Cj t-f AP</t>
  </si>
  <si>
    <t>GO Ganso C/asto C/abas S/g@ Va Cj JP</t>
  </si>
  <si>
    <t>GO Posta Rosada 3P@ Va Cj t-f AP</t>
  </si>
  <si>
    <t>GO Lom Tec@ Va Cj Lom Ctro AP</t>
  </si>
  <si>
    <t>GO MM Loin D@ Fi Cj 12k AP</t>
  </si>
  <si>
    <t>GO File N@ Va Cj File AP</t>
  </si>
  <si>
    <t>GO Panc Tec C/cue@ Fi Cj Panc AP</t>
  </si>
  <si>
    <t>GO Panc S/tec/cue I@ Fi Cj Panc 4s AP</t>
  </si>
  <si>
    <t>GO Lom Vet S/g@ Va Cj ch AP</t>
  </si>
  <si>
    <t>GO Malaya Japon@ Va Cj JP</t>
  </si>
  <si>
    <t>GO Panc S/tec N@ Fi Cj 20k AP</t>
  </si>
  <si>
    <t>GO Recto@ Cj File AP</t>
  </si>
  <si>
    <t>GO BB Ribs 20-24 Oz@ Cj 10k AS</t>
  </si>
  <si>
    <t>GO Lom Ctro 27@ Cj 20k AS</t>
  </si>
  <si>
    <t>GO Lom Vet@ Cj 12k AK</t>
  </si>
  <si>
    <t>GO Lom Vet@ Cj 12k TJ</t>
  </si>
  <si>
    <t>GO Panc Tecl Nor@ Cj 20k AS</t>
  </si>
  <si>
    <t>GO Panc Lam 2.5mm@ Cj ch AP</t>
  </si>
  <si>
    <t>GO Pna Nor@ Bo Cj 20k AS</t>
  </si>
  <si>
    <t>GO Grasa Forro Pna Limp@ Cj 20k AS</t>
  </si>
  <si>
    <t>GO PpPna 59@ Fi Cj 20k AS</t>
  </si>
  <si>
    <t>GO Ganso S/g S/abst DA@ Cj 12k AP</t>
  </si>
  <si>
    <t>GO Asiento C/g DA@ Cj 12k JP</t>
  </si>
  <si>
    <t>GO Papda K@ Cj 20k AK</t>
  </si>
  <si>
    <t>GO PernilM C/M@ Cj 15k AK</t>
  </si>
  <si>
    <t>GO Triming 70/30@ Cj 20k AS</t>
  </si>
  <si>
    <t>GO Gord Esp@ Cj 20k AS</t>
  </si>
  <si>
    <t>GO Triming 85/15@ Cj t-f 20k AS</t>
  </si>
  <si>
    <t>GO Pulmon@ Cj 20k bca AS</t>
  </si>
  <si>
    <t>GO Epiplón@ Cj 20k AS</t>
  </si>
  <si>
    <t>GO Tráquea@ Cj Lom Ctro AP</t>
  </si>
  <si>
    <t>GO Tira Hso Ctro@ Cj 20k TJ</t>
  </si>
  <si>
    <t>GO Tira Hso Ctro@ Cj 20k AK</t>
  </si>
  <si>
    <t>GO Hso Cogote@ Bo Cj 20k TJ</t>
  </si>
  <si>
    <t>GO Hso Cogote@ Bo Cj 20k AK</t>
  </si>
  <si>
    <t>GO Hso Pecho@ Cj Lom Vet TJ</t>
  </si>
  <si>
    <t>GO Cue Back@ Cj 20k t-f AS</t>
  </si>
  <si>
    <t>GO Cue granel Esp CC@ Cj 20k AS</t>
  </si>
  <si>
    <t>GO PernilM@ Cj 20k AK</t>
  </si>
  <si>
    <t>GO Panc Mit@ Va Cj 20k AP</t>
  </si>
  <si>
    <t>GO MM Loin L (MC4-5)@ Fi Cj ch JP</t>
  </si>
  <si>
    <t>GO File C/cab@ IWP Cj 10k SC</t>
  </si>
  <si>
    <t>GO Pecho S/cue K@ Cj 20k TJ</t>
  </si>
  <si>
    <t>GO Pecho S/cue K@ Cj 20k AK</t>
  </si>
  <si>
    <t>GO Cue Papda CP@ Cj 20k AS</t>
  </si>
  <si>
    <t>GO PpPal 77@ Cj 20k AS</t>
  </si>
  <si>
    <t>GO Pecho S/cue K@ Cj 20k AS</t>
  </si>
  <si>
    <t>GO Plancha Rebaje Ent@ Cj 20k AS</t>
  </si>
  <si>
    <t>GO Gord chic@ Cj 20k AS</t>
  </si>
  <si>
    <t>GO Lom Tocino@ Bo Cj 20k AS</t>
  </si>
  <si>
    <t>GO Grasa Forro Pna Limp@ Bo Cj AS</t>
  </si>
  <si>
    <t>GO Malaya 5-6mm@ Bo Cj 9k AS</t>
  </si>
  <si>
    <t>GO CC Loin T@ Fi Cj AP</t>
  </si>
  <si>
    <t>GO CC Loin L (S/T)@ Fi Cj AP</t>
  </si>
  <si>
    <t>GO MM Loin LL (29-32 VP)@ Bo Cj AP</t>
  </si>
  <si>
    <t>GO Tripa s/Cal# Bidon AS</t>
  </si>
  <si>
    <t>GO Lom Ctro S/Tecla(OY)Mit@ Cj Tf 20k AP</t>
  </si>
  <si>
    <t>GO Lom Vet Mit@ 4 Bo Cj 10k AP</t>
  </si>
  <si>
    <t>GO CC Loin L (S/T) 45@ Fi Cj AP</t>
  </si>
  <si>
    <t>GO Grasa Forro Pal@ Cj 20k AS</t>
  </si>
  <si>
    <t>GO Lom Vet 2 a 2,3k@ Fi Verd Cj AP</t>
  </si>
  <si>
    <t>GO Platead Lom TF@ Cj 10k AK (TS)</t>
  </si>
  <si>
    <t>GO CC Loin L (S/T) (DF)@ Fi Cj AP</t>
  </si>
  <si>
    <t>GO Tripa Calib 32/35# Bo Bidon AS</t>
  </si>
  <si>
    <t>GO Cne Falda Pan@ CJ 20k AS</t>
  </si>
  <si>
    <t>GO Panc S/cue@ Cj Panc TJ</t>
  </si>
  <si>
    <t>GO Panc S/cue@ Cj Panc AK</t>
  </si>
  <si>
    <t>GO Panc S/cue Hem@ Cj Panc TJ AS</t>
  </si>
  <si>
    <t>GO File C/cab 6x1@ VP Cj AP</t>
  </si>
  <si>
    <t>GO Panc S/cue Mad@ Cj 16,4k Panc TJ</t>
  </si>
  <si>
    <t>GO Panc S/cue@ Cj Panc 16k AS</t>
  </si>
  <si>
    <t>GO Lom Vet@ Cj 8k AS</t>
  </si>
  <si>
    <t>GO Cordon Lom@ Bo Cj 20k AS</t>
  </si>
  <si>
    <t>GO Lom Vet &gt;2.0@ Fi Cj 8k AP</t>
  </si>
  <si>
    <t>GO Pech S/Cue@ Vp Cj AS</t>
  </si>
  <si>
    <t>GO Cne Falda Panc@ Bo Cj AP</t>
  </si>
  <si>
    <t>Descripción</t>
  </si>
  <si>
    <t>SKU</t>
  </si>
  <si>
    <t>GO Forro Pal@ Cj 20k AS</t>
  </si>
  <si>
    <t>GO Corazón Partido@ Cj t-f 20k AS</t>
  </si>
  <si>
    <t>GO Panc Tec S/Cue L@ Fi CJ Ch AP</t>
  </si>
  <si>
    <t>GO Gord rebaje@ Bo Cj 20k AS</t>
  </si>
  <si>
    <t>GO Triming 80/20@ Cj 20k AS</t>
  </si>
  <si>
    <t>GO Cos 79@ Bo Cj 20k AS</t>
  </si>
  <si>
    <t>GO Grasa Chaleco@ Cj 10k AS</t>
  </si>
  <si>
    <t>GO PpPna 57@ Bo Cj AS</t>
  </si>
  <si>
    <t>GO Pulmon@ Cj 20k AS</t>
  </si>
  <si>
    <t>GO Panc S/tec SP@ Fi Cj AP</t>
  </si>
  <si>
    <t>GO Patas B@ Bo Cj 20 k AS</t>
  </si>
  <si>
    <t>GO Lom Vet M@ Fi Cj Lom Vet AP</t>
  </si>
  <si>
    <t>GO Lom Tocino@ Bo Cj 20k AP</t>
  </si>
  <si>
    <t>Cue granel Esp CC@ Cj 20k AS</t>
  </si>
  <si>
    <t>GO PpPna 54@ Cj 20k AS</t>
  </si>
  <si>
    <t>GO Lom Tecla VP@ Cj Lom Ctro</t>
  </si>
  <si>
    <t>Lom Vet &gt;2.0@ VP Cj Lom Vet AP</t>
  </si>
  <si>
    <t>GO Papda C/Cue granel@ Bo Cj AS</t>
  </si>
  <si>
    <t>GO Panc S/tec L @VP Cj AP</t>
  </si>
  <si>
    <t>GO Panc Tec S/cue@ R VP Cj ch AP</t>
  </si>
  <si>
    <t>GO Trip Calib Tub 35/39 Azul# Bidon AS</t>
  </si>
  <si>
    <t>GO Recto Tubo Crud@ Cj 10k AS</t>
  </si>
  <si>
    <t>PO Molleja Mrps@ Cj 10k AS</t>
  </si>
  <si>
    <t>PO Pta Espinaz@ Cj 10k AS</t>
  </si>
  <si>
    <t>PO Pch Piel@ Cj 20k AS</t>
  </si>
  <si>
    <t>PO Ppa Esp 50 Pim@ Cj 20k AS</t>
  </si>
  <si>
    <t>PO Ppa Esp@ 2 blo x 10k Cj AS</t>
  </si>
  <si>
    <t>PO Corazón@ Bo Cj 18k AS</t>
  </si>
  <si>
    <t>PO Ctre Mrps@ Bo 12x1k Cj AS</t>
  </si>
  <si>
    <t>GA S/m@ Bo Cj AS</t>
  </si>
  <si>
    <t>PO Pana S/Corazón@ Cj 20k AS</t>
  </si>
  <si>
    <t>PO CDM 14% proteina@ Cj 20k AS</t>
  </si>
  <si>
    <t>PO Ppa Esp Blo@ Bo Cj 20k AS</t>
  </si>
  <si>
    <t>PO Corazon@Pla Cj 19k</t>
  </si>
  <si>
    <t>PO Ppa Esp@ 2 Blox10kg CJ AS SD</t>
  </si>
  <si>
    <t>PO Pana S/cora blo@Cj 20kg AS</t>
  </si>
  <si>
    <t>PV Tru Larg@ Bo Cj 15k AS</t>
  </si>
  <si>
    <t>PV Tru Ala@ Ex Bo Cj AS</t>
  </si>
  <si>
    <t>PV Tru Larg MA@ Bo Cj SO</t>
  </si>
  <si>
    <t>PV PchDeh S/p c/f MA@ Cj 15k AS</t>
  </si>
  <si>
    <t>PV Piel Tru@ Bo Cj AS</t>
  </si>
  <si>
    <t>PV PDM @ Bo Cj 15k AS</t>
  </si>
  <si>
    <t>PO Pch Deh NMr@SD Cj 20kg AS</t>
  </si>
  <si>
    <t>GO Cordon Lom@ CJ 20k AS</t>
  </si>
  <si>
    <t>Nugg Pollo Uru@ Bo Cj 1k SH</t>
  </si>
  <si>
    <t>Nugg Pollo Uru@ Film 2.5k SH</t>
  </si>
  <si>
    <t xml:space="preserve"> Producción</t>
  </si>
  <si>
    <t>GO Lom Ctro 27 S/f@ Va Cj t-f AS</t>
  </si>
  <si>
    <t>PO Pch Piel@CF Cj 18 k</t>
  </si>
  <si>
    <t xml:space="preserve"> PV TruDeh Cort S/h S/p@ Bo Cj AS</t>
  </si>
  <si>
    <t>GO PpPal 1P Ex@ Bo AP</t>
  </si>
  <si>
    <t>GO Papda Cab@ Cj 20k AS</t>
  </si>
  <si>
    <t>GO Manos@ Cj 20k AS</t>
  </si>
  <si>
    <t>Plan</t>
  </si>
  <si>
    <t xml:space="preserve"> GO Bazo@ Cj 20k AS</t>
  </si>
  <si>
    <t>GO Pecho C/cue K@ Cj 20k TJ</t>
  </si>
  <si>
    <t>GO Pecho C/cue K@ Cj 20k AK</t>
  </si>
  <si>
    <t>GO Hso Pecho@ Cj 10k AP</t>
  </si>
  <si>
    <t>GO Lom Vet Mad@ Cj AP</t>
  </si>
  <si>
    <t>PV TruDeh Cort S/h S/p@ Bo Cj AS</t>
  </si>
  <si>
    <t>GO Gord rebaje@ Cj 20k AS</t>
  </si>
  <si>
    <t>Asignación Volumen</t>
  </si>
  <si>
    <t>Precio</t>
  </si>
  <si>
    <t>PO Ppa Esp@ Bo Cj 20k AS</t>
  </si>
  <si>
    <t>GA S/m@ Gr Cj bca AS</t>
  </si>
  <si>
    <t>PO PchDeh Random@ Cj 10k AS</t>
  </si>
  <si>
    <t>PO Ala Ctro Mr@ Fi Cj 18k AS</t>
  </si>
  <si>
    <t>PO Corazon@ Cj 18k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</si>
</sst>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15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11"/>
      <color theme="0"/>
      <name val="Calibri"/>
      <family val="2"/>
      <scheme val="minor"/>
    </font>
    <font>
      <sz val="8"/>
      <color rgb="FFDBE5F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0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3" applyNumberFormat="0" applyProtection="0">
      <alignment horizontal="right" vertical="center"/>
    </xf>
    <xf numFmtId="0" fontId="3" fillId="3" borderId="3" applyNumberFormat="0" applyAlignment="0">
      <alignment horizontal="left" vertical="center" indent="1"/>
      <protection locked="0"/>
    </xf>
    <xf numFmtId="0" fontId="3" fillId="4" borderId="3" applyNumberFormat="0" applyAlignment="0" applyProtection="0">
      <alignment horizontal="left" vertical="center" indent="1"/>
    </xf>
    <xf numFmtId="164" fontId="2" fillId="5" borderId="2" applyNumberFormat="0" applyBorder="0">
      <alignment horizontal="right" vertical="center"/>
      <protection locked="0"/>
    </xf>
    <xf numFmtId="0" fontId="3" fillId="3" borderId="3" applyNumberFormat="0" applyAlignment="0">
      <alignment horizontal="left" vertical="center" indent="1"/>
      <protection locked="0"/>
    </xf>
    <xf numFmtId="164" fontId="1" fillId="4" borderId="3" applyNumberFormat="0" applyProtection="0">
      <alignment horizontal="right" vertical="center"/>
    </xf>
    <xf numFmtId="164" fontId="1" fillId="5" borderId="3" applyNumberFormat="0" applyBorder="0">
      <alignment horizontal="right" vertical="center"/>
      <protection locked="0"/>
    </xf>
    <xf numFmtId="164" fontId="4" fillId="6" borderId="4" applyNumberFormat="0" applyBorder="0" applyAlignment="0" applyProtection="0">
      <alignment horizontal="right" vertical="center" indent="1"/>
    </xf>
    <xf numFmtId="164" fontId="5" fillId="7" borderId="4" applyNumberFormat="0" applyBorder="0" applyAlignment="0" applyProtection="0">
      <alignment horizontal="right" vertical="center" indent="1"/>
    </xf>
    <xf numFmtId="164" fontId="5" fillId="8" borderId="4" applyNumberFormat="0" applyBorder="0" applyAlignment="0" applyProtection="0">
      <alignment horizontal="right" vertical="center" indent="1"/>
    </xf>
    <xf numFmtId="164" fontId="6" fillId="9" borderId="4" applyNumberFormat="0" applyBorder="0" applyAlignment="0" applyProtection="0">
      <alignment horizontal="right" vertical="center" indent="1"/>
    </xf>
    <xf numFmtId="164" fontId="6" fillId="10" borderId="4" applyNumberFormat="0" applyBorder="0" applyAlignment="0" applyProtection="0">
      <alignment horizontal="right" vertical="center" indent="1"/>
    </xf>
    <xf numFmtId="164" fontId="6" fillId="11" borderId="4" applyNumberFormat="0" applyBorder="0" applyAlignment="0" applyProtection="0">
      <alignment horizontal="right" vertical="center" indent="1"/>
    </xf>
    <xf numFmtId="164" fontId="7" fillId="12" borderId="4" applyNumberFormat="0" applyBorder="0" applyAlignment="0" applyProtection="0">
      <alignment horizontal="right" vertical="center" indent="1"/>
    </xf>
    <xf numFmtId="164" fontId="7" fillId="13" borderId="4" applyNumberFormat="0" applyBorder="0" applyAlignment="0" applyProtection="0">
      <alignment horizontal="right" vertical="center" indent="1"/>
    </xf>
    <xf numFmtId="164" fontId="7" fillId="14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64" fontId="2" fillId="15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5" borderId="1" applyNumberFormat="0" applyAlignment="0" applyProtection="0">
      <alignment horizontal="left" vertical="center" indent="1"/>
    </xf>
    <xf numFmtId="0" fontId="3" fillId="4" borderId="3" applyNumberFormat="0" applyAlignment="0" applyProtection="0">
      <alignment horizontal="left" vertical="center" indent="1"/>
    </xf>
    <xf numFmtId="0" fontId="9" fillId="0" borderId="5" applyNumberFormat="0" applyFill="0" applyBorder="0" applyAlignment="0" applyProtection="0"/>
    <xf numFmtId="0" fontId="10" fillId="0" borderId="5" applyNumberFormat="0" applyBorder="0" applyAlignment="0" applyProtection="0"/>
    <xf numFmtId="0" fontId="9" fillId="3" borderId="3" applyNumberFormat="0" applyAlignment="0">
      <alignment horizontal="left" vertical="center" indent="1"/>
      <protection locked="0"/>
    </xf>
    <xf numFmtId="0" fontId="9" fillId="3" borderId="3" applyNumberFormat="0" applyAlignment="0">
      <alignment horizontal="left" vertical="center" indent="1"/>
      <protection locked="0"/>
    </xf>
    <xf numFmtId="0" fontId="9" fillId="4" borderId="3" applyNumberFormat="0" applyAlignment="0" applyProtection="0">
      <alignment horizontal="left" vertical="center" indent="1"/>
    </xf>
    <xf numFmtId="164" fontId="11" fillId="4" borderId="3" applyNumberFormat="0" applyProtection="0">
      <alignment horizontal="right" vertical="center"/>
    </xf>
    <xf numFmtId="164" fontId="12" fillId="5" borderId="2" applyNumberFormat="0" applyBorder="0">
      <alignment horizontal="right" vertical="center"/>
      <protection locked="0"/>
    </xf>
    <xf numFmtId="164" fontId="11" fillId="5" borderId="3" applyNumberFormat="0" applyBorder="0">
      <alignment horizontal="right" vertical="center"/>
      <protection locked="0"/>
    </xf>
    <xf numFmtId="164" fontId="2" fillId="0" borderId="2" applyNumberFormat="0" applyFill="0" applyBorder="0" applyAlignment="0" applyProtection="0">
      <alignment horizontal="right" vertical="center"/>
    </xf>
    <xf numFmtId="164" fontId="2" fillId="0" borderId="2" applyNumberFormat="0" applyFill="0" applyBorder="0" applyAlignment="0" applyProtection="0">
      <alignment horizontal="right" vertical="center"/>
    </xf>
    <xf numFmtId="0" fontId="8" fillId="0" borderId="6" applyNumberFormat="0" applyFont="0" applyFill="0" applyAlignment="0" applyProtection="0"/>
    <xf numFmtId="164" fontId="2" fillId="15" borderId="1" applyNumberFormat="0" applyAlignment="0" applyProtection="0">
      <alignment horizontal="left" vertical="center" indent="1"/>
    </xf>
    <xf numFmtId="164" fontId="14" fillId="15" borderId="0" applyNumberFormat="0" applyAlignment="0" applyProtection="0">
      <alignment horizontal="left" vertical="center" indent="1"/>
    </xf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0" xfId="0" applyBorder="1"/>
    <xf numFmtId="0" fontId="13" fillId="19" borderId="8" xfId="0" applyFont="1" applyFill="1" applyBorder="1" applyAlignment="1">
      <alignment horizontal="center"/>
    </xf>
    <xf numFmtId="0" fontId="13" fillId="19" borderId="9" xfId="0" applyFont="1" applyFill="1" applyBorder="1" applyAlignment="1">
      <alignment horizontal="center"/>
    </xf>
    <xf numFmtId="0" fontId="13" fillId="19" borderId="7" xfId="0" applyFont="1" applyFill="1" applyBorder="1" applyAlignment="1">
      <alignment horizontal="center"/>
    </xf>
  </cellXfs>
  <cellStyles count="40">
    <cellStyle name="Normal" xfId="0" builtinId="0"/>
    <cellStyle name="SAPBorder" xfId="19" xr:uid="{9B6374D4-AF81-4A23-854E-D41970152C94}"/>
    <cellStyle name="SAPDataCell" xfId="2" xr:uid="{32780BF3-E614-4DFC-B271-305AC4502E1E}"/>
    <cellStyle name="SAPDataRemoved" xfId="39" xr:uid="{9DFAE923-0417-499E-AD09-7BDF66DBD45A}"/>
    <cellStyle name="SAPDataTotalCell" xfId="3" xr:uid="{84862DEA-87B4-4B5D-B359-5F5A0F75DDAC}"/>
    <cellStyle name="SAPDimensionCell" xfId="1" xr:uid="{95177CB5-A9A1-4B66-B2A1-D99D000AEF4D}"/>
    <cellStyle name="SAPEditableDataCell" xfId="4" xr:uid="{34EB2257-0994-40AC-BFAE-56A2D6D3A72C}"/>
    <cellStyle name="SAPEditableDataTotalCell" xfId="7" xr:uid="{DEED4CFF-FB7C-46AE-87D6-9A5C36FA1D50}"/>
    <cellStyle name="SAPEmphasized" xfId="27" xr:uid="{7D5CD2EB-3EAD-49D7-B445-8A49965608F8}"/>
    <cellStyle name="SAPEmphasizedEditableDataCell" xfId="29" xr:uid="{707F3DC3-E7F3-4030-8EB1-9D5908CD5508}"/>
    <cellStyle name="SAPEmphasizedEditableDataTotalCell" xfId="30" xr:uid="{6FB0C60F-9DE7-4E84-B110-1C13DA12E64A}"/>
    <cellStyle name="SAPEmphasizedLockedDataCell" xfId="33" xr:uid="{C68B608A-F1A3-45BF-A2E3-7F00D00C1625}"/>
    <cellStyle name="SAPEmphasizedLockedDataTotalCell" xfId="34" xr:uid="{903145F6-B7DB-40B2-B656-7083ADBD260F}"/>
    <cellStyle name="SAPEmphasizedReadonlyDataCell" xfId="31" xr:uid="{44C775C5-DB64-49F2-A682-B01999C64352}"/>
    <cellStyle name="SAPEmphasizedReadonlyDataTotalCell" xfId="32" xr:uid="{72816D67-DA12-494B-95DD-125D483A4224}"/>
    <cellStyle name="SAPEmphasizedTotal" xfId="28" xr:uid="{368E5034-5DC4-4ED8-ABA1-4DBA0809ADD9}"/>
    <cellStyle name="SAPError" xfId="37" xr:uid="{2944288F-DD84-4549-B8D5-EF3863E4ACFD}"/>
    <cellStyle name="SAPExceptionLevel1" xfId="10" xr:uid="{51BBCD30-D923-42AE-8E3B-4FF9150D95AE}"/>
    <cellStyle name="SAPExceptionLevel2" xfId="11" xr:uid="{773E1B39-CA43-44F9-8CF9-9853FB0A43EC}"/>
    <cellStyle name="SAPExceptionLevel3" xfId="12" xr:uid="{AD48661C-4383-44D5-A005-3CC5185F1AC2}"/>
    <cellStyle name="SAPExceptionLevel4" xfId="13" xr:uid="{49BE730A-9324-403E-81F9-FF30D694FB54}"/>
    <cellStyle name="SAPExceptionLevel5" xfId="14" xr:uid="{5C1A6EB4-7FDB-4820-8587-5ADF746869DC}"/>
    <cellStyle name="SAPExceptionLevel6" xfId="15" xr:uid="{21C9F729-287C-4575-B72E-DE7E0442E272}"/>
    <cellStyle name="SAPExceptionLevel7" xfId="16" xr:uid="{859A5F89-BC41-488B-9E65-101AE02B58D8}"/>
    <cellStyle name="SAPExceptionLevel8" xfId="17" xr:uid="{6479E6C5-4157-4E16-B847-70B247FFCF0C}"/>
    <cellStyle name="SAPExceptionLevel9" xfId="18" xr:uid="{CE1D024A-918E-4773-84B4-A6C8588A0076}"/>
    <cellStyle name="SAPFormula" xfId="36" xr:uid="{8E573664-AF5D-4F2F-9B08-7C18BC07C0C2}"/>
    <cellStyle name="SAPGroupingFillCell" xfId="38" xr:uid="{B0019119-C688-4A47-B5C3-91E5EC299E4E}"/>
    <cellStyle name="SAPHierarchyCell0" xfId="22" xr:uid="{10AD7AEC-7A3F-432E-BDD8-62FA9BCB2D8E}"/>
    <cellStyle name="SAPHierarchyCell1" xfId="23" xr:uid="{5D2BF18F-2416-4CCB-A2C9-D914E1C59EA6}"/>
    <cellStyle name="SAPHierarchyCell2" xfId="24" xr:uid="{442C97A7-C1B1-4127-8F0E-ECCA9388F347}"/>
    <cellStyle name="SAPHierarchyCell3" xfId="25" xr:uid="{7A67AA7E-53C0-4D9D-A94D-B71D1D3971D4}"/>
    <cellStyle name="SAPHierarchyCell4" xfId="26" xr:uid="{2DC2426F-82A0-47F7-8442-2BCDE56961F5}"/>
    <cellStyle name="SAPLockedDataCell" xfId="6" xr:uid="{DEE1CE7F-6F63-405C-AA53-A84EA717560D}"/>
    <cellStyle name="SAPLockedDataTotalCell" xfId="9" xr:uid="{CF573EF4-9A74-442A-A9B2-9A36AC30369A}"/>
    <cellStyle name="SAPMemberCell" xfId="20" xr:uid="{E3CB707A-2438-4502-B55C-BE8B550FCAB3}"/>
    <cellStyle name="SAPMemberTotalCell" xfId="21" xr:uid="{FD160F49-6B97-4637-B770-8358303EE2A7}"/>
    <cellStyle name="SAPMessageText" xfId="35" xr:uid="{08BE1284-A88D-465C-8AB1-5F400A413022}"/>
    <cellStyle name="SAPReadonlyDataCell" xfId="5" xr:uid="{DAEC10F2-FBF3-4330-A473-D4B3CB96730C}"/>
    <cellStyle name="SAPReadonlyDataTotalCell" xfId="8" xr:uid="{54F3B5EB-9263-4DA6-9378-CFE4128C8EF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947D-19A1-4A2D-9C27-182A8AE019B9}">
  <sheetPr codeName="Hoja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customProperties>
    <customPr name="_pios_id" r:id="rId1"/>
    <customPr name="CofWorksheetType" r:id="rId2"/>
    <customPr name="IbpWorksheetKeyString_GUID" r:id="rId3"/>
    <customPr name="serializedData2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8DBD-69FE-4C5E-AC0B-09CD964B969B}">
  <sheetPr codeName="Hoja6">
    <tabColor rgb="FFFF0000"/>
  </sheetPr>
  <dimension ref="A1"/>
  <sheetViews>
    <sheetView workbookViewId="0">
      <selection activeCell="A9" sqref="A9:C9"/>
    </sheetView>
  </sheetViews>
  <sheetFormatPr baseColWidth="10" defaultRowHeight="14.5" x14ac:dyDescent="0.35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A871-0B66-A640-97C9-2707931E2D20}">
  <sheetPr>
    <tabColor rgb="FFFF0000"/>
  </sheetPr>
  <dimension ref="A1:I139"/>
  <sheetViews>
    <sheetView tabSelected="1" zoomScale="130" zoomScaleNormal="130" workbookViewId="0">
      <selection activeCell="C5" sqref="C5"/>
    </sheetView>
  </sheetViews>
  <sheetFormatPr baseColWidth="10" defaultRowHeight="14.5" x14ac:dyDescent="0.35"/>
  <cols>
    <col min="1" max="1" width="23.36328125" customWidth="1"/>
    <col min="3" max="3" width="22.1796875" customWidth="1"/>
    <col min="4" max="4" width="26.1796875" customWidth="1"/>
    <col min="5" max="5" width="14.1796875" customWidth="1"/>
  </cols>
  <sheetData>
    <row r="1" spans="1:9" x14ac:dyDescent="0.35">
      <c r="B1" s="4" t="s">
        <v>97</v>
      </c>
      <c r="C1" s="5" t="s">
        <v>0</v>
      </c>
      <c r="D1" s="5" t="s">
        <v>96</v>
      </c>
      <c r="E1" s="5" t="s">
        <v>144</v>
      </c>
      <c r="F1" s="5" t="s">
        <v>151</v>
      </c>
    </row>
    <row r="2" spans="1:9" x14ac:dyDescent="0.35">
      <c r="A2" t="str">
        <f>C2&amp;B2</f>
        <v>Agro Sudamerica1011421</v>
      </c>
      <c r="B2">
        <v>1011421</v>
      </c>
      <c r="C2" t="s">
        <v>2</v>
      </c>
      <c r="D2" t="s">
        <v>123</v>
      </c>
      <c r="E2" s="1">
        <v>1620000</v>
      </c>
    </row>
    <row r="3" spans="1:9" x14ac:dyDescent="0.35">
      <c r="A3" t="str">
        <f t="shared" ref="A3:A66" si="0">C3&amp;B3</f>
        <v>Agrosuper Asia1022885</v>
      </c>
      <c r="B3">
        <v>1022885</v>
      </c>
      <c r="C3" t="s">
        <v>3</v>
      </c>
      <c r="D3" t="s">
        <v>85</v>
      </c>
      <c r="E3" s="1">
        <v>657498</v>
      </c>
    </row>
    <row r="4" spans="1:9" x14ac:dyDescent="0.35">
      <c r="A4" t="str">
        <f t="shared" si="0"/>
        <v>Agrosuper Asia1012612</v>
      </c>
      <c r="B4">
        <v>1012612</v>
      </c>
      <c r="C4" t="s">
        <v>3</v>
      </c>
      <c r="D4" t="s">
        <v>130</v>
      </c>
      <c r="E4" s="1">
        <v>500000</v>
      </c>
    </row>
    <row r="5" spans="1:9" x14ac:dyDescent="0.35">
      <c r="A5" t="str">
        <f t="shared" si="0"/>
        <v>Agro Sudamerica1012208</v>
      </c>
      <c r="B5">
        <v>1012208</v>
      </c>
      <c r="C5" t="s">
        <v>2</v>
      </c>
      <c r="D5" t="s">
        <v>127</v>
      </c>
      <c r="E5" s="1">
        <v>416000</v>
      </c>
      <c r="I5" s="3"/>
    </row>
    <row r="6" spans="1:9" x14ac:dyDescent="0.35">
      <c r="A6" t="str">
        <f t="shared" si="0"/>
        <v>Exportacion Directa1020110</v>
      </c>
      <c r="B6">
        <v>1020110</v>
      </c>
      <c r="C6" t="s">
        <v>5</v>
      </c>
      <c r="D6" t="s">
        <v>8</v>
      </c>
      <c r="E6" s="1">
        <v>358322</v>
      </c>
    </row>
    <row r="7" spans="1:9" x14ac:dyDescent="0.35">
      <c r="A7" t="str">
        <f t="shared" si="0"/>
        <v>Agrosuper Brasil1022217</v>
      </c>
      <c r="B7">
        <v>1022217</v>
      </c>
      <c r="C7" t="s">
        <v>4</v>
      </c>
      <c r="D7" t="s">
        <v>69</v>
      </c>
      <c r="E7" s="1">
        <v>324611</v>
      </c>
    </row>
    <row r="8" spans="1:9" x14ac:dyDescent="0.35">
      <c r="A8" t="str">
        <f t="shared" si="0"/>
        <v>Exportacion Directa1020637</v>
      </c>
      <c r="B8">
        <v>1020637</v>
      </c>
      <c r="C8" t="s">
        <v>5</v>
      </c>
      <c r="D8" t="s">
        <v>19</v>
      </c>
      <c r="E8" s="1">
        <v>321822</v>
      </c>
    </row>
    <row r="9" spans="1:9" x14ac:dyDescent="0.35">
      <c r="A9" t="str">
        <f t="shared" si="0"/>
        <v>Exportacion Directa1020592</v>
      </c>
      <c r="B9">
        <v>1020592</v>
      </c>
      <c r="C9" t="s">
        <v>5</v>
      </c>
      <c r="D9" t="s">
        <v>16</v>
      </c>
      <c r="E9" s="1">
        <v>303429</v>
      </c>
    </row>
    <row r="10" spans="1:9" x14ac:dyDescent="0.35">
      <c r="A10" t="str">
        <f t="shared" si="0"/>
        <v>Agro Sudamerica1021385</v>
      </c>
      <c r="B10">
        <v>1021385</v>
      </c>
      <c r="C10" t="s">
        <v>2</v>
      </c>
      <c r="D10" t="s">
        <v>57</v>
      </c>
      <c r="E10" s="1">
        <v>253964</v>
      </c>
    </row>
    <row r="11" spans="1:9" x14ac:dyDescent="0.35">
      <c r="A11" t="str">
        <f t="shared" si="0"/>
        <v>Agro Sudamerica1012556</v>
      </c>
      <c r="B11">
        <v>1012556</v>
      </c>
      <c r="C11" t="s">
        <v>2</v>
      </c>
      <c r="D11" t="s">
        <v>129</v>
      </c>
      <c r="E11" s="1">
        <v>252000</v>
      </c>
    </row>
    <row r="12" spans="1:9" x14ac:dyDescent="0.35">
      <c r="A12" t="str">
        <f t="shared" si="0"/>
        <v>Exportacion Directa1020326</v>
      </c>
      <c r="B12">
        <v>1020326</v>
      </c>
      <c r="C12" t="s">
        <v>5</v>
      </c>
      <c r="D12" t="s">
        <v>10</v>
      </c>
      <c r="E12" s="1">
        <v>247986</v>
      </c>
    </row>
    <row r="13" spans="1:9" x14ac:dyDescent="0.35">
      <c r="A13" t="str">
        <f t="shared" si="0"/>
        <v>Agro Sudamerica1011558</v>
      </c>
      <c r="B13">
        <v>1011558</v>
      </c>
      <c r="C13" t="s">
        <v>2</v>
      </c>
      <c r="D13" t="s">
        <v>124</v>
      </c>
      <c r="E13" s="1">
        <v>240000</v>
      </c>
    </row>
    <row r="14" spans="1:9" x14ac:dyDescent="0.35">
      <c r="A14" t="str">
        <f t="shared" si="0"/>
        <v>Agro Sudamerica1012719</v>
      </c>
      <c r="B14">
        <v>1012719</v>
      </c>
      <c r="C14" t="s">
        <v>2</v>
      </c>
      <c r="D14" t="s">
        <v>132</v>
      </c>
      <c r="E14" s="1">
        <v>236000</v>
      </c>
    </row>
    <row r="15" spans="1:9" x14ac:dyDescent="0.35">
      <c r="A15" t="str">
        <f t="shared" si="0"/>
        <v>Agro Sudamerica1020944</v>
      </c>
      <c r="B15">
        <v>1020944</v>
      </c>
      <c r="C15" t="s">
        <v>2</v>
      </c>
      <c r="D15" t="s">
        <v>40</v>
      </c>
      <c r="E15" s="1">
        <v>235270</v>
      </c>
    </row>
    <row r="16" spans="1:9" x14ac:dyDescent="0.35">
      <c r="A16" t="str">
        <f t="shared" si="0"/>
        <v>Agro Sudamerica1020412</v>
      </c>
      <c r="B16">
        <v>1020412</v>
      </c>
      <c r="C16" t="s">
        <v>2</v>
      </c>
      <c r="D16" t="s">
        <v>14</v>
      </c>
      <c r="E16" s="1">
        <v>222165</v>
      </c>
    </row>
    <row r="17" spans="1:5" x14ac:dyDescent="0.35">
      <c r="A17" t="str">
        <f t="shared" si="0"/>
        <v>Agro Sudamerica1020367</v>
      </c>
      <c r="B17">
        <v>1020367</v>
      </c>
      <c r="C17" t="s">
        <v>2</v>
      </c>
      <c r="D17" t="s">
        <v>13</v>
      </c>
      <c r="E17" s="1">
        <v>202617</v>
      </c>
    </row>
    <row r="18" spans="1:5" x14ac:dyDescent="0.35">
      <c r="A18" t="str">
        <f t="shared" si="0"/>
        <v>Agrosuper Asia1022930</v>
      </c>
      <c r="B18">
        <v>1022930</v>
      </c>
      <c r="C18" t="s">
        <v>3</v>
      </c>
      <c r="D18" t="s">
        <v>87</v>
      </c>
      <c r="E18" s="1">
        <v>181154</v>
      </c>
    </row>
    <row r="19" spans="1:5" x14ac:dyDescent="0.35">
      <c r="A19" t="str">
        <f t="shared" si="0"/>
        <v>Agro Sudamerica1021976</v>
      </c>
      <c r="B19">
        <v>1021976</v>
      </c>
      <c r="C19" t="s">
        <v>2</v>
      </c>
      <c r="D19" t="s">
        <v>65</v>
      </c>
      <c r="E19" s="1">
        <v>180623</v>
      </c>
    </row>
    <row r="20" spans="1:5" x14ac:dyDescent="0.35">
      <c r="A20" t="str">
        <f t="shared" si="0"/>
        <v>Agrosuper Asia1023037</v>
      </c>
      <c r="B20">
        <v>1023037</v>
      </c>
      <c r="C20" t="s">
        <v>3</v>
      </c>
      <c r="D20" t="s">
        <v>90</v>
      </c>
      <c r="E20" s="1">
        <v>176000</v>
      </c>
    </row>
    <row r="21" spans="1:5" x14ac:dyDescent="0.35">
      <c r="A21" t="str">
        <f t="shared" si="0"/>
        <v>Agro Sudamerica1030817</v>
      </c>
      <c r="B21">
        <v>1030817</v>
      </c>
      <c r="C21" t="s">
        <v>2</v>
      </c>
      <c r="D21" t="s">
        <v>134</v>
      </c>
      <c r="E21" s="1">
        <v>165871</v>
      </c>
    </row>
    <row r="22" spans="1:5" x14ac:dyDescent="0.35">
      <c r="A22" t="str">
        <f t="shared" si="0"/>
        <v>Agrosuper Brasil1023334</v>
      </c>
      <c r="B22">
        <v>1023334</v>
      </c>
      <c r="C22" t="s">
        <v>4</v>
      </c>
      <c r="D22" t="s">
        <v>111</v>
      </c>
      <c r="E22" s="1">
        <v>163771</v>
      </c>
    </row>
    <row r="23" spans="1:5" x14ac:dyDescent="0.35">
      <c r="A23" t="str">
        <f t="shared" si="0"/>
        <v>Exportacion Directa1020589</v>
      </c>
      <c r="B23">
        <v>1020589</v>
      </c>
      <c r="C23" t="s">
        <v>5</v>
      </c>
      <c r="D23" t="s">
        <v>15</v>
      </c>
      <c r="E23" s="1">
        <v>161677</v>
      </c>
    </row>
    <row r="24" spans="1:5" x14ac:dyDescent="0.35">
      <c r="A24" t="str">
        <f t="shared" si="0"/>
        <v>Agrosuper Asia1021012</v>
      </c>
      <c r="B24">
        <v>1021012</v>
      </c>
      <c r="C24" t="s">
        <v>3</v>
      </c>
      <c r="D24" t="s">
        <v>43</v>
      </c>
      <c r="E24" s="1">
        <v>156439</v>
      </c>
    </row>
    <row r="25" spans="1:5" x14ac:dyDescent="0.35">
      <c r="A25" t="str">
        <f t="shared" si="0"/>
        <v>Agro Sudamerica1020017</v>
      </c>
      <c r="B25">
        <v>1020017</v>
      </c>
      <c r="C25" t="s">
        <v>2</v>
      </c>
      <c r="D25" t="s">
        <v>6</v>
      </c>
      <c r="E25" s="1">
        <v>146669</v>
      </c>
    </row>
    <row r="26" spans="1:5" x14ac:dyDescent="0.35">
      <c r="A26" t="str">
        <f t="shared" si="0"/>
        <v>Agro Mexico1030802</v>
      </c>
      <c r="B26">
        <v>1030802</v>
      </c>
      <c r="C26" t="s">
        <v>1</v>
      </c>
      <c r="D26" t="s">
        <v>139</v>
      </c>
      <c r="E26" s="1">
        <v>144000</v>
      </c>
    </row>
    <row r="27" spans="1:5" x14ac:dyDescent="0.35">
      <c r="A27" t="str">
        <f t="shared" si="0"/>
        <v>Exportacion Directa1022664</v>
      </c>
      <c r="B27">
        <v>1022664</v>
      </c>
      <c r="C27" t="s">
        <v>5</v>
      </c>
      <c r="D27" t="s">
        <v>82</v>
      </c>
      <c r="E27" s="1">
        <v>130499</v>
      </c>
    </row>
    <row r="28" spans="1:5" x14ac:dyDescent="0.35">
      <c r="A28" t="str">
        <f t="shared" si="0"/>
        <v>Agro Sudamerica1021023</v>
      </c>
      <c r="B28">
        <v>1021023</v>
      </c>
      <c r="C28" t="s">
        <v>2</v>
      </c>
      <c r="D28" t="s">
        <v>101</v>
      </c>
      <c r="E28" s="1">
        <v>122763</v>
      </c>
    </row>
    <row r="29" spans="1:5" x14ac:dyDescent="0.35">
      <c r="A29" t="str">
        <f t="shared" si="0"/>
        <v>Agrosuper Brasil1022273</v>
      </c>
      <c r="B29">
        <v>1022273</v>
      </c>
      <c r="C29" t="s">
        <v>4</v>
      </c>
      <c r="D29" t="s">
        <v>70</v>
      </c>
      <c r="E29" s="1">
        <v>119372</v>
      </c>
    </row>
    <row r="30" spans="1:5" x14ac:dyDescent="0.35">
      <c r="A30" t="str">
        <f t="shared" si="0"/>
        <v>Agro Sudamerica1022273</v>
      </c>
      <c r="B30">
        <v>1022273</v>
      </c>
      <c r="C30" t="s">
        <v>2</v>
      </c>
      <c r="D30" t="s">
        <v>70</v>
      </c>
      <c r="E30" s="1"/>
    </row>
    <row r="31" spans="1:5" x14ac:dyDescent="0.35">
      <c r="A31" t="str">
        <f t="shared" si="0"/>
        <v>Agrosuper Asia1021149</v>
      </c>
      <c r="B31">
        <v>1021149</v>
      </c>
      <c r="C31" t="s">
        <v>3</v>
      </c>
      <c r="D31" t="s">
        <v>51</v>
      </c>
      <c r="E31" s="1">
        <v>115257</v>
      </c>
    </row>
    <row r="32" spans="1:5" x14ac:dyDescent="0.35">
      <c r="A32" t="str">
        <f t="shared" si="0"/>
        <v>Exportacion Directa1022370</v>
      </c>
      <c r="B32">
        <v>1022370</v>
      </c>
      <c r="C32" t="s">
        <v>5</v>
      </c>
      <c r="D32" t="s">
        <v>74</v>
      </c>
      <c r="E32" s="1">
        <v>109840</v>
      </c>
    </row>
    <row r="33" spans="1:5" x14ac:dyDescent="0.35">
      <c r="A33" t="str">
        <f t="shared" si="0"/>
        <v>Agro Sudamerica1022150</v>
      </c>
      <c r="B33">
        <v>1022150</v>
      </c>
      <c r="C33" t="s">
        <v>2</v>
      </c>
      <c r="D33" t="s">
        <v>68</v>
      </c>
      <c r="E33" s="1">
        <v>106716</v>
      </c>
    </row>
    <row r="34" spans="1:5" x14ac:dyDescent="0.35">
      <c r="A34" t="str">
        <f t="shared" si="0"/>
        <v>Agrosuper Asia1023038</v>
      </c>
      <c r="B34">
        <v>1023038</v>
      </c>
      <c r="C34" t="s">
        <v>3</v>
      </c>
      <c r="D34" t="s">
        <v>91</v>
      </c>
      <c r="E34" s="1">
        <v>106594</v>
      </c>
    </row>
    <row r="35" spans="1:5" x14ac:dyDescent="0.35">
      <c r="A35" t="str">
        <f t="shared" si="0"/>
        <v>Agro Sudamerica1011582</v>
      </c>
      <c r="B35">
        <v>1011582</v>
      </c>
      <c r="C35" t="s">
        <v>2</v>
      </c>
      <c r="D35" t="s">
        <v>162</v>
      </c>
      <c r="E35" s="1">
        <v>96000</v>
      </c>
    </row>
    <row r="36" spans="1:5" x14ac:dyDescent="0.35">
      <c r="A36" t="str">
        <f t="shared" si="0"/>
        <v>Exportacion Directa1020105</v>
      </c>
      <c r="B36">
        <v>1020105</v>
      </c>
      <c r="C36" t="s">
        <v>5</v>
      </c>
      <c r="D36" t="s">
        <v>7</v>
      </c>
      <c r="E36" s="1">
        <v>95566</v>
      </c>
    </row>
    <row r="37" spans="1:5" x14ac:dyDescent="0.35">
      <c r="A37" t="str">
        <f t="shared" si="0"/>
        <v>Exportacion Directa1023163</v>
      </c>
      <c r="B37">
        <v>1023163</v>
      </c>
      <c r="C37" t="s">
        <v>5</v>
      </c>
      <c r="D37" t="s">
        <v>93</v>
      </c>
      <c r="E37" s="1">
        <v>79223</v>
      </c>
    </row>
    <row r="38" spans="1:5" x14ac:dyDescent="0.35">
      <c r="A38" t="str">
        <f t="shared" si="0"/>
        <v>Agro Sudamerica1020848</v>
      </c>
      <c r="B38">
        <v>1020848</v>
      </c>
      <c r="C38" t="s">
        <v>2</v>
      </c>
      <c r="D38" t="s">
        <v>33</v>
      </c>
      <c r="E38" s="1">
        <v>72000</v>
      </c>
    </row>
    <row r="39" spans="1:5" x14ac:dyDescent="0.35">
      <c r="A39" t="str">
        <f t="shared" si="0"/>
        <v>Agro Sudamerica1011042</v>
      </c>
      <c r="B39">
        <v>1011042</v>
      </c>
      <c r="C39" t="s">
        <v>2</v>
      </c>
      <c r="D39" t="s">
        <v>121</v>
      </c>
      <c r="E39" s="1">
        <v>72000</v>
      </c>
    </row>
    <row r="40" spans="1:5" x14ac:dyDescent="0.35">
      <c r="A40" t="str">
        <f t="shared" si="0"/>
        <v>Agrosuper Brasil1012362</v>
      </c>
      <c r="B40">
        <v>1012362</v>
      </c>
      <c r="C40" t="s">
        <v>4</v>
      </c>
      <c r="D40" t="s">
        <v>165</v>
      </c>
      <c r="E40" s="1">
        <v>72000</v>
      </c>
    </row>
    <row r="41" spans="1:5" x14ac:dyDescent="0.35">
      <c r="A41" t="str">
        <f t="shared" si="0"/>
        <v>Agro Sudamerica1010877</v>
      </c>
      <c r="B41">
        <v>1010877</v>
      </c>
      <c r="C41" t="s">
        <v>2</v>
      </c>
      <c r="D41" t="s">
        <v>120</v>
      </c>
      <c r="E41" s="1">
        <v>72000</v>
      </c>
    </row>
    <row r="42" spans="1:5" x14ac:dyDescent="0.35">
      <c r="A42" t="str">
        <f t="shared" si="0"/>
        <v>Agro Sudamerica1020915</v>
      </c>
      <c r="B42">
        <v>1020915</v>
      </c>
      <c r="C42" t="s">
        <v>2</v>
      </c>
      <c r="D42" t="s">
        <v>38</v>
      </c>
      <c r="E42" s="1">
        <v>69430</v>
      </c>
    </row>
    <row r="43" spans="1:5" x14ac:dyDescent="0.35">
      <c r="A43" t="str">
        <f t="shared" si="0"/>
        <v>Agro Sudamerica1021092</v>
      </c>
      <c r="B43">
        <v>1021092</v>
      </c>
      <c r="C43" t="s">
        <v>2</v>
      </c>
      <c r="D43" t="s">
        <v>47</v>
      </c>
      <c r="E43" s="1">
        <v>65267</v>
      </c>
    </row>
    <row r="44" spans="1:5" x14ac:dyDescent="0.35">
      <c r="A44" t="str">
        <f t="shared" si="0"/>
        <v>Agrosuper Brasil1023329</v>
      </c>
      <c r="B44">
        <v>1023329</v>
      </c>
      <c r="C44" t="s">
        <v>4</v>
      </c>
      <c r="D44" t="s">
        <v>64</v>
      </c>
      <c r="E44" s="1">
        <v>62859</v>
      </c>
    </row>
    <row r="45" spans="1:5" x14ac:dyDescent="0.35">
      <c r="A45" t="str">
        <f t="shared" si="0"/>
        <v>Agro Sudamerica1023433</v>
      </c>
      <c r="B45">
        <v>1023433</v>
      </c>
      <c r="C45" t="s">
        <v>2</v>
      </c>
      <c r="D45" t="s">
        <v>149</v>
      </c>
      <c r="E45" s="1">
        <v>62673</v>
      </c>
    </row>
    <row r="46" spans="1:5" x14ac:dyDescent="0.35">
      <c r="A46" t="str">
        <f t="shared" si="0"/>
        <v>Agro Sudamerica1022149</v>
      </c>
      <c r="B46">
        <v>1022149</v>
      </c>
      <c r="C46" t="s">
        <v>2</v>
      </c>
      <c r="D46" t="s">
        <v>67</v>
      </c>
      <c r="E46" s="1">
        <v>61211</v>
      </c>
    </row>
    <row r="47" spans="1:5" x14ac:dyDescent="0.35">
      <c r="A47" t="str">
        <f t="shared" si="0"/>
        <v>Exportacion Directa1020802</v>
      </c>
      <c r="B47">
        <v>1020802</v>
      </c>
      <c r="C47" t="s">
        <v>5</v>
      </c>
      <c r="D47" t="s">
        <v>30</v>
      </c>
      <c r="E47" s="1">
        <v>57690</v>
      </c>
    </row>
    <row r="48" spans="1:5" x14ac:dyDescent="0.35">
      <c r="A48" t="str">
        <f t="shared" si="0"/>
        <v>Agro Sudamerica1021105</v>
      </c>
      <c r="B48">
        <v>1021105</v>
      </c>
      <c r="C48" t="s">
        <v>2</v>
      </c>
      <c r="D48" t="s">
        <v>48</v>
      </c>
      <c r="E48" s="1">
        <v>55062</v>
      </c>
    </row>
    <row r="49" spans="1:5" x14ac:dyDescent="0.35">
      <c r="A49" t="str">
        <f t="shared" si="0"/>
        <v>Agro Sudamerica1020352</v>
      </c>
      <c r="B49">
        <v>1020352</v>
      </c>
      <c r="C49" t="s">
        <v>2</v>
      </c>
      <c r="D49" t="s">
        <v>12</v>
      </c>
      <c r="E49" s="1">
        <v>54915</v>
      </c>
    </row>
    <row r="50" spans="1:5" x14ac:dyDescent="0.35">
      <c r="A50" t="str">
        <f t="shared" si="0"/>
        <v>Agrosuper Asia1021470</v>
      </c>
      <c r="B50">
        <v>1021470</v>
      </c>
      <c r="C50" t="s">
        <v>3</v>
      </c>
      <c r="D50" t="s">
        <v>58</v>
      </c>
      <c r="E50" s="1">
        <v>54838</v>
      </c>
    </row>
    <row r="51" spans="1:5" x14ac:dyDescent="0.35">
      <c r="A51" t="str">
        <f t="shared" si="0"/>
        <v>Agrosuper Asia1022887</v>
      </c>
      <c r="B51">
        <v>1022887</v>
      </c>
      <c r="C51" t="s">
        <v>3</v>
      </c>
      <c r="D51" t="s">
        <v>86</v>
      </c>
      <c r="E51" s="1">
        <v>53282</v>
      </c>
    </row>
    <row r="52" spans="1:5" x14ac:dyDescent="0.35">
      <c r="A52" t="str">
        <f t="shared" si="0"/>
        <v>Exportacion Directa1020620</v>
      </c>
      <c r="B52">
        <v>1020620</v>
      </c>
      <c r="C52" t="s">
        <v>5</v>
      </c>
      <c r="D52" t="s">
        <v>17</v>
      </c>
      <c r="E52" s="1">
        <v>52283</v>
      </c>
    </row>
    <row r="53" spans="1:5" x14ac:dyDescent="0.35">
      <c r="A53" t="str">
        <f t="shared" si="0"/>
        <v>Agro Sudamerica1021078</v>
      </c>
      <c r="B53">
        <v>1021078</v>
      </c>
      <c r="C53" t="s">
        <v>2</v>
      </c>
      <c r="D53" t="s">
        <v>102</v>
      </c>
      <c r="E53" s="1">
        <v>49883</v>
      </c>
    </row>
    <row r="54" spans="1:5" x14ac:dyDescent="0.35">
      <c r="A54" t="str">
        <f t="shared" si="0"/>
        <v>Agro Sudamerica1022924</v>
      </c>
      <c r="B54">
        <v>1022924</v>
      </c>
      <c r="C54" t="s">
        <v>2</v>
      </c>
      <c r="D54" t="s">
        <v>11</v>
      </c>
      <c r="E54" s="1">
        <v>48912</v>
      </c>
    </row>
    <row r="55" spans="1:5" x14ac:dyDescent="0.35">
      <c r="A55" t="str">
        <f t="shared" si="0"/>
        <v>Exportacion Directa1022499</v>
      </c>
      <c r="B55">
        <v>1022499</v>
      </c>
      <c r="C55" t="s">
        <v>5</v>
      </c>
      <c r="D55" t="s">
        <v>77</v>
      </c>
      <c r="E55" s="1">
        <v>48227</v>
      </c>
    </row>
    <row r="56" spans="1:5" x14ac:dyDescent="0.35">
      <c r="A56" t="str">
        <f t="shared" si="0"/>
        <v>Agrosuper Brasil1022218</v>
      </c>
      <c r="B56">
        <v>1022218</v>
      </c>
      <c r="C56" t="s">
        <v>4</v>
      </c>
      <c r="D56" t="s">
        <v>39</v>
      </c>
      <c r="E56" s="1">
        <v>48077</v>
      </c>
    </row>
    <row r="57" spans="1:5" x14ac:dyDescent="0.35">
      <c r="A57" t="str">
        <f t="shared" si="0"/>
        <v>Agro Sudamerica1022709</v>
      </c>
      <c r="B57">
        <v>1022709</v>
      </c>
      <c r="C57" t="s">
        <v>2</v>
      </c>
      <c r="D57" t="s">
        <v>105</v>
      </c>
      <c r="E57" s="1">
        <v>48000</v>
      </c>
    </row>
    <row r="58" spans="1:5" x14ac:dyDescent="0.35">
      <c r="A58" t="str">
        <f t="shared" si="0"/>
        <v>Agrosuper Brasil1012674</v>
      </c>
      <c r="B58">
        <v>1012674</v>
      </c>
      <c r="C58" t="s">
        <v>4</v>
      </c>
      <c r="D58" t="s">
        <v>131</v>
      </c>
      <c r="E58" s="1">
        <v>48000</v>
      </c>
    </row>
    <row r="59" spans="1:5" x14ac:dyDescent="0.35">
      <c r="A59" t="str">
        <f t="shared" si="0"/>
        <v>Agrosuper Asia1030535</v>
      </c>
      <c r="B59">
        <v>1030535</v>
      </c>
      <c r="C59" t="s">
        <v>3</v>
      </c>
      <c r="D59" t="s">
        <v>136</v>
      </c>
      <c r="E59" s="1">
        <v>46511</v>
      </c>
    </row>
    <row r="60" spans="1:5" x14ac:dyDescent="0.35">
      <c r="A60" t="str">
        <f t="shared" si="0"/>
        <v>Agrosuper Asia1020861</v>
      </c>
      <c r="B60">
        <v>1020861</v>
      </c>
      <c r="C60" t="s">
        <v>3</v>
      </c>
      <c r="D60" t="s">
        <v>35</v>
      </c>
      <c r="E60" s="1">
        <v>45770</v>
      </c>
    </row>
    <row r="61" spans="1:5" x14ac:dyDescent="0.35">
      <c r="A61" t="str">
        <f t="shared" si="0"/>
        <v>Agro Sudamerica1022196</v>
      </c>
      <c r="B61">
        <v>1022196</v>
      </c>
      <c r="C61" t="s">
        <v>2</v>
      </c>
      <c r="D61" t="s">
        <v>98</v>
      </c>
      <c r="E61" s="1">
        <v>45635</v>
      </c>
    </row>
    <row r="62" spans="1:5" x14ac:dyDescent="0.35">
      <c r="A62" t="str">
        <f t="shared" si="0"/>
        <v>Agrosuper Asia1023144</v>
      </c>
      <c r="B62">
        <v>1023144</v>
      </c>
      <c r="C62" t="s">
        <v>3</v>
      </c>
      <c r="D62" t="s">
        <v>115</v>
      </c>
      <c r="E62" s="1">
        <v>44050</v>
      </c>
    </row>
    <row r="63" spans="1:5" x14ac:dyDescent="0.35">
      <c r="A63" t="str">
        <f t="shared" si="0"/>
        <v>Agro Sudamerica1022921</v>
      </c>
      <c r="B63">
        <v>1022921</v>
      </c>
      <c r="C63" t="s">
        <v>2</v>
      </c>
      <c r="D63" t="s">
        <v>68</v>
      </c>
      <c r="E63" s="1">
        <v>44050</v>
      </c>
    </row>
    <row r="64" spans="1:5" x14ac:dyDescent="0.35">
      <c r="A64" t="str">
        <f t="shared" si="0"/>
        <v>Agrosuper Asia1021666</v>
      </c>
      <c r="B64">
        <v>1021666</v>
      </c>
      <c r="C64" t="s">
        <v>3</v>
      </c>
      <c r="D64" t="s">
        <v>153</v>
      </c>
      <c r="E64" s="1">
        <v>44000</v>
      </c>
    </row>
    <row r="65" spans="1:5" x14ac:dyDescent="0.35">
      <c r="A65" t="str">
        <f t="shared" si="0"/>
        <v>Agrosuper Asia1023283</v>
      </c>
      <c r="B65">
        <v>1023283</v>
      </c>
      <c r="C65" t="s">
        <v>3</v>
      </c>
      <c r="D65" t="s">
        <v>104</v>
      </c>
      <c r="E65" s="1">
        <v>43901</v>
      </c>
    </row>
    <row r="66" spans="1:5" x14ac:dyDescent="0.35">
      <c r="A66" t="str">
        <f t="shared" si="0"/>
        <v>Agro Sudamerica1021868</v>
      </c>
      <c r="B66">
        <v>1021868</v>
      </c>
      <c r="C66" t="s">
        <v>2</v>
      </c>
      <c r="D66" t="s">
        <v>112</v>
      </c>
      <c r="E66" s="1">
        <v>43718</v>
      </c>
    </row>
    <row r="67" spans="1:5" x14ac:dyDescent="0.35">
      <c r="A67" t="str">
        <f t="shared" ref="A67:A129" si="1">C67&amp;B67</f>
        <v>Agrosuper Asia1022182</v>
      </c>
      <c r="B67">
        <v>1022182</v>
      </c>
      <c r="C67" t="s">
        <v>3</v>
      </c>
      <c r="D67" t="s">
        <v>32</v>
      </c>
      <c r="E67" s="1">
        <v>42148</v>
      </c>
    </row>
    <row r="68" spans="1:5" x14ac:dyDescent="0.35">
      <c r="A68" t="str">
        <f t="shared" si="1"/>
        <v>Agrosuper Asia1020860</v>
      </c>
      <c r="B68">
        <v>1020860</v>
      </c>
      <c r="C68" t="s">
        <v>3</v>
      </c>
      <c r="D68" t="s">
        <v>34</v>
      </c>
      <c r="E68" s="1">
        <v>41876</v>
      </c>
    </row>
    <row r="69" spans="1:5" x14ac:dyDescent="0.35">
      <c r="A69" t="str">
        <f t="shared" si="1"/>
        <v>Agro Sudamerica1020339</v>
      </c>
      <c r="B69">
        <v>1020339</v>
      </c>
      <c r="C69" t="s">
        <v>2</v>
      </c>
      <c r="D69" t="s">
        <v>11</v>
      </c>
      <c r="E69" s="1">
        <v>39933</v>
      </c>
    </row>
    <row r="70" spans="1:5" x14ac:dyDescent="0.35">
      <c r="A70" t="str">
        <f t="shared" si="1"/>
        <v>Exportacion Directa1023350</v>
      </c>
      <c r="B70">
        <v>1023350</v>
      </c>
      <c r="C70" t="s">
        <v>5</v>
      </c>
      <c r="D70" t="s">
        <v>114</v>
      </c>
      <c r="E70" s="1">
        <v>39639</v>
      </c>
    </row>
    <row r="71" spans="1:5" x14ac:dyDescent="0.35">
      <c r="A71" t="str">
        <f t="shared" si="1"/>
        <v>Agrosuper Brasil1021864</v>
      </c>
      <c r="B71">
        <v>1021864</v>
      </c>
      <c r="C71" t="s">
        <v>4</v>
      </c>
      <c r="D71" t="s">
        <v>64</v>
      </c>
      <c r="E71" s="1">
        <v>39513</v>
      </c>
    </row>
    <row r="72" spans="1:5" x14ac:dyDescent="0.35">
      <c r="A72" t="str">
        <f t="shared" si="1"/>
        <v>Exportacion Directa1023352</v>
      </c>
      <c r="B72">
        <v>1023352</v>
      </c>
      <c r="C72" t="s">
        <v>5</v>
      </c>
      <c r="D72" t="s">
        <v>117</v>
      </c>
      <c r="E72" s="1">
        <v>37831</v>
      </c>
    </row>
    <row r="73" spans="1:5" x14ac:dyDescent="0.35">
      <c r="A73" t="str">
        <f t="shared" si="1"/>
        <v>Agrosuper Asia1021156</v>
      </c>
      <c r="B73">
        <v>1021156</v>
      </c>
      <c r="C73" t="s">
        <v>3</v>
      </c>
      <c r="D73" t="s">
        <v>55</v>
      </c>
      <c r="E73" s="1">
        <v>35521</v>
      </c>
    </row>
    <row r="74" spans="1:5" x14ac:dyDescent="0.35">
      <c r="A74" t="str">
        <f t="shared" si="1"/>
        <v>Exportacion Directa1022326</v>
      </c>
      <c r="B74">
        <v>1022326</v>
      </c>
      <c r="C74" t="s">
        <v>5</v>
      </c>
      <c r="D74" t="s">
        <v>73</v>
      </c>
      <c r="E74" s="1">
        <v>32367</v>
      </c>
    </row>
    <row r="75" spans="1:5" x14ac:dyDescent="0.35">
      <c r="A75" t="str">
        <f t="shared" si="1"/>
        <v>Agro Sudamerica1012552</v>
      </c>
      <c r="B75">
        <v>1012552</v>
      </c>
      <c r="C75" t="s">
        <v>2</v>
      </c>
      <c r="D75" t="s">
        <v>163</v>
      </c>
      <c r="E75" s="1">
        <v>30870</v>
      </c>
    </row>
    <row r="76" spans="1:5" x14ac:dyDescent="0.35">
      <c r="A76" t="str">
        <f t="shared" si="1"/>
        <v>Agro Sudamerica1022847</v>
      </c>
      <c r="B76">
        <v>1022847</v>
      </c>
      <c r="C76" t="s">
        <v>2</v>
      </c>
      <c r="D76" t="s">
        <v>84</v>
      </c>
      <c r="E76" s="1">
        <v>29282</v>
      </c>
    </row>
    <row r="77" spans="1:5" x14ac:dyDescent="0.35">
      <c r="A77" t="str">
        <f t="shared" si="1"/>
        <v>Agro Sudamerica1012744</v>
      </c>
      <c r="B77">
        <v>1012744</v>
      </c>
      <c r="C77" t="s">
        <v>2</v>
      </c>
      <c r="D77" t="s">
        <v>140</v>
      </c>
      <c r="E77" s="1">
        <v>29232</v>
      </c>
    </row>
    <row r="78" spans="1:5" x14ac:dyDescent="0.35">
      <c r="A78" t="str">
        <f t="shared" si="1"/>
        <v>Agrosuper Asia1022607</v>
      </c>
      <c r="B78">
        <v>1022607</v>
      </c>
      <c r="C78" t="s">
        <v>3</v>
      </c>
      <c r="D78" t="s">
        <v>81</v>
      </c>
      <c r="E78" s="1">
        <v>28632</v>
      </c>
    </row>
    <row r="79" spans="1:5" x14ac:dyDescent="0.35">
      <c r="A79" t="str">
        <f t="shared" si="1"/>
        <v>Agro Sudamerica1023355</v>
      </c>
      <c r="B79">
        <v>1023355</v>
      </c>
      <c r="C79" t="s">
        <v>2</v>
      </c>
      <c r="D79" t="s">
        <v>106</v>
      </c>
      <c r="E79" s="1">
        <v>27531</v>
      </c>
    </row>
    <row r="80" spans="1:5" x14ac:dyDescent="0.35">
      <c r="A80" t="str">
        <f t="shared" si="1"/>
        <v>Agro Sudamerica1022781</v>
      </c>
      <c r="B80">
        <v>1022781</v>
      </c>
      <c r="C80" t="s">
        <v>2</v>
      </c>
      <c r="D80" t="s">
        <v>83</v>
      </c>
      <c r="E80" s="1">
        <v>24227</v>
      </c>
    </row>
    <row r="81" spans="1:5" x14ac:dyDescent="0.35">
      <c r="A81" t="str">
        <f t="shared" si="1"/>
        <v>Exportacion Directa1021533</v>
      </c>
      <c r="B81">
        <v>1021533</v>
      </c>
      <c r="C81" t="s">
        <v>5</v>
      </c>
      <c r="D81" t="s">
        <v>59</v>
      </c>
      <c r="E81" s="1">
        <v>24000</v>
      </c>
    </row>
    <row r="82" spans="1:5" x14ac:dyDescent="0.35">
      <c r="A82" t="str">
        <f t="shared" si="1"/>
        <v>Agro Sudamerica1012782</v>
      </c>
      <c r="B82">
        <v>1012782</v>
      </c>
      <c r="C82" t="s">
        <v>2</v>
      </c>
      <c r="D82" t="s">
        <v>146</v>
      </c>
      <c r="E82" s="1">
        <v>24000</v>
      </c>
    </row>
    <row r="83" spans="1:5" x14ac:dyDescent="0.35">
      <c r="A83" t="str">
        <f t="shared" si="1"/>
        <v>Agro Sudamerica1021077</v>
      </c>
      <c r="B83">
        <v>1021077</v>
      </c>
      <c r="C83" t="s">
        <v>2</v>
      </c>
      <c r="D83" t="s">
        <v>68</v>
      </c>
      <c r="E83" s="1">
        <v>23348</v>
      </c>
    </row>
    <row r="84" spans="1:5" x14ac:dyDescent="0.35">
      <c r="A84" t="str">
        <f t="shared" si="1"/>
        <v>Agrosuper Asia1021667</v>
      </c>
      <c r="B84">
        <v>1021667</v>
      </c>
      <c r="C84" t="s">
        <v>3</v>
      </c>
      <c r="D84" t="s">
        <v>154</v>
      </c>
      <c r="E84" s="1">
        <v>22000</v>
      </c>
    </row>
    <row r="85" spans="1:5" x14ac:dyDescent="0.35">
      <c r="A85" t="str">
        <f t="shared" si="1"/>
        <v>Agrosuper Brasil1011560</v>
      </c>
      <c r="B85">
        <v>1011560</v>
      </c>
      <c r="C85" t="s">
        <v>4</v>
      </c>
      <c r="D85" t="s">
        <v>125</v>
      </c>
      <c r="E85" s="1">
        <v>21837</v>
      </c>
    </row>
    <row r="86" spans="1:5" x14ac:dyDescent="0.35">
      <c r="A86" t="str">
        <f t="shared" si="1"/>
        <v>Exportacion Directa1020636</v>
      </c>
      <c r="B86">
        <v>1020636</v>
      </c>
      <c r="C86" t="s">
        <v>5</v>
      </c>
      <c r="D86" t="s">
        <v>18</v>
      </c>
      <c r="E86" s="1">
        <v>21390</v>
      </c>
    </row>
    <row r="87" spans="1:5" x14ac:dyDescent="0.35">
      <c r="A87" t="str">
        <f t="shared" si="1"/>
        <v>Exportacion Directa1022931</v>
      </c>
      <c r="B87">
        <v>1022931</v>
      </c>
      <c r="C87" t="s">
        <v>5</v>
      </c>
      <c r="D87" t="s">
        <v>88</v>
      </c>
      <c r="E87" s="1">
        <v>21361</v>
      </c>
    </row>
    <row r="88" spans="1:5" x14ac:dyDescent="0.35">
      <c r="A88" t="str">
        <f t="shared" si="1"/>
        <v>Agro Sudamerica1021085</v>
      </c>
      <c r="B88">
        <v>1021085</v>
      </c>
      <c r="C88" t="s">
        <v>2</v>
      </c>
      <c r="D88" t="s">
        <v>46</v>
      </c>
      <c r="E88" s="1">
        <v>20746</v>
      </c>
    </row>
    <row r="89" spans="1:5" x14ac:dyDescent="0.35">
      <c r="A89" t="str">
        <f t="shared" si="1"/>
        <v>Agrosuper Asia1012012</v>
      </c>
      <c r="B89">
        <v>1012012</v>
      </c>
      <c r="C89" t="s">
        <v>3</v>
      </c>
      <c r="D89" t="s">
        <v>164</v>
      </c>
      <c r="E89" s="1">
        <v>20000</v>
      </c>
    </row>
    <row r="90" spans="1:5" x14ac:dyDescent="0.35">
      <c r="A90" t="str">
        <f t="shared" si="1"/>
        <v>Exportacion Directa1022869</v>
      </c>
      <c r="B90">
        <v>1022869</v>
      </c>
      <c r="C90" t="s">
        <v>5</v>
      </c>
      <c r="D90" t="s">
        <v>155</v>
      </c>
      <c r="E90" s="1">
        <v>20000</v>
      </c>
    </row>
    <row r="91" spans="1:5" x14ac:dyDescent="0.35">
      <c r="A91" t="str">
        <f t="shared" si="1"/>
        <v>Exportacion Directa1021609</v>
      </c>
      <c r="B91">
        <v>1021609</v>
      </c>
      <c r="C91" t="s">
        <v>5</v>
      </c>
      <c r="D91" t="s">
        <v>61</v>
      </c>
      <c r="E91" s="1">
        <v>19924</v>
      </c>
    </row>
    <row r="92" spans="1:5" x14ac:dyDescent="0.35">
      <c r="A92" t="str">
        <f t="shared" si="1"/>
        <v>Exportacion Directa1020662</v>
      </c>
      <c r="B92">
        <v>1020662</v>
      </c>
      <c r="C92" t="s">
        <v>5</v>
      </c>
      <c r="D92" t="s">
        <v>20</v>
      </c>
      <c r="E92" s="1">
        <v>19362</v>
      </c>
    </row>
    <row r="93" spans="1:5" x14ac:dyDescent="0.35">
      <c r="A93" t="str">
        <f t="shared" si="1"/>
        <v>Agro Sudamerica1020886</v>
      </c>
      <c r="B93">
        <v>1020886</v>
      </c>
      <c r="C93" t="s">
        <v>2</v>
      </c>
      <c r="D93" t="s">
        <v>36</v>
      </c>
      <c r="E93" s="1">
        <v>17112</v>
      </c>
    </row>
    <row r="94" spans="1:5" x14ac:dyDescent="0.35">
      <c r="A94" t="str">
        <f t="shared" si="1"/>
        <v>Exportacion Directa1020731</v>
      </c>
      <c r="B94">
        <v>1020731</v>
      </c>
      <c r="C94" t="s">
        <v>5</v>
      </c>
      <c r="D94" t="s">
        <v>27</v>
      </c>
      <c r="E94" s="1">
        <v>17000</v>
      </c>
    </row>
    <row r="95" spans="1:5" x14ac:dyDescent="0.35">
      <c r="A95" t="str">
        <f t="shared" si="1"/>
        <v>Agro Sudamerica1022102</v>
      </c>
      <c r="B95">
        <v>1022102</v>
      </c>
      <c r="C95" t="s">
        <v>2</v>
      </c>
      <c r="D95" t="s">
        <v>66</v>
      </c>
      <c r="E95" s="1">
        <v>16798</v>
      </c>
    </row>
    <row r="96" spans="1:5" x14ac:dyDescent="0.35">
      <c r="A96" t="str">
        <f t="shared" si="1"/>
        <v>Agrosuper Asia1022605</v>
      </c>
      <c r="B96">
        <v>1022605</v>
      </c>
      <c r="C96" t="s">
        <v>3</v>
      </c>
      <c r="D96" t="s">
        <v>119</v>
      </c>
      <c r="E96" s="1">
        <v>16256</v>
      </c>
    </row>
    <row r="97" spans="1:5" x14ac:dyDescent="0.35">
      <c r="A97" t="str">
        <f t="shared" si="1"/>
        <v>Exportacion Directa1020681</v>
      </c>
      <c r="B97">
        <v>1020681</v>
      </c>
      <c r="C97" t="s">
        <v>5</v>
      </c>
      <c r="D97" t="s">
        <v>24</v>
      </c>
      <c r="E97" s="1">
        <v>16053</v>
      </c>
    </row>
    <row r="98" spans="1:5" x14ac:dyDescent="0.35">
      <c r="A98" t="str">
        <f t="shared" si="1"/>
        <v>Agro Sudamerica1022409</v>
      </c>
      <c r="B98">
        <v>1022409</v>
      </c>
      <c r="C98" t="s">
        <v>2</v>
      </c>
      <c r="D98" t="s">
        <v>75</v>
      </c>
      <c r="E98" s="1">
        <v>15233</v>
      </c>
    </row>
    <row r="99" spans="1:5" x14ac:dyDescent="0.35">
      <c r="A99" t="str">
        <f t="shared" si="1"/>
        <v>Exportacion Directa1023194</v>
      </c>
      <c r="B99">
        <v>1023194</v>
      </c>
      <c r="C99" t="s">
        <v>5</v>
      </c>
      <c r="D99" t="s">
        <v>95</v>
      </c>
      <c r="E99" s="1">
        <v>14768</v>
      </c>
    </row>
    <row r="100" spans="1:5" x14ac:dyDescent="0.35">
      <c r="A100" t="str">
        <f t="shared" si="1"/>
        <v>Agrosuper Asia1022283</v>
      </c>
      <c r="B100">
        <v>1022283</v>
      </c>
      <c r="C100" t="s">
        <v>3</v>
      </c>
      <c r="D100" t="s">
        <v>71</v>
      </c>
      <c r="E100" s="1">
        <v>14707</v>
      </c>
    </row>
    <row r="101" spans="1:5" x14ac:dyDescent="0.35">
      <c r="A101" t="str">
        <f t="shared" si="1"/>
        <v>Exportacion Directa1023467</v>
      </c>
      <c r="B101">
        <v>1023467</v>
      </c>
      <c r="C101" t="s">
        <v>5</v>
      </c>
      <c r="D101" t="s">
        <v>156</v>
      </c>
      <c r="E101" s="1">
        <v>14000</v>
      </c>
    </row>
    <row r="102" spans="1:5" x14ac:dyDescent="0.35">
      <c r="A102" t="str">
        <f t="shared" si="1"/>
        <v>Agro Sudamerica1021187</v>
      </c>
      <c r="B102">
        <v>1021187</v>
      </c>
      <c r="C102" t="s">
        <v>2</v>
      </c>
      <c r="D102" t="s">
        <v>56</v>
      </c>
      <c r="E102" s="1">
        <v>13557</v>
      </c>
    </row>
    <row r="103" spans="1:5" x14ac:dyDescent="0.35">
      <c r="A103" t="str">
        <f t="shared" si="1"/>
        <v>Exportacion Directa1022987</v>
      </c>
      <c r="B103">
        <v>1022987</v>
      </c>
      <c r="C103" t="s">
        <v>5</v>
      </c>
      <c r="D103" t="s">
        <v>110</v>
      </c>
      <c r="E103" s="1">
        <v>12387</v>
      </c>
    </row>
    <row r="104" spans="1:5" x14ac:dyDescent="0.35">
      <c r="A104" t="str">
        <f t="shared" si="1"/>
        <v>Agrosuper Asia1023397</v>
      </c>
      <c r="B104">
        <v>1023397</v>
      </c>
      <c r="C104" t="s">
        <v>3</v>
      </c>
      <c r="D104" t="s">
        <v>46</v>
      </c>
      <c r="E104" s="1">
        <v>12321</v>
      </c>
    </row>
    <row r="105" spans="1:5" x14ac:dyDescent="0.35">
      <c r="A105" t="str">
        <f t="shared" si="1"/>
        <v>Agro Sudamerica1021101</v>
      </c>
      <c r="B105">
        <v>1021101</v>
      </c>
      <c r="C105" t="s">
        <v>2</v>
      </c>
      <c r="D105" t="s">
        <v>99</v>
      </c>
      <c r="E105" s="1">
        <v>11270</v>
      </c>
    </row>
    <row r="106" spans="1:5" x14ac:dyDescent="0.35">
      <c r="A106" t="str">
        <f t="shared" si="1"/>
        <v>Exportacion Directa1020664</v>
      </c>
      <c r="B106">
        <v>1020664</v>
      </c>
      <c r="C106" t="s">
        <v>5</v>
      </c>
      <c r="D106" t="s">
        <v>21</v>
      </c>
      <c r="E106" s="1">
        <v>10925</v>
      </c>
    </row>
    <row r="107" spans="1:5" x14ac:dyDescent="0.35">
      <c r="A107" t="str">
        <f t="shared" si="1"/>
        <v>Exportacion Directa1020758</v>
      </c>
      <c r="B107">
        <v>1020758</v>
      </c>
      <c r="C107" t="s">
        <v>5</v>
      </c>
      <c r="D107" t="s">
        <v>28</v>
      </c>
      <c r="E107" s="1">
        <v>10735</v>
      </c>
    </row>
    <row r="108" spans="1:5" x14ac:dyDescent="0.35">
      <c r="A108" t="str">
        <f t="shared" si="1"/>
        <v>Agro Sudamerica1022786</v>
      </c>
      <c r="B108">
        <v>1022786</v>
      </c>
      <c r="C108" t="s">
        <v>2</v>
      </c>
      <c r="D108" t="s">
        <v>118</v>
      </c>
      <c r="E108" s="1">
        <v>10440</v>
      </c>
    </row>
    <row r="109" spans="1:5" x14ac:dyDescent="0.35">
      <c r="A109" t="str">
        <f t="shared" si="1"/>
        <v>Exportacion Directa1022371</v>
      </c>
      <c r="B109">
        <v>1022371</v>
      </c>
      <c r="C109" t="s">
        <v>5</v>
      </c>
      <c r="D109" t="s">
        <v>107</v>
      </c>
      <c r="E109" s="1">
        <v>10434</v>
      </c>
    </row>
    <row r="110" spans="1:5" x14ac:dyDescent="0.35">
      <c r="A110" t="str">
        <f t="shared" si="1"/>
        <v>Agrosuper Asia1022986</v>
      </c>
      <c r="B110">
        <v>1022986</v>
      </c>
      <c r="C110" t="s">
        <v>3</v>
      </c>
      <c r="D110" t="s">
        <v>89</v>
      </c>
      <c r="E110" s="1">
        <v>10000</v>
      </c>
    </row>
    <row r="111" spans="1:5" x14ac:dyDescent="0.35">
      <c r="A111" t="str">
        <f t="shared" si="1"/>
        <v>Agro Sudamerica1030720</v>
      </c>
      <c r="B111">
        <v>1030720</v>
      </c>
      <c r="C111" t="s">
        <v>2</v>
      </c>
      <c r="D111" t="s">
        <v>138</v>
      </c>
      <c r="E111" s="1">
        <v>9310</v>
      </c>
    </row>
    <row r="112" spans="1:5" x14ac:dyDescent="0.35">
      <c r="A112" t="str">
        <f t="shared" si="1"/>
        <v>Exportacion Directa1020665</v>
      </c>
      <c r="B112">
        <v>1020665</v>
      </c>
      <c r="C112" t="s">
        <v>5</v>
      </c>
      <c r="D112" t="s">
        <v>22</v>
      </c>
      <c r="E112" s="1">
        <v>8989</v>
      </c>
    </row>
    <row r="113" spans="1:5" x14ac:dyDescent="0.35">
      <c r="A113" t="str">
        <f t="shared" si="1"/>
        <v>Exportacion Directa1022901</v>
      </c>
      <c r="B113">
        <v>1022901</v>
      </c>
      <c r="C113" t="s">
        <v>5</v>
      </c>
      <c r="D113" t="s">
        <v>100</v>
      </c>
      <c r="E113" s="1">
        <v>8889</v>
      </c>
    </row>
    <row r="114" spans="1:5" x14ac:dyDescent="0.35">
      <c r="A114" t="str">
        <f t="shared" si="1"/>
        <v>Exportacion Directa1021136</v>
      </c>
      <c r="B114">
        <v>1021136</v>
      </c>
      <c r="C114" t="s">
        <v>5</v>
      </c>
      <c r="D114" t="s">
        <v>50</v>
      </c>
      <c r="E114" s="1">
        <v>8757</v>
      </c>
    </row>
    <row r="115" spans="1:5" x14ac:dyDescent="0.35">
      <c r="A115" t="str">
        <f t="shared" si="1"/>
        <v>Agro Sudamerica1022855</v>
      </c>
      <c r="B115">
        <v>1022855</v>
      </c>
      <c r="C115" t="s">
        <v>2</v>
      </c>
      <c r="D115" t="s">
        <v>79</v>
      </c>
      <c r="E115" s="1">
        <v>8700</v>
      </c>
    </row>
    <row r="116" spans="1:5" x14ac:dyDescent="0.35">
      <c r="A116" t="str">
        <f t="shared" si="1"/>
        <v>Exportacion Directa1022600</v>
      </c>
      <c r="B116">
        <v>1022600</v>
      </c>
      <c r="C116" t="s">
        <v>5</v>
      </c>
      <c r="D116" t="s">
        <v>80</v>
      </c>
      <c r="E116" s="1">
        <v>8219</v>
      </c>
    </row>
    <row r="117" spans="1:5" x14ac:dyDescent="0.35">
      <c r="A117" t="str">
        <f t="shared" si="1"/>
        <v>Exportacion Directa1020774</v>
      </c>
      <c r="B117">
        <v>1020774</v>
      </c>
      <c r="C117" t="s">
        <v>5</v>
      </c>
      <c r="D117" t="s">
        <v>29</v>
      </c>
      <c r="E117" s="1">
        <v>7803</v>
      </c>
    </row>
    <row r="118" spans="1:5" x14ac:dyDescent="0.35">
      <c r="A118" t="str">
        <f t="shared" si="1"/>
        <v>Exportacion Directa1023419</v>
      </c>
      <c r="B118">
        <v>1023419</v>
      </c>
      <c r="C118" t="s">
        <v>5</v>
      </c>
      <c r="D118" t="s">
        <v>110</v>
      </c>
      <c r="E118" s="1">
        <v>7754</v>
      </c>
    </row>
    <row r="119" spans="1:5" x14ac:dyDescent="0.35">
      <c r="A119" t="str">
        <f t="shared" si="1"/>
        <v>Exportacion Directa1020284</v>
      </c>
      <c r="B119">
        <v>1020284</v>
      </c>
      <c r="C119" t="s">
        <v>5</v>
      </c>
      <c r="D119" t="s">
        <v>9</v>
      </c>
      <c r="E119" s="1">
        <v>7312</v>
      </c>
    </row>
    <row r="120" spans="1:5" x14ac:dyDescent="0.35">
      <c r="A120" t="str">
        <f t="shared" si="1"/>
        <v>Exportacion Directa1020990</v>
      </c>
      <c r="B120">
        <v>1020990</v>
      </c>
      <c r="C120" t="s">
        <v>5</v>
      </c>
      <c r="D120" t="s">
        <v>41</v>
      </c>
      <c r="E120" s="1">
        <v>5836</v>
      </c>
    </row>
    <row r="121" spans="1:5" x14ac:dyDescent="0.35">
      <c r="A121" t="str">
        <f t="shared" si="1"/>
        <v>Exportacion Directa1022472</v>
      </c>
      <c r="B121">
        <v>1022472</v>
      </c>
      <c r="C121" t="s">
        <v>5</v>
      </c>
      <c r="D121" t="s">
        <v>76</v>
      </c>
      <c r="E121" s="1">
        <v>5797</v>
      </c>
    </row>
    <row r="122" spans="1:5" x14ac:dyDescent="0.35">
      <c r="A122" t="str">
        <f t="shared" si="1"/>
        <v>Agrosuper Brasil1023336</v>
      </c>
      <c r="B122">
        <v>1023336</v>
      </c>
      <c r="C122" t="s">
        <v>4</v>
      </c>
      <c r="D122" t="s">
        <v>111</v>
      </c>
      <c r="E122" s="1">
        <v>5695</v>
      </c>
    </row>
    <row r="123" spans="1:5" x14ac:dyDescent="0.35">
      <c r="A123" t="str">
        <f t="shared" si="1"/>
        <v>Exportacion Directa1020991</v>
      </c>
      <c r="B123">
        <v>1020991</v>
      </c>
      <c r="C123" t="s">
        <v>5</v>
      </c>
      <c r="D123" t="s">
        <v>42</v>
      </c>
      <c r="E123" s="1">
        <v>5463</v>
      </c>
    </row>
    <row r="124" spans="1:5" x14ac:dyDescent="0.35">
      <c r="A124" t="str">
        <f t="shared" si="1"/>
        <v>Exportacion Directa1022587</v>
      </c>
      <c r="B124">
        <v>1022587</v>
      </c>
      <c r="C124" t="s">
        <v>5</v>
      </c>
      <c r="D124" t="s">
        <v>78</v>
      </c>
      <c r="E124" s="1">
        <v>5240</v>
      </c>
    </row>
    <row r="125" spans="1:5" x14ac:dyDescent="0.35">
      <c r="A125" t="str">
        <f t="shared" si="1"/>
        <v>Exportacion Directa1020810</v>
      </c>
      <c r="B125">
        <v>1020810</v>
      </c>
      <c r="C125" t="s">
        <v>5</v>
      </c>
      <c r="D125" t="s">
        <v>31</v>
      </c>
      <c r="E125" s="1">
        <v>5000</v>
      </c>
    </row>
    <row r="126" spans="1:5" x14ac:dyDescent="0.35">
      <c r="A126" t="str">
        <f t="shared" si="1"/>
        <v>Exportacion Directa1023349</v>
      </c>
      <c r="B126">
        <v>1023349</v>
      </c>
      <c r="C126" t="s">
        <v>5</v>
      </c>
      <c r="D126" t="s">
        <v>113</v>
      </c>
      <c r="E126" s="1">
        <v>4526</v>
      </c>
    </row>
    <row r="127" spans="1:5" x14ac:dyDescent="0.35">
      <c r="A127" t="str">
        <f t="shared" si="1"/>
        <v>Agro Sudamerica1021111</v>
      </c>
      <c r="B127">
        <v>1021111</v>
      </c>
      <c r="C127" t="s">
        <v>2</v>
      </c>
      <c r="D127" t="s">
        <v>49</v>
      </c>
      <c r="E127" s="1">
        <v>4405</v>
      </c>
    </row>
    <row r="128" spans="1:5" x14ac:dyDescent="0.35">
      <c r="A128" t="str">
        <f t="shared" si="1"/>
        <v>Exportacion Directa1021603</v>
      </c>
      <c r="B128">
        <v>1021603</v>
      </c>
      <c r="C128" t="s">
        <v>5</v>
      </c>
      <c r="D128" t="s">
        <v>60</v>
      </c>
      <c r="E128" s="1">
        <v>3544</v>
      </c>
    </row>
    <row r="129" spans="1:5" x14ac:dyDescent="0.35">
      <c r="A129" t="str">
        <f t="shared" si="1"/>
        <v>Exportacion Directa1023351</v>
      </c>
      <c r="B129">
        <v>1023351</v>
      </c>
      <c r="C129" t="s">
        <v>5</v>
      </c>
      <c r="D129" t="s">
        <v>116</v>
      </c>
      <c r="E129" s="1">
        <v>3104</v>
      </c>
    </row>
    <row r="130" spans="1:5" x14ac:dyDescent="0.35">
      <c r="A130" t="str">
        <f t="shared" ref="A130:A139" si="2">C130&amp;B130</f>
        <v>Exportacion Directa1023457</v>
      </c>
      <c r="B130">
        <v>1023457</v>
      </c>
      <c r="C130" t="s">
        <v>5</v>
      </c>
      <c r="D130" t="s">
        <v>92</v>
      </c>
      <c r="E130" s="1">
        <v>2596</v>
      </c>
    </row>
    <row r="131" spans="1:5" x14ac:dyDescent="0.35">
      <c r="A131" t="str">
        <f t="shared" si="2"/>
        <v>Agro Sudamerica1022406</v>
      </c>
      <c r="B131">
        <v>1022406</v>
      </c>
      <c r="C131" t="s">
        <v>2</v>
      </c>
      <c r="D131" t="s">
        <v>108</v>
      </c>
      <c r="E131" s="1">
        <v>2348</v>
      </c>
    </row>
    <row r="132" spans="1:5" x14ac:dyDescent="0.35">
      <c r="A132" t="str">
        <f t="shared" si="2"/>
        <v>Exportacion Directa1020704</v>
      </c>
      <c r="B132">
        <v>1020704</v>
      </c>
      <c r="C132" t="s">
        <v>5</v>
      </c>
      <c r="D132" t="s">
        <v>25</v>
      </c>
      <c r="E132" s="1">
        <v>1726</v>
      </c>
    </row>
    <row r="133" spans="1:5" x14ac:dyDescent="0.35">
      <c r="A133" t="str">
        <f t="shared" si="2"/>
        <v>Agro Sudamerica1022844</v>
      </c>
      <c r="B133">
        <v>1022844</v>
      </c>
      <c r="C133" t="s">
        <v>2</v>
      </c>
      <c r="D133" t="s">
        <v>141</v>
      </c>
      <c r="E133" s="1">
        <v>1690</v>
      </c>
    </row>
    <row r="134" spans="1:5" x14ac:dyDescent="0.35">
      <c r="A134" t="str">
        <f t="shared" si="2"/>
        <v>Agro Sudamerica1023454</v>
      </c>
      <c r="B134">
        <v>1023454</v>
      </c>
      <c r="C134" t="s">
        <v>2</v>
      </c>
      <c r="D134" t="s">
        <v>152</v>
      </c>
      <c r="E134" s="1">
        <v>1679</v>
      </c>
    </row>
    <row r="135" spans="1:5" x14ac:dyDescent="0.35">
      <c r="A135" t="str">
        <f t="shared" si="2"/>
        <v>Exportacion Directa1020678</v>
      </c>
      <c r="B135">
        <v>1020678</v>
      </c>
      <c r="C135" t="s">
        <v>5</v>
      </c>
      <c r="D135" t="s">
        <v>23</v>
      </c>
      <c r="E135" s="1">
        <v>800</v>
      </c>
    </row>
    <row r="136" spans="1:5" x14ac:dyDescent="0.35">
      <c r="A136" t="str">
        <f t="shared" si="2"/>
        <v>Exportacion Directa1023055</v>
      </c>
      <c r="B136">
        <v>1023055</v>
      </c>
      <c r="C136" t="s">
        <v>5</v>
      </c>
      <c r="D136" t="s">
        <v>109</v>
      </c>
      <c r="E136" s="1">
        <v>517</v>
      </c>
    </row>
    <row r="137" spans="1:5" x14ac:dyDescent="0.35">
      <c r="A137" t="str">
        <f t="shared" si="2"/>
        <v>Exportacion Directa1020715</v>
      </c>
      <c r="B137">
        <v>1020715</v>
      </c>
      <c r="C137" t="s">
        <v>5</v>
      </c>
      <c r="D137" t="s">
        <v>26</v>
      </c>
      <c r="E137" s="1">
        <v>326</v>
      </c>
    </row>
    <row r="138" spans="1:5" x14ac:dyDescent="0.35">
      <c r="A138" t="str">
        <f t="shared" si="2"/>
        <v>Exportacion Directa1022313</v>
      </c>
      <c r="B138">
        <v>1022313</v>
      </c>
      <c r="C138" t="s">
        <v>5</v>
      </c>
      <c r="D138" t="s">
        <v>72</v>
      </c>
      <c r="E138" s="1">
        <v>186</v>
      </c>
    </row>
    <row r="139" spans="1:5" x14ac:dyDescent="0.35">
      <c r="A139" t="str">
        <f t="shared" si="2"/>
        <v>Agro Sudamerica1021082</v>
      </c>
      <c r="B139">
        <v>1021082</v>
      </c>
      <c r="C139" t="s">
        <v>2</v>
      </c>
      <c r="D139" t="s">
        <v>45</v>
      </c>
      <c r="E139" s="1">
        <v>134</v>
      </c>
    </row>
  </sheetData>
  <conditionalFormatting sqref="C1">
    <cfRule type="duplicateValues" dxfId="6" priority="3"/>
  </conditionalFormatting>
  <conditionalFormatting sqref="B1">
    <cfRule type="duplicateValues" dxfId="5" priority="1"/>
    <cfRule type="duplicateValues" dxfId="4" priority="2"/>
  </conditionalFormatting>
  <conditionalFormatting sqref="C2:C139">
    <cfRule type="duplicateValues" dxfId="2" priority="11"/>
  </conditionalFormatting>
  <conditionalFormatting sqref="B2:B139">
    <cfRule type="duplicateValues" dxfId="1" priority="12"/>
    <cfRule type="duplicateValues" dxfId="0" priority="13"/>
  </conditionalFormatting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BED0-6CFE-4443-BAEC-D659A2177747}">
  <dimension ref="A1:F151"/>
  <sheetViews>
    <sheetView topLeftCell="A134" workbookViewId="0">
      <selection activeCell="A151" sqref="A134:A151"/>
    </sheetView>
  </sheetViews>
  <sheetFormatPr baseColWidth="10" defaultRowHeight="14.5" x14ac:dyDescent="0.35"/>
  <cols>
    <col min="1" max="1" width="21.36328125" customWidth="1"/>
    <col min="2" max="2" width="16.36328125" customWidth="1"/>
    <col min="4" max="4" width="29.6328125" customWidth="1"/>
    <col min="5" max="5" width="14.36328125" customWidth="1"/>
    <col min="6" max="6" width="14.81640625" customWidth="1"/>
  </cols>
  <sheetData>
    <row r="1" spans="1:6" x14ac:dyDescent="0.35">
      <c r="B1" s="6" t="s">
        <v>0</v>
      </c>
      <c r="C1" s="6" t="s">
        <v>97</v>
      </c>
      <c r="D1" s="6" t="s">
        <v>96</v>
      </c>
      <c r="E1" s="6" t="s">
        <v>159</v>
      </c>
      <c r="F1" s="6" t="s">
        <v>160</v>
      </c>
    </row>
    <row r="2" spans="1:6" x14ac:dyDescent="0.35">
      <c r="A2" t="str">
        <f>B2&amp;C2</f>
        <v>Agro Mexico1012764</v>
      </c>
      <c r="B2" t="s">
        <v>1</v>
      </c>
      <c r="C2">
        <v>1012764</v>
      </c>
      <c r="D2" t="s">
        <v>161</v>
      </c>
      <c r="E2" s="1">
        <v>240000</v>
      </c>
      <c r="F2" s="2">
        <v>0.55000000000000004</v>
      </c>
    </row>
    <row r="3" spans="1:6" x14ac:dyDescent="0.35">
      <c r="A3" t="str">
        <f t="shared" ref="A3:A66" si="0">B3&amp;C3</f>
        <v>Agro Mexico1030802</v>
      </c>
      <c r="B3" t="s">
        <v>1</v>
      </c>
      <c r="C3">
        <v>1030802</v>
      </c>
      <c r="D3" t="s">
        <v>139</v>
      </c>
      <c r="E3" s="1">
        <v>144000</v>
      </c>
      <c r="F3" s="2">
        <v>1.21861111111111</v>
      </c>
    </row>
    <row r="4" spans="1:6" x14ac:dyDescent="0.35">
      <c r="A4" t="str">
        <f t="shared" si="0"/>
        <v>Agro Sudamerica1010877</v>
      </c>
      <c r="B4" t="s">
        <v>2</v>
      </c>
      <c r="C4">
        <v>1010877</v>
      </c>
      <c r="D4" t="s">
        <v>120</v>
      </c>
      <c r="E4" s="1">
        <v>72000</v>
      </c>
      <c r="F4" s="2">
        <v>0.63666666666666705</v>
      </c>
    </row>
    <row r="5" spans="1:6" x14ac:dyDescent="0.35">
      <c r="A5" t="str">
        <f t="shared" si="0"/>
        <v>Agro Sudamerica1011042</v>
      </c>
      <c r="B5" t="s">
        <v>2</v>
      </c>
      <c r="C5">
        <v>1011042</v>
      </c>
      <c r="D5" t="s">
        <v>121</v>
      </c>
      <c r="E5" s="1">
        <v>6160</v>
      </c>
      <c r="F5" s="2">
        <v>0.43668831168831201</v>
      </c>
    </row>
    <row r="6" spans="1:6" x14ac:dyDescent="0.35">
      <c r="A6" t="str">
        <f t="shared" si="0"/>
        <v>Agro Sudamerica1011290</v>
      </c>
      <c r="B6" t="s">
        <v>2</v>
      </c>
      <c r="C6">
        <v>1011290</v>
      </c>
      <c r="D6" t="s">
        <v>122</v>
      </c>
      <c r="E6" s="1"/>
      <c r="F6" s="2"/>
    </row>
    <row r="7" spans="1:6" x14ac:dyDescent="0.35">
      <c r="A7" t="str">
        <f t="shared" si="0"/>
        <v>Agro Sudamerica1011421</v>
      </c>
      <c r="B7" t="s">
        <v>2</v>
      </c>
      <c r="C7">
        <v>1011421</v>
      </c>
      <c r="D7" t="s">
        <v>123</v>
      </c>
      <c r="E7" s="1">
        <v>896231</v>
      </c>
      <c r="F7" s="2">
        <v>0.51417770641720695</v>
      </c>
    </row>
    <row r="8" spans="1:6" x14ac:dyDescent="0.35">
      <c r="A8" t="str">
        <f t="shared" si="0"/>
        <v>Agro Sudamerica1011558</v>
      </c>
      <c r="B8" t="s">
        <v>2</v>
      </c>
      <c r="C8">
        <v>1011558</v>
      </c>
      <c r="D8" t="s">
        <v>124</v>
      </c>
      <c r="E8" s="1">
        <v>240000</v>
      </c>
      <c r="F8" s="2">
        <v>0.58667083333333303</v>
      </c>
    </row>
    <row r="9" spans="1:6" x14ac:dyDescent="0.35">
      <c r="A9" t="str">
        <f t="shared" si="0"/>
        <v>Agro Sudamerica1011582</v>
      </c>
      <c r="B9" t="s">
        <v>2</v>
      </c>
      <c r="C9">
        <v>1011582</v>
      </c>
      <c r="D9" t="s">
        <v>162</v>
      </c>
      <c r="E9" s="1">
        <v>96000</v>
      </c>
      <c r="F9" s="2">
        <v>0.98667708333333404</v>
      </c>
    </row>
    <row r="10" spans="1:6" x14ac:dyDescent="0.35">
      <c r="A10" t="str">
        <f t="shared" si="0"/>
        <v>Agro Sudamerica1012207</v>
      </c>
      <c r="B10" t="s">
        <v>2</v>
      </c>
      <c r="C10">
        <v>1012207</v>
      </c>
      <c r="D10" t="s">
        <v>126</v>
      </c>
      <c r="E10" s="1"/>
      <c r="F10" s="2"/>
    </row>
    <row r="11" spans="1:6" x14ac:dyDescent="0.35">
      <c r="A11" t="str">
        <f t="shared" si="0"/>
        <v>Agro Sudamerica1012208</v>
      </c>
      <c r="B11" t="s">
        <v>2</v>
      </c>
      <c r="C11">
        <v>1012208</v>
      </c>
      <c r="D11" t="s">
        <v>127</v>
      </c>
      <c r="E11" s="1">
        <v>416000</v>
      </c>
      <c r="F11" s="2">
        <v>1.53378846153846</v>
      </c>
    </row>
    <row r="12" spans="1:6" x14ac:dyDescent="0.35">
      <c r="A12" t="str">
        <f t="shared" si="0"/>
        <v>Agro Sudamerica1012283</v>
      </c>
      <c r="B12" t="s">
        <v>2</v>
      </c>
      <c r="C12">
        <v>1012283</v>
      </c>
      <c r="D12" t="s">
        <v>128</v>
      </c>
      <c r="E12" s="1"/>
      <c r="F12" s="2"/>
    </row>
    <row r="13" spans="1:6" x14ac:dyDescent="0.35">
      <c r="A13" t="str">
        <f t="shared" si="0"/>
        <v>Agro Sudamerica1012552</v>
      </c>
      <c r="B13" t="s">
        <v>2</v>
      </c>
      <c r="C13">
        <v>1012552</v>
      </c>
      <c r="D13" t="s">
        <v>163</v>
      </c>
      <c r="E13" s="1">
        <v>72000</v>
      </c>
      <c r="F13" s="2">
        <v>2.58666666666667</v>
      </c>
    </row>
    <row r="14" spans="1:6" x14ac:dyDescent="0.35">
      <c r="A14" t="str">
        <f t="shared" si="0"/>
        <v>Agro Sudamerica1012556</v>
      </c>
      <c r="B14" t="s">
        <v>2</v>
      </c>
      <c r="C14">
        <v>1012556</v>
      </c>
      <c r="D14" t="s">
        <v>129</v>
      </c>
      <c r="E14" s="1">
        <v>217713</v>
      </c>
      <c r="F14" s="2">
        <v>0.58667144359776402</v>
      </c>
    </row>
    <row r="15" spans="1:6" x14ac:dyDescent="0.35">
      <c r="A15" t="str">
        <f t="shared" si="0"/>
        <v>Agro Sudamerica1012719</v>
      </c>
      <c r="B15" t="s">
        <v>2</v>
      </c>
      <c r="C15">
        <v>1012719</v>
      </c>
      <c r="D15" t="s">
        <v>132</v>
      </c>
      <c r="E15" s="1">
        <v>275965</v>
      </c>
      <c r="F15" s="2">
        <v>0.51667059228525403</v>
      </c>
    </row>
    <row r="16" spans="1:6" x14ac:dyDescent="0.35">
      <c r="A16" t="str">
        <f t="shared" si="0"/>
        <v>Agro Sudamerica1012744</v>
      </c>
      <c r="B16" t="s">
        <v>2</v>
      </c>
      <c r="C16">
        <v>1012744</v>
      </c>
      <c r="D16" t="s">
        <v>140</v>
      </c>
      <c r="E16" s="1">
        <v>9786</v>
      </c>
      <c r="F16" s="2">
        <v>2.3266911914980599</v>
      </c>
    </row>
    <row r="17" spans="1:6" x14ac:dyDescent="0.35">
      <c r="A17" t="str">
        <f t="shared" si="0"/>
        <v>Agro Sudamerica1012763</v>
      </c>
      <c r="B17" t="s">
        <v>2</v>
      </c>
      <c r="C17">
        <v>1012763</v>
      </c>
      <c r="D17" t="s">
        <v>133</v>
      </c>
      <c r="E17" s="1"/>
      <c r="F17" s="2"/>
    </row>
    <row r="18" spans="1:6" x14ac:dyDescent="0.35">
      <c r="A18" t="str">
        <f t="shared" si="0"/>
        <v>Agro Sudamerica1020017</v>
      </c>
      <c r="B18" t="s">
        <v>2</v>
      </c>
      <c r="C18">
        <v>1020017</v>
      </c>
      <c r="D18" t="s">
        <v>6</v>
      </c>
      <c r="E18" s="1">
        <v>144000</v>
      </c>
      <c r="F18" s="2">
        <v>2.8200069444444398</v>
      </c>
    </row>
    <row r="19" spans="1:6" x14ac:dyDescent="0.35">
      <c r="A19" t="str">
        <f t="shared" si="0"/>
        <v>Agro Sudamerica1020339</v>
      </c>
      <c r="B19" t="s">
        <v>2</v>
      </c>
      <c r="C19">
        <v>1020339</v>
      </c>
      <c r="D19" t="s">
        <v>11</v>
      </c>
      <c r="E19" s="1">
        <v>48000</v>
      </c>
      <c r="F19" s="2">
        <v>1.83666666666667</v>
      </c>
    </row>
    <row r="20" spans="1:6" x14ac:dyDescent="0.35">
      <c r="A20" t="str">
        <f t="shared" si="0"/>
        <v>Agro Sudamerica1020352</v>
      </c>
      <c r="B20" t="s">
        <v>2</v>
      </c>
      <c r="C20">
        <v>1020352</v>
      </c>
      <c r="D20" t="s">
        <v>12</v>
      </c>
      <c r="E20" s="1">
        <v>48000</v>
      </c>
      <c r="F20" s="2">
        <v>1.4866666666666699</v>
      </c>
    </row>
    <row r="21" spans="1:6" x14ac:dyDescent="0.35">
      <c r="A21" t="str">
        <f t="shared" si="0"/>
        <v>Agro Sudamerica1020367</v>
      </c>
      <c r="B21" t="s">
        <v>2</v>
      </c>
      <c r="C21">
        <v>1020367</v>
      </c>
      <c r="D21" t="s">
        <v>13</v>
      </c>
      <c r="E21" s="1">
        <v>192000</v>
      </c>
      <c r="F21" s="2">
        <v>1.367921875</v>
      </c>
    </row>
    <row r="22" spans="1:6" x14ac:dyDescent="0.35">
      <c r="A22" t="str">
        <f t="shared" si="0"/>
        <v>Agro Sudamerica1020412</v>
      </c>
      <c r="B22" t="s">
        <v>2</v>
      </c>
      <c r="C22">
        <v>1020412</v>
      </c>
      <c r="D22" t="s">
        <v>14</v>
      </c>
      <c r="E22" s="1">
        <v>216000</v>
      </c>
      <c r="F22" s="2">
        <v>1.85889351851852</v>
      </c>
    </row>
    <row r="23" spans="1:6" x14ac:dyDescent="0.35">
      <c r="A23" t="str">
        <f t="shared" si="0"/>
        <v>Agro Sudamerica1020848</v>
      </c>
      <c r="B23" t="s">
        <v>2</v>
      </c>
      <c r="C23">
        <v>1020848</v>
      </c>
      <c r="D23" t="s">
        <v>33</v>
      </c>
      <c r="E23" s="1">
        <v>96000</v>
      </c>
      <c r="F23" s="2">
        <v>2.7241770833333301</v>
      </c>
    </row>
    <row r="24" spans="1:6" x14ac:dyDescent="0.35">
      <c r="A24" t="str">
        <f t="shared" si="0"/>
        <v>Agro Sudamerica1020869</v>
      </c>
      <c r="B24" t="s">
        <v>2</v>
      </c>
      <c r="C24">
        <v>1020869</v>
      </c>
      <c r="D24" t="s">
        <v>103</v>
      </c>
      <c r="E24" s="1">
        <v>0</v>
      </c>
      <c r="F24" s="2">
        <v>0</v>
      </c>
    </row>
    <row r="25" spans="1:6" x14ac:dyDescent="0.35">
      <c r="A25" t="str">
        <f t="shared" si="0"/>
        <v>Agro Sudamerica1020915</v>
      </c>
      <c r="B25" t="s">
        <v>2</v>
      </c>
      <c r="C25">
        <v>1020915</v>
      </c>
      <c r="D25" t="s">
        <v>38</v>
      </c>
      <c r="E25" s="1">
        <v>72000</v>
      </c>
      <c r="F25" s="2">
        <v>1.72</v>
      </c>
    </row>
    <row r="26" spans="1:6" x14ac:dyDescent="0.35">
      <c r="A26" t="str">
        <f t="shared" si="0"/>
        <v>Agro Sudamerica1020925</v>
      </c>
      <c r="B26" t="s">
        <v>2</v>
      </c>
      <c r="C26">
        <v>1020925</v>
      </c>
      <c r="D26" t="s">
        <v>39</v>
      </c>
      <c r="E26" s="1">
        <v>24000</v>
      </c>
      <c r="F26" s="2">
        <v>1.1866666666666701</v>
      </c>
    </row>
    <row r="27" spans="1:6" x14ac:dyDescent="0.35">
      <c r="A27" t="str">
        <f t="shared" si="0"/>
        <v>Agro Sudamerica1020944</v>
      </c>
      <c r="B27" t="s">
        <v>2</v>
      </c>
      <c r="C27">
        <v>1020944</v>
      </c>
      <c r="D27" t="s">
        <v>40</v>
      </c>
      <c r="E27" s="1">
        <v>240000</v>
      </c>
      <c r="F27" s="2">
        <v>2.7866708333333299</v>
      </c>
    </row>
    <row r="28" spans="1:6" x14ac:dyDescent="0.35">
      <c r="A28" t="str">
        <f t="shared" si="0"/>
        <v>Agro Sudamerica1021023</v>
      </c>
      <c r="B28" t="s">
        <v>2</v>
      </c>
      <c r="C28">
        <v>1021023</v>
      </c>
      <c r="D28" t="s">
        <v>101</v>
      </c>
      <c r="E28" s="1">
        <v>120000</v>
      </c>
      <c r="F28" s="2">
        <v>1.796675</v>
      </c>
    </row>
    <row r="29" spans="1:6" x14ac:dyDescent="0.35">
      <c r="A29" t="str">
        <f t="shared" si="0"/>
        <v>Agro Sudamerica1021077</v>
      </c>
      <c r="B29" t="s">
        <v>2</v>
      </c>
      <c r="C29">
        <v>1021077</v>
      </c>
      <c r="D29" t="s">
        <v>68</v>
      </c>
      <c r="E29" s="1">
        <v>24000</v>
      </c>
      <c r="F29" s="2">
        <v>1.53666666666667</v>
      </c>
    </row>
    <row r="30" spans="1:6" x14ac:dyDescent="0.35">
      <c r="A30" t="str">
        <f t="shared" si="0"/>
        <v>Agro Sudamerica1021078</v>
      </c>
      <c r="B30" t="s">
        <v>2</v>
      </c>
      <c r="C30">
        <v>1021078</v>
      </c>
      <c r="D30" t="s">
        <v>102</v>
      </c>
      <c r="E30" s="1">
        <v>48000</v>
      </c>
      <c r="F30" s="2">
        <v>2.65</v>
      </c>
    </row>
    <row r="31" spans="1:6" x14ac:dyDescent="0.35">
      <c r="A31" t="str">
        <f t="shared" si="0"/>
        <v>Agro Sudamerica1021085</v>
      </c>
      <c r="B31" t="s">
        <v>2</v>
      </c>
      <c r="C31">
        <v>1021085</v>
      </c>
      <c r="D31" t="s">
        <v>46</v>
      </c>
      <c r="E31" s="1">
        <v>24000</v>
      </c>
      <c r="F31" s="2">
        <v>1.4366666666666701</v>
      </c>
    </row>
    <row r="32" spans="1:6" x14ac:dyDescent="0.35">
      <c r="A32" t="str">
        <f t="shared" si="0"/>
        <v>Agro Sudamerica1021092</v>
      </c>
      <c r="B32" t="s">
        <v>2</v>
      </c>
      <c r="C32">
        <v>1021092</v>
      </c>
      <c r="D32" t="s">
        <v>47</v>
      </c>
      <c r="E32" s="1">
        <v>48000</v>
      </c>
      <c r="F32" s="2">
        <v>2.6366666666666698</v>
      </c>
    </row>
    <row r="33" spans="1:6" x14ac:dyDescent="0.35">
      <c r="A33" t="str">
        <f t="shared" si="0"/>
        <v>Agro Sudamerica1021105</v>
      </c>
      <c r="B33" t="s">
        <v>2</v>
      </c>
      <c r="C33">
        <v>1021105</v>
      </c>
      <c r="D33" t="s">
        <v>48</v>
      </c>
      <c r="E33" s="1">
        <v>48000</v>
      </c>
      <c r="F33" s="2">
        <v>0.68666666666666698</v>
      </c>
    </row>
    <row r="34" spans="1:6" x14ac:dyDescent="0.35">
      <c r="A34" t="str">
        <f t="shared" si="0"/>
        <v>Agro Sudamerica1021111</v>
      </c>
      <c r="B34" t="s">
        <v>2</v>
      </c>
      <c r="C34">
        <v>1021111</v>
      </c>
      <c r="D34" t="s">
        <v>49</v>
      </c>
      <c r="E34" s="1">
        <v>7000</v>
      </c>
      <c r="F34" s="2">
        <v>1.4367142857142901</v>
      </c>
    </row>
    <row r="35" spans="1:6" x14ac:dyDescent="0.35">
      <c r="A35" t="str">
        <f t="shared" si="0"/>
        <v>Agro Sudamerica1021385</v>
      </c>
      <c r="B35" t="s">
        <v>2</v>
      </c>
      <c r="C35">
        <v>1021385</v>
      </c>
      <c r="D35" t="s">
        <v>57</v>
      </c>
      <c r="E35" s="1">
        <v>240000</v>
      </c>
      <c r="F35" s="2">
        <v>1.04167083333333</v>
      </c>
    </row>
    <row r="36" spans="1:6" x14ac:dyDescent="0.35">
      <c r="A36" t="str">
        <f t="shared" si="0"/>
        <v>Agro Sudamerica1021868</v>
      </c>
      <c r="B36" t="s">
        <v>2</v>
      </c>
      <c r="C36">
        <v>1021868</v>
      </c>
      <c r="D36" t="s">
        <v>112</v>
      </c>
      <c r="E36" s="1">
        <v>48000</v>
      </c>
      <c r="F36" s="2">
        <v>2.83666666666667</v>
      </c>
    </row>
    <row r="37" spans="1:6" x14ac:dyDescent="0.35">
      <c r="A37" t="str">
        <f t="shared" si="0"/>
        <v>Agro Sudamerica1021976</v>
      </c>
      <c r="B37" t="s">
        <v>2</v>
      </c>
      <c r="C37">
        <v>1021976</v>
      </c>
      <c r="D37" t="s">
        <v>65</v>
      </c>
      <c r="E37" s="1">
        <v>144000</v>
      </c>
      <c r="F37" s="2">
        <v>2.4116736111111101</v>
      </c>
    </row>
    <row r="38" spans="1:6" x14ac:dyDescent="0.35">
      <c r="A38" t="str">
        <f t="shared" si="0"/>
        <v>Agro Sudamerica1022150</v>
      </c>
      <c r="B38" t="s">
        <v>2</v>
      </c>
      <c r="C38">
        <v>1022150</v>
      </c>
      <c r="D38" t="s">
        <v>68</v>
      </c>
      <c r="E38" s="1">
        <v>120000</v>
      </c>
      <c r="F38" s="2">
        <v>1.496675</v>
      </c>
    </row>
    <row r="39" spans="1:6" x14ac:dyDescent="0.35">
      <c r="A39" t="str">
        <f t="shared" si="0"/>
        <v>Agro Sudamerica1022196</v>
      </c>
      <c r="B39" t="s">
        <v>2</v>
      </c>
      <c r="C39">
        <v>1022196</v>
      </c>
      <c r="D39" t="s">
        <v>98</v>
      </c>
      <c r="E39" s="1">
        <v>48000</v>
      </c>
      <c r="F39" s="2">
        <v>0.78666666666666596</v>
      </c>
    </row>
    <row r="40" spans="1:6" x14ac:dyDescent="0.35">
      <c r="A40" t="str">
        <f t="shared" si="0"/>
        <v>Agro Sudamerica1022273</v>
      </c>
      <c r="B40" t="s">
        <v>2</v>
      </c>
      <c r="C40">
        <v>1022273</v>
      </c>
      <c r="D40" t="s">
        <v>70</v>
      </c>
      <c r="E40" s="1"/>
      <c r="F40" s="2"/>
    </row>
    <row r="41" spans="1:6" x14ac:dyDescent="0.35">
      <c r="A41" t="str">
        <f t="shared" si="0"/>
        <v>Agro Sudamerica1022409</v>
      </c>
      <c r="B41" t="s">
        <v>2</v>
      </c>
      <c r="C41">
        <v>1022409</v>
      </c>
      <c r="D41" t="s">
        <v>75</v>
      </c>
      <c r="E41" s="1">
        <v>24000</v>
      </c>
      <c r="F41" s="2">
        <v>9.7866666666666706</v>
      </c>
    </row>
    <row r="42" spans="1:6" x14ac:dyDescent="0.35">
      <c r="A42" t="str">
        <f t="shared" si="0"/>
        <v>Agro Sudamerica1022709</v>
      </c>
      <c r="B42" t="s">
        <v>2</v>
      </c>
      <c r="C42">
        <v>1022709</v>
      </c>
      <c r="D42" t="s">
        <v>105</v>
      </c>
      <c r="E42" s="1">
        <v>312000</v>
      </c>
      <c r="F42" s="2">
        <v>2.92128846153846</v>
      </c>
    </row>
    <row r="43" spans="1:6" x14ac:dyDescent="0.35">
      <c r="A43" t="str">
        <f t="shared" si="0"/>
        <v>Agro Sudamerica1022781</v>
      </c>
      <c r="B43" t="s">
        <v>2</v>
      </c>
      <c r="C43">
        <v>1022781</v>
      </c>
      <c r="D43" t="s">
        <v>83</v>
      </c>
      <c r="E43" s="1">
        <v>12000</v>
      </c>
      <c r="F43" s="2">
        <v>13.9866666666667</v>
      </c>
    </row>
    <row r="44" spans="1:6" x14ac:dyDescent="0.35">
      <c r="A44" t="str">
        <f t="shared" si="0"/>
        <v>Agro Sudamerica1022786</v>
      </c>
      <c r="B44" t="s">
        <v>2</v>
      </c>
      <c r="C44">
        <v>1022786</v>
      </c>
      <c r="D44" t="s">
        <v>118</v>
      </c>
      <c r="E44" s="1">
        <v>0</v>
      </c>
      <c r="F44" s="2">
        <v>0</v>
      </c>
    </row>
    <row r="45" spans="1:6" x14ac:dyDescent="0.35">
      <c r="A45" t="str">
        <f t="shared" si="0"/>
        <v>Agro Sudamerica1022847</v>
      </c>
      <c r="B45" t="s">
        <v>2</v>
      </c>
      <c r="C45">
        <v>1022847</v>
      </c>
      <c r="D45" t="s">
        <v>84</v>
      </c>
      <c r="E45" s="1">
        <v>24000</v>
      </c>
      <c r="F45" s="2">
        <v>1.7166666666666699</v>
      </c>
    </row>
    <row r="46" spans="1:6" x14ac:dyDescent="0.35">
      <c r="A46" t="str">
        <f t="shared" si="0"/>
        <v>Agro Sudamerica1022855</v>
      </c>
      <c r="B46" t="s">
        <v>2</v>
      </c>
      <c r="C46">
        <v>1022855</v>
      </c>
      <c r="D46" t="s">
        <v>79</v>
      </c>
      <c r="E46" s="1">
        <v>0</v>
      </c>
      <c r="F46" s="2">
        <v>0</v>
      </c>
    </row>
    <row r="47" spans="1:6" x14ac:dyDescent="0.35">
      <c r="A47" t="str">
        <f t="shared" si="0"/>
        <v>Agro Sudamerica1022920</v>
      </c>
      <c r="B47" t="s">
        <v>2</v>
      </c>
      <c r="C47">
        <v>1022920</v>
      </c>
      <c r="D47" t="s">
        <v>158</v>
      </c>
      <c r="E47" s="1">
        <v>0</v>
      </c>
      <c r="F47" s="2">
        <v>0</v>
      </c>
    </row>
    <row r="48" spans="1:6" x14ac:dyDescent="0.35">
      <c r="A48" t="str">
        <f t="shared" si="0"/>
        <v>Agro Sudamerica1022921</v>
      </c>
      <c r="B48" t="s">
        <v>2</v>
      </c>
      <c r="C48">
        <v>1022921</v>
      </c>
      <c r="D48" t="s">
        <v>68</v>
      </c>
      <c r="E48" s="1">
        <v>48000</v>
      </c>
      <c r="F48" s="2">
        <v>1.38666666666667</v>
      </c>
    </row>
    <row r="49" spans="1:6" x14ac:dyDescent="0.35">
      <c r="A49" t="str">
        <f t="shared" si="0"/>
        <v>Agro Sudamerica1030545</v>
      </c>
      <c r="B49" t="s">
        <v>2</v>
      </c>
      <c r="C49">
        <v>1030545</v>
      </c>
      <c r="D49" t="s">
        <v>157</v>
      </c>
      <c r="E49" s="1">
        <v>27405</v>
      </c>
      <c r="F49" s="2">
        <v>2.8699872286079202</v>
      </c>
    </row>
    <row r="50" spans="1:6" x14ac:dyDescent="0.35">
      <c r="A50" t="str">
        <f t="shared" si="0"/>
        <v>Agro Sudamerica1030720</v>
      </c>
      <c r="B50" t="s">
        <v>2</v>
      </c>
      <c r="C50">
        <v>1030720</v>
      </c>
      <c r="D50" t="s">
        <v>138</v>
      </c>
      <c r="E50" s="1">
        <v>9412</v>
      </c>
      <c r="F50" s="2">
        <v>0.486719082022949</v>
      </c>
    </row>
    <row r="51" spans="1:6" x14ac:dyDescent="0.35">
      <c r="A51" t="str">
        <f t="shared" si="0"/>
        <v>Agro Sudamerica1100407</v>
      </c>
      <c r="B51" t="s">
        <v>2</v>
      </c>
      <c r="C51">
        <v>1100407</v>
      </c>
      <c r="D51" t="s">
        <v>142</v>
      </c>
      <c r="E51" s="1"/>
      <c r="F51" s="2"/>
    </row>
    <row r="52" spans="1:6" x14ac:dyDescent="0.35">
      <c r="A52" t="str">
        <f t="shared" si="0"/>
        <v>Agro Sudamerica1100408</v>
      </c>
      <c r="B52" t="s">
        <v>2</v>
      </c>
      <c r="C52">
        <v>1100408</v>
      </c>
      <c r="D52" t="s">
        <v>143</v>
      </c>
      <c r="E52" s="1"/>
      <c r="F52" s="2"/>
    </row>
    <row r="53" spans="1:6" x14ac:dyDescent="0.35">
      <c r="A53" t="str">
        <f t="shared" si="0"/>
        <v>Agro Sudamerica1020086</v>
      </c>
      <c r="B53" t="s">
        <v>2</v>
      </c>
      <c r="C53">
        <v>1020086</v>
      </c>
      <c r="D53" t="s">
        <v>145</v>
      </c>
      <c r="E53" s="1">
        <v>48000</v>
      </c>
      <c r="F53" s="2">
        <v>2.6866666666666701</v>
      </c>
    </row>
    <row r="54" spans="1:6" x14ac:dyDescent="0.35">
      <c r="A54" t="str">
        <f t="shared" si="0"/>
        <v>Agro Sudamerica1022149</v>
      </c>
      <c r="B54" t="s">
        <v>2</v>
      </c>
      <c r="C54">
        <v>1022149</v>
      </c>
      <c r="D54" t="s">
        <v>67</v>
      </c>
      <c r="E54" s="1">
        <v>72000</v>
      </c>
      <c r="F54" s="2">
        <v>2.1866666666666701</v>
      </c>
    </row>
    <row r="55" spans="1:6" x14ac:dyDescent="0.35">
      <c r="A55" t="str">
        <f t="shared" si="0"/>
        <v>Agro Sudamerica1012782</v>
      </c>
      <c r="B55" t="s">
        <v>2</v>
      </c>
      <c r="C55">
        <v>1012782</v>
      </c>
      <c r="D55" t="s">
        <v>146</v>
      </c>
      <c r="E55" s="1">
        <v>0</v>
      </c>
      <c r="F55" s="2">
        <v>0</v>
      </c>
    </row>
    <row r="56" spans="1:6" x14ac:dyDescent="0.35">
      <c r="A56" t="str">
        <f t="shared" si="0"/>
        <v>Agro Sudamerica1030817</v>
      </c>
      <c r="B56" t="s">
        <v>2</v>
      </c>
      <c r="C56">
        <v>1030817</v>
      </c>
      <c r="D56" t="s">
        <v>134</v>
      </c>
      <c r="E56" s="1">
        <v>120000</v>
      </c>
      <c r="F56" s="2">
        <v>2.214</v>
      </c>
    </row>
    <row r="57" spans="1:6" x14ac:dyDescent="0.35">
      <c r="A57" t="str">
        <f t="shared" si="0"/>
        <v>Agro Sudamerica1030816</v>
      </c>
      <c r="B57" t="s">
        <v>2</v>
      </c>
      <c r="C57">
        <v>1030816</v>
      </c>
      <c r="D57" t="s">
        <v>135</v>
      </c>
      <c r="E57" s="1">
        <v>0</v>
      </c>
      <c r="F57" s="2">
        <v>0</v>
      </c>
    </row>
    <row r="58" spans="1:6" x14ac:dyDescent="0.35">
      <c r="A58" t="str">
        <f t="shared" si="0"/>
        <v>Agro Sudamerica1030821</v>
      </c>
      <c r="B58" t="s">
        <v>2</v>
      </c>
      <c r="C58">
        <v>1030821</v>
      </c>
      <c r="D58" t="s">
        <v>137</v>
      </c>
      <c r="E58" s="1">
        <v>-15</v>
      </c>
      <c r="F58" s="2">
        <v>5</v>
      </c>
    </row>
    <row r="59" spans="1:6" x14ac:dyDescent="0.35">
      <c r="A59" t="str">
        <f t="shared" si="0"/>
        <v>Agro Sudamerica1030812</v>
      </c>
      <c r="B59" t="s">
        <v>2</v>
      </c>
      <c r="C59">
        <v>1030812</v>
      </c>
      <c r="D59" t="s">
        <v>147</v>
      </c>
      <c r="E59" s="1">
        <v>6795</v>
      </c>
      <c r="F59" s="2">
        <v>2.8700515084621001</v>
      </c>
    </row>
    <row r="60" spans="1:6" x14ac:dyDescent="0.35">
      <c r="A60" t="str">
        <f t="shared" si="0"/>
        <v>Agro Sudamerica1023433</v>
      </c>
      <c r="B60" t="s">
        <v>2</v>
      </c>
      <c r="C60">
        <v>1023433</v>
      </c>
      <c r="D60" t="s">
        <v>149</v>
      </c>
      <c r="E60" s="1">
        <v>48000</v>
      </c>
      <c r="F60" s="2">
        <v>2.1866666666666701</v>
      </c>
    </row>
    <row r="61" spans="1:6" x14ac:dyDescent="0.35">
      <c r="A61" t="str">
        <f t="shared" si="0"/>
        <v>Agro Sudamerica1023436</v>
      </c>
      <c r="B61" t="s">
        <v>2</v>
      </c>
      <c r="C61">
        <v>1023436</v>
      </c>
      <c r="D61" t="s">
        <v>150</v>
      </c>
      <c r="E61" s="1">
        <v>1000</v>
      </c>
      <c r="F61" s="2">
        <v>0.78700000000000003</v>
      </c>
    </row>
    <row r="62" spans="1:6" x14ac:dyDescent="0.35">
      <c r="A62" t="str">
        <f t="shared" si="0"/>
        <v>Agro Sudamerica1022924</v>
      </c>
      <c r="B62" t="s">
        <v>2</v>
      </c>
      <c r="C62">
        <v>1022924</v>
      </c>
      <c r="D62" t="s">
        <v>11</v>
      </c>
      <c r="E62" s="1">
        <v>48000</v>
      </c>
      <c r="F62" s="2">
        <v>1.7566666666666699</v>
      </c>
    </row>
    <row r="63" spans="1:6" x14ac:dyDescent="0.35">
      <c r="A63" t="str">
        <f t="shared" si="0"/>
        <v>Agro Sudamerica1022102</v>
      </c>
      <c r="B63" t="s">
        <v>2</v>
      </c>
      <c r="C63">
        <v>1022102</v>
      </c>
      <c r="D63" t="s">
        <v>66</v>
      </c>
      <c r="E63" s="1">
        <v>24000</v>
      </c>
      <c r="F63" s="2">
        <v>5</v>
      </c>
    </row>
    <row r="64" spans="1:6" x14ac:dyDescent="0.35">
      <c r="A64" t="str">
        <f t="shared" si="0"/>
        <v>Agrosuper Asia1012012</v>
      </c>
      <c r="B64" t="s">
        <v>3</v>
      </c>
      <c r="C64">
        <v>1012012</v>
      </c>
      <c r="D64" t="s">
        <v>164</v>
      </c>
      <c r="E64" s="1">
        <v>20000</v>
      </c>
      <c r="F64" s="2">
        <v>4.5318500000000004</v>
      </c>
    </row>
    <row r="65" spans="1:6" x14ac:dyDescent="0.35">
      <c r="A65" t="str">
        <f t="shared" si="0"/>
        <v>Agrosuper Asia1012612</v>
      </c>
      <c r="B65" t="s">
        <v>3</v>
      </c>
      <c r="C65">
        <v>1012612</v>
      </c>
      <c r="D65" t="s">
        <v>130</v>
      </c>
      <c r="E65" s="1">
        <v>300000</v>
      </c>
      <c r="F65" s="2">
        <v>0.55000000000000004</v>
      </c>
    </row>
    <row r="66" spans="1:6" x14ac:dyDescent="0.35">
      <c r="A66" t="str">
        <f t="shared" si="0"/>
        <v>Agrosuper Asia1020860</v>
      </c>
      <c r="B66" t="s">
        <v>3</v>
      </c>
      <c r="C66">
        <v>1020860</v>
      </c>
      <c r="D66" t="s">
        <v>34</v>
      </c>
      <c r="E66" s="1">
        <v>44000</v>
      </c>
      <c r="F66" s="2">
        <v>3.9377499999999999</v>
      </c>
    </row>
    <row r="67" spans="1:6" x14ac:dyDescent="0.35">
      <c r="A67" t="str">
        <f t="shared" ref="A67:A130" si="1">B67&amp;C67</f>
        <v>Agrosuper Asia1020861</v>
      </c>
      <c r="B67" t="s">
        <v>3</v>
      </c>
      <c r="C67">
        <v>1020861</v>
      </c>
      <c r="D67" t="s">
        <v>35</v>
      </c>
      <c r="E67" s="1">
        <v>44000</v>
      </c>
      <c r="F67" s="2">
        <v>3.9377499999999999</v>
      </c>
    </row>
    <row r="68" spans="1:6" x14ac:dyDescent="0.35">
      <c r="A68" t="str">
        <f t="shared" si="1"/>
        <v>Agrosuper Asia1021012</v>
      </c>
      <c r="B68" t="s">
        <v>3</v>
      </c>
      <c r="C68">
        <v>1021012</v>
      </c>
      <c r="D68" t="s">
        <v>43</v>
      </c>
      <c r="E68" s="1">
        <v>120000</v>
      </c>
      <c r="F68" s="2">
        <v>1.6377583333333301</v>
      </c>
    </row>
    <row r="69" spans="1:6" x14ac:dyDescent="0.35">
      <c r="A69" t="str">
        <f t="shared" si="1"/>
        <v>Agrosuper Asia1021045</v>
      </c>
      <c r="B69" t="s">
        <v>3</v>
      </c>
      <c r="C69">
        <v>1021045</v>
      </c>
      <c r="D69" t="s">
        <v>44</v>
      </c>
      <c r="E69" s="1">
        <v>0</v>
      </c>
      <c r="F69" s="2">
        <v>0</v>
      </c>
    </row>
    <row r="70" spans="1:6" x14ac:dyDescent="0.35">
      <c r="A70" t="str">
        <f t="shared" si="1"/>
        <v>Agrosuper Asia1021149</v>
      </c>
      <c r="B70" t="s">
        <v>3</v>
      </c>
      <c r="C70">
        <v>1021149</v>
      </c>
      <c r="D70" t="s">
        <v>51</v>
      </c>
      <c r="E70" s="1">
        <v>110000</v>
      </c>
      <c r="F70" s="2">
        <v>0.73776363636363596</v>
      </c>
    </row>
    <row r="71" spans="1:6" x14ac:dyDescent="0.35">
      <c r="A71" t="str">
        <f t="shared" si="1"/>
        <v>Agrosuper Asia1021150</v>
      </c>
      <c r="B71" t="s">
        <v>3</v>
      </c>
      <c r="C71">
        <v>1021150</v>
      </c>
      <c r="D71" t="s">
        <v>52</v>
      </c>
      <c r="E71" s="1">
        <v>6000</v>
      </c>
      <c r="F71" s="2">
        <v>0.73783333333333301</v>
      </c>
    </row>
    <row r="72" spans="1:6" x14ac:dyDescent="0.35">
      <c r="A72" t="str">
        <f t="shared" si="1"/>
        <v>Agrosuper Asia1021151</v>
      </c>
      <c r="B72" t="s">
        <v>3</v>
      </c>
      <c r="C72">
        <v>1021151</v>
      </c>
      <c r="D72" t="s">
        <v>53</v>
      </c>
      <c r="E72" s="1">
        <v>0</v>
      </c>
      <c r="F72" s="2">
        <v>0</v>
      </c>
    </row>
    <row r="73" spans="1:6" x14ac:dyDescent="0.35">
      <c r="A73" t="str">
        <f t="shared" si="1"/>
        <v>Agrosuper Asia1021152</v>
      </c>
      <c r="B73" t="s">
        <v>3</v>
      </c>
      <c r="C73">
        <v>1021152</v>
      </c>
      <c r="D73" t="s">
        <v>54</v>
      </c>
      <c r="E73" s="1">
        <v>5000</v>
      </c>
      <c r="F73" s="2">
        <v>1.1377999999999999</v>
      </c>
    </row>
    <row r="74" spans="1:6" x14ac:dyDescent="0.35">
      <c r="A74" t="str">
        <f t="shared" si="1"/>
        <v>Agrosuper Asia1021156</v>
      </c>
      <c r="B74" t="s">
        <v>3</v>
      </c>
      <c r="C74">
        <v>1021156</v>
      </c>
      <c r="D74" t="s">
        <v>55</v>
      </c>
      <c r="E74" s="1">
        <v>22000</v>
      </c>
      <c r="F74" s="2">
        <v>2.4126818181818201</v>
      </c>
    </row>
    <row r="75" spans="1:6" x14ac:dyDescent="0.35">
      <c r="A75" t="str">
        <f t="shared" si="1"/>
        <v>Agrosuper Asia1021204</v>
      </c>
      <c r="B75" t="s">
        <v>3</v>
      </c>
      <c r="C75">
        <v>1021204</v>
      </c>
      <c r="D75" t="s">
        <v>11</v>
      </c>
      <c r="E75" s="1">
        <v>22000</v>
      </c>
      <c r="F75" s="2">
        <v>1.0967272727272701</v>
      </c>
    </row>
    <row r="76" spans="1:6" x14ac:dyDescent="0.35">
      <c r="A76" t="str">
        <f t="shared" si="1"/>
        <v>Agrosuper Asia1021470</v>
      </c>
      <c r="B76" t="s">
        <v>3</v>
      </c>
      <c r="C76">
        <v>1021470</v>
      </c>
      <c r="D76" t="s">
        <v>58</v>
      </c>
      <c r="E76" s="1">
        <v>44000</v>
      </c>
      <c r="F76" s="2">
        <v>1.2377499999999999</v>
      </c>
    </row>
    <row r="77" spans="1:6" x14ac:dyDescent="0.35">
      <c r="A77" t="str">
        <f t="shared" si="1"/>
        <v>Agrosuper Asia1021664</v>
      </c>
      <c r="B77" t="s">
        <v>3</v>
      </c>
      <c r="C77">
        <v>1021664</v>
      </c>
      <c r="D77" t="s">
        <v>62</v>
      </c>
      <c r="E77" s="1">
        <v>0</v>
      </c>
      <c r="F77" s="2">
        <v>0</v>
      </c>
    </row>
    <row r="78" spans="1:6" x14ac:dyDescent="0.35">
      <c r="A78" t="str">
        <f t="shared" si="1"/>
        <v>Agrosuper Asia1021665</v>
      </c>
      <c r="B78" t="s">
        <v>3</v>
      </c>
      <c r="C78">
        <v>1021665</v>
      </c>
      <c r="D78" t="s">
        <v>63</v>
      </c>
      <c r="E78" s="1">
        <v>0</v>
      </c>
      <c r="F78" s="2">
        <v>0</v>
      </c>
    </row>
    <row r="79" spans="1:6" x14ac:dyDescent="0.35">
      <c r="A79" t="str">
        <f t="shared" si="1"/>
        <v>Agrosuper Asia1022182</v>
      </c>
      <c r="B79" t="s">
        <v>3</v>
      </c>
      <c r="C79">
        <v>1022182</v>
      </c>
      <c r="D79" t="s">
        <v>32</v>
      </c>
      <c r="E79" s="1">
        <v>44000</v>
      </c>
      <c r="F79" s="2">
        <v>5.2377500000000001</v>
      </c>
    </row>
    <row r="80" spans="1:6" x14ac:dyDescent="0.35">
      <c r="A80" t="str">
        <f t="shared" si="1"/>
        <v>Agrosuper Asia1022283</v>
      </c>
      <c r="B80" t="s">
        <v>3</v>
      </c>
      <c r="C80">
        <v>1022283</v>
      </c>
      <c r="D80" t="s">
        <v>71</v>
      </c>
      <c r="E80" s="1">
        <v>17000</v>
      </c>
      <c r="F80" s="2">
        <v>5.7377647058823502</v>
      </c>
    </row>
    <row r="81" spans="1:6" x14ac:dyDescent="0.35">
      <c r="A81" t="str">
        <f t="shared" si="1"/>
        <v>Agrosuper Asia1022607</v>
      </c>
      <c r="B81" t="s">
        <v>3</v>
      </c>
      <c r="C81">
        <v>1022607</v>
      </c>
      <c r="D81" t="s">
        <v>81</v>
      </c>
      <c r="E81" s="1">
        <v>36000</v>
      </c>
      <c r="F81" s="2">
        <v>5.03775</v>
      </c>
    </row>
    <row r="82" spans="1:6" x14ac:dyDescent="0.35">
      <c r="A82" t="str">
        <f t="shared" si="1"/>
        <v>Agrosuper Asia1022885</v>
      </c>
      <c r="B82" t="s">
        <v>3</v>
      </c>
      <c r="C82">
        <v>1022885</v>
      </c>
      <c r="D82" t="s">
        <v>85</v>
      </c>
      <c r="E82" s="1">
        <v>640000</v>
      </c>
      <c r="F82" s="2">
        <v>5.0377609374999999</v>
      </c>
    </row>
    <row r="83" spans="1:6" x14ac:dyDescent="0.35">
      <c r="A83" t="str">
        <f t="shared" si="1"/>
        <v>Agrosuper Asia1022887</v>
      </c>
      <c r="B83" t="s">
        <v>3</v>
      </c>
      <c r="C83">
        <v>1022887</v>
      </c>
      <c r="D83" t="s">
        <v>86</v>
      </c>
      <c r="E83" s="1">
        <v>36000</v>
      </c>
      <c r="F83" s="2">
        <v>5.03775</v>
      </c>
    </row>
    <row r="84" spans="1:6" x14ac:dyDescent="0.35">
      <c r="A84" t="str">
        <f t="shared" si="1"/>
        <v>Agrosuper Asia1022930</v>
      </c>
      <c r="B84" t="s">
        <v>3</v>
      </c>
      <c r="C84">
        <v>1022930</v>
      </c>
      <c r="D84" t="s">
        <v>87</v>
      </c>
      <c r="E84" s="1">
        <v>0</v>
      </c>
      <c r="F84" s="2">
        <v>0</v>
      </c>
    </row>
    <row r="85" spans="1:6" x14ac:dyDescent="0.35">
      <c r="A85" t="str">
        <f t="shared" si="1"/>
        <v>Agrosuper Asia1023037</v>
      </c>
      <c r="B85" t="s">
        <v>3</v>
      </c>
      <c r="C85">
        <v>1023037</v>
      </c>
      <c r="D85" t="s">
        <v>90</v>
      </c>
      <c r="E85" s="1">
        <v>170000</v>
      </c>
      <c r="F85" s="2">
        <v>5.2377588235294104</v>
      </c>
    </row>
    <row r="86" spans="1:6" x14ac:dyDescent="0.35">
      <c r="A86" t="str">
        <f t="shared" si="1"/>
        <v>Agrosuper Asia1023038</v>
      </c>
      <c r="B86" t="s">
        <v>3</v>
      </c>
      <c r="C86">
        <v>1023038</v>
      </c>
      <c r="D86" t="s">
        <v>91</v>
      </c>
      <c r="E86" s="1">
        <v>110000</v>
      </c>
      <c r="F86" s="2">
        <v>4.1377636363636396</v>
      </c>
    </row>
    <row r="87" spans="1:6" x14ac:dyDescent="0.35">
      <c r="A87" t="str">
        <f t="shared" si="1"/>
        <v>Agrosuper Asia1023183</v>
      </c>
      <c r="B87" t="s">
        <v>3</v>
      </c>
      <c r="C87">
        <v>1023183</v>
      </c>
      <c r="D87" t="s">
        <v>94</v>
      </c>
      <c r="E87" s="1">
        <v>22000</v>
      </c>
      <c r="F87" s="2">
        <v>4.5377727272727304</v>
      </c>
    </row>
    <row r="88" spans="1:6" x14ac:dyDescent="0.35">
      <c r="A88" t="str">
        <f t="shared" si="1"/>
        <v>Agrosuper Asia1023283</v>
      </c>
      <c r="B88" t="s">
        <v>3</v>
      </c>
      <c r="C88">
        <v>1023283</v>
      </c>
      <c r="D88" t="s">
        <v>104</v>
      </c>
      <c r="E88" s="1">
        <v>60000</v>
      </c>
      <c r="F88" s="2">
        <v>0.64671666666666705</v>
      </c>
    </row>
    <row r="89" spans="1:6" x14ac:dyDescent="0.35">
      <c r="A89" t="str">
        <f t="shared" si="1"/>
        <v>Agrosuper Asia1023307</v>
      </c>
      <c r="B89" t="s">
        <v>3</v>
      </c>
      <c r="C89">
        <v>1023307</v>
      </c>
      <c r="D89" t="s">
        <v>106</v>
      </c>
      <c r="E89" s="1">
        <v>1194</v>
      </c>
      <c r="F89" s="2">
        <v>0.496649916247906</v>
      </c>
    </row>
    <row r="90" spans="1:6" x14ac:dyDescent="0.35">
      <c r="A90" t="str">
        <f t="shared" si="1"/>
        <v>Agrosuper Asia1023397</v>
      </c>
      <c r="B90" t="s">
        <v>3</v>
      </c>
      <c r="C90">
        <v>1023397</v>
      </c>
      <c r="D90" t="s">
        <v>46</v>
      </c>
      <c r="E90" s="1">
        <v>0</v>
      </c>
      <c r="F90" s="2">
        <v>0</v>
      </c>
    </row>
    <row r="91" spans="1:6" x14ac:dyDescent="0.35">
      <c r="A91" t="str">
        <f t="shared" si="1"/>
        <v>Agrosuper Asia1030535</v>
      </c>
      <c r="B91" t="s">
        <v>3</v>
      </c>
      <c r="C91">
        <v>1030535</v>
      </c>
      <c r="D91" t="s">
        <v>136</v>
      </c>
      <c r="E91" s="1">
        <v>44000</v>
      </c>
      <c r="F91" s="2">
        <v>2.0877500000000002</v>
      </c>
    </row>
    <row r="92" spans="1:6" x14ac:dyDescent="0.35">
      <c r="A92" t="str">
        <f t="shared" si="1"/>
        <v>Agrosuper Asia1021666</v>
      </c>
      <c r="B92" t="s">
        <v>3</v>
      </c>
      <c r="C92">
        <v>1021666</v>
      </c>
      <c r="D92" t="s">
        <v>153</v>
      </c>
      <c r="E92" s="1">
        <v>44000</v>
      </c>
      <c r="F92" s="2">
        <v>4.1377499999999996</v>
      </c>
    </row>
    <row r="93" spans="1:6" x14ac:dyDescent="0.35">
      <c r="A93" t="str">
        <f t="shared" si="1"/>
        <v>Agrosuper Asia1021667</v>
      </c>
      <c r="B93" t="s">
        <v>3</v>
      </c>
      <c r="C93">
        <v>1021667</v>
      </c>
      <c r="D93" t="s">
        <v>154</v>
      </c>
      <c r="E93" s="1">
        <v>22000</v>
      </c>
      <c r="F93" s="2">
        <v>4.13777272727273</v>
      </c>
    </row>
    <row r="94" spans="1:6" x14ac:dyDescent="0.35">
      <c r="A94" t="str">
        <f t="shared" si="1"/>
        <v>Agrosuper Brasil1011560</v>
      </c>
      <c r="B94" t="s">
        <v>4</v>
      </c>
      <c r="C94">
        <v>1011560</v>
      </c>
      <c r="D94" t="s">
        <v>125</v>
      </c>
      <c r="E94" s="1">
        <v>9122</v>
      </c>
      <c r="F94" s="2">
        <v>2.5866038149528601</v>
      </c>
    </row>
    <row r="95" spans="1:6" x14ac:dyDescent="0.35">
      <c r="A95" t="str">
        <f t="shared" si="1"/>
        <v>Agrosuper Brasil1012362</v>
      </c>
      <c r="B95" t="s">
        <v>4</v>
      </c>
      <c r="C95">
        <v>1012362</v>
      </c>
      <c r="D95" t="s">
        <v>165</v>
      </c>
      <c r="E95" s="1">
        <v>72000</v>
      </c>
      <c r="F95" s="2">
        <v>2.58666666666667</v>
      </c>
    </row>
    <row r="96" spans="1:6" x14ac:dyDescent="0.35">
      <c r="A96" t="str">
        <f t="shared" si="1"/>
        <v>Agrosuper Brasil1012674</v>
      </c>
      <c r="B96" t="s">
        <v>4</v>
      </c>
      <c r="C96">
        <v>1012674</v>
      </c>
      <c r="D96" t="s">
        <v>131</v>
      </c>
      <c r="E96" s="1">
        <v>47070</v>
      </c>
      <c r="F96" s="2">
        <v>2.4366475462077801</v>
      </c>
    </row>
    <row r="97" spans="1:6" x14ac:dyDescent="0.35">
      <c r="A97" t="str">
        <f t="shared" si="1"/>
        <v>Agrosuper Brasil1021864</v>
      </c>
      <c r="B97" t="s">
        <v>4</v>
      </c>
      <c r="C97">
        <v>1021864</v>
      </c>
      <c r="D97" t="s">
        <v>64</v>
      </c>
      <c r="E97" s="1">
        <v>48000</v>
      </c>
      <c r="F97" s="2">
        <v>0.63666666666666705</v>
      </c>
    </row>
    <row r="98" spans="1:6" x14ac:dyDescent="0.35">
      <c r="A98" t="str">
        <f t="shared" si="1"/>
        <v>Agrosuper Brasil1022217</v>
      </c>
      <c r="B98" t="s">
        <v>4</v>
      </c>
      <c r="C98">
        <v>1022217</v>
      </c>
      <c r="D98" t="s">
        <v>69</v>
      </c>
      <c r="E98" s="1">
        <v>264000</v>
      </c>
      <c r="F98" s="2">
        <v>1.7366704545454501</v>
      </c>
    </row>
    <row r="99" spans="1:6" x14ac:dyDescent="0.35">
      <c r="A99" t="str">
        <f t="shared" si="1"/>
        <v>Agrosuper Brasil1022218</v>
      </c>
      <c r="B99" t="s">
        <v>4</v>
      </c>
      <c r="C99">
        <v>1022218</v>
      </c>
      <c r="D99" t="s">
        <v>39</v>
      </c>
      <c r="E99" s="1">
        <v>48000</v>
      </c>
      <c r="F99" s="2">
        <v>1.58666666666667</v>
      </c>
    </row>
    <row r="100" spans="1:6" x14ac:dyDescent="0.35">
      <c r="A100" t="str">
        <f t="shared" si="1"/>
        <v>Agrosuper Brasil1022273</v>
      </c>
      <c r="B100" t="s">
        <v>4</v>
      </c>
      <c r="C100">
        <v>1022273</v>
      </c>
      <c r="D100" t="s">
        <v>70</v>
      </c>
      <c r="E100" s="1">
        <v>72000</v>
      </c>
      <c r="F100" s="2">
        <v>1.58666666666667</v>
      </c>
    </row>
    <row r="101" spans="1:6" x14ac:dyDescent="0.35">
      <c r="A101" t="str">
        <f t="shared" si="1"/>
        <v>Agrosuper Brasil1023329</v>
      </c>
      <c r="B101" t="s">
        <v>4</v>
      </c>
      <c r="C101">
        <v>1023329</v>
      </c>
      <c r="D101" t="s">
        <v>64</v>
      </c>
      <c r="E101" s="1">
        <v>48000</v>
      </c>
      <c r="F101" s="2">
        <v>0.63666666666666705</v>
      </c>
    </row>
    <row r="102" spans="1:6" x14ac:dyDescent="0.35">
      <c r="A102" t="str">
        <f t="shared" si="1"/>
        <v>Agrosuper Brasil1023334</v>
      </c>
      <c r="B102" t="s">
        <v>4</v>
      </c>
      <c r="C102">
        <v>1023334</v>
      </c>
      <c r="D102" t="s">
        <v>111</v>
      </c>
      <c r="E102" s="1">
        <v>168000</v>
      </c>
      <c r="F102" s="2">
        <v>0.78667261904761898</v>
      </c>
    </row>
    <row r="103" spans="1:6" x14ac:dyDescent="0.35">
      <c r="A103" t="str">
        <f t="shared" si="1"/>
        <v>Exportacion Directa1020105</v>
      </c>
      <c r="B103" t="s">
        <v>5</v>
      </c>
      <c r="C103">
        <v>1020105</v>
      </c>
      <c r="D103" t="s">
        <v>7</v>
      </c>
      <c r="E103" s="1">
        <v>95000</v>
      </c>
      <c r="F103" s="2">
        <v>4.43268421052632</v>
      </c>
    </row>
    <row r="104" spans="1:6" x14ac:dyDescent="0.35">
      <c r="A104" t="str">
        <f t="shared" si="1"/>
        <v>Exportacion Directa1020110</v>
      </c>
      <c r="B104" t="s">
        <v>5</v>
      </c>
      <c r="C104">
        <v>1020110</v>
      </c>
      <c r="D104" t="s">
        <v>8</v>
      </c>
      <c r="E104" s="1">
        <v>350000</v>
      </c>
      <c r="F104" s="2">
        <v>3.8759857142857101</v>
      </c>
    </row>
    <row r="105" spans="1:6" x14ac:dyDescent="0.35">
      <c r="A105" t="str">
        <f t="shared" si="1"/>
        <v>Exportacion Directa1020284</v>
      </c>
      <c r="B105" t="s">
        <v>5</v>
      </c>
      <c r="C105">
        <v>1020284</v>
      </c>
      <c r="D105" t="s">
        <v>9</v>
      </c>
      <c r="E105" s="1">
        <v>9000</v>
      </c>
      <c r="F105" s="2">
        <v>4.3161111111111099</v>
      </c>
    </row>
    <row r="106" spans="1:6" x14ac:dyDescent="0.35">
      <c r="A106" t="str">
        <f t="shared" si="1"/>
        <v>Exportacion Directa1020326</v>
      </c>
      <c r="B106" t="s">
        <v>5</v>
      </c>
      <c r="C106">
        <v>1020326</v>
      </c>
      <c r="D106" t="s">
        <v>10</v>
      </c>
      <c r="E106" s="1">
        <v>240000</v>
      </c>
      <c r="F106" s="2">
        <v>3.577</v>
      </c>
    </row>
    <row r="107" spans="1:6" x14ac:dyDescent="0.35">
      <c r="A107" t="str">
        <f t="shared" si="1"/>
        <v>Exportacion Directa1020589</v>
      </c>
      <c r="B107" t="s">
        <v>5</v>
      </c>
      <c r="C107">
        <v>1020589</v>
      </c>
      <c r="D107" t="s">
        <v>15</v>
      </c>
      <c r="E107" s="1">
        <v>130000</v>
      </c>
      <c r="F107" s="2">
        <v>4.21856923076923</v>
      </c>
    </row>
    <row r="108" spans="1:6" x14ac:dyDescent="0.35">
      <c r="A108" t="str">
        <f t="shared" si="1"/>
        <v>Exportacion Directa1020592</v>
      </c>
      <c r="B108" t="s">
        <v>5</v>
      </c>
      <c r="C108">
        <v>1020592</v>
      </c>
      <c r="D108" t="s">
        <v>16</v>
      </c>
      <c r="E108" s="1">
        <v>200000</v>
      </c>
      <c r="F108" s="2">
        <v>4.1329250000000002</v>
      </c>
    </row>
    <row r="109" spans="1:6" x14ac:dyDescent="0.35">
      <c r="A109" t="str">
        <f t="shared" si="1"/>
        <v>Exportacion Directa1020620</v>
      </c>
      <c r="B109" t="s">
        <v>5</v>
      </c>
      <c r="C109">
        <v>1020620</v>
      </c>
      <c r="D109" t="s">
        <v>17</v>
      </c>
      <c r="E109" s="1">
        <v>40000</v>
      </c>
      <c r="F109" s="2">
        <v>4.1586249999999998</v>
      </c>
    </row>
    <row r="110" spans="1:6" x14ac:dyDescent="0.35">
      <c r="A110" t="str">
        <f t="shared" si="1"/>
        <v>Exportacion Directa1020636</v>
      </c>
      <c r="B110" t="s">
        <v>5</v>
      </c>
      <c r="C110">
        <v>1020636</v>
      </c>
      <c r="D110" t="s">
        <v>18</v>
      </c>
      <c r="E110" s="1">
        <v>20000</v>
      </c>
      <c r="F110" s="2">
        <v>4.9804000000000004</v>
      </c>
    </row>
    <row r="111" spans="1:6" x14ac:dyDescent="0.35">
      <c r="A111" t="str">
        <f t="shared" si="1"/>
        <v>Exportacion Directa1020637</v>
      </c>
      <c r="B111" t="s">
        <v>5</v>
      </c>
      <c r="C111">
        <v>1020637</v>
      </c>
      <c r="D111" t="s">
        <v>19</v>
      </c>
      <c r="E111" s="1">
        <v>220000</v>
      </c>
      <c r="F111" s="2">
        <v>5.8819181818181798</v>
      </c>
    </row>
    <row r="112" spans="1:6" x14ac:dyDescent="0.35">
      <c r="A112" t="str">
        <f t="shared" si="1"/>
        <v>Exportacion Directa1020662</v>
      </c>
      <c r="B112" t="s">
        <v>5</v>
      </c>
      <c r="C112">
        <v>1020662</v>
      </c>
      <c r="D112" t="s">
        <v>20</v>
      </c>
      <c r="E112" s="1">
        <v>20000</v>
      </c>
      <c r="F112" s="2">
        <v>4.3599500000000004</v>
      </c>
    </row>
    <row r="113" spans="1:6" x14ac:dyDescent="0.35">
      <c r="A113" t="str">
        <f t="shared" si="1"/>
        <v>Exportacion Directa1020664</v>
      </c>
      <c r="B113" t="s">
        <v>5</v>
      </c>
      <c r="C113">
        <v>1020664</v>
      </c>
      <c r="D113" t="s">
        <v>21</v>
      </c>
      <c r="E113" s="1">
        <v>9000</v>
      </c>
      <c r="F113" s="2">
        <v>4.3600000000000003</v>
      </c>
    </row>
    <row r="114" spans="1:6" x14ac:dyDescent="0.35">
      <c r="A114" t="str">
        <f t="shared" si="1"/>
        <v>Exportacion Directa1020665</v>
      </c>
      <c r="B114" t="s">
        <v>5</v>
      </c>
      <c r="C114">
        <v>1020665</v>
      </c>
      <c r="D114" t="s">
        <v>22</v>
      </c>
      <c r="E114" s="1">
        <v>9000</v>
      </c>
      <c r="F114" s="2">
        <v>4.3161111111111099</v>
      </c>
    </row>
    <row r="115" spans="1:6" x14ac:dyDescent="0.35">
      <c r="A115" t="str">
        <f t="shared" si="1"/>
        <v>Exportacion Directa1020678</v>
      </c>
      <c r="B115" t="s">
        <v>5</v>
      </c>
      <c r="C115">
        <v>1020678</v>
      </c>
      <c r="D115" t="s">
        <v>23</v>
      </c>
      <c r="E115" s="1">
        <v>500</v>
      </c>
      <c r="F115" s="2">
        <v>5.3920000000000003</v>
      </c>
    </row>
    <row r="116" spans="1:6" x14ac:dyDescent="0.35">
      <c r="A116" t="str">
        <f t="shared" si="1"/>
        <v>Exportacion Directa1020681</v>
      </c>
      <c r="B116" t="s">
        <v>5</v>
      </c>
      <c r="C116">
        <v>1020681</v>
      </c>
      <c r="D116" t="s">
        <v>24</v>
      </c>
      <c r="E116" s="1">
        <v>10000</v>
      </c>
      <c r="F116" s="2">
        <v>4.3095999999999997</v>
      </c>
    </row>
    <row r="117" spans="1:6" x14ac:dyDescent="0.35">
      <c r="A117" t="str">
        <f t="shared" si="1"/>
        <v>Exportacion Directa1020704</v>
      </c>
      <c r="B117" t="s">
        <v>5</v>
      </c>
      <c r="C117">
        <v>1020704</v>
      </c>
      <c r="D117" t="s">
        <v>25</v>
      </c>
      <c r="E117" s="1">
        <v>1000</v>
      </c>
      <c r="F117" s="2">
        <v>5.0170000000000003</v>
      </c>
    </row>
    <row r="118" spans="1:6" x14ac:dyDescent="0.35">
      <c r="A118" t="str">
        <f t="shared" si="1"/>
        <v>Exportacion Directa1020715</v>
      </c>
      <c r="B118" t="s">
        <v>5</v>
      </c>
      <c r="C118">
        <v>1020715</v>
      </c>
      <c r="D118" t="s">
        <v>26</v>
      </c>
      <c r="E118" s="1">
        <v>1000</v>
      </c>
      <c r="F118" s="2">
        <v>5.5869999999999997</v>
      </c>
    </row>
    <row r="119" spans="1:6" x14ac:dyDescent="0.35">
      <c r="A119" t="str">
        <f t="shared" si="1"/>
        <v>Exportacion Directa1020731</v>
      </c>
      <c r="B119" t="s">
        <v>5</v>
      </c>
      <c r="C119">
        <v>1020731</v>
      </c>
      <c r="D119" t="s">
        <v>27</v>
      </c>
      <c r="E119" s="1">
        <v>17000</v>
      </c>
      <c r="F119" s="2">
        <v>6.1567647058823498</v>
      </c>
    </row>
    <row r="120" spans="1:6" x14ac:dyDescent="0.35">
      <c r="A120" t="str">
        <f t="shared" si="1"/>
        <v>Exportacion Directa1020758</v>
      </c>
      <c r="B120" t="s">
        <v>5</v>
      </c>
      <c r="C120">
        <v>1020758</v>
      </c>
      <c r="D120" t="s">
        <v>28</v>
      </c>
      <c r="E120" s="1">
        <v>7000</v>
      </c>
      <c r="F120" s="2">
        <v>4.3345714285714303</v>
      </c>
    </row>
    <row r="121" spans="1:6" x14ac:dyDescent="0.35">
      <c r="A121" t="str">
        <f t="shared" si="1"/>
        <v>Exportacion Directa1020774</v>
      </c>
      <c r="B121" t="s">
        <v>5</v>
      </c>
      <c r="C121">
        <v>1020774</v>
      </c>
      <c r="D121" t="s">
        <v>29</v>
      </c>
      <c r="E121" s="1">
        <v>7000</v>
      </c>
      <c r="F121" s="2">
        <v>7.34</v>
      </c>
    </row>
    <row r="122" spans="1:6" x14ac:dyDescent="0.35">
      <c r="A122" t="str">
        <f t="shared" si="1"/>
        <v>Exportacion Directa1020802</v>
      </c>
      <c r="B122" t="s">
        <v>5</v>
      </c>
      <c r="C122">
        <v>1020802</v>
      </c>
      <c r="D122" t="s">
        <v>30</v>
      </c>
      <c r="E122" s="1">
        <v>45000</v>
      </c>
      <c r="F122" s="2">
        <v>5.6308888888888902</v>
      </c>
    </row>
    <row r="123" spans="1:6" x14ac:dyDescent="0.35">
      <c r="A123" t="str">
        <f t="shared" si="1"/>
        <v>Exportacion Directa1020810</v>
      </c>
      <c r="B123" t="s">
        <v>5</v>
      </c>
      <c r="C123">
        <v>1020810</v>
      </c>
      <c r="D123" t="s">
        <v>31</v>
      </c>
      <c r="E123" s="1">
        <v>5000</v>
      </c>
      <c r="F123" s="2">
        <v>6.2443999999999997</v>
      </c>
    </row>
    <row r="124" spans="1:6" x14ac:dyDescent="0.35">
      <c r="A124" t="str">
        <f t="shared" si="1"/>
        <v>Exportacion Directa1020914</v>
      </c>
      <c r="B124" t="s">
        <v>5</v>
      </c>
      <c r="C124">
        <v>1020914</v>
      </c>
      <c r="D124" t="s">
        <v>37</v>
      </c>
      <c r="E124" s="1">
        <v>1000</v>
      </c>
      <c r="F124" s="2">
        <v>6.5069999999999997</v>
      </c>
    </row>
    <row r="125" spans="1:6" x14ac:dyDescent="0.35">
      <c r="A125" t="str">
        <f t="shared" si="1"/>
        <v>Exportacion Directa1020990</v>
      </c>
      <c r="B125" t="s">
        <v>5</v>
      </c>
      <c r="C125">
        <v>1020990</v>
      </c>
      <c r="D125" t="s">
        <v>41</v>
      </c>
      <c r="E125" s="1">
        <v>5000</v>
      </c>
      <c r="F125" s="2">
        <v>4.3162000000000003</v>
      </c>
    </row>
    <row r="126" spans="1:6" x14ac:dyDescent="0.35">
      <c r="A126" t="str">
        <f t="shared" si="1"/>
        <v>Exportacion Directa1020991</v>
      </c>
      <c r="B126" t="s">
        <v>5</v>
      </c>
      <c r="C126">
        <v>1020991</v>
      </c>
      <c r="D126" t="s">
        <v>42</v>
      </c>
      <c r="E126" s="1">
        <v>5000</v>
      </c>
      <c r="F126" s="2">
        <v>4.3162000000000003</v>
      </c>
    </row>
    <row r="127" spans="1:6" x14ac:dyDescent="0.35">
      <c r="A127" t="str">
        <f t="shared" si="1"/>
        <v>Exportacion Directa1021136</v>
      </c>
      <c r="B127" t="s">
        <v>5</v>
      </c>
      <c r="C127">
        <v>1021136</v>
      </c>
      <c r="D127" t="s">
        <v>50</v>
      </c>
      <c r="E127" s="1">
        <v>5000</v>
      </c>
      <c r="F127" s="2">
        <v>3.2644000000000002</v>
      </c>
    </row>
    <row r="128" spans="1:6" x14ac:dyDescent="0.35">
      <c r="A128" t="str">
        <f t="shared" si="1"/>
        <v>Exportacion Directa1021533</v>
      </c>
      <c r="B128" t="s">
        <v>5</v>
      </c>
      <c r="C128">
        <v>1021533</v>
      </c>
      <c r="D128" t="s">
        <v>59</v>
      </c>
      <c r="E128" s="1">
        <v>15000</v>
      </c>
      <c r="F128" s="2">
        <v>6.0936666666666701</v>
      </c>
    </row>
    <row r="129" spans="1:6" x14ac:dyDescent="0.35">
      <c r="A129" t="str">
        <f t="shared" si="1"/>
        <v>Exportacion Directa1021603</v>
      </c>
      <c r="B129" t="s">
        <v>5</v>
      </c>
      <c r="C129">
        <v>1021603</v>
      </c>
      <c r="D129" t="s">
        <v>60</v>
      </c>
      <c r="E129" s="1">
        <v>3000</v>
      </c>
      <c r="F129" s="2">
        <v>4.3096666666666703</v>
      </c>
    </row>
    <row r="130" spans="1:6" x14ac:dyDescent="0.35">
      <c r="A130" t="str">
        <f t="shared" si="1"/>
        <v>Exportacion Directa1021609</v>
      </c>
      <c r="B130" t="s">
        <v>5</v>
      </c>
      <c r="C130">
        <v>1021609</v>
      </c>
      <c r="D130" t="s">
        <v>61</v>
      </c>
      <c r="E130" s="1">
        <v>20000</v>
      </c>
      <c r="F130" s="2">
        <v>5.1050000000000004</v>
      </c>
    </row>
    <row r="131" spans="1:6" x14ac:dyDescent="0.35">
      <c r="A131" t="str">
        <f t="shared" ref="A131:A151" si="2">B131&amp;C131</f>
        <v>Exportacion Directa1022313</v>
      </c>
      <c r="B131" t="s">
        <v>5</v>
      </c>
      <c r="C131">
        <v>1022313</v>
      </c>
      <c r="D131" t="s">
        <v>72</v>
      </c>
      <c r="E131" s="1">
        <v>2000</v>
      </c>
      <c r="F131" s="2">
        <v>4.3929999999999998</v>
      </c>
    </row>
    <row r="132" spans="1:6" x14ac:dyDescent="0.35">
      <c r="A132" t="str">
        <f t="shared" si="2"/>
        <v>Exportacion Directa1022326</v>
      </c>
      <c r="B132" t="s">
        <v>5</v>
      </c>
      <c r="C132">
        <v>1022326</v>
      </c>
      <c r="D132" t="s">
        <v>73</v>
      </c>
      <c r="E132" s="1">
        <v>30000</v>
      </c>
      <c r="F132" s="2">
        <v>4.4174666666666704</v>
      </c>
    </row>
    <row r="133" spans="1:6" x14ac:dyDescent="0.35">
      <c r="A133" t="str">
        <f t="shared" si="2"/>
        <v>Exportacion Directa1022370</v>
      </c>
      <c r="B133" t="s">
        <v>5</v>
      </c>
      <c r="C133">
        <v>1022370</v>
      </c>
      <c r="D133" t="s">
        <v>74</v>
      </c>
      <c r="E133" s="1">
        <v>40000</v>
      </c>
      <c r="F133" s="2">
        <v>4.1430249999999997</v>
      </c>
    </row>
    <row r="134" spans="1:6" x14ac:dyDescent="0.35">
      <c r="A134" t="str">
        <f t="shared" si="2"/>
        <v>Exportacion Directa1022371</v>
      </c>
      <c r="B134" t="s">
        <v>5</v>
      </c>
      <c r="C134">
        <v>1022371</v>
      </c>
      <c r="D134" t="s">
        <v>107</v>
      </c>
      <c r="E134" s="1">
        <v>9000</v>
      </c>
      <c r="F134" s="2">
        <v>5.6308888888888902</v>
      </c>
    </row>
    <row r="135" spans="1:6" x14ac:dyDescent="0.35">
      <c r="A135" t="str">
        <f t="shared" si="2"/>
        <v>Exportacion Directa1022472</v>
      </c>
      <c r="B135" t="s">
        <v>5</v>
      </c>
      <c r="C135">
        <v>1022472</v>
      </c>
      <c r="D135" t="s">
        <v>76</v>
      </c>
      <c r="E135">
        <v>3000</v>
      </c>
      <c r="F135">
        <v>4.3513333333333302</v>
      </c>
    </row>
    <row r="136" spans="1:6" x14ac:dyDescent="0.35">
      <c r="A136" t="str">
        <f t="shared" si="2"/>
        <v>Exportacion Directa1022499</v>
      </c>
      <c r="B136" t="s">
        <v>5</v>
      </c>
      <c r="C136">
        <v>1022499</v>
      </c>
      <c r="D136" t="s">
        <v>77</v>
      </c>
      <c r="E136">
        <v>30000</v>
      </c>
      <c r="F136">
        <v>4.4177999999999997</v>
      </c>
    </row>
    <row r="137" spans="1:6" x14ac:dyDescent="0.35">
      <c r="A137" t="str">
        <f t="shared" si="2"/>
        <v>Exportacion Directa1022587</v>
      </c>
      <c r="B137" t="s">
        <v>5</v>
      </c>
      <c r="C137">
        <v>1022587</v>
      </c>
      <c r="D137" t="s">
        <v>78</v>
      </c>
      <c r="E137">
        <v>3000</v>
      </c>
      <c r="F137">
        <v>4.4343333333333304</v>
      </c>
    </row>
    <row r="138" spans="1:6" x14ac:dyDescent="0.35">
      <c r="A138" t="str">
        <f t="shared" si="2"/>
        <v>Exportacion Directa1022600</v>
      </c>
      <c r="B138" t="s">
        <v>5</v>
      </c>
      <c r="C138">
        <v>1022600</v>
      </c>
      <c r="D138" t="s">
        <v>80</v>
      </c>
      <c r="E138">
        <v>10000</v>
      </c>
      <c r="F138">
        <v>4.1847000000000003</v>
      </c>
    </row>
    <row r="139" spans="1:6" x14ac:dyDescent="0.35">
      <c r="A139" t="str">
        <f t="shared" si="2"/>
        <v>Exportacion Directa1022664</v>
      </c>
      <c r="B139" t="s">
        <v>5</v>
      </c>
      <c r="C139">
        <v>1022664</v>
      </c>
      <c r="D139" t="s">
        <v>82</v>
      </c>
      <c r="E139">
        <v>53000</v>
      </c>
      <c r="F139">
        <v>4.1430188679245301</v>
      </c>
    </row>
    <row r="140" spans="1:6" x14ac:dyDescent="0.35">
      <c r="A140" t="str">
        <f t="shared" si="2"/>
        <v>Exportacion Directa1022869</v>
      </c>
      <c r="B140" t="s">
        <v>5</v>
      </c>
      <c r="C140">
        <v>1022869</v>
      </c>
      <c r="D140" t="s">
        <v>155</v>
      </c>
      <c r="E140">
        <v>20000</v>
      </c>
      <c r="F140">
        <v>3.3361000000000001</v>
      </c>
    </row>
    <row r="141" spans="1:6" x14ac:dyDescent="0.35">
      <c r="A141" t="str">
        <f t="shared" si="2"/>
        <v>Exportacion Directa1022901</v>
      </c>
      <c r="B141" t="s">
        <v>5</v>
      </c>
      <c r="C141">
        <v>1022901</v>
      </c>
      <c r="D141" t="s">
        <v>100</v>
      </c>
      <c r="E141">
        <v>10000</v>
      </c>
      <c r="F141">
        <v>5.8818999999999999</v>
      </c>
    </row>
    <row r="142" spans="1:6" x14ac:dyDescent="0.35">
      <c r="A142" t="str">
        <f t="shared" si="2"/>
        <v>Exportacion Directa1022931</v>
      </c>
      <c r="B142" t="s">
        <v>5</v>
      </c>
      <c r="C142">
        <v>1022931</v>
      </c>
      <c r="D142" t="s">
        <v>88</v>
      </c>
      <c r="E142">
        <v>20000</v>
      </c>
      <c r="F142">
        <v>4.9804000000000004</v>
      </c>
    </row>
    <row r="143" spans="1:6" x14ac:dyDescent="0.35">
      <c r="A143" t="str">
        <f t="shared" si="2"/>
        <v>Exportacion Directa1023163</v>
      </c>
      <c r="B143" t="s">
        <v>5</v>
      </c>
      <c r="C143">
        <v>1023163</v>
      </c>
      <c r="D143" t="s">
        <v>93</v>
      </c>
      <c r="E143">
        <v>30000</v>
      </c>
      <c r="F143">
        <v>4.57466666666667</v>
      </c>
    </row>
    <row r="144" spans="1:6" x14ac:dyDescent="0.35">
      <c r="A144" t="str">
        <f t="shared" si="2"/>
        <v>Exportacion Directa1023194</v>
      </c>
      <c r="B144" t="s">
        <v>5</v>
      </c>
      <c r="C144">
        <v>1023194</v>
      </c>
      <c r="D144" t="s">
        <v>95</v>
      </c>
      <c r="E144">
        <v>11000</v>
      </c>
      <c r="F144">
        <v>3.48345454545455</v>
      </c>
    </row>
    <row r="145" spans="1:6" x14ac:dyDescent="0.35">
      <c r="A145" t="str">
        <f t="shared" si="2"/>
        <v>Exportacion Directa1023349</v>
      </c>
      <c r="B145" t="s">
        <v>5</v>
      </c>
      <c r="C145">
        <v>1023349</v>
      </c>
      <c r="D145" t="s">
        <v>113</v>
      </c>
      <c r="E145">
        <v>5000</v>
      </c>
      <c r="F145">
        <v>4.4913999999999996</v>
      </c>
    </row>
    <row r="146" spans="1:6" x14ac:dyDescent="0.35">
      <c r="A146" t="str">
        <f t="shared" si="2"/>
        <v>Exportacion Directa1023350</v>
      </c>
      <c r="B146" t="s">
        <v>5</v>
      </c>
      <c r="C146">
        <v>1023350</v>
      </c>
      <c r="D146" t="s">
        <v>114</v>
      </c>
      <c r="E146">
        <v>30000</v>
      </c>
      <c r="F146">
        <v>4.1408333333333296</v>
      </c>
    </row>
    <row r="147" spans="1:6" x14ac:dyDescent="0.35">
      <c r="A147" t="str">
        <f t="shared" si="2"/>
        <v>Exportacion Directa1023351</v>
      </c>
      <c r="B147" t="s">
        <v>5</v>
      </c>
      <c r="C147">
        <v>1023351</v>
      </c>
      <c r="D147" t="s">
        <v>116</v>
      </c>
      <c r="E147">
        <v>3000</v>
      </c>
      <c r="F147">
        <v>5.7186666666666701</v>
      </c>
    </row>
    <row r="148" spans="1:6" x14ac:dyDescent="0.35">
      <c r="A148" t="str">
        <f t="shared" si="2"/>
        <v>Exportacion Directa1023352</v>
      </c>
      <c r="B148" t="s">
        <v>5</v>
      </c>
      <c r="C148">
        <v>1023352</v>
      </c>
      <c r="D148" t="s">
        <v>117</v>
      </c>
      <c r="E148">
        <v>46000</v>
      </c>
      <c r="F148">
        <v>6.1567826086956501</v>
      </c>
    </row>
    <row r="149" spans="1:6" x14ac:dyDescent="0.35">
      <c r="A149" t="str">
        <f t="shared" si="2"/>
        <v>Exportacion Directa1022346</v>
      </c>
      <c r="B149" t="s">
        <v>5</v>
      </c>
      <c r="C149">
        <v>1022346</v>
      </c>
      <c r="D149" t="s">
        <v>148</v>
      </c>
      <c r="E149">
        <v>5000</v>
      </c>
      <c r="F149">
        <v>3.0190000000000001</v>
      </c>
    </row>
    <row r="150" spans="1:6" x14ac:dyDescent="0.35">
      <c r="A150" t="str">
        <f t="shared" si="2"/>
        <v>Exportacion Directa1023457</v>
      </c>
      <c r="B150" t="s">
        <v>5</v>
      </c>
      <c r="C150">
        <v>1023457</v>
      </c>
      <c r="D150" t="s">
        <v>92</v>
      </c>
      <c r="E150">
        <v>1400</v>
      </c>
      <c r="F150">
        <v>5.03</v>
      </c>
    </row>
    <row r="151" spans="1:6" x14ac:dyDescent="0.35">
      <c r="A151" t="str">
        <f t="shared" si="2"/>
        <v>Exportacion Directa1023467</v>
      </c>
      <c r="B151" t="s">
        <v>5</v>
      </c>
      <c r="C151">
        <v>1023467</v>
      </c>
      <c r="D151" t="s">
        <v>156</v>
      </c>
      <c r="E151">
        <v>14000</v>
      </c>
      <c r="F151">
        <v>5.0369999999999999</v>
      </c>
    </row>
  </sheetData>
  <conditionalFormatting sqref="A1:A151">
    <cfRule type="duplicateValues" dxfId="3" priority="1"/>
  </conditionalFormatting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2.8.1100.97454</Revision>
</Application>
</file>

<file path=customXml/itemProps1.xml><?xml version="1.0" encoding="utf-8"?>
<ds:datastoreItem xmlns:ds="http://schemas.openxmlformats.org/officeDocument/2006/customXml" ds:itemID="{A2644691-406B-4E5A-9D9E-BFE131216151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RV de venta</vt:lpstr>
      <vt:lpstr>RV Producción</vt:lpstr>
      <vt:lpstr>RV Plan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Soto Gonzalez, Robinson Ignacio</cp:lastModifiedBy>
  <cp:lastPrinted>2022-03-17T15:41:08Z</cp:lastPrinted>
  <dcterms:created xsi:type="dcterms:W3CDTF">2021-08-06T12:31:30Z</dcterms:created>
  <dcterms:modified xsi:type="dcterms:W3CDTF">2022-12-28T13:40:40Z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IbpWorkbookKeyString_GUID">
    <vt:lpwstr>07595467-5bd4-4c7f-8172-f7609fc859b9</vt:lpwstr>
  </property>
</Properties>
</file>