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rasilva/Documents/2022-S2/Práctica II/Agrosuper/Plan de ventas/Colaboraciones plan de ventas/"/>
    </mc:Choice>
  </mc:AlternateContent>
  <xr:revisionPtr revIDLastSave="0" documentId="13_ncr:1_{59213EF1-856C-D34E-B113-183D38B2F8A0}" xr6:coauthVersionLast="47" xr6:coauthVersionMax="47" xr10:uidLastSave="{00000000-0000-0000-0000-000000000000}"/>
  <bookViews>
    <workbookView xWindow="0" yWindow="500" windowWidth="35840" windowHeight="20280" activeTab="1" xr2:uid="{58DE5B90-D3BA-B14C-A471-51A814BBEA3A}"/>
  </bookViews>
  <sheets>
    <sheet name="Tipo de venta" sheetId="1" r:id="rId1"/>
    <sheet name="Parametros" sheetId="2" r:id="rId2"/>
    <sheet name="Congelado y consolidación" sheetId="3" r:id="rId3"/>
    <sheet name="Mes ponderación" sheetId="5" r:id="rId4"/>
    <sheet name="Ponderación cumplimiento produ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</calcChain>
</file>

<file path=xl/sharedStrings.xml><?xml version="1.0" encoding="utf-8"?>
<sst xmlns="http://schemas.openxmlformats.org/spreadsheetml/2006/main" count="78" uniqueCount="36">
  <si>
    <t xml:space="preserve">Util% </t>
  </si>
  <si>
    <t>Volumen por contenedor</t>
  </si>
  <si>
    <t>Tipo de venta</t>
  </si>
  <si>
    <t>Oficina</t>
  </si>
  <si>
    <t>Venta Directa</t>
  </si>
  <si>
    <t>Africa</t>
  </si>
  <si>
    <t>Agro Mexico</t>
  </si>
  <si>
    <t>Agrosuper Brasil</t>
  </si>
  <si>
    <t>Exportacion Directa</t>
  </si>
  <si>
    <t>Agro Sudamerica</t>
  </si>
  <si>
    <t>Agrosuper Asia</t>
  </si>
  <si>
    <t>Venta Local</t>
  </si>
  <si>
    <t>Andes Asia</t>
  </si>
  <si>
    <t>Agro Europa</t>
  </si>
  <si>
    <t>Agro America</t>
  </si>
  <si>
    <t>Agrosuper Shanghai</t>
  </si>
  <si>
    <t>Preferiado</t>
  </si>
  <si>
    <t xml:space="preserve">Oficina </t>
  </si>
  <si>
    <t>Sector</t>
  </si>
  <si>
    <t>Días de congelado</t>
  </si>
  <si>
    <t>Días de consolidación</t>
  </si>
  <si>
    <t>Sabados</t>
  </si>
  <si>
    <t>Cerdo</t>
  </si>
  <si>
    <t>Pollo</t>
  </si>
  <si>
    <t>Total</t>
  </si>
  <si>
    <t>Pavo</t>
  </si>
  <si>
    <t>Elaborado</t>
  </si>
  <si>
    <t>Ponderación</t>
  </si>
  <si>
    <t>Año</t>
  </si>
  <si>
    <t>Meses seleccionados</t>
  </si>
  <si>
    <t>Diciembre</t>
  </si>
  <si>
    <t>Enero</t>
  </si>
  <si>
    <t>Febrero</t>
  </si>
  <si>
    <t>Mes seleccionado</t>
  </si>
  <si>
    <t>Año seleccionado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</si>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</sst>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41" fontId="0" fillId="0" borderId="4" xfId="1" applyFont="1" applyBorder="1"/>
    <xf numFmtId="0" fontId="4" fillId="0" borderId="5" xfId="0" applyFont="1" applyBorder="1"/>
    <xf numFmtId="41" fontId="0" fillId="0" borderId="6" xfId="1" applyFont="1" applyBorder="1"/>
    <xf numFmtId="0" fontId="3" fillId="0" borderId="5" xfId="0" applyFont="1" applyBorder="1"/>
    <xf numFmtId="0" fontId="0" fillId="0" borderId="7" xfId="0" applyBorder="1"/>
    <xf numFmtId="41" fontId="0" fillId="0" borderId="8" xfId="1" applyFont="1" applyBorder="1"/>
    <xf numFmtId="0" fontId="4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6" xfId="0" applyBorder="1"/>
    <xf numFmtId="0" fontId="0" fillId="0" borderId="1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5" fillId="0" borderId="1" xfId="0" applyFont="1" applyBorder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06F95-D732-3B4C-9D58-1B1DC866AB43}">
  <dimension ref="A1:C12"/>
  <sheetViews>
    <sheetView zoomScale="160" zoomScaleNormal="160" workbookViewId="0">
      <selection activeCell="L21" sqref="L21"/>
    </sheetView>
  </sheetViews>
  <sheetFormatPr baseColWidth="10" defaultRowHeight="16" x14ac:dyDescent="0.2"/>
  <cols>
    <col min="1" max="1" width="17.33203125" customWidth="1"/>
    <col min="2" max="2" width="19.5" customWidth="1"/>
    <col min="3" max="3" width="21.5" customWidth="1"/>
  </cols>
  <sheetData>
    <row r="1" spans="1:3" x14ac:dyDescent="0.2">
      <c r="A1" s="2" t="s">
        <v>2</v>
      </c>
      <c r="B1" s="1" t="s">
        <v>3</v>
      </c>
      <c r="C1" s="3" t="s">
        <v>1</v>
      </c>
    </row>
    <row r="2" spans="1:3" x14ac:dyDescent="0.2">
      <c r="A2" s="6" t="s">
        <v>4</v>
      </c>
      <c r="B2" s="7" t="s">
        <v>6</v>
      </c>
      <c r="C2" s="8">
        <v>24000</v>
      </c>
    </row>
    <row r="3" spans="1:3" x14ac:dyDescent="0.2">
      <c r="A3" s="9"/>
      <c r="B3" s="4" t="s">
        <v>7</v>
      </c>
      <c r="C3" s="10">
        <v>24000</v>
      </c>
    </row>
    <row r="4" spans="1:3" x14ac:dyDescent="0.2">
      <c r="A4" s="9"/>
      <c r="B4" s="4" t="s">
        <v>8</v>
      </c>
      <c r="C4" s="10">
        <v>7000</v>
      </c>
    </row>
    <row r="5" spans="1:3" x14ac:dyDescent="0.2">
      <c r="A5" s="9"/>
      <c r="B5" s="4" t="s">
        <v>9</v>
      </c>
      <c r="C5" s="10">
        <v>24000</v>
      </c>
    </row>
    <row r="6" spans="1:3" x14ac:dyDescent="0.2">
      <c r="A6" s="14"/>
      <c r="B6" s="5" t="s">
        <v>10</v>
      </c>
      <c r="C6" s="13">
        <v>24000</v>
      </c>
    </row>
    <row r="7" spans="1:3" x14ac:dyDescent="0.2">
      <c r="A7" s="6" t="s">
        <v>11</v>
      </c>
      <c r="B7" s="7" t="s">
        <v>12</v>
      </c>
      <c r="C7" s="8">
        <v>7000</v>
      </c>
    </row>
    <row r="8" spans="1:3" x14ac:dyDescent="0.2">
      <c r="A8" s="9"/>
      <c r="B8" s="4" t="s">
        <v>13</v>
      </c>
      <c r="C8" s="10">
        <v>24000</v>
      </c>
    </row>
    <row r="9" spans="1:3" x14ac:dyDescent="0.2">
      <c r="A9" s="9"/>
      <c r="B9" s="4" t="s">
        <v>6</v>
      </c>
      <c r="C9" s="10">
        <v>24000</v>
      </c>
    </row>
    <row r="10" spans="1:3" x14ac:dyDescent="0.2">
      <c r="A10" s="9"/>
      <c r="B10" s="4" t="s">
        <v>14</v>
      </c>
      <c r="C10" s="10">
        <v>24000</v>
      </c>
    </row>
    <row r="11" spans="1:3" x14ac:dyDescent="0.2">
      <c r="A11" s="11"/>
      <c r="B11" s="4" t="s">
        <v>15</v>
      </c>
      <c r="C11" s="10">
        <v>24000</v>
      </c>
    </row>
    <row r="12" spans="1:3" x14ac:dyDescent="0.2">
      <c r="A12" s="12"/>
      <c r="B12" s="5" t="s">
        <v>5</v>
      </c>
      <c r="C12" s="13">
        <v>24000</v>
      </c>
    </row>
  </sheetData>
  <pageMargins left="0.7" right="0.7" top="0.75" bottom="0.75" header="0.3" footer="0.3"/>
  <customProperties>
    <customPr name="_pios_id" r:id="rId1"/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E90F-DF87-6C46-B87E-8FB16F921771}">
  <dimension ref="A1:B3"/>
  <sheetViews>
    <sheetView tabSelected="1" zoomScale="110" zoomScaleNormal="110" workbookViewId="0">
      <selection activeCell="B1" sqref="B1:B3"/>
    </sheetView>
  </sheetViews>
  <sheetFormatPr baseColWidth="10" defaultRowHeight="16" x14ac:dyDescent="0.2"/>
  <cols>
    <col min="1" max="1" width="22.83203125" customWidth="1"/>
  </cols>
  <sheetData>
    <row r="1" spans="1:2" x14ac:dyDescent="0.2">
      <c r="A1" t="s">
        <v>0</v>
      </c>
      <c r="B1" s="28">
        <v>0.35</v>
      </c>
    </row>
    <row r="2" spans="1:2" x14ac:dyDescent="0.2">
      <c r="A2" t="s">
        <v>33</v>
      </c>
      <c r="B2" s="27" t="s">
        <v>35</v>
      </c>
    </row>
    <row r="3" spans="1:2" x14ac:dyDescent="0.2">
      <c r="A3" t="s">
        <v>34</v>
      </c>
      <c r="B3" s="27">
        <v>2023</v>
      </c>
    </row>
  </sheetData>
  <pageMargins left="0.7" right="0.7" top="0.75" bottom="0.75" header="0.3" footer="0.3"/>
  <customProperties>
    <customPr name="_pios_id" r:id="rId1"/>
    <customPr name="Ibp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A54AE-D4C2-164F-89A3-B26DFA3EA839}">
  <dimension ref="A1:H21"/>
  <sheetViews>
    <sheetView zoomScaleNormal="100" workbookViewId="0">
      <selection activeCell="E19" sqref="E19"/>
    </sheetView>
  </sheetViews>
  <sheetFormatPr baseColWidth="10" defaultRowHeight="16" x14ac:dyDescent="0.2"/>
  <cols>
    <col min="1" max="1" width="16.33203125" customWidth="1"/>
    <col min="3" max="3" width="17.83203125" customWidth="1"/>
    <col min="4" max="4" width="19.83203125" customWidth="1"/>
  </cols>
  <sheetData>
    <row r="1" spans="1:8" x14ac:dyDescent="0.2">
      <c r="A1" s="15" t="s">
        <v>17</v>
      </c>
      <c r="B1" s="16" t="s">
        <v>18</v>
      </c>
      <c r="C1" s="16" t="s">
        <v>19</v>
      </c>
      <c r="D1" s="16" t="s">
        <v>20</v>
      </c>
      <c r="E1" s="17" t="s">
        <v>24</v>
      </c>
    </row>
    <row r="2" spans="1:8" x14ac:dyDescent="0.2">
      <c r="A2" s="6" t="s">
        <v>6</v>
      </c>
      <c r="B2" s="21" t="s">
        <v>22</v>
      </c>
      <c r="C2" s="21">
        <v>6</v>
      </c>
      <c r="D2" s="21">
        <v>2.5</v>
      </c>
      <c r="E2" s="22">
        <f>SUM(C2:D2)</f>
        <v>8.5</v>
      </c>
    </row>
    <row r="3" spans="1:8" x14ac:dyDescent="0.2">
      <c r="A3" s="9" t="s">
        <v>7</v>
      </c>
      <c r="B3" t="s">
        <v>22</v>
      </c>
      <c r="C3">
        <v>6</v>
      </c>
      <c r="D3">
        <v>2.5</v>
      </c>
      <c r="E3" s="18">
        <f t="shared" ref="E3:E21" si="0">SUM(C3:D3)</f>
        <v>8.5</v>
      </c>
    </row>
    <row r="4" spans="1:8" x14ac:dyDescent="0.2">
      <c r="A4" s="9" t="s">
        <v>8</v>
      </c>
      <c r="B4" t="s">
        <v>22</v>
      </c>
      <c r="C4">
        <v>4</v>
      </c>
      <c r="D4">
        <v>2.5</v>
      </c>
      <c r="E4" s="18">
        <f t="shared" si="0"/>
        <v>6.5</v>
      </c>
    </row>
    <row r="5" spans="1:8" x14ac:dyDescent="0.2">
      <c r="A5" s="9" t="s">
        <v>9</v>
      </c>
      <c r="B5" t="s">
        <v>22</v>
      </c>
      <c r="C5">
        <v>6</v>
      </c>
      <c r="D5">
        <v>2.5</v>
      </c>
      <c r="E5" s="18">
        <f t="shared" si="0"/>
        <v>8.5</v>
      </c>
      <c r="G5">
        <v>0.67</v>
      </c>
      <c r="H5" t="s">
        <v>16</v>
      </c>
    </row>
    <row r="6" spans="1:8" x14ac:dyDescent="0.2">
      <c r="A6" s="14" t="s">
        <v>10</v>
      </c>
      <c r="B6" s="19" t="s">
        <v>22</v>
      </c>
      <c r="C6" s="19">
        <v>6</v>
      </c>
      <c r="D6" s="19">
        <v>2.5</v>
      </c>
      <c r="E6" s="20">
        <f t="shared" si="0"/>
        <v>8.5</v>
      </c>
      <c r="G6">
        <v>0.33</v>
      </c>
      <c r="H6" t="s">
        <v>21</v>
      </c>
    </row>
    <row r="7" spans="1:8" x14ac:dyDescent="0.2">
      <c r="A7" s="9" t="s">
        <v>6</v>
      </c>
      <c r="B7" t="s">
        <v>23</v>
      </c>
      <c r="C7">
        <v>3</v>
      </c>
      <c r="D7">
        <v>2</v>
      </c>
      <c r="E7" s="18">
        <f t="shared" si="0"/>
        <v>5</v>
      </c>
    </row>
    <row r="8" spans="1:8" x14ac:dyDescent="0.2">
      <c r="A8" s="9" t="s">
        <v>7</v>
      </c>
      <c r="B8" t="s">
        <v>23</v>
      </c>
      <c r="C8">
        <v>3</v>
      </c>
      <c r="D8">
        <v>2</v>
      </c>
      <c r="E8" s="18">
        <f t="shared" si="0"/>
        <v>5</v>
      </c>
    </row>
    <row r="9" spans="1:8" x14ac:dyDescent="0.2">
      <c r="A9" s="9" t="s">
        <v>8</v>
      </c>
      <c r="B9" t="s">
        <v>23</v>
      </c>
      <c r="C9">
        <v>4</v>
      </c>
      <c r="D9">
        <v>2</v>
      </c>
      <c r="E9" s="18">
        <f t="shared" si="0"/>
        <v>6</v>
      </c>
    </row>
    <row r="10" spans="1:8" x14ac:dyDescent="0.2">
      <c r="A10" s="9" t="s">
        <v>9</v>
      </c>
      <c r="B10" t="s">
        <v>23</v>
      </c>
      <c r="C10">
        <v>3</v>
      </c>
      <c r="D10">
        <v>2</v>
      </c>
      <c r="E10" s="18">
        <f t="shared" si="0"/>
        <v>5</v>
      </c>
    </row>
    <row r="11" spans="1:8" x14ac:dyDescent="0.2">
      <c r="A11" s="14" t="s">
        <v>10</v>
      </c>
      <c r="B11" s="19" t="s">
        <v>23</v>
      </c>
      <c r="C11" s="19">
        <v>3</v>
      </c>
      <c r="D11" s="19">
        <v>2</v>
      </c>
      <c r="E11" s="20">
        <f t="shared" si="0"/>
        <v>5</v>
      </c>
    </row>
    <row r="12" spans="1:8" x14ac:dyDescent="0.2">
      <c r="A12" s="9" t="s">
        <v>6</v>
      </c>
      <c r="B12" t="s">
        <v>25</v>
      </c>
      <c r="C12">
        <v>4</v>
      </c>
      <c r="D12">
        <v>2</v>
      </c>
      <c r="E12" s="18">
        <f t="shared" si="0"/>
        <v>6</v>
      </c>
    </row>
    <row r="13" spans="1:8" x14ac:dyDescent="0.2">
      <c r="A13" s="9" t="s">
        <v>7</v>
      </c>
      <c r="B13" t="s">
        <v>25</v>
      </c>
      <c r="C13">
        <v>4</v>
      </c>
      <c r="D13">
        <v>2</v>
      </c>
      <c r="E13" s="18">
        <f t="shared" si="0"/>
        <v>6</v>
      </c>
    </row>
    <row r="14" spans="1:8" x14ac:dyDescent="0.2">
      <c r="A14" s="9" t="s">
        <v>8</v>
      </c>
      <c r="B14" t="s">
        <v>25</v>
      </c>
      <c r="C14">
        <v>4</v>
      </c>
      <c r="D14">
        <v>2</v>
      </c>
      <c r="E14" s="18">
        <f t="shared" si="0"/>
        <v>6</v>
      </c>
    </row>
    <row r="15" spans="1:8" x14ac:dyDescent="0.2">
      <c r="A15" s="9" t="s">
        <v>9</v>
      </c>
      <c r="B15" t="s">
        <v>25</v>
      </c>
      <c r="C15">
        <v>4</v>
      </c>
      <c r="D15">
        <v>2</v>
      </c>
      <c r="E15" s="18">
        <f t="shared" si="0"/>
        <v>6</v>
      </c>
    </row>
    <row r="16" spans="1:8" x14ac:dyDescent="0.2">
      <c r="A16" s="14" t="s">
        <v>10</v>
      </c>
      <c r="B16" s="19" t="s">
        <v>25</v>
      </c>
      <c r="C16" s="19">
        <v>4</v>
      </c>
      <c r="D16" s="19">
        <v>2</v>
      </c>
      <c r="E16" s="20">
        <f t="shared" si="0"/>
        <v>6</v>
      </c>
    </row>
    <row r="17" spans="1:5" x14ac:dyDescent="0.2">
      <c r="A17" s="9" t="s">
        <v>6</v>
      </c>
      <c r="B17" t="s">
        <v>26</v>
      </c>
      <c r="C17">
        <v>6</v>
      </c>
      <c r="D17">
        <v>2</v>
      </c>
      <c r="E17" s="18">
        <f t="shared" si="0"/>
        <v>8</v>
      </c>
    </row>
    <row r="18" spans="1:5" x14ac:dyDescent="0.2">
      <c r="A18" s="9" t="s">
        <v>7</v>
      </c>
      <c r="B18" t="s">
        <v>26</v>
      </c>
      <c r="C18">
        <v>6</v>
      </c>
      <c r="D18">
        <v>2</v>
      </c>
      <c r="E18" s="18">
        <f t="shared" si="0"/>
        <v>8</v>
      </c>
    </row>
    <row r="19" spans="1:5" x14ac:dyDescent="0.2">
      <c r="A19" s="9" t="s">
        <v>8</v>
      </c>
      <c r="B19" t="s">
        <v>26</v>
      </c>
      <c r="C19">
        <v>4</v>
      </c>
      <c r="D19">
        <v>2</v>
      </c>
      <c r="E19" s="18">
        <f t="shared" si="0"/>
        <v>6</v>
      </c>
    </row>
    <row r="20" spans="1:5" x14ac:dyDescent="0.2">
      <c r="A20" s="9" t="s">
        <v>9</v>
      </c>
      <c r="B20" t="s">
        <v>26</v>
      </c>
      <c r="C20">
        <v>6</v>
      </c>
      <c r="D20">
        <v>2</v>
      </c>
      <c r="E20" s="18">
        <f t="shared" si="0"/>
        <v>8</v>
      </c>
    </row>
    <row r="21" spans="1:5" x14ac:dyDescent="0.2">
      <c r="A21" s="14" t="s">
        <v>10</v>
      </c>
      <c r="B21" s="19" t="s">
        <v>26</v>
      </c>
      <c r="C21" s="19">
        <v>6</v>
      </c>
      <c r="D21" s="19">
        <v>2</v>
      </c>
      <c r="E21" s="20">
        <f t="shared" si="0"/>
        <v>8</v>
      </c>
    </row>
  </sheetData>
  <pageMargins left="0.7" right="0.7" top="0.75" bottom="0.75" header="0.3" footer="0.3"/>
  <customProperties>
    <customPr name="_pios_id" r:id="rId1"/>
    <customPr name="Ibp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626A-D864-9A48-B475-DC81597B7ACA}">
  <dimension ref="A1:B4"/>
  <sheetViews>
    <sheetView workbookViewId="0">
      <selection activeCell="D10" sqref="D10"/>
    </sheetView>
  </sheetViews>
  <sheetFormatPr baseColWidth="10" defaultRowHeight="16" x14ac:dyDescent="0.2"/>
  <cols>
    <col min="2" max="2" width="22.1640625" customWidth="1"/>
  </cols>
  <sheetData>
    <row r="1" spans="1:2" x14ac:dyDescent="0.2">
      <c r="A1" s="25" t="s">
        <v>28</v>
      </c>
      <c r="B1" s="25" t="s">
        <v>29</v>
      </c>
    </row>
    <row r="2" spans="1:2" x14ac:dyDescent="0.2">
      <c r="A2" s="26">
        <v>2022</v>
      </c>
      <c r="B2" s="26" t="s">
        <v>30</v>
      </c>
    </row>
    <row r="3" spans="1:2" x14ac:dyDescent="0.2">
      <c r="A3" s="26">
        <v>2023</v>
      </c>
      <c r="B3" s="26" t="s">
        <v>31</v>
      </c>
    </row>
    <row r="4" spans="1:2" x14ac:dyDescent="0.2">
      <c r="A4" s="26">
        <v>2023</v>
      </c>
      <c r="B4" s="26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ADF6A-9BB0-F348-97E5-335341F831BD}">
  <dimension ref="A1:B6"/>
  <sheetViews>
    <sheetView zoomScale="140" zoomScaleNormal="140" workbookViewId="0">
      <selection activeCell="D5" sqref="D5"/>
    </sheetView>
  </sheetViews>
  <sheetFormatPr baseColWidth="10" defaultRowHeight="16" x14ac:dyDescent="0.2"/>
  <sheetData>
    <row r="1" spans="1:2" x14ac:dyDescent="0.2">
      <c r="A1" s="24" t="s">
        <v>18</v>
      </c>
      <c r="B1" s="24" t="s">
        <v>27</v>
      </c>
    </row>
    <row r="2" spans="1:2" x14ac:dyDescent="0.2">
      <c r="A2" s="23" t="s">
        <v>22</v>
      </c>
      <c r="B2" s="23">
        <v>0.8</v>
      </c>
    </row>
    <row r="3" spans="1:2" x14ac:dyDescent="0.2">
      <c r="A3" s="23" t="s">
        <v>25</v>
      </c>
      <c r="B3" s="23">
        <v>0.8</v>
      </c>
    </row>
    <row r="4" spans="1:2" x14ac:dyDescent="0.2">
      <c r="A4" s="23" t="s">
        <v>23</v>
      </c>
      <c r="B4" s="23">
        <v>0.8</v>
      </c>
    </row>
    <row r="5" spans="1:2" x14ac:dyDescent="0.2">
      <c r="A5" s="23" t="s">
        <v>26</v>
      </c>
      <c r="B5" s="23">
        <v>0.8</v>
      </c>
    </row>
    <row r="6" spans="1:2" x14ac:dyDescent="0.2">
      <c r="A6" s="23"/>
      <c r="B6" s="23"/>
    </row>
  </sheetData>
  <pageMargins left="0.7" right="0.7" top="0.75" bottom="0.75" header="0.3" footer="0.3"/>
  <customProperties>
    <customPr name="_pios_id" r:id="rId1"/>
    <customPr name="Ibp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Tipo de venta</vt:lpstr>
      <vt:lpstr>Parametros</vt:lpstr>
      <vt:lpstr>Congelado y consolidación</vt:lpstr>
      <vt:lpstr>Mes ponderación</vt:lpstr>
      <vt:lpstr>Ponderación cumplimiento produc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2022-12-20T12:43:01Z</dcterms:created>
  <dcterms:modified xsi:type="dcterms:W3CDTF">2023-03-01T21:26:29Z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36c0e1be-cc6b-402f-a541-0122632067fd</vt:lpwstr>
  </property>
</Properties>
</file>