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220" yWindow="60" windowWidth="6960" windowHeight="8625" tabRatio="906"/>
  </bookViews>
  <sheets>
    <sheet name="A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</sheets>
  <calcPr calcId="145621"/>
</workbook>
</file>

<file path=xl/calcChain.xml><?xml version="1.0" encoding="utf-8"?>
<calcChain xmlns="http://schemas.openxmlformats.org/spreadsheetml/2006/main">
  <c r="C8" i="1" l="1"/>
  <c r="C110" i="1"/>
  <c r="AL110" i="1" s="1"/>
  <c r="D110" i="1"/>
  <c r="AM110" i="1" s="1"/>
  <c r="E110" i="1"/>
  <c r="AN110" i="1" s="1"/>
  <c r="F110" i="1"/>
  <c r="AO110" i="1" s="1"/>
  <c r="G110" i="1"/>
  <c r="AP110" i="1" s="1"/>
  <c r="H110" i="1"/>
  <c r="AQ110" i="1" s="1"/>
  <c r="I110" i="1"/>
  <c r="AR110" i="1" s="1"/>
  <c r="J110" i="1"/>
  <c r="AS110" i="1" s="1"/>
  <c r="K110" i="1"/>
  <c r="AT110" i="1" s="1"/>
  <c r="L110" i="1"/>
  <c r="AU110" i="1" s="1"/>
  <c r="M110" i="1"/>
  <c r="AV110" i="1" s="1"/>
  <c r="N110" i="1"/>
  <c r="AW110" i="1" s="1"/>
  <c r="O110" i="1"/>
  <c r="AX110" i="1" s="1"/>
  <c r="P110" i="1"/>
  <c r="AY110" i="1" s="1"/>
  <c r="Q110" i="1"/>
  <c r="AZ110" i="1" s="1"/>
  <c r="R110" i="1"/>
  <c r="BA110" i="1" s="1"/>
  <c r="S110" i="1"/>
  <c r="BB110" i="1" s="1"/>
  <c r="T110" i="1"/>
  <c r="BC110" i="1" s="1"/>
  <c r="U110" i="1"/>
  <c r="BD110" i="1" s="1"/>
  <c r="V110" i="1"/>
  <c r="BE110" i="1" s="1"/>
  <c r="W110" i="1"/>
  <c r="BF110" i="1" s="1"/>
  <c r="X110" i="1"/>
  <c r="BG110" i="1" s="1"/>
  <c r="Y110" i="1"/>
  <c r="BH110" i="1" s="1"/>
  <c r="Z110" i="1"/>
  <c r="BI110" i="1" s="1"/>
  <c r="AA110" i="1"/>
  <c r="BJ110" i="1" s="1"/>
  <c r="AB110" i="1"/>
  <c r="BK110" i="1" s="1"/>
  <c r="AC110" i="1"/>
  <c r="BL110" i="1" s="1"/>
  <c r="AD110" i="1"/>
  <c r="BM110" i="1" s="1"/>
  <c r="AE110" i="1"/>
  <c r="BN110" i="1" s="1"/>
  <c r="AF110" i="1"/>
  <c r="BO110" i="1" s="1"/>
  <c r="C111" i="1"/>
  <c r="AL111" i="1" s="1"/>
  <c r="D111" i="1"/>
  <c r="AM111" i="1" s="1"/>
  <c r="E111" i="1"/>
  <c r="AN111" i="1" s="1"/>
  <c r="F111" i="1"/>
  <c r="AO111" i="1" s="1"/>
  <c r="G111" i="1"/>
  <c r="AP111" i="1" s="1"/>
  <c r="H111" i="1"/>
  <c r="AQ111" i="1" s="1"/>
  <c r="I111" i="1"/>
  <c r="AR111" i="1" s="1"/>
  <c r="J111" i="1"/>
  <c r="AS111" i="1" s="1"/>
  <c r="K111" i="1"/>
  <c r="AT111" i="1" s="1"/>
  <c r="L111" i="1"/>
  <c r="AU111" i="1" s="1"/>
  <c r="M111" i="1"/>
  <c r="AV111" i="1" s="1"/>
  <c r="N111" i="1"/>
  <c r="AW111" i="1" s="1"/>
  <c r="O111" i="1"/>
  <c r="AX111" i="1" s="1"/>
  <c r="P111" i="1"/>
  <c r="AY111" i="1" s="1"/>
  <c r="Q111" i="1"/>
  <c r="AZ111" i="1" s="1"/>
  <c r="R111" i="1"/>
  <c r="BA111" i="1" s="1"/>
  <c r="S111" i="1"/>
  <c r="BB111" i="1" s="1"/>
  <c r="T111" i="1"/>
  <c r="BC111" i="1" s="1"/>
  <c r="U111" i="1"/>
  <c r="BD111" i="1" s="1"/>
  <c r="V111" i="1"/>
  <c r="BE111" i="1" s="1"/>
  <c r="W111" i="1"/>
  <c r="BF111" i="1" s="1"/>
  <c r="X111" i="1"/>
  <c r="BG111" i="1" s="1"/>
  <c r="Y111" i="1"/>
  <c r="BH111" i="1" s="1"/>
  <c r="Z111" i="1"/>
  <c r="BI111" i="1" s="1"/>
  <c r="AA111" i="1"/>
  <c r="BJ111" i="1" s="1"/>
  <c r="AB111" i="1"/>
  <c r="BK111" i="1" s="1"/>
  <c r="AC111" i="1"/>
  <c r="BL111" i="1" s="1"/>
  <c r="AD111" i="1"/>
  <c r="BM111" i="1" s="1"/>
  <c r="AE111" i="1"/>
  <c r="BN111" i="1" s="1"/>
  <c r="AF111" i="1"/>
  <c r="BO111" i="1" s="1"/>
  <c r="C112" i="1"/>
  <c r="AL112" i="1" s="1"/>
  <c r="D112" i="1"/>
  <c r="AM112" i="1" s="1"/>
  <c r="E112" i="1"/>
  <c r="AN112" i="1" s="1"/>
  <c r="F112" i="1"/>
  <c r="AO112" i="1" s="1"/>
  <c r="G112" i="1"/>
  <c r="AP112" i="1" s="1"/>
  <c r="H112" i="1"/>
  <c r="AQ112" i="1" s="1"/>
  <c r="I112" i="1"/>
  <c r="AR112" i="1" s="1"/>
  <c r="J112" i="1"/>
  <c r="AS112" i="1" s="1"/>
  <c r="K112" i="1"/>
  <c r="AT112" i="1" s="1"/>
  <c r="L112" i="1"/>
  <c r="AU112" i="1" s="1"/>
  <c r="M112" i="1"/>
  <c r="AV112" i="1" s="1"/>
  <c r="N112" i="1"/>
  <c r="AW112" i="1" s="1"/>
  <c r="O112" i="1"/>
  <c r="AX112" i="1" s="1"/>
  <c r="P112" i="1"/>
  <c r="AY112" i="1" s="1"/>
  <c r="Q112" i="1"/>
  <c r="AZ112" i="1" s="1"/>
  <c r="R112" i="1"/>
  <c r="BA112" i="1" s="1"/>
  <c r="S112" i="1"/>
  <c r="BB112" i="1" s="1"/>
  <c r="T112" i="1"/>
  <c r="BC112" i="1" s="1"/>
  <c r="U112" i="1"/>
  <c r="BD112" i="1" s="1"/>
  <c r="V112" i="1"/>
  <c r="BE112" i="1" s="1"/>
  <c r="W112" i="1"/>
  <c r="BF112" i="1" s="1"/>
  <c r="X112" i="1"/>
  <c r="BG112" i="1" s="1"/>
  <c r="Y112" i="1"/>
  <c r="BH112" i="1" s="1"/>
  <c r="Z112" i="1"/>
  <c r="BI112" i="1" s="1"/>
  <c r="AA112" i="1"/>
  <c r="BJ112" i="1" s="1"/>
  <c r="AB112" i="1"/>
  <c r="BK112" i="1" s="1"/>
  <c r="AC112" i="1"/>
  <c r="BL112" i="1" s="1"/>
  <c r="AD112" i="1"/>
  <c r="BM112" i="1" s="1"/>
  <c r="AE112" i="1"/>
  <c r="BN112" i="1" s="1"/>
  <c r="AF112" i="1"/>
  <c r="BO112" i="1" s="1"/>
  <c r="C113" i="1"/>
  <c r="D113" i="1"/>
  <c r="AM113" i="1" s="1"/>
  <c r="E113" i="1"/>
  <c r="AN113" i="1" s="1"/>
  <c r="F113" i="1"/>
  <c r="AO113" i="1" s="1"/>
  <c r="G113" i="1"/>
  <c r="H113" i="1"/>
  <c r="AQ113" i="1" s="1"/>
  <c r="I113" i="1"/>
  <c r="AR113" i="1" s="1"/>
  <c r="J113" i="1"/>
  <c r="AS113" i="1" s="1"/>
  <c r="K113" i="1"/>
  <c r="L113" i="1"/>
  <c r="AU113" i="1" s="1"/>
  <c r="M113" i="1"/>
  <c r="AV113" i="1" s="1"/>
  <c r="N113" i="1"/>
  <c r="AW113" i="1" s="1"/>
  <c r="O113" i="1"/>
  <c r="P113" i="1"/>
  <c r="AY113" i="1" s="1"/>
  <c r="Q113" i="1"/>
  <c r="AZ113" i="1" s="1"/>
  <c r="R113" i="1"/>
  <c r="BA113" i="1" s="1"/>
  <c r="S113" i="1"/>
  <c r="T113" i="1"/>
  <c r="BC113" i="1" s="1"/>
  <c r="U113" i="1"/>
  <c r="BD113" i="1" s="1"/>
  <c r="V113" i="1"/>
  <c r="BE113" i="1" s="1"/>
  <c r="W113" i="1"/>
  <c r="X113" i="1"/>
  <c r="BG113" i="1" s="1"/>
  <c r="Y113" i="1"/>
  <c r="Z113" i="1"/>
  <c r="BI113" i="1" s="1"/>
  <c r="AA113" i="1"/>
  <c r="AB113" i="1"/>
  <c r="BK113" i="1" s="1"/>
  <c r="AC113" i="1"/>
  <c r="BL113" i="1" s="1"/>
  <c r="AD113" i="1"/>
  <c r="BM113" i="1" s="1"/>
  <c r="AE113" i="1"/>
  <c r="AF113" i="1"/>
  <c r="BO113" i="1" s="1"/>
  <c r="AL113" i="1"/>
  <c r="AP113" i="1"/>
  <c r="AT113" i="1"/>
  <c r="AX113" i="1"/>
  <c r="BB113" i="1"/>
  <c r="BF113" i="1"/>
  <c r="BH113" i="1"/>
  <c r="BJ113" i="1"/>
  <c r="BN113" i="1"/>
  <c r="B114" i="1"/>
  <c r="C70" i="1"/>
  <c r="D70" i="1"/>
  <c r="AM70" i="1" s="1"/>
  <c r="E70" i="1"/>
  <c r="AN70" i="1" s="1"/>
  <c r="F70" i="1"/>
  <c r="AO70" i="1" s="1"/>
  <c r="G70" i="1"/>
  <c r="AP70" i="1" s="1"/>
  <c r="H70" i="1"/>
  <c r="AQ70" i="1" s="1"/>
  <c r="I70" i="1"/>
  <c r="AR70" i="1" s="1"/>
  <c r="J70" i="1"/>
  <c r="AS70" i="1" s="1"/>
  <c r="K70" i="1"/>
  <c r="AT70" i="1" s="1"/>
  <c r="L70" i="1"/>
  <c r="AU70" i="1" s="1"/>
  <c r="M70" i="1"/>
  <c r="AV70" i="1" s="1"/>
  <c r="N70" i="1"/>
  <c r="AW70" i="1" s="1"/>
  <c r="O70" i="1"/>
  <c r="AX70" i="1" s="1"/>
  <c r="P70" i="1"/>
  <c r="AY70" i="1" s="1"/>
  <c r="Q70" i="1"/>
  <c r="AZ70" i="1" s="1"/>
  <c r="R70" i="1"/>
  <c r="BA70" i="1" s="1"/>
  <c r="S70" i="1"/>
  <c r="BB70" i="1" s="1"/>
  <c r="T70" i="1"/>
  <c r="BC70" i="1" s="1"/>
  <c r="U70" i="1"/>
  <c r="BD70" i="1" s="1"/>
  <c r="V70" i="1"/>
  <c r="BE70" i="1" s="1"/>
  <c r="W70" i="1"/>
  <c r="BF70" i="1" s="1"/>
  <c r="X70" i="1"/>
  <c r="BG70" i="1" s="1"/>
  <c r="Y70" i="1"/>
  <c r="BH70" i="1" s="1"/>
  <c r="Z70" i="1"/>
  <c r="BI70" i="1" s="1"/>
  <c r="AA70" i="1"/>
  <c r="BJ70" i="1" s="1"/>
  <c r="AB70" i="1"/>
  <c r="BK70" i="1" s="1"/>
  <c r="AC70" i="1"/>
  <c r="BL70" i="1" s="1"/>
  <c r="AD70" i="1"/>
  <c r="BM70" i="1" s="1"/>
  <c r="AE70" i="1"/>
  <c r="BN70" i="1" s="1"/>
  <c r="AF70" i="1"/>
  <c r="BO70" i="1" s="1"/>
  <c r="C71" i="1"/>
  <c r="D71" i="1"/>
  <c r="AM71" i="1" s="1"/>
  <c r="E71" i="1"/>
  <c r="AN71" i="1" s="1"/>
  <c r="F71" i="1"/>
  <c r="AO71" i="1" s="1"/>
  <c r="G71" i="1"/>
  <c r="AP71" i="1" s="1"/>
  <c r="H71" i="1"/>
  <c r="AQ71" i="1" s="1"/>
  <c r="I71" i="1"/>
  <c r="AR71" i="1" s="1"/>
  <c r="J71" i="1"/>
  <c r="AS71" i="1" s="1"/>
  <c r="K71" i="1"/>
  <c r="AT71" i="1" s="1"/>
  <c r="L71" i="1"/>
  <c r="AU71" i="1" s="1"/>
  <c r="M71" i="1"/>
  <c r="AV71" i="1" s="1"/>
  <c r="N71" i="1"/>
  <c r="AW71" i="1" s="1"/>
  <c r="O71" i="1"/>
  <c r="AX71" i="1" s="1"/>
  <c r="P71" i="1"/>
  <c r="AY71" i="1" s="1"/>
  <c r="Q71" i="1"/>
  <c r="AZ71" i="1" s="1"/>
  <c r="R71" i="1"/>
  <c r="BA71" i="1" s="1"/>
  <c r="S71" i="1"/>
  <c r="BB71" i="1" s="1"/>
  <c r="T71" i="1"/>
  <c r="BC71" i="1" s="1"/>
  <c r="U71" i="1"/>
  <c r="BD71" i="1" s="1"/>
  <c r="V71" i="1"/>
  <c r="BE71" i="1" s="1"/>
  <c r="W71" i="1"/>
  <c r="BF71" i="1" s="1"/>
  <c r="X71" i="1"/>
  <c r="BG71" i="1" s="1"/>
  <c r="Y71" i="1"/>
  <c r="BH71" i="1" s="1"/>
  <c r="Z71" i="1"/>
  <c r="BI71" i="1" s="1"/>
  <c r="AA71" i="1"/>
  <c r="BJ71" i="1" s="1"/>
  <c r="AB71" i="1"/>
  <c r="BK71" i="1" s="1"/>
  <c r="AC71" i="1"/>
  <c r="BL71" i="1" s="1"/>
  <c r="AD71" i="1"/>
  <c r="BM71" i="1" s="1"/>
  <c r="AE71" i="1"/>
  <c r="BN71" i="1" s="1"/>
  <c r="AF71" i="1"/>
  <c r="BO71" i="1" s="1"/>
  <c r="C72" i="1"/>
  <c r="D72" i="1"/>
  <c r="AM72" i="1" s="1"/>
  <c r="E72" i="1"/>
  <c r="AN72" i="1" s="1"/>
  <c r="F72" i="1"/>
  <c r="AO72" i="1" s="1"/>
  <c r="G72" i="1"/>
  <c r="AP72" i="1" s="1"/>
  <c r="H72" i="1"/>
  <c r="AQ72" i="1" s="1"/>
  <c r="I72" i="1"/>
  <c r="AR72" i="1" s="1"/>
  <c r="J72" i="1"/>
  <c r="AS72" i="1" s="1"/>
  <c r="K72" i="1"/>
  <c r="AT72" i="1" s="1"/>
  <c r="L72" i="1"/>
  <c r="AU72" i="1" s="1"/>
  <c r="M72" i="1"/>
  <c r="AV72" i="1" s="1"/>
  <c r="N72" i="1"/>
  <c r="AW72" i="1" s="1"/>
  <c r="O72" i="1"/>
  <c r="AX72" i="1" s="1"/>
  <c r="P72" i="1"/>
  <c r="AY72" i="1" s="1"/>
  <c r="Q72" i="1"/>
  <c r="AZ72" i="1" s="1"/>
  <c r="R72" i="1"/>
  <c r="BA72" i="1" s="1"/>
  <c r="S72" i="1"/>
  <c r="BB72" i="1" s="1"/>
  <c r="T72" i="1"/>
  <c r="BC72" i="1" s="1"/>
  <c r="U72" i="1"/>
  <c r="BD72" i="1" s="1"/>
  <c r="V72" i="1"/>
  <c r="BE72" i="1" s="1"/>
  <c r="W72" i="1"/>
  <c r="BF72" i="1" s="1"/>
  <c r="X72" i="1"/>
  <c r="BG72" i="1" s="1"/>
  <c r="Y72" i="1"/>
  <c r="BH72" i="1" s="1"/>
  <c r="Z72" i="1"/>
  <c r="BI72" i="1" s="1"/>
  <c r="AA72" i="1"/>
  <c r="BJ72" i="1" s="1"/>
  <c r="AB72" i="1"/>
  <c r="BK72" i="1" s="1"/>
  <c r="AC72" i="1"/>
  <c r="BL72" i="1" s="1"/>
  <c r="AD72" i="1"/>
  <c r="BM72" i="1" s="1"/>
  <c r="AE72" i="1"/>
  <c r="BN72" i="1" s="1"/>
  <c r="AF72" i="1"/>
  <c r="BO72" i="1" s="1"/>
  <c r="C73" i="1"/>
  <c r="AL73" i="1" s="1"/>
  <c r="D73" i="1"/>
  <c r="AM73" i="1" s="1"/>
  <c r="E73" i="1"/>
  <c r="AN73" i="1" s="1"/>
  <c r="F73" i="1"/>
  <c r="AO73" i="1" s="1"/>
  <c r="G73" i="1"/>
  <c r="AP73" i="1" s="1"/>
  <c r="H73" i="1"/>
  <c r="AQ73" i="1" s="1"/>
  <c r="I73" i="1"/>
  <c r="AR73" i="1" s="1"/>
  <c r="J73" i="1"/>
  <c r="AS73" i="1" s="1"/>
  <c r="K73" i="1"/>
  <c r="AT73" i="1" s="1"/>
  <c r="L73" i="1"/>
  <c r="AU73" i="1" s="1"/>
  <c r="M73" i="1"/>
  <c r="AV73" i="1" s="1"/>
  <c r="N73" i="1"/>
  <c r="AW73" i="1" s="1"/>
  <c r="O73" i="1"/>
  <c r="AX73" i="1" s="1"/>
  <c r="P73" i="1"/>
  <c r="AY73" i="1" s="1"/>
  <c r="Q73" i="1"/>
  <c r="AZ73" i="1" s="1"/>
  <c r="R73" i="1"/>
  <c r="BA73" i="1" s="1"/>
  <c r="S73" i="1"/>
  <c r="BB73" i="1" s="1"/>
  <c r="T73" i="1"/>
  <c r="BC73" i="1" s="1"/>
  <c r="U73" i="1"/>
  <c r="BD73" i="1" s="1"/>
  <c r="V73" i="1"/>
  <c r="BE73" i="1" s="1"/>
  <c r="W73" i="1"/>
  <c r="BF73" i="1" s="1"/>
  <c r="X73" i="1"/>
  <c r="BG73" i="1" s="1"/>
  <c r="Y73" i="1"/>
  <c r="BH73" i="1" s="1"/>
  <c r="Z73" i="1"/>
  <c r="BI73" i="1" s="1"/>
  <c r="AA73" i="1"/>
  <c r="BJ73" i="1" s="1"/>
  <c r="AB73" i="1"/>
  <c r="BK73" i="1" s="1"/>
  <c r="AC73" i="1"/>
  <c r="BL73" i="1" s="1"/>
  <c r="AD73" i="1"/>
  <c r="BM73" i="1" s="1"/>
  <c r="AE73" i="1"/>
  <c r="BN73" i="1" s="1"/>
  <c r="AF73" i="1"/>
  <c r="BO73" i="1" s="1"/>
  <c r="C74" i="1"/>
  <c r="D74" i="1"/>
  <c r="AM74" i="1" s="1"/>
  <c r="E74" i="1"/>
  <c r="AN74" i="1" s="1"/>
  <c r="F74" i="1"/>
  <c r="AO74" i="1" s="1"/>
  <c r="G74" i="1"/>
  <c r="AP74" i="1" s="1"/>
  <c r="H74" i="1"/>
  <c r="AQ74" i="1" s="1"/>
  <c r="I74" i="1"/>
  <c r="AR74" i="1" s="1"/>
  <c r="J74" i="1"/>
  <c r="AS74" i="1" s="1"/>
  <c r="K74" i="1"/>
  <c r="AT74" i="1" s="1"/>
  <c r="L74" i="1"/>
  <c r="AU74" i="1" s="1"/>
  <c r="M74" i="1"/>
  <c r="AV74" i="1" s="1"/>
  <c r="N74" i="1"/>
  <c r="AW74" i="1" s="1"/>
  <c r="O74" i="1"/>
  <c r="AX74" i="1" s="1"/>
  <c r="P74" i="1"/>
  <c r="AY74" i="1" s="1"/>
  <c r="Q74" i="1"/>
  <c r="AZ74" i="1" s="1"/>
  <c r="R74" i="1"/>
  <c r="BA74" i="1" s="1"/>
  <c r="S74" i="1"/>
  <c r="BB74" i="1" s="1"/>
  <c r="T74" i="1"/>
  <c r="BC74" i="1" s="1"/>
  <c r="U74" i="1"/>
  <c r="BD74" i="1" s="1"/>
  <c r="V74" i="1"/>
  <c r="BE74" i="1" s="1"/>
  <c r="W74" i="1"/>
  <c r="BF74" i="1" s="1"/>
  <c r="X74" i="1"/>
  <c r="BG74" i="1" s="1"/>
  <c r="Y74" i="1"/>
  <c r="BH74" i="1" s="1"/>
  <c r="Z74" i="1"/>
  <c r="BI74" i="1" s="1"/>
  <c r="AA74" i="1"/>
  <c r="BJ74" i="1" s="1"/>
  <c r="AB74" i="1"/>
  <c r="BK74" i="1" s="1"/>
  <c r="AC74" i="1"/>
  <c r="BL74" i="1" s="1"/>
  <c r="AD74" i="1"/>
  <c r="BM74" i="1" s="1"/>
  <c r="AE74" i="1"/>
  <c r="BN74" i="1" s="1"/>
  <c r="AF74" i="1"/>
  <c r="BO74" i="1" s="1"/>
  <c r="C75" i="1"/>
  <c r="D75" i="1"/>
  <c r="E75" i="1"/>
  <c r="F75" i="1"/>
  <c r="G75" i="1"/>
  <c r="AP75" i="1" s="1"/>
  <c r="H75" i="1"/>
  <c r="AQ75" i="1" s="1"/>
  <c r="I75" i="1"/>
  <c r="AR75" i="1" s="1"/>
  <c r="J75" i="1"/>
  <c r="AS75" i="1" s="1"/>
  <c r="K75" i="1"/>
  <c r="AT75" i="1" s="1"/>
  <c r="L75" i="1"/>
  <c r="AU75" i="1" s="1"/>
  <c r="M75" i="1"/>
  <c r="AV75" i="1" s="1"/>
  <c r="N75" i="1"/>
  <c r="AW75" i="1" s="1"/>
  <c r="O75" i="1"/>
  <c r="AX75" i="1" s="1"/>
  <c r="P75" i="1"/>
  <c r="AY75" i="1" s="1"/>
  <c r="Q75" i="1"/>
  <c r="AZ75" i="1" s="1"/>
  <c r="R75" i="1"/>
  <c r="BA75" i="1" s="1"/>
  <c r="S75" i="1"/>
  <c r="BB75" i="1" s="1"/>
  <c r="T75" i="1"/>
  <c r="BC75" i="1" s="1"/>
  <c r="U75" i="1"/>
  <c r="BD75" i="1" s="1"/>
  <c r="V75" i="1"/>
  <c r="BE75" i="1" s="1"/>
  <c r="W75" i="1"/>
  <c r="BF75" i="1" s="1"/>
  <c r="X75" i="1"/>
  <c r="BG75" i="1" s="1"/>
  <c r="Y75" i="1"/>
  <c r="BH75" i="1" s="1"/>
  <c r="Z75" i="1"/>
  <c r="BI75" i="1" s="1"/>
  <c r="AA75" i="1"/>
  <c r="BJ75" i="1" s="1"/>
  <c r="AB75" i="1"/>
  <c r="BK75" i="1" s="1"/>
  <c r="AC75" i="1"/>
  <c r="BL75" i="1" s="1"/>
  <c r="AD75" i="1"/>
  <c r="BM75" i="1" s="1"/>
  <c r="AE75" i="1"/>
  <c r="BN75" i="1" s="1"/>
  <c r="AF75" i="1"/>
  <c r="BO75" i="1" s="1"/>
  <c r="C76" i="1"/>
  <c r="D76" i="1"/>
  <c r="AM76" i="1" s="1"/>
  <c r="E76" i="1"/>
  <c r="AN76" i="1" s="1"/>
  <c r="F76" i="1"/>
  <c r="AO76" i="1" s="1"/>
  <c r="G76" i="1"/>
  <c r="AP76" i="1" s="1"/>
  <c r="H76" i="1"/>
  <c r="AQ76" i="1" s="1"/>
  <c r="I76" i="1"/>
  <c r="AR76" i="1" s="1"/>
  <c r="J76" i="1"/>
  <c r="AS76" i="1" s="1"/>
  <c r="K76" i="1"/>
  <c r="AT76" i="1" s="1"/>
  <c r="L76" i="1"/>
  <c r="AU76" i="1" s="1"/>
  <c r="M76" i="1"/>
  <c r="AV76" i="1" s="1"/>
  <c r="N76" i="1"/>
  <c r="AW76" i="1" s="1"/>
  <c r="O76" i="1"/>
  <c r="AX76" i="1" s="1"/>
  <c r="P76" i="1"/>
  <c r="AY76" i="1" s="1"/>
  <c r="Q76" i="1"/>
  <c r="AZ76" i="1" s="1"/>
  <c r="R76" i="1"/>
  <c r="BA76" i="1" s="1"/>
  <c r="S76" i="1"/>
  <c r="BB76" i="1" s="1"/>
  <c r="T76" i="1"/>
  <c r="BC76" i="1" s="1"/>
  <c r="U76" i="1"/>
  <c r="BD76" i="1" s="1"/>
  <c r="V76" i="1"/>
  <c r="BE76" i="1" s="1"/>
  <c r="W76" i="1"/>
  <c r="BF76" i="1" s="1"/>
  <c r="X76" i="1"/>
  <c r="BG76" i="1" s="1"/>
  <c r="Y76" i="1"/>
  <c r="BH76" i="1" s="1"/>
  <c r="Z76" i="1"/>
  <c r="BI76" i="1" s="1"/>
  <c r="AA76" i="1"/>
  <c r="BJ76" i="1" s="1"/>
  <c r="AB76" i="1"/>
  <c r="BK76" i="1" s="1"/>
  <c r="AC76" i="1"/>
  <c r="BL76" i="1" s="1"/>
  <c r="AD76" i="1"/>
  <c r="BM76" i="1" s="1"/>
  <c r="AE76" i="1"/>
  <c r="BN76" i="1" s="1"/>
  <c r="AF76" i="1"/>
  <c r="BO76" i="1" s="1"/>
  <c r="C77" i="1"/>
  <c r="D77" i="1"/>
  <c r="AM77" i="1" s="1"/>
  <c r="E77" i="1"/>
  <c r="AN77" i="1" s="1"/>
  <c r="F77" i="1"/>
  <c r="AO77" i="1" s="1"/>
  <c r="G77" i="1"/>
  <c r="AP77" i="1" s="1"/>
  <c r="H77" i="1"/>
  <c r="AQ77" i="1" s="1"/>
  <c r="I77" i="1"/>
  <c r="AR77" i="1" s="1"/>
  <c r="J77" i="1"/>
  <c r="AS77" i="1" s="1"/>
  <c r="K77" i="1"/>
  <c r="AT77" i="1" s="1"/>
  <c r="L77" i="1"/>
  <c r="AU77" i="1" s="1"/>
  <c r="M77" i="1"/>
  <c r="AV77" i="1" s="1"/>
  <c r="N77" i="1"/>
  <c r="AW77" i="1" s="1"/>
  <c r="O77" i="1"/>
  <c r="AX77" i="1" s="1"/>
  <c r="P77" i="1"/>
  <c r="AY77" i="1" s="1"/>
  <c r="Q77" i="1"/>
  <c r="AZ77" i="1" s="1"/>
  <c r="R77" i="1"/>
  <c r="BA77" i="1" s="1"/>
  <c r="S77" i="1"/>
  <c r="BB77" i="1" s="1"/>
  <c r="T77" i="1"/>
  <c r="BC77" i="1" s="1"/>
  <c r="U77" i="1"/>
  <c r="BD77" i="1" s="1"/>
  <c r="V77" i="1"/>
  <c r="BE77" i="1" s="1"/>
  <c r="W77" i="1"/>
  <c r="BF77" i="1" s="1"/>
  <c r="X77" i="1"/>
  <c r="BG77" i="1" s="1"/>
  <c r="Y77" i="1"/>
  <c r="BH77" i="1" s="1"/>
  <c r="Z77" i="1"/>
  <c r="BI77" i="1" s="1"/>
  <c r="AA77" i="1"/>
  <c r="BJ77" i="1" s="1"/>
  <c r="AB77" i="1"/>
  <c r="BK77" i="1" s="1"/>
  <c r="AC77" i="1"/>
  <c r="BL77" i="1" s="1"/>
  <c r="AD77" i="1"/>
  <c r="BM77" i="1" s="1"/>
  <c r="AE77" i="1"/>
  <c r="BN77" i="1" s="1"/>
  <c r="AF77" i="1"/>
  <c r="BO77" i="1" s="1"/>
  <c r="C78" i="1"/>
  <c r="AL78" i="1" s="1"/>
  <c r="D78" i="1"/>
  <c r="AM78" i="1" s="1"/>
  <c r="E78" i="1"/>
  <c r="AN78" i="1" s="1"/>
  <c r="F78" i="1"/>
  <c r="AO78" i="1" s="1"/>
  <c r="G78" i="1"/>
  <c r="AP78" i="1" s="1"/>
  <c r="H78" i="1"/>
  <c r="AQ78" i="1" s="1"/>
  <c r="I78" i="1"/>
  <c r="AR78" i="1" s="1"/>
  <c r="J78" i="1"/>
  <c r="AS78" i="1" s="1"/>
  <c r="K78" i="1"/>
  <c r="AT78" i="1" s="1"/>
  <c r="L78" i="1"/>
  <c r="AU78" i="1" s="1"/>
  <c r="M78" i="1"/>
  <c r="AV78" i="1" s="1"/>
  <c r="N78" i="1"/>
  <c r="AW78" i="1" s="1"/>
  <c r="O78" i="1"/>
  <c r="AX78" i="1" s="1"/>
  <c r="P78" i="1"/>
  <c r="AY78" i="1" s="1"/>
  <c r="Q78" i="1"/>
  <c r="AZ78" i="1" s="1"/>
  <c r="R78" i="1"/>
  <c r="BA78" i="1" s="1"/>
  <c r="S78" i="1"/>
  <c r="BB78" i="1" s="1"/>
  <c r="T78" i="1"/>
  <c r="BC78" i="1" s="1"/>
  <c r="U78" i="1"/>
  <c r="BD78" i="1" s="1"/>
  <c r="V78" i="1"/>
  <c r="BE78" i="1" s="1"/>
  <c r="W78" i="1"/>
  <c r="BF78" i="1" s="1"/>
  <c r="X78" i="1"/>
  <c r="BG78" i="1" s="1"/>
  <c r="Y78" i="1"/>
  <c r="BH78" i="1" s="1"/>
  <c r="Z78" i="1"/>
  <c r="BI78" i="1" s="1"/>
  <c r="AA78" i="1"/>
  <c r="BJ78" i="1" s="1"/>
  <c r="AB78" i="1"/>
  <c r="BK78" i="1" s="1"/>
  <c r="AC78" i="1"/>
  <c r="BL78" i="1" s="1"/>
  <c r="AD78" i="1"/>
  <c r="BM78" i="1" s="1"/>
  <c r="AE78" i="1"/>
  <c r="BN78" i="1" s="1"/>
  <c r="AF78" i="1"/>
  <c r="BO78" i="1" s="1"/>
  <c r="C79" i="1"/>
  <c r="D79" i="1"/>
  <c r="AM79" i="1" s="1"/>
  <c r="E79" i="1"/>
  <c r="AN79" i="1" s="1"/>
  <c r="F79" i="1"/>
  <c r="AO79" i="1" s="1"/>
  <c r="G79" i="1"/>
  <c r="AP79" i="1" s="1"/>
  <c r="H79" i="1"/>
  <c r="AQ79" i="1" s="1"/>
  <c r="I79" i="1"/>
  <c r="AR79" i="1" s="1"/>
  <c r="J79" i="1"/>
  <c r="AS79" i="1" s="1"/>
  <c r="K79" i="1"/>
  <c r="AT79" i="1" s="1"/>
  <c r="L79" i="1"/>
  <c r="AU79" i="1" s="1"/>
  <c r="M79" i="1"/>
  <c r="AV79" i="1" s="1"/>
  <c r="N79" i="1"/>
  <c r="AW79" i="1" s="1"/>
  <c r="O79" i="1"/>
  <c r="AX79" i="1" s="1"/>
  <c r="P79" i="1"/>
  <c r="AY79" i="1" s="1"/>
  <c r="Q79" i="1"/>
  <c r="AZ79" i="1" s="1"/>
  <c r="R79" i="1"/>
  <c r="BA79" i="1" s="1"/>
  <c r="S79" i="1"/>
  <c r="BB79" i="1" s="1"/>
  <c r="T79" i="1"/>
  <c r="BC79" i="1" s="1"/>
  <c r="U79" i="1"/>
  <c r="BD79" i="1" s="1"/>
  <c r="V79" i="1"/>
  <c r="BE79" i="1" s="1"/>
  <c r="W79" i="1"/>
  <c r="BF79" i="1" s="1"/>
  <c r="X79" i="1"/>
  <c r="BG79" i="1" s="1"/>
  <c r="Y79" i="1"/>
  <c r="BH79" i="1" s="1"/>
  <c r="Z79" i="1"/>
  <c r="BI79" i="1" s="1"/>
  <c r="AA79" i="1"/>
  <c r="BJ79" i="1" s="1"/>
  <c r="AB79" i="1"/>
  <c r="BK79" i="1" s="1"/>
  <c r="AC79" i="1"/>
  <c r="BL79" i="1" s="1"/>
  <c r="AD79" i="1"/>
  <c r="BM79" i="1" s="1"/>
  <c r="AE79" i="1"/>
  <c r="BN79" i="1" s="1"/>
  <c r="AF79" i="1"/>
  <c r="BO79" i="1" s="1"/>
  <c r="C80" i="1"/>
  <c r="D80" i="1"/>
  <c r="E80" i="1"/>
  <c r="AN80" i="1" s="1"/>
  <c r="F80" i="1"/>
  <c r="AO80" i="1" s="1"/>
  <c r="G80" i="1"/>
  <c r="AP80" i="1" s="1"/>
  <c r="H80" i="1"/>
  <c r="AQ80" i="1" s="1"/>
  <c r="I80" i="1"/>
  <c r="AR80" i="1" s="1"/>
  <c r="J80" i="1"/>
  <c r="AS80" i="1" s="1"/>
  <c r="K80" i="1"/>
  <c r="AT80" i="1" s="1"/>
  <c r="L80" i="1"/>
  <c r="AU80" i="1" s="1"/>
  <c r="M80" i="1"/>
  <c r="AV80" i="1" s="1"/>
  <c r="N80" i="1"/>
  <c r="AW80" i="1" s="1"/>
  <c r="O80" i="1"/>
  <c r="AX80" i="1" s="1"/>
  <c r="P80" i="1"/>
  <c r="AY80" i="1" s="1"/>
  <c r="Q80" i="1"/>
  <c r="AZ80" i="1" s="1"/>
  <c r="R80" i="1"/>
  <c r="BA80" i="1" s="1"/>
  <c r="S80" i="1"/>
  <c r="BB80" i="1" s="1"/>
  <c r="T80" i="1"/>
  <c r="BC80" i="1" s="1"/>
  <c r="U80" i="1"/>
  <c r="BD80" i="1" s="1"/>
  <c r="V80" i="1"/>
  <c r="BE80" i="1" s="1"/>
  <c r="W80" i="1"/>
  <c r="BF80" i="1" s="1"/>
  <c r="X80" i="1"/>
  <c r="BG80" i="1" s="1"/>
  <c r="Y80" i="1"/>
  <c r="BH80" i="1" s="1"/>
  <c r="Z80" i="1"/>
  <c r="BI80" i="1" s="1"/>
  <c r="AA80" i="1"/>
  <c r="BJ80" i="1" s="1"/>
  <c r="AB80" i="1"/>
  <c r="BK80" i="1" s="1"/>
  <c r="AC80" i="1"/>
  <c r="BL80" i="1" s="1"/>
  <c r="AD80" i="1"/>
  <c r="BM80" i="1" s="1"/>
  <c r="AE80" i="1"/>
  <c r="BN80" i="1" s="1"/>
  <c r="AF80" i="1"/>
  <c r="BO80" i="1" s="1"/>
  <c r="C81" i="1"/>
  <c r="D81" i="1"/>
  <c r="AM81" i="1" s="1"/>
  <c r="E81" i="1"/>
  <c r="AN81" i="1" s="1"/>
  <c r="F81" i="1"/>
  <c r="AO81" i="1" s="1"/>
  <c r="G81" i="1"/>
  <c r="AP81" i="1" s="1"/>
  <c r="H81" i="1"/>
  <c r="AQ81" i="1" s="1"/>
  <c r="I81" i="1"/>
  <c r="AR81" i="1" s="1"/>
  <c r="J81" i="1"/>
  <c r="AS81" i="1" s="1"/>
  <c r="K81" i="1"/>
  <c r="AT81" i="1" s="1"/>
  <c r="L81" i="1"/>
  <c r="AU81" i="1" s="1"/>
  <c r="M81" i="1"/>
  <c r="AV81" i="1" s="1"/>
  <c r="N81" i="1"/>
  <c r="AW81" i="1" s="1"/>
  <c r="O81" i="1"/>
  <c r="AX81" i="1" s="1"/>
  <c r="P81" i="1"/>
  <c r="AY81" i="1" s="1"/>
  <c r="Q81" i="1"/>
  <c r="AZ81" i="1" s="1"/>
  <c r="R81" i="1"/>
  <c r="BA81" i="1" s="1"/>
  <c r="S81" i="1"/>
  <c r="BB81" i="1" s="1"/>
  <c r="T81" i="1"/>
  <c r="BC81" i="1" s="1"/>
  <c r="U81" i="1"/>
  <c r="BD81" i="1" s="1"/>
  <c r="V81" i="1"/>
  <c r="BE81" i="1" s="1"/>
  <c r="W81" i="1"/>
  <c r="BF81" i="1" s="1"/>
  <c r="X81" i="1"/>
  <c r="BG81" i="1" s="1"/>
  <c r="Y81" i="1"/>
  <c r="BH81" i="1" s="1"/>
  <c r="Z81" i="1"/>
  <c r="BI81" i="1" s="1"/>
  <c r="AA81" i="1"/>
  <c r="BJ81" i="1" s="1"/>
  <c r="AB81" i="1"/>
  <c r="BK81" i="1" s="1"/>
  <c r="AC81" i="1"/>
  <c r="BL81" i="1" s="1"/>
  <c r="AD81" i="1"/>
  <c r="BM81" i="1" s="1"/>
  <c r="AE81" i="1"/>
  <c r="BN81" i="1" s="1"/>
  <c r="AF81" i="1"/>
  <c r="BO81" i="1" s="1"/>
  <c r="C82" i="1"/>
  <c r="D82" i="1"/>
  <c r="AM82" i="1" s="1"/>
  <c r="E82" i="1"/>
  <c r="AN82" i="1" s="1"/>
  <c r="F82" i="1"/>
  <c r="AO82" i="1" s="1"/>
  <c r="G82" i="1"/>
  <c r="AP82" i="1" s="1"/>
  <c r="H82" i="1"/>
  <c r="AQ82" i="1" s="1"/>
  <c r="I82" i="1"/>
  <c r="AR82" i="1" s="1"/>
  <c r="J82" i="1"/>
  <c r="AS82" i="1" s="1"/>
  <c r="K82" i="1"/>
  <c r="AT82" i="1" s="1"/>
  <c r="L82" i="1"/>
  <c r="AU82" i="1" s="1"/>
  <c r="M82" i="1"/>
  <c r="AV82" i="1" s="1"/>
  <c r="N82" i="1"/>
  <c r="AW82" i="1" s="1"/>
  <c r="O82" i="1"/>
  <c r="AX82" i="1" s="1"/>
  <c r="P82" i="1"/>
  <c r="AY82" i="1" s="1"/>
  <c r="Q82" i="1"/>
  <c r="AZ82" i="1" s="1"/>
  <c r="R82" i="1"/>
  <c r="BA82" i="1" s="1"/>
  <c r="S82" i="1"/>
  <c r="BB82" i="1" s="1"/>
  <c r="T82" i="1"/>
  <c r="BC82" i="1" s="1"/>
  <c r="U82" i="1"/>
  <c r="BD82" i="1" s="1"/>
  <c r="V82" i="1"/>
  <c r="BE82" i="1" s="1"/>
  <c r="W82" i="1"/>
  <c r="BF82" i="1" s="1"/>
  <c r="X82" i="1"/>
  <c r="BG82" i="1" s="1"/>
  <c r="Y82" i="1"/>
  <c r="BH82" i="1" s="1"/>
  <c r="Z82" i="1"/>
  <c r="BI82" i="1" s="1"/>
  <c r="AA82" i="1"/>
  <c r="BJ82" i="1" s="1"/>
  <c r="AB82" i="1"/>
  <c r="BK82" i="1" s="1"/>
  <c r="AC82" i="1"/>
  <c r="BL82" i="1" s="1"/>
  <c r="AD82" i="1"/>
  <c r="BM82" i="1" s="1"/>
  <c r="AE82" i="1"/>
  <c r="BN82" i="1" s="1"/>
  <c r="AF82" i="1"/>
  <c r="BO82" i="1" s="1"/>
  <c r="C83" i="1"/>
  <c r="AL83" i="1" s="1"/>
  <c r="D83" i="1"/>
  <c r="AM83" i="1" s="1"/>
  <c r="E83" i="1"/>
  <c r="AN83" i="1" s="1"/>
  <c r="F83" i="1"/>
  <c r="AO83" i="1" s="1"/>
  <c r="G83" i="1"/>
  <c r="AP83" i="1" s="1"/>
  <c r="H83" i="1"/>
  <c r="AQ83" i="1" s="1"/>
  <c r="I83" i="1"/>
  <c r="AR83" i="1" s="1"/>
  <c r="J83" i="1"/>
  <c r="AS83" i="1" s="1"/>
  <c r="K83" i="1"/>
  <c r="AT83" i="1" s="1"/>
  <c r="L83" i="1"/>
  <c r="AU83" i="1" s="1"/>
  <c r="M83" i="1"/>
  <c r="AV83" i="1" s="1"/>
  <c r="N83" i="1"/>
  <c r="AW83" i="1" s="1"/>
  <c r="O83" i="1"/>
  <c r="AX83" i="1" s="1"/>
  <c r="P83" i="1"/>
  <c r="AY83" i="1" s="1"/>
  <c r="Q83" i="1"/>
  <c r="AZ83" i="1" s="1"/>
  <c r="R83" i="1"/>
  <c r="BA83" i="1" s="1"/>
  <c r="S83" i="1"/>
  <c r="BB83" i="1" s="1"/>
  <c r="T83" i="1"/>
  <c r="BC83" i="1" s="1"/>
  <c r="U83" i="1"/>
  <c r="BD83" i="1" s="1"/>
  <c r="V83" i="1"/>
  <c r="BE83" i="1" s="1"/>
  <c r="W83" i="1"/>
  <c r="BF83" i="1" s="1"/>
  <c r="X83" i="1"/>
  <c r="BG83" i="1" s="1"/>
  <c r="Y83" i="1"/>
  <c r="BH83" i="1" s="1"/>
  <c r="Z83" i="1"/>
  <c r="BI83" i="1" s="1"/>
  <c r="AA83" i="1"/>
  <c r="BJ83" i="1" s="1"/>
  <c r="AB83" i="1"/>
  <c r="BK83" i="1" s="1"/>
  <c r="AC83" i="1"/>
  <c r="BL83" i="1" s="1"/>
  <c r="AD83" i="1"/>
  <c r="BM83" i="1" s="1"/>
  <c r="AE83" i="1"/>
  <c r="BN83" i="1" s="1"/>
  <c r="AF83" i="1"/>
  <c r="BO83" i="1" s="1"/>
  <c r="C84" i="1"/>
  <c r="D84" i="1"/>
  <c r="AM84" i="1" s="1"/>
  <c r="E84" i="1"/>
  <c r="AN84" i="1" s="1"/>
  <c r="F84" i="1"/>
  <c r="AO84" i="1" s="1"/>
  <c r="G84" i="1"/>
  <c r="AP84" i="1" s="1"/>
  <c r="H84" i="1"/>
  <c r="AQ84" i="1" s="1"/>
  <c r="I84" i="1"/>
  <c r="AR84" i="1" s="1"/>
  <c r="J84" i="1"/>
  <c r="AS84" i="1" s="1"/>
  <c r="K84" i="1"/>
  <c r="AT84" i="1" s="1"/>
  <c r="L84" i="1"/>
  <c r="AU84" i="1" s="1"/>
  <c r="M84" i="1"/>
  <c r="AV84" i="1" s="1"/>
  <c r="N84" i="1"/>
  <c r="AW84" i="1" s="1"/>
  <c r="O84" i="1"/>
  <c r="AX84" i="1" s="1"/>
  <c r="P84" i="1"/>
  <c r="AY84" i="1" s="1"/>
  <c r="Q84" i="1"/>
  <c r="AZ84" i="1" s="1"/>
  <c r="R84" i="1"/>
  <c r="BA84" i="1" s="1"/>
  <c r="S84" i="1"/>
  <c r="BB84" i="1" s="1"/>
  <c r="T84" i="1"/>
  <c r="BC84" i="1" s="1"/>
  <c r="U84" i="1"/>
  <c r="BD84" i="1" s="1"/>
  <c r="V84" i="1"/>
  <c r="BE84" i="1" s="1"/>
  <c r="W84" i="1"/>
  <c r="BF84" i="1" s="1"/>
  <c r="X84" i="1"/>
  <c r="BG84" i="1" s="1"/>
  <c r="Y84" i="1"/>
  <c r="BH84" i="1" s="1"/>
  <c r="Z84" i="1"/>
  <c r="BI84" i="1" s="1"/>
  <c r="AA84" i="1"/>
  <c r="BJ84" i="1" s="1"/>
  <c r="AB84" i="1"/>
  <c r="BK84" i="1" s="1"/>
  <c r="AC84" i="1"/>
  <c r="BL84" i="1" s="1"/>
  <c r="AD84" i="1"/>
  <c r="BM84" i="1" s="1"/>
  <c r="AE84" i="1"/>
  <c r="BN84" i="1" s="1"/>
  <c r="AF84" i="1"/>
  <c r="BO84" i="1" s="1"/>
  <c r="C85" i="1"/>
  <c r="AL85" i="1" s="1"/>
  <c r="D85" i="1"/>
  <c r="AM85" i="1" s="1"/>
  <c r="E85" i="1"/>
  <c r="AN85" i="1" s="1"/>
  <c r="F85" i="1"/>
  <c r="AO85" i="1" s="1"/>
  <c r="G85" i="1"/>
  <c r="AP85" i="1" s="1"/>
  <c r="H85" i="1"/>
  <c r="AQ85" i="1" s="1"/>
  <c r="I85" i="1"/>
  <c r="AR85" i="1" s="1"/>
  <c r="J85" i="1"/>
  <c r="AS85" i="1" s="1"/>
  <c r="K85" i="1"/>
  <c r="AT85" i="1" s="1"/>
  <c r="L85" i="1"/>
  <c r="AU85" i="1" s="1"/>
  <c r="M85" i="1"/>
  <c r="AV85" i="1" s="1"/>
  <c r="N85" i="1"/>
  <c r="AW85" i="1" s="1"/>
  <c r="O85" i="1"/>
  <c r="AX85" i="1" s="1"/>
  <c r="P85" i="1"/>
  <c r="AY85" i="1" s="1"/>
  <c r="Q85" i="1"/>
  <c r="AZ85" i="1" s="1"/>
  <c r="R85" i="1"/>
  <c r="BA85" i="1" s="1"/>
  <c r="S85" i="1"/>
  <c r="BB85" i="1" s="1"/>
  <c r="T85" i="1"/>
  <c r="BC85" i="1" s="1"/>
  <c r="U85" i="1"/>
  <c r="BD85" i="1" s="1"/>
  <c r="V85" i="1"/>
  <c r="BE85" i="1" s="1"/>
  <c r="W85" i="1"/>
  <c r="BF85" i="1" s="1"/>
  <c r="X85" i="1"/>
  <c r="BG85" i="1" s="1"/>
  <c r="Y85" i="1"/>
  <c r="BH85" i="1" s="1"/>
  <c r="Z85" i="1"/>
  <c r="BI85" i="1" s="1"/>
  <c r="AA85" i="1"/>
  <c r="BJ85" i="1" s="1"/>
  <c r="AB85" i="1"/>
  <c r="BK85" i="1" s="1"/>
  <c r="AC85" i="1"/>
  <c r="BL85" i="1" s="1"/>
  <c r="AD85" i="1"/>
  <c r="BM85" i="1" s="1"/>
  <c r="AE85" i="1"/>
  <c r="BN85" i="1" s="1"/>
  <c r="AF85" i="1"/>
  <c r="BO85" i="1" s="1"/>
  <c r="C86" i="1"/>
  <c r="AL86" i="1" s="1"/>
  <c r="D86" i="1"/>
  <c r="AM86" i="1" s="1"/>
  <c r="E86" i="1"/>
  <c r="AN86" i="1" s="1"/>
  <c r="F86" i="1"/>
  <c r="AO86" i="1" s="1"/>
  <c r="G86" i="1"/>
  <c r="AP86" i="1" s="1"/>
  <c r="H86" i="1"/>
  <c r="AQ86" i="1" s="1"/>
  <c r="I86" i="1"/>
  <c r="AR86" i="1" s="1"/>
  <c r="J86" i="1"/>
  <c r="AS86" i="1" s="1"/>
  <c r="K86" i="1"/>
  <c r="AT86" i="1" s="1"/>
  <c r="L86" i="1"/>
  <c r="AU86" i="1" s="1"/>
  <c r="M86" i="1"/>
  <c r="AV86" i="1" s="1"/>
  <c r="N86" i="1"/>
  <c r="AW86" i="1" s="1"/>
  <c r="O86" i="1"/>
  <c r="AX86" i="1" s="1"/>
  <c r="P86" i="1"/>
  <c r="AY86" i="1" s="1"/>
  <c r="Q86" i="1"/>
  <c r="AZ86" i="1" s="1"/>
  <c r="R86" i="1"/>
  <c r="BA86" i="1" s="1"/>
  <c r="S86" i="1"/>
  <c r="BB86" i="1" s="1"/>
  <c r="T86" i="1"/>
  <c r="BC86" i="1" s="1"/>
  <c r="U86" i="1"/>
  <c r="BD86" i="1" s="1"/>
  <c r="V86" i="1"/>
  <c r="BE86" i="1" s="1"/>
  <c r="W86" i="1"/>
  <c r="BF86" i="1" s="1"/>
  <c r="X86" i="1"/>
  <c r="BG86" i="1" s="1"/>
  <c r="Y86" i="1"/>
  <c r="BH86" i="1" s="1"/>
  <c r="Z86" i="1"/>
  <c r="BI86" i="1" s="1"/>
  <c r="AA86" i="1"/>
  <c r="BJ86" i="1" s="1"/>
  <c r="AB86" i="1"/>
  <c r="BK86" i="1" s="1"/>
  <c r="AC86" i="1"/>
  <c r="BL86" i="1" s="1"/>
  <c r="AD86" i="1"/>
  <c r="BM86" i="1" s="1"/>
  <c r="AE86" i="1"/>
  <c r="BN86" i="1" s="1"/>
  <c r="AF86" i="1"/>
  <c r="BO86" i="1" s="1"/>
  <c r="C87" i="1"/>
  <c r="AL87" i="1" s="1"/>
  <c r="D87" i="1"/>
  <c r="AM87" i="1" s="1"/>
  <c r="E87" i="1"/>
  <c r="AN87" i="1" s="1"/>
  <c r="F87" i="1"/>
  <c r="AO87" i="1" s="1"/>
  <c r="G87" i="1"/>
  <c r="AP87" i="1" s="1"/>
  <c r="H87" i="1"/>
  <c r="AQ87" i="1" s="1"/>
  <c r="I87" i="1"/>
  <c r="AR87" i="1" s="1"/>
  <c r="J87" i="1"/>
  <c r="AS87" i="1" s="1"/>
  <c r="K87" i="1"/>
  <c r="AT87" i="1" s="1"/>
  <c r="L87" i="1"/>
  <c r="AU87" i="1" s="1"/>
  <c r="M87" i="1"/>
  <c r="AV87" i="1" s="1"/>
  <c r="N87" i="1"/>
  <c r="AW87" i="1" s="1"/>
  <c r="O87" i="1"/>
  <c r="AX87" i="1" s="1"/>
  <c r="P87" i="1"/>
  <c r="AY87" i="1" s="1"/>
  <c r="Q87" i="1"/>
  <c r="AZ87" i="1" s="1"/>
  <c r="R87" i="1"/>
  <c r="BA87" i="1" s="1"/>
  <c r="S87" i="1"/>
  <c r="BB87" i="1" s="1"/>
  <c r="T87" i="1"/>
  <c r="BC87" i="1" s="1"/>
  <c r="U87" i="1"/>
  <c r="BD87" i="1" s="1"/>
  <c r="V87" i="1"/>
  <c r="BE87" i="1" s="1"/>
  <c r="W87" i="1"/>
  <c r="BF87" i="1" s="1"/>
  <c r="X87" i="1"/>
  <c r="BG87" i="1" s="1"/>
  <c r="Y87" i="1"/>
  <c r="BH87" i="1" s="1"/>
  <c r="Z87" i="1"/>
  <c r="BI87" i="1" s="1"/>
  <c r="AA87" i="1"/>
  <c r="BJ87" i="1" s="1"/>
  <c r="AB87" i="1"/>
  <c r="BK87" i="1" s="1"/>
  <c r="AC87" i="1"/>
  <c r="BL87" i="1" s="1"/>
  <c r="AD87" i="1"/>
  <c r="BM87" i="1" s="1"/>
  <c r="AE87" i="1"/>
  <c r="BN87" i="1" s="1"/>
  <c r="AF87" i="1"/>
  <c r="BO87" i="1" s="1"/>
  <c r="C88" i="1"/>
  <c r="D88" i="1"/>
  <c r="E88" i="1"/>
  <c r="AN88" i="1" s="1"/>
  <c r="F88" i="1"/>
  <c r="AO88" i="1" s="1"/>
  <c r="G88" i="1"/>
  <c r="AP88" i="1" s="1"/>
  <c r="H88" i="1"/>
  <c r="AQ88" i="1" s="1"/>
  <c r="I88" i="1"/>
  <c r="AR88" i="1" s="1"/>
  <c r="J88" i="1"/>
  <c r="AS88" i="1" s="1"/>
  <c r="K88" i="1"/>
  <c r="AT88" i="1" s="1"/>
  <c r="L88" i="1"/>
  <c r="AU88" i="1" s="1"/>
  <c r="M88" i="1"/>
  <c r="AV88" i="1" s="1"/>
  <c r="N88" i="1"/>
  <c r="AW88" i="1" s="1"/>
  <c r="O88" i="1"/>
  <c r="AX88" i="1" s="1"/>
  <c r="P88" i="1"/>
  <c r="AY88" i="1" s="1"/>
  <c r="Q88" i="1"/>
  <c r="AZ88" i="1" s="1"/>
  <c r="R88" i="1"/>
  <c r="BA88" i="1" s="1"/>
  <c r="S88" i="1"/>
  <c r="BB88" i="1" s="1"/>
  <c r="T88" i="1"/>
  <c r="BC88" i="1" s="1"/>
  <c r="U88" i="1"/>
  <c r="BD88" i="1" s="1"/>
  <c r="V88" i="1"/>
  <c r="BE88" i="1" s="1"/>
  <c r="W88" i="1"/>
  <c r="BF88" i="1" s="1"/>
  <c r="X88" i="1"/>
  <c r="BG88" i="1" s="1"/>
  <c r="Y88" i="1"/>
  <c r="BH88" i="1" s="1"/>
  <c r="Z88" i="1"/>
  <c r="BI88" i="1" s="1"/>
  <c r="AA88" i="1"/>
  <c r="BJ88" i="1" s="1"/>
  <c r="AB88" i="1"/>
  <c r="BK88" i="1" s="1"/>
  <c r="AC88" i="1"/>
  <c r="BL88" i="1" s="1"/>
  <c r="AD88" i="1"/>
  <c r="BM88" i="1" s="1"/>
  <c r="AE88" i="1"/>
  <c r="BN88" i="1" s="1"/>
  <c r="AF88" i="1"/>
  <c r="BO88" i="1" s="1"/>
  <c r="C89" i="1"/>
  <c r="AL89" i="1" s="1"/>
  <c r="D89" i="1"/>
  <c r="AM89" i="1" s="1"/>
  <c r="E89" i="1"/>
  <c r="AN89" i="1" s="1"/>
  <c r="F89" i="1"/>
  <c r="AO89" i="1" s="1"/>
  <c r="G89" i="1"/>
  <c r="AP89" i="1" s="1"/>
  <c r="H89" i="1"/>
  <c r="AQ89" i="1" s="1"/>
  <c r="I89" i="1"/>
  <c r="AR89" i="1" s="1"/>
  <c r="J89" i="1"/>
  <c r="AS89" i="1" s="1"/>
  <c r="K89" i="1"/>
  <c r="AT89" i="1" s="1"/>
  <c r="L89" i="1"/>
  <c r="AU89" i="1" s="1"/>
  <c r="M89" i="1"/>
  <c r="AV89" i="1" s="1"/>
  <c r="N89" i="1"/>
  <c r="AW89" i="1" s="1"/>
  <c r="O89" i="1"/>
  <c r="AX89" i="1" s="1"/>
  <c r="P89" i="1"/>
  <c r="AY89" i="1" s="1"/>
  <c r="Q89" i="1"/>
  <c r="AZ89" i="1" s="1"/>
  <c r="R89" i="1"/>
  <c r="BA89" i="1" s="1"/>
  <c r="S89" i="1"/>
  <c r="BB89" i="1" s="1"/>
  <c r="T89" i="1"/>
  <c r="BC89" i="1" s="1"/>
  <c r="U89" i="1"/>
  <c r="BD89" i="1" s="1"/>
  <c r="V89" i="1"/>
  <c r="BE89" i="1" s="1"/>
  <c r="W89" i="1"/>
  <c r="BF89" i="1" s="1"/>
  <c r="X89" i="1"/>
  <c r="BG89" i="1" s="1"/>
  <c r="Y89" i="1"/>
  <c r="BH89" i="1" s="1"/>
  <c r="Z89" i="1"/>
  <c r="BI89" i="1" s="1"/>
  <c r="AA89" i="1"/>
  <c r="BJ89" i="1" s="1"/>
  <c r="AB89" i="1"/>
  <c r="BK89" i="1" s="1"/>
  <c r="AC89" i="1"/>
  <c r="BL89" i="1" s="1"/>
  <c r="AD89" i="1"/>
  <c r="BM89" i="1" s="1"/>
  <c r="AE89" i="1"/>
  <c r="BN89" i="1" s="1"/>
  <c r="AF89" i="1"/>
  <c r="BO89" i="1" s="1"/>
  <c r="C90" i="1"/>
  <c r="AL90" i="1" s="1"/>
  <c r="D90" i="1"/>
  <c r="AM90" i="1" s="1"/>
  <c r="E90" i="1"/>
  <c r="AN90" i="1" s="1"/>
  <c r="F90" i="1"/>
  <c r="AO90" i="1" s="1"/>
  <c r="G90" i="1"/>
  <c r="AP90" i="1" s="1"/>
  <c r="H90" i="1"/>
  <c r="AQ90" i="1" s="1"/>
  <c r="I90" i="1"/>
  <c r="AR90" i="1" s="1"/>
  <c r="J90" i="1"/>
  <c r="AS90" i="1" s="1"/>
  <c r="K90" i="1"/>
  <c r="AT90" i="1" s="1"/>
  <c r="L90" i="1"/>
  <c r="AU90" i="1" s="1"/>
  <c r="M90" i="1"/>
  <c r="AV90" i="1" s="1"/>
  <c r="N90" i="1"/>
  <c r="AW90" i="1" s="1"/>
  <c r="O90" i="1"/>
  <c r="AX90" i="1" s="1"/>
  <c r="P90" i="1"/>
  <c r="AY90" i="1" s="1"/>
  <c r="Q90" i="1"/>
  <c r="AZ90" i="1" s="1"/>
  <c r="R90" i="1"/>
  <c r="BA90" i="1" s="1"/>
  <c r="S90" i="1"/>
  <c r="BB90" i="1" s="1"/>
  <c r="T90" i="1"/>
  <c r="BC90" i="1" s="1"/>
  <c r="U90" i="1"/>
  <c r="BD90" i="1" s="1"/>
  <c r="V90" i="1"/>
  <c r="BE90" i="1" s="1"/>
  <c r="W90" i="1"/>
  <c r="BF90" i="1" s="1"/>
  <c r="X90" i="1"/>
  <c r="BG90" i="1" s="1"/>
  <c r="Y90" i="1"/>
  <c r="BH90" i="1" s="1"/>
  <c r="Z90" i="1"/>
  <c r="BI90" i="1" s="1"/>
  <c r="AA90" i="1"/>
  <c r="BJ90" i="1" s="1"/>
  <c r="AB90" i="1"/>
  <c r="BK90" i="1" s="1"/>
  <c r="AC90" i="1"/>
  <c r="BL90" i="1" s="1"/>
  <c r="AD90" i="1"/>
  <c r="BM90" i="1" s="1"/>
  <c r="AE90" i="1"/>
  <c r="BN90" i="1" s="1"/>
  <c r="AF90" i="1"/>
  <c r="BO90" i="1" s="1"/>
  <c r="C91" i="1"/>
  <c r="AL91" i="1" s="1"/>
  <c r="D91" i="1"/>
  <c r="AM91" i="1" s="1"/>
  <c r="E91" i="1"/>
  <c r="AN91" i="1" s="1"/>
  <c r="F91" i="1"/>
  <c r="AO91" i="1" s="1"/>
  <c r="G91" i="1"/>
  <c r="AP91" i="1" s="1"/>
  <c r="H91" i="1"/>
  <c r="AQ91" i="1" s="1"/>
  <c r="I91" i="1"/>
  <c r="AR91" i="1" s="1"/>
  <c r="J91" i="1"/>
  <c r="AS91" i="1" s="1"/>
  <c r="K91" i="1"/>
  <c r="AT91" i="1" s="1"/>
  <c r="L91" i="1"/>
  <c r="AU91" i="1" s="1"/>
  <c r="M91" i="1"/>
  <c r="AV91" i="1" s="1"/>
  <c r="N91" i="1"/>
  <c r="AW91" i="1" s="1"/>
  <c r="O91" i="1"/>
  <c r="AX91" i="1" s="1"/>
  <c r="P91" i="1"/>
  <c r="AY91" i="1" s="1"/>
  <c r="Q91" i="1"/>
  <c r="AZ91" i="1" s="1"/>
  <c r="R91" i="1"/>
  <c r="BA91" i="1" s="1"/>
  <c r="S91" i="1"/>
  <c r="BB91" i="1" s="1"/>
  <c r="T91" i="1"/>
  <c r="BC91" i="1" s="1"/>
  <c r="U91" i="1"/>
  <c r="BD91" i="1" s="1"/>
  <c r="V91" i="1"/>
  <c r="BE91" i="1" s="1"/>
  <c r="W91" i="1"/>
  <c r="BF91" i="1" s="1"/>
  <c r="X91" i="1"/>
  <c r="BG91" i="1" s="1"/>
  <c r="Y91" i="1"/>
  <c r="BH91" i="1" s="1"/>
  <c r="Z91" i="1"/>
  <c r="BI91" i="1" s="1"/>
  <c r="AA91" i="1"/>
  <c r="BJ91" i="1" s="1"/>
  <c r="AB91" i="1"/>
  <c r="BK91" i="1" s="1"/>
  <c r="AC91" i="1"/>
  <c r="BL91" i="1" s="1"/>
  <c r="AD91" i="1"/>
  <c r="BM91" i="1" s="1"/>
  <c r="AE91" i="1"/>
  <c r="BN91" i="1" s="1"/>
  <c r="AF91" i="1"/>
  <c r="BO91" i="1" s="1"/>
  <c r="C92" i="1"/>
  <c r="AL92" i="1" s="1"/>
  <c r="D92" i="1"/>
  <c r="AM92" i="1" s="1"/>
  <c r="E92" i="1"/>
  <c r="AN92" i="1" s="1"/>
  <c r="F92" i="1"/>
  <c r="AO92" i="1" s="1"/>
  <c r="G92" i="1"/>
  <c r="AP92" i="1" s="1"/>
  <c r="H92" i="1"/>
  <c r="AQ92" i="1" s="1"/>
  <c r="I92" i="1"/>
  <c r="AR92" i="1" s="1"/>
  <c r="J92" i="1"/>
  <c r="AS92" i="1" s="1"/>
  <c r="K92" i="1"/>
  <c r="AT92" i="1" s="1"/>
  <c r="L92" i="1"/>
  <c r="AU92" i="1" s="1"/>
  <c r="M92" i="1"/>
  <c r="AV92" i="1" s="1"/>
  <c r="N92" i="1"/>
  <c r="AW92" i="1" s="1"/>
  <c r="O92" i="1"/>
  <c r="AX92" i="1" s="1"/>
  <c r="P92" i="1"/>
  <c r="AY92" i="1" s="1"/>
  <c r="Q92" i="1"/>
  <c r="AZ92" i="1" s="1"/>
  <c r="R92" i="1"/>
  <c r="BA92" i="1" s="1"/>
  <c r="S92" i="1"/>
  <c r="BB92" i="1" s="1"/>
  <c r="T92" i="1"/>
  <c r="BC92" i="1" s="1"/>
  <c r="U92" i="1"/>
  <c r="BD92" i="1" s="1"/>
  <c r="V92" i="1"/>
  <c r="BE92" i="1" s="1"/>
  <c r="W92" i="1"/>
  <c r="BF92" i="1" s="1"/>
  <c r="X92" i="1"/>
  <c r="BG92" i="1" s="1"/>
  <c r="Y92" i="1"/>
  <c r="BH92" i="1" s="1"/>
  <c r="Z92" i="1"/>
  <c r="BI92" i="1" s="1"/>
  <c r="AA92" i="1"/>
  <c r="BJ92" i="1" s="1"/>
  <c r="AB92" i="1"/>
  <c r="BK92" i="1" s="1"/>
  <c r="AC92" i="1"/>
  <c r="BL92" i="1" s="1"/>
  <c r="AD92" i="1"/>
  <c r="BM92" i="1" s="1"/>
  <c r="AE92" i="1"/>
  <c r="BN92" i="1" s="1"/>
  <c r="AF92" i="1"/>
  <c r="BO92" i="1" s="1"/>
  <c r="C93" i="1"/>
  <c r="AL93" i="1" s="1"/>
  <c r="D93" i="1"/>
  <c r="AM93" i="1" s="1"/>
  <c r="E93" i="1"/>
  <c r="AN93" i="1" s="1"/>
  <c r="F93" i="1"/>
  <c r="AO93" i="1" s="1"/>
  <c r="G93" i="1"/>
  <c r="AP93" i="1" s="1"/>
  <c r="H93" i="1"/>
  <c r="AQ93" i="1" s="1"/>
  <c r="I93" i="1"/>
  <c r="AR93" i="1" s="1"/>
  <c r="J93" i="1"/>
  <c r="AS93" i="1" s="1"/>
  <c r="K93" i="1"/>
  <c r="AT93" i="1" s="1"/>
  <c r="L93" i="1"/>
  <c r="AU93" i="1" s="1"/>
  <c r="M93" i="1"/>
  <c r="AV93" i="1" s="1"/>
  <c r="N93" i="1"/>
  <c r="AW93" i="1" s="1"/>
  <c r="O93" i="1"/>
  <c r="AX93" i="1" s="1"/>
  <c r="P93" i="1"/>
  <c r="AY93" i="1" s="1"/>
  <c r="Q93" i="1"/>
  <c r="AZ93" i="1" s="1"/>
  <c r="R93" i="1"/>
  <c r="BA93" i="1" s="1"/>
  <c r="S93" i="1"/>
  <c r="BB93" i="1" s="1"/>
  <c r="T93" i="1"/>
  <c r="BC93" i="1" s="1"/>
  <c r="U93" i="1"/>
  <c r="BD93" i="1" s="1"/>
  <c r="V93" i="1"/>
  <c r="BE93" i="1" s="1"/>
  <c r="W93" i="1"/>
  <c r="BF93" i="1" s="1"/>
  <c r="X93" i="1"/>
  <c r="BG93" i="1" s="1"/>
  <c r="Y93" i="1"/>
  <c r="BH93" i="1" s="1"/>
  <c r="Z93" i="1"/>
  <c r="BI93" i="1" s="1"/>
  <c r="AA93" i="1"/>
  <c r="BJ93" i="1" s="1"/>
  <c r="AB93" i="1"/>
  <c r="BK93" i="1" s="1"/>
  <c r="AC93" i="1"/>
  <c r="BL93" i="1" s="1"/>
  <c r="AD93" i="1"/>
  <c r="BM93" i="1" s="1"/>
  <c r="AE93" i="1"/>
  <c r="BN93" i="1" s="1"/>
  <c r="AF93" i="1"/>
  <c r="BO93" i="1" s="1"/>
  <c r="C94" i="1"/>
  <c r="AL94" i="1" s="1"/>
  <c r="D94" i="1"/>
  <c r="AM94" i="1" s="1"/>
  <c r="E94" i="1"/>
  <c r="AN94" i="1" s="1"/>
  <c r="F94" i="1"/>
  <c r="AO94" i="1" s="1"/>
  <c r="G94" i="1"/>
  <c r="AP94" i="1" s="1"/>
  <c r="H94" i="1"/>
  <c r="AQ94" i="1" s="1"/>
  <c r="I94" i="1"/>
  <c r="AR94" i="1" s="1"/>
  <c r="J94" i="1"/>
  <c r="AS94" i="1" s="1"/>
  <c r="K94" i="1"/>
  <c r="AT94" i="1" s="1"/>
  <c r="L94" i="1"/>
  <c r="AU94" i="1" s="1"/>
  <c r="M94" i="1"/>
  <c r="AV94" i="1" s="1"/>
  <c r="N94" i="1"/>
  <c r="AW94" i="1" s="1"/>
  <c r="O94" i="1"/>
  <c r="AX94" i="1" s="1"/>
  <c r="P94" i="1"/>
  <c r="AY94" i="1" s="1"/>
  <c r="Q94" i="1"/>
  <c r="AZ94" i="1" s="1"/>
  <c r="R94" i="1"/>
  <c r="BA94" i="1" s="1"/>
  <c r="S94" i="1"/>
  <c r="BB94" i="1" s="1"/>
  <c r="T94" i="1"/>
  <c r="BC94" i="1" s="1"/>
  <c r="U94" i="1"/>
  <c r="BD94" i="1" s="1"/>
  <c r="V94" i="1"/>
  <c r="BE94" i="1" s="1"/>
  <c r="W94" i="1"/>
  <c r="BF94" i="1" s="1"/>
  <c r="X94" i="1"/>
  <c r="BG94" i="1" s="1"/>
  <c r="Y94" i="1"/>
  <c r="BH94" i="1" s="1"/>
  <c r="Z94" i="1"/>
  <c r="BI94" i="1" s="1"/>
  <c r="AA94" i="1"/>
  <c r="BJ94" i="1" s="1"/>
  <c r="AB94" i="1"/>
  <c r="BK94" i="1" s="1"/>
  <c r="AC94" i="1"/>
  <c r="BL94" i="1" s="1"/>
  <c r="AD94" i="1"/>
  <c r="BM94" i="1" s="1"/>
  <c r="AE94" i="1"/>
  <c r="BN94" i="1" s="1"/>
  <c r="AF94" i="1"/>
  <c r="BO94" i="1" s="1"/>
  <c r="C95" i="1"/>
  <c r="AL95" i="1" s="1"/>
  <c r="D95" i="1"/>
  <c r="AM95" i="1" s="1"/>
  <c r="E95" i="1"/>
  <c r="AN95" i="1" s="1"/>
  <c r="F95" i="1"/>
  <c r="AO95" i="1" s="1"/>
  <c r="G95" i="1"/>
  <c r="AP95" i="1" s="1"/>
  <c r="H95" i="1"/>
  <c r="AQ95" i="1" s="1"/>
  <c r="I95" i="1"/>
  <c r="AR95" i="1" s="1"/>
  <c r="J95" i="1"/>
  <c r="AS95" i="1" s="1"/>
  <c r="K95" i="1"/>
  <c r="AT95" i="1" s="1"/>
  <c r="L95" i="1"/>
  <c r="AU95" i="1" s="1"/>
  <c r="M95" i="1"/>
  <c r="AV95" i="1" s="1"/>
  <c r="N95" i="1"/>
  <c r="AW95" i="1" s="1"/>
  <c r="O95" i="1"/>
  <c r="AX95" i="1" s="1"/>
  <c r="P95" i="1"/>
  <c r="AY95" i="1" s="1"/>
  <c r="Q95" i="1"/>
  <c r="AZ95" i="1" s="1"/>
  <c r="R95" i="1"/>
  <c r="BA95" i="1" s="1"/>
  <c r="S95" i="1"/>
  <c r="BB95" i="1" s="1"/>
  <c r="T95" i="1"/>
  <c r="BC95" i="1" s="1"/>
  <c r="U95" i="1"/>
  <c r="BD95" i="1" s="1"/>
  <c r="V95" i="1"/>
  <c r="BE95" i="1" s="1"/>
  <c r="W95" i="1"/>
  <c r="BF95" i="1" s="1"/>
  <c r="X95" i="1"/>
  <c r="BG95" i="1" s="1"/>
  <c r="Y95" i="1"/>
  <c r="BH95" i="1" s="1"/>
  <c r="Z95" i="1"/>
  <c r="BI95" i="1" s="1"/>
  <c r="AA95" i="1"/>
  <c r="BJ95" i="1" s="1"/>
  <c r="AB95" i="1"/>
  <c r="BK95" i="1" s="1"/>
  <c r="AC95" i="1"/>
  <c r="BL95" i="1" s="1"/>
  <c r="AD95" i="1"/>
  <c r="BM95" i="1" s="1"/>
  <c r="AE95" i="1"/>
  <c r="BN95" i="1" s="1"/>
  <c r="AF95" i="1"/>
  <c r="BO95" i="1" s="1"/>
  <c r="C96" i="1"/>
  <c r="AL96" i="1" s="1"/>
  <c r="D96" i="1"/>
  <c r="AM96" i="1" s="1"/>
  <c r="E96" i="1"/>
  <c r="AN96" i="1" s="1"/>
  <c r="F96" i="1"/>
  <c r="AO96" i="1" s="1"/>
  <c r="G96" i="1"/>
  <c r="AP96" i="1" s="1"/>
  <c r="H96" i="1"/>
  <c r="AQ96" i="1" s="1"/>
  <c r="I96" i="1"/>
  <c r="AR96" i="1" s="1"/>
  <c r="J96" i="1"/>
  <c r="AS96" i="1" s="1"/>
  <c r="K96" i="1"/>
  <c r="AT96" i="1" s="1"/>
  <c r="L96" i="1"/>
  <c r="AU96" i="1" s="1"/>
  <c r="M96" i="1"/>
  <c r="AV96" i="1" s="1"/>
  <c r="N96" i="1"/>
  <c r="AW96" i="1" s="1"/>
  <c r="O96" i="1"/>
  <c r="AX96" i="1" s="1"/>
  <c r="P96" i="1"/>
  <c r="AY96" i="1" s="1"/>
  <c r="Q96" i="1"/>
  <c r="AZ96" i="1" s="1"/>
  <c r="R96" i="1"/>
  <c r="BA96" i="1" s="1"/>
  <c r="S96" i="1"/>
  <c r="BB96" i="1" s="1"/>
  <c r="T96" i="1"/>
  <c r="BC96" i="1" s="1"/>
  <c r="U96" i="1"/>
  <c r="BD96" i="1" s="1"/>
  <c r="V96" i="1"/>
  <c r="BE96" i="1" s="1"/>
  <c r="W96" i="1"/>
  <c r="BF96" i="1" s="1"/>
  <c r="X96" i="1"/>
  <c r="BG96" i="1" s="1"/>
  <c r="Y96" i="1"/>
  <c r="BH96" i="1" s="1"/>
  <c r="Z96" i="1"/>
  <c r="BI96" i="1" s="1"/>
  <c r="AA96" i="1"/>
  <c r="BJ96" i="1" s="1"/>
  <c r="AB96" i="1"/>
  <c r="BK96" i="1" s="1"/>
  <c r="AC96" i="1"/>
  <c r="BL96" i="1" s="1"/>
  <c r="AD96" i="1"/>
  <c r="BM96" i="1" s="1"/>
  <c r="AE96" i="1"/>
  <c r="BN96" i="1" s="1"/>
  <c r="AF96" i="1"/>
  <c r="BO96" i="1" s="1"/>
  <c r="C97" i="1"/>
  <c r="AL97" i="1" s="1"/>
  <c r="D97" i="1"/>
  <c r="AM97" i="1" s="1"/>
  <c r="E97" i="1"/>
  <c r="AN97" i="1" s="1"/>
  <c r="F97" i="1"/>
  <c r="AO97" i="1" s="1"/>
  <c r="G97" i="1"/>
  <c r="AP97" i="1" s="1"/>
  <c r="H97" i="1"/>
  <c r="AQ97" i="1" s="1"/>
  <c r="I97" i="1"/>
  <c r="AR97" i="1" s="1"/>
  <c r="J97" i="1"/>
  <c r="AS97" i="1" s="1"/>
  <c r="K97" i="1"/>
  <c r="AT97" i="1" s="1"/>
  <c r="L97" i="1"/>
  <c r="AU97" i="1" s="1"/>
  <c r="M97" i="1"/>
  <c r="AV97" i="1" s="1"/>
  <c r="N97" i="1"/>
  <c r="AW97" i="1" s="1"/>
  <c r="O97" i="1"/>
  <c r="AX97" i="1" s="1"/>
  <c r="P97" i="1"/>
  <c r="AY97" i="1" s="1"/>
  <c r="Q97" i="1"/>
  <c r="AZ97" i="1" s="1"/>
  <c r="R97" i="1"/>
  <c r="BA97" i="1" s="1"/>
  <c r="S97" i="1"/>
  <c r="BB97" i="1" s="1"/>
  <c r="T97" i="1"/>
  <c r="BC97" i="1" s="1"/>
  <c r="U97" i="1"/>
  <c r="BD97" i="1" s="1"/>
  <c r="V97" i="1"/>
  <c r="BE97" i="1" s="1"/>
  <c r="W97" i="1"/>
  <c r="BF97" i="1" s="1"/>
  <c r="X97" i="1"/>
  <c r="BG97" i="1" s="1"/>
  <c r="Y97" i="1"/>
  <c r="BH97" i="1" s="1"/>
  <c r="Z97" i="1"/>
  <c r="BI97" i="1" s="1"/>
  <c r="AA97" i="1"/>
  <c r="BJ97" i="1" s="1"/>
  <c r="AB97" i="1"/>
  <c r="BK97" i="1" s="1"/>
  <c r="AC97" i="1"/>
  <c r="BL97" i="1" s="1"/>
  <c r="AD97" i="1"/>
  <c r="BM97" i="1" s="1"/>
  <c r="AE97" i="1"/>
  <c r="BN97" i="1" s="1"/>
  <c r="AF97" i="1"/>
  <c r="BO97" i="1" s="1"/>
  <c r="C98" i="1"/>
  <c r="AL98" i="1" s="1"/>
  <c r="D98" i="1"/>
  <c r="AM98" i="1" s="1"/>
  <c r="E98" i="1"/>
  <c r="AN98" i="1" s="1"/>
  <c r="F98" i="1"/>
  <c r="AO98" i="1" s="1"/>
  <c r="G98" i="1"/>
  <c r="AP98" i="1" s="1"/>
  <c r="H98" i="1"/>
  <c r="AQ98" i="1" s="1"/>
  <c r="I98" i="1"/>
  <c r="AR98" i="1" s="1"/>
  <c r="J98" i="1"/>
  <c r="AS98" i="1" s="1"/>
  <c r="K98" i="1"/>
  <c r="AT98" i="1" s="1"/>
  <c r="L98" i="1"/>
  <c r="AU98" i="1" s="1"/>
  <c r="M98" i="1"/>
  <c r="AV98" i="1" s="1"/>
  <c r="N98" i="1"/>
  <c r="AW98" i="1" s="1"/>
  <c r="O98" i="1"/>
  <c r="AX98" i="1" s="1"/>
  <c r="P98" i="1"/>
  <c r="AY98" i="1" s="1"/>
  <c r="Q98" i="1"/>
  <c r="AZ98" i="1" s="1"/>
  <c r="R98" i="1"/>
  <c r="BA98" i="1" s="1"/>
  <c r="S98" i="1"/>
  <c r="BB98" i="1" s="1"/>
  <c r="T98" i="1"/>
  <c r="BC98" i="1" s="1"/>
  <c r="U98" i="1"/>
  <c r="BD98" i="1" s="1"/>
  <c r="V98" i="1"/>
  <c r="BE98" i="1" s="1"/>
  <c r="W98" i="1"/>
  <c r="BF98" i="1" s="1"/>
  <c r="X98" i="1"/>
  <c r="BG98" i="1" s="1"/>
  <c r="Y98" i="1"/>
  <c r="BH98" i="1" s="1"/>
  <c r="Z98" i="1"/>
  <c r="BI98" i="1" s="1"/>
  <c r="AA98" i="1"/>
  <c r="BJ98" i="1" s="1"/>
  <c r="AB98" i="1"/>
  <c r="BK98" i="1" s="1"/>
  <c r="AC98" i="1"/>
  <c r="BL98" i="1" s="1"/>
  <c r="AD98" i="1"/>
  <c r="BM98" i="1" s="1"/>
  <c r="AE98" i="1"/>
  <c r="BN98" i="1" s="1"/>
  <c r="AF98" i="1"/>
  <c r="BO98" i="1" s="1"/>
  <c r="C99" i="1"/>
  <c r="AL99" i="1" s="1"/>
  <c r="D99" i="1"/>
  <c r="AM99" i="1" s="1"/>
  <c r="E99" i="1"/>
  <c r="AN99" i="1" s="1"/>
  <c r="F99" i="1"/>
  <c r="AO99" i="1" s="1"/>
  <c r="G99" i="1"/>
  <c r="AP99" i="1" s="1"/>
  <c r="H99" i="1"/>
  <c r="AQ99" i="1" s="1"/>
  <c r="I99" i="1"/>
  <c r="AR99" i="1" s="1"/>
  <c r="J99" i="1"/>
  <c r="AS99" i="1" s="1"/>
  <c r="K99" i="1"/>
  <c r="AT99" i="1" s="1"/>
  <c r="L99" i="1"/>
  <c r="AU99" i="1" s="1"/>
  <c r="M99" i="1"/>
  <c r="AV99" i="1" s="1"/>
  <c r="N99" i="1"/>
  <c r="AW99" i="1" s="1"/>
  <c r="O99" i="1"/>
  <c r="AX99" i="1" s="1"/>
  <c r="P99" i="1"/>
  <c r="AY99" i="1" s="1"/>
  <c r="Q99" i="1"/>
  <c r="AZ99" i="1" s="1"/>
  <c r="R99" i="1"/>
  <c r="BA99" i="1" s="1"/>
  <c r="S99" i="1"/>
  <c r="BB99" i="1" s="1"/>
  <c r="T99" i="1"/>
  <c r="BC99" i="1" s="1"/>
  <c r="U99" i="1"/>
  <c r="BD99" i="1" s="1"/>
  <c r="V99" i="1"/>
  <c r="BE99" i="1" s="1"/>
  <c r="W99" i="1"/>
  <c r="BF99" i="1" s="1"/>
  <c r="X99" i="1"/>
  <c r="BG99" i="1" s="1"/>
  <c r="Y99" i="1"/>
  <c r="BH99" i="1" s="1"/>
  <c r="Z99" i="1"/>
  <c r="BI99" i="1" s="1"/>
  <c r="AA99" i="1"/>
  <c r="BJ99" i="1" s="1"/>
  <c r="AB99" i="1"/>
  <c r="BK99" i="1" s="1"/>
  <c r="AC99" i="1"/>
  <c r="BL99" i="1" s="1"/>
  <c r="AD99" i="1"/>
  <c r="BM99" i="1" s="1"/>
  <c r="AE99" i="1"/>
  <c r="BN99" i="1" s="1"/>
  <c r="AF99" i="1"/>
  <c r="BO99" i="1" s="1"/>
  <c r="C100" i="1"/>
  <c r="AL100" i="1" s="1"/>
  <c r="D100" i="1"/>
  <c r="AM100" i="1" s="1"/>
  <c r="E100" i="1"/>
  <c r="AN100" i="1" s="1"/>
  <c r="F100" i="1"/>
  <c r="AO100" i="1" s="1"/>
  <c r="G100" i="1"/>
  <c r="AP100" i="1" s="1"/>
  <c r="H100" i="1"/>
  <c r="AQ100" i="1" s="1"/>
  <c r="I100" i="1"/>
  <c r="AR100" i="1" s="1"/>
  <c r="J100" i="1"/>
  <c r="AS100" i="1" s="1"/>
  <c r="K100" i="1"/>
  <c r="AT100" i="1" s="1"/>
  <c r="L100" i="1"/>
  <c r="AU100" i="1" s="1"/>
  <c r="M100" i="1"/>
  <c r="AV100" i="1" s="1"/>
  <c r="N100" i="1"/>
  <c r="AW100" i="1" s="1"/>
  <c r="O100" i="1"/>
  <c r="AX100" i="1" s="1"/>
  <c r="P100" i="1"/>
  <c r="AY100" i="1" s="1"/>
  <c r="Q100" i="1"/>
  <c r="AZ100" i="1" s="1"/>
  <c r="R100" i="1"/>
  <c r="BA100" i="1" s="1"/>
  <c r="S100" i="1"/>
  <c r="BB100" i="1" s="1"/>
  <c r="T100" i="1"/>
  <c r="BC100" i="1" s="1"/>
  <c r="U100" i="1"/>
  <c r="BD100" i="1" s="1"/>
  <c r="V100" i="1"/>
  <c r="BE100" i="1" s="1"/>
  <c r="W100" i="1"/>
  <c r="BF100" i="1" s="1"/>
  <c r="X100" i="1"/>
  <c r="BG100" i="1" s="1"/>
  <c r="Y100" i="1"/>
  <c r="BH100" i="1" s="1"/>
  <c r="Z100" i="1"/>
  <c r="BI100" i="1" s="1"/>
  <c r="AA100" i="1"/>
  <c r="BJ100" i="1" s="1"/>
  <c r="AB100" i="1"/>
  <c r="BK100" i="1" s="1"/>
  <c r="AC100" i="1"/>
  <c r="BL100" i="1" s="1"/>
  <c r="AD100" i="1"/>
  <c r="BM100" i="1" s="1"/>
  <c r="AE100" i="1"/>
  <c r="BN100" i="1" s="1"/>
  <c r="AF100" i="1"/>
  <c r="BO100" i="1" s="1"/>
  <c r="C101" i="1"/>
  <c r="AL101" i="1" s="1"/>
  <c r="D101" i="1"/>
  <c r="AM101" i="1" s="1"/>
  <c r="E101" i="1"/>
  <c r="AN101" i="1" s="1"/>
  <c r="F101" i="1"/>
  <c r="AO101" i="1" s="1"/>
  <c r="G101" i="1"/>
  <c r="AP101" i="1" s="1"/>
  <c r="H101" i="1"/>
  <c r="AQ101" i="1" s="1"/>
  <c r="I101" i="1"/>
  <c r="AR101" i="1" s="1"/>
  <c r="J101" i="1"/>
  <c r="AS101" i="1" s="1"/>
  <c r="K101" i="1"/>
  <c r="AT101" i="1" s="1"/>
  <c r="L101" i="1"/>
  <c r="AU101" i="1" s="1"/>
  <c r="M101" i="1"/>
  <c r="AV101" i="1" s="1"/>
  <c r="N101" i="1"/>
  <c r="AW101" i="1" s="1"/>
  <c r="O101" i="1"/>
  <c r="AX101" i="1" s="1"/>
  <c r="P101" i="1"/>
  <c r="AY101" i="1" s="1"/>
  <c r="Q101" i="1"/>
  <c r="AZ101" i="1" s="1"/>
  <c r="R101" i="1"/>
  <c r="BA101" i="1" s="1"/>
  <c r="S101" i="1"/>
  <c r="BB101" i="1" s="1"/>
  <c r="T101" i="1"/>
  <c r="BC101" i="1" s="1"/>
  <c r="U101" i="1"/>
  <c r="BD101" i="1" s="1"/>
  <c r="V101" i="1"/>
  <c r="BE101" i="1" s="1"/>
  <c r="W101" i="1"/>
  <c r="BF101" i="1" s="1"/>
  <c r="X101" i="1"/>
  <c r="BG101" i="1" s="1"/>
  <c r="Y101" i="1"/>
  <c r="BH101" i="1" s="1"/>
  <c r="Z101" i="1"/>
  <c r="BI101" i="1" s="1"/>
  <c r="AA101" i="1"/>
  <c r="BJ101" i="1" s="1"/>
  <c r="AB101" i="1"/>
  <c r="BK101" i="1" s="1"/>
  <c r="AC101" i="1"/>
  <c r="BL101" i="1" s="1"/>
  <c r="AD101" i="1"/>
  <c r="BM101" i="1" s="1"/>
  <c r="AE101" i="1"/>
  <c r="BN101" i="1" s="1"/>
  <c r="AF101" i="1"/>
  <c r="BO101" i="1" s="1"/>
  <c r="C102" i="1"/>
  <c r="AL102" i="1" s="1"/>
  <c r="D102" i="1"/>
  <c r="AM102" i="1" s="1"/>
  <c r="E102" i="1"/>
  <c r="AN102" i="1" s="1"/>
  <c r="F102" i="1"/>
  <c r="AO102" i="1" s="1"/>
  <c r="G102" i="1"/>
  <c r="AP102" i="1" s="1"/>
  <c r="H102" i="1"/>
  <c r="AQ102" i="1" s="1"/>
  <c r="I102" i="1"/>
  <c r="AR102" i="1" s="1"/>
  <c r="J102" i="1"/>
  <c r="AS102" i="1" s="1"/>
  <c r="K102" i="1"/>
  <c r="AT102" i="1" s="1"/>
  <c r="L102" i="1"/>
  <c r="AU102" i="1" s="1"/>
  <c r="M102" i="1"/>
  <c r="AV102" i="1" s="1"/>
  <c r="N102" i="1"/>
  <c r="AW102" i="1" s="1"/>
  <c r="O102" i="1"/>
  <c r="AX102" i="1" s="1"/>
  <c r="P102" i="1"/>
  <c r="AY102" i="1" s="1"/>
  <c r="Q102" i="1"/>
  <c r="AZ102" i="1" s="1"/>
  <c r="R102" i="1"/>
  <c r="BA102" i="1" s="1"/>
  <c r="S102" i="1"/>
  <c r="BB102" i="1" s="1"/>
  <c r="T102" i="1"/>
  <c r="BC102" i="1" s="1"/>
  <c r="U102" i="1"/>
  <c r="BD102" i="1" s="1"/>
  <c r="V102" i="1"/>
  <c r="BE102" i="1" s="1"/>
  <c r="W102" i="1"/>
  <c r="BF102" i="1" s="1"/>
  <c r="X102" i="1"/>
  <c r="BG102" i="1" s="1"/>
  <c r="Y102" i="1"/>
  <c r="BH102" i="1" s="1"/>
  <c r="Z102" i="1"/>
  <c r="BI102" i="1" s="1"/>
  <c r="AA102" i="1"/>
  <c r="BJ102" i="1" s="1"/>
  <c r="AB102" i="1"/>
  <c r="BK102" i="1" s="1"/>
  <c r="AC102" i="1"/>
  <c r="BL102" i="1" s="1"/>
  <c r="AD102" i="1"/>
  <c r="BM102" i="1" s="1"/>
  <c r="AE102" i="1"/>
  <c r="BN102" i="1" s="1"/>
  <c r="AF102" i="1"/>
  <c r="BO102" i="1" s="1"/>
  <c r="C103" i="1"/>
  <c r="AL103" i="1" s="1"/>
  <c r="D103" i="1"/>
  <c r="AM103" i="1" s="1"/>
  <c r="E103" i="1"/>
  <c r="AN103" i="1" s="1"/>
  <c r="F103" i="1"/>
  <c r="AO103" i="1" s="1"/>
  <c r="G103" i="1"/>
  <c r="AP103" i="1" s="1"/>
  <c r="H103" i="1"/>
  <c r="AQ103" i="1" s="1"/>
  <c r="I103" i="1"/>
  <c r="AR103" i="1" s="1"/>
  <c r="J103" i="1"/>
  <c r="AS103" i="1" s="1"/>
  <c r="K103" i="1"/>
  <c r="AT103" i="1" s="1"/>
  <c r="L103" i="1"/>
  <c r="AU103" i="1" s="1"/>
  <c r="M103" i="1"/>
  <c r="AV103" i="1" s="1"/>
  <c r="N103" i="1"/>
  <c r="AW103" i="1" s="1"/>
  <c r="O103" i="1"/>
  <c r="AX103" i="1" s="1"/>
  <c r="P103" i="1"/>
  <c r="AY103" i="1" s="1"/>
  <c r="Q103" i="1"/>
  <c r="AZ103" i="1" s="1"/>
  <c r="R103" i="1"/>
  <c r="BA103" i="1" s="1"/>
  <c r="S103" i="1"/>
  <c r="BB103" i="1" s="1"/>
  <c r="T103" i="1"/>
  <c r="BC103" i="1" s="1"/>
  <c r="U103" i="1"/>
  <c r="BD103" i="1" s="1"/>
  <c r="V103" i="1"/>
  <c r="BE103" i="1" s="1"/>
  <c r="W103" i="1"/>
  <c r="BF103" i="1" s="1"/>
  <c r="X103" i="1"/>
  <c r="BG103" i="1" s="1"/>
  <c r="Y103" i="1"/>
  <c r="BH103" i="1" s="1"/>
  <c r="Z103" i="1"/>
  <c r="BI103" i="1" s="1"/>
  <c r="AA103" i="1"/>
  <c r="BJ103" i="1" s="1"/>
  <c r="AB103" i="1"/>
  <c r="BK103" i="1" s="1"/>
  <c r="AC103" i="1"/>
  <c r="BL103" i="1" s="1"/>
  <c r="AD103" i="1"/>
  <c r="BM103" i="1" s="1"/>
  <c r="AE103" i="1"/>
  <c r="BN103" i="1" s="1"/>
  <c r="AF103" i="1"/>
  <c r="BO103" i="1" s="1"/>
  <c r="C104" i="1"/>
  <c r="AL104" i="1" s="1"/>
  <c r="D104" i="1"/>
  <c r="AM104" i="1" s="1"/>
  <c r="E104" i="1"/>
  <c r="AN104" i="1" s="1"/>
  <c r="F104" i="1"/>
  <c r="AO104" i="1" s="1"/>
  <c r="G104" i="1"/>
  <c r="AP104" i="1" s="1"/>
  <c r="H104" i="1"/>
  <c r="AQ104" i="1" s="1"/>
  <c r="I104" i="1"/>
  <c r="AR104" i="1" s="1"/>
  <c r="J104" i="1"/>
  <c r="AS104" i="1" s="1"/>
  <c r="K104" i="1"/>
  <c r="AT104" i="1" s="1"/>
  <c r="L104" i="1"/>
  <c r="AU104" i="1" s="1"/>
  <c r="M104" i="1"/>
  <c r="AV104" i="1" s="1"/>
  <c r="N104" i="1"/>
  <c r="AW104" i="1" s="1"/>
  <c r="O104" i="1"/>
  <c r="AX104" i="1" s="1"/>
  <c r="P104" i="1"/>
  <c r="AY104" i="1" s="1"/>
  <c r="Q104" i="1"/>
  <c r="AZ104" i="1" s="1"/>
  <c r="R104" i="1"/>
  <c r="BA104" i="1" s="1"/>
  <c r="S104" i="1"/>
  <c r="BB104" i="1" s="1"/>
  <c r="T104" i="1"/>
  <c r="BC104" i="1" s="1"/>
  <c r="U104" i="1"/>
  <c r="BD104" i="1" s="1"/>
  <c r="V104" i="1"/>
  <c r="BE104" i="1" s="1"/>
  <c r="W104" i="1"/>
  <c r="BF104" i="1" s="1"/>
  <c r="X104" i="1"/>
  <c r="BG104" i="1" s="1"/>
  <c r="Y104" i="1"/>
  <c r="BH104" i="1" s="1"/>
  <c r="Z104" i="1"/>
  <c r="BI104" i="1" s="1"/>
  <c r="AA104" i="1"/>
  <c r="BJ104" i="1" s="1"/>
  <c r="AB104" i="1"/>
  <c r="BK104" i="1" s="1"/>
  <c r="AC104" i="1"/>
  <c r="BL104" i="1" s="1"/>
  <c r="AD104" i="1"/>
  <c r="BM104" i="1" s="1"/>
  <c r="AE104" i="1"/>
  <c r="BN104" i="1" s="1"/>
  <c r="AF104" i="1"/>
  <c r="BO104" i="1" s="1"/>
  <c r="C105" i="1"/>
  <c r="AL105" i="1" s="1"/>
  <c r="D105" i="1"/>
  <c r="AM105" i="1" s="1"/>
  <c r="E105" i="1"/>
  <c r="AN105" i="1" s="1"/>
  <c r="F105" i="1"/>
  <c r="AO105" i="1" s="1"/>
  <c r="G105" i="1"/>
  <c r="AP105" i="1" s="1"/>
  <c r="H105" i="1"/>
  <c r="AQ105" i="1" s="1"/>
  <c r="I105" i="1"/>
  <c r="AR105" i="1" s="1"/>
  <c r="J105" i="1"/>
  <c r="AS105" i="1" s="1"/>
  <c r="K105" i="1"/>
  <c r="AT105" i="1" s="1"/>
  <c r="L105" i="1"/>
  <c r="AU105" i="1" s="1"/>
  <c r="M105" i="1"/>
  <c r="AV105" i="1" s="1"/>
  <c r="N105" i="1"/>
  <c r="AW105" i="1" s="1"/>
  <c r="O105" i="1"/>
  <c r="AX105" i="1" s="1"/>
  <c r="P105" i="1"/>
  <c r="AY105" i="1" s="1"/>
  <c r="Q105" i="1"/>
  <c r="AZ105" i="1" s="1"/>
  <c r="R105" i="1"/>
  <c r="BA105" i="1" s="1"/>
  <c r="S105" i="1"/>
  <c r="BB105" i="1" s="1"/>
  <c r="T105" i="1"/>
  <c r="BC105" i="1" s="1"/>
  <c r="U105" i="1"/>
  <c r="BD105" i="1" s="1"/>
  <c r="V105" i="1"/>
  <c r="BE105" i="1" s="1"/>
  <c r="W105" i="1"/>
  <c r="BF105" i="1" s="1"/>
  <c r="X105" i="1"/>
  <c r="BG105" i="1" s="1"/>
  <c r="Y105" i="1"/>
  <c r="BH105" i="1" s="1"/>
  <c r="Z105" i="1"/>
  <c r="BI105" i="1" s="1"/>
  <c r="AA105" i="1"/>
  <c r="BJ105" i="1" s="1"/>
  <c r="AB105" i="1"/>
  <c r="BK105" i="1" s="1"/>
  <c r="AC105" i="1"/>
  <c r="BL105" i="1" s="1"/>
  <c r="AD105" i="1"/>
  <c r="BM105" i="1" s="1"/>
  <c r="AE105" i="1"/>
  <c r="BN105" i="1" s="1"/>
  <c r="AF105" i="1"/>
  <c r="BO105" i="1" s="1"/>
  <c r="C106" i="1"/>
  <c r="AL106" i="1" s="1"/>
  <c r="D106" i="1"/>
  <c r="AM106" i="1" s="1"/>
  <c r="E106" i="1"/>
  <c r="AN106" i="1" s="1"/>
  <c r="F106" i="1"/>
  <c r="AO106" i="1" s="1"/>
  <c r="G106" i="1"/>
  <c r="AP106" i="1" s="1"/>
  <c r="H106" i="1"/>
  <c r="AQ106" i="1" s="1"/>
  <c r="I106" i="1"/>
  <c r="AR106" i="1" s="1"/>
  <c r="J106" i="1"/>
  <c r="AS106" i="1" s="1"/>
  <c r="K106" i="1"/>
  <c r="AT106" i="1" s="1"/>
  <c r="L106" i="1"/>
  <c r="AU106" i="1" s="1"/>
  <c r="M106" i="1"/>
  <c r="AV106" i="1" s="1"/>
  <c r="N106" i="1"/>
  <c r="AW106" i="1" s="1"/>
  <c r="O106" i="1"/>
  <c r="AX106" i="1" s="1"/>
  <c r="P106" i="1"/>
  <c r="AY106" i="1" s="1"/>
  <c r="Q106" i="1"/>
  <c r="AZ106" i="1" s="1"/>
  <c r="R106" i="1"/>
  <c r="BA106" i="1" s="1"/>
  <c r="S106" i="1"/>
  <c r="BB106" i="1" s="1"/>
  <c r="T106" i="1"/>
  <c r="BC106" i="1" s="1"/>
  <c r="U106" i="1"/>
  <c r="BD106" i="1" s="1"/>
  <c r="V106" i="1"/>
  <c r="BE106" i="1" s="1"/>
  <c r="W106" i="1"/>
  <c r="BF106" i="1" s="1"/>
  <c r="X106" i="1"/>
  <c r="BG106" i="1" s="1"/>
  <c r="Y106" i="1"/>
  <c r="BH106" i="1" s="1"/>
  <c r="Z106" i="1"/>
  <c r="BI106" i="1" s="1"/>
  <c r="AA106" i="1"/>
  <c r="BJ106" i="1" s="1"/>
  <c r="AB106" i="1"/>
  <c r="BK106" i="1" s="1"/>
  <c r="AC106" i="1"/>
  <c r="BL106" i="1" s="1"/>
  <c r="AD106" i="1"/>
  <c r="BM106" i="1" s="1"/>
  <c r="AE106" i="1"/>
  <c r="BN106" i="1" s="1"/>
  <c r="AF106" i="1"/>
  <c r="BO106" i="1" s="1"/>
  <c r="C107" i="1"/>
  <c r="AL107" i="1" s="1"/>
  <c r="D107" i="1"/>
  <c r="AM107" i="1" s="1"/>
  <c r="E107" i="1"/>
  <c r="AN107" i="1" s="1"/>
  <c r="F107" i="1"/>
  <c r="AO107" i="1" s="1"/>
  <c r="G107" i="1"/>
  <c r="AP107" i="1" s="1"/>
  <c r="H107" i="1"/>
  <c r="AQ107" i="1" s="1"/>
  <c r="I107" i="1"/>
  <c r="AR107" i="1" s="1"/>
  <c r="J107" i="1"/>
  <c r="AS107" i="1" s="1"/>
  <c r="K107" i="1"/>
  <c r="AT107" i="1" s="1"/>
  <c r="L107" i="1"/>
  <c r="AU107" i="1" s="1"/>
  <c r="M107" i="1"/>
  <c r="AV107" i="1" s="1"/>
  <c r="N107" i="1"/>
  <c r="AW107" i="1" s="1"/>
  <c r="O107" i="1"/>
  <c r="AX107" i="1" s="1"/>
  <c r="P107" i="1"/>
  <c r="AY107" i="1" s="1"/>
  <c r="Q107" i="1"/>
  <c r="AZ107" i="1" s="1"/>
  <c r="R107" i="1"/>
  <c r="BA107" i="1" s="1"/>
  <c r="S107" i="1"/>
  <c r="BB107" i="1" s="1"/>
  <c r="T107" i="1"/>
  <c r="BC107" i="1" s="1"/>
  <c r="U107" i="1"/>
  <c r="BD107" i="1" s="1"/>
  <c r="V107" i="1"/>
  <c r="BE107" i="1" s="1"/>
  <c r="W107" i="1"/>
  <c r="BF107" i="1" s="1"/>
  <c r="X107" i="1"/>
  <c r="BG107" i="1" s="1"/>
  <c r="Y107" i="1"/>
  <c r="BH107" i="1" s="1"/>
  <c r="Z107" i="1"/>
  <c r="BI107" i="1" s="1"/>
  <c r="AA107" i="1"/>
  <c r="BJ107" i="1" s="1"/>
  <c r="AB107" i="1"/>
  <c r="BK107" i="1" s="1"/>
  <c r="AC107" i="1"/>
  <c r="BL107" i="1" s="1"/>
  <c r="AD107" i="1"/>
  <c r="BM107" i="1" s="1"/>
  <c r="AE107" i="1"/>
  <c r="BN107" i="1" s="1"/>
  <c r="AF107" i="1"/>
  <c r="BO107" i="1" s="1"/>
  <c r="C108" i="1"/>
  <c r="AL108" i="1" s="1"/>
  <c r="D108" i="1"/>
  <c r="AM108" i="1" s="1"/>
  <c r="E108" i="1"/>
  <c r="AN108" i="1" s="1"/>
  <c r="F108" i="1"/>
  <c r="AO108" i="1" s="1"/>
  <c r="G108" i="1"/>
  <c r="AP108" i="1" s="1"/>
  <c r="H108" i="1"/>
  <c r="AQ108" i="1" s="1"/>
  <c r="I108" i="1"/>
  <c r="AR108" i="1" s="1"/>
  <c r="J108" i="1"/>
  <c r="AS108" i="1" s="1"/>
  <c r="K108" i="1"/>
  <c r="AT108" i="1" s="1"/>
  <c r="L108" i="1"/>
  <c r="AU108" i="1" s="1"/>
  <c r="M108" i="1"/>
  <c r="AV108" i="1" s="1"/>
  <c r="N108" i="1"/>
  <c r="AW108" i="1" s="1"/>
  <c r="O108" i="1"/>
  <c r="AX108" i="1" s="1"/>
  <c r="P108" i="1"/>
  <c r="AY108" i="1" s="1"/>
  <c r="Q108" i="1"/>
  <c r="AZ108" i="1" s="1"/>
  <c r="R108" i="1"/>
  <c r="BA108" i="1" s="1"/>
  <c r="S108" i="1"/>
  <c r="BB108" i="1" s="1"/>
  <c r="T108" i="1"/>
  <c r="BC108" i="1" s="1"/>
  <c r="U108" i="1"/>
  <c r="BD108" i="1" s="1"/>
  <c r="V108" i="1"/>
  <c r="BE108" i="1" s="1"/>
  <c r="W108" i="1"/>
  <c r="BF108" i="1" s="1"/>
  <c r="X108" i="1"/>
  <c r="BG108" i="1" s="1"/>
  <c r="Y108" i="1"/>
  <c r="BH108" i="1" s="1"/>
  <c r="Z108" i="1"/>
  <c r="BI108" i="1" s="1"/>
  <c r="AA108" i="1"/>
  <c r="BJ108" i="1" s="1"/>
  <c r="AB108" i="1"/>
  <c r="BK108" i="1" s="1"/>
  <c r="AC108" i="1"/>
  <c r="BL108" i="1" s="1"/>
  <c r="AD108" i="1"/>
  <c r="BM108" i="1" s="1"/>
  <c r="AE108" i="1"/>
  <c r="BN108" i="1" s="1"/>
  <c r="AF108" i="1"/>
  <c r="BO108" i="1" s="1"/>
  <c r="C109" i="1"/>
  <c r="AL109" i="1" s="1"/>
  <c r="D109" i="1"/>
  <c r="AM109" i="1" s="1"/>
  <c r="E109" i="1"/>
  <c r="AN109" i="1" s="1"/>
  <c r="F109" i="1"/>
  <c r="AO109" i="1" s="1"/>
  <c r="G109" i="1"/>
  <c r="AP109" i="1" s="1"/>
  <c r="H109" i="1"/>
  <c r="AQ109" i="1" s="1"/>
  <c r="I109" i="1"/>
  <c r="AR109" i="1" s="1"/>
  <c r="J109" i="1"/>
  <c r="AS109" i="1" s="1"/>
  <c r="K109" i="1"/>
  <c r="AT109" i="1" s="1"/>
  <c r="L109" i="1"/>
  <c r="AU109" i="1" s="1"/>
  <c r="M109" i="1"/>
  <c r="AV109" i="1" s="1"/>
  <c r="N109" i="1"/>
  <c r="AW109" i="1" s="1"/>
  <c r="O109" i="1"/>
  <c r="AX109" i="1" s="1"/>
  <c r="P109" i="1"/>
  <c r="AY109" i="1" s="1"/>
  <c r="Q109" i="1"/>
  <c r="AZ109" i="1" s="1"/>
  <c r="R109" i="1"/>
  <c r="BA109" i="1" s="1"/>
  <c r="S109" i="1"/>
  <c r="BB109" i="1" s="1"/>
  <c r="T109" i="1"/>
  <c r="BC109" i="1" s="1"/>
  <c r="U109" i="1"/>
  <c r="BD109" i="1" s="1"/>
  <c r="V109" i="1"/>
  <c r="BE109" i="1" s="1"/>
  <c r="W109" i="1"/>
  <c r="BF109" i="1" s="1"/>
  <c r="X109" i="1"/>
  <c r="BG109" i="1" s="1"/>
  <c r="Y109" i="1"/>
  <c r="BH109" i="1" s="1"/>
  <c r="Z109" i="1"/>
  <c r="BI109" i="1" s="1"/>
  <c r="AA109" i="1"/>
  <c r="BJ109" i="1" s="1"/>
  <c r="AB109" i="1"/>
  <c r="BK109" i="1" s="1"/>
  <c r="AC109" i="1"/>
  <c r="BL109" i="1" s="1"/>
  <c r="AD109" i="1"/>
  <c r="BM109" i="1" s="1"/>
  <c r="AE109" i="1"/>
  <c r="BN109" i="1" s="1"/>
  <c r="AF109" i="1"/>
  <c r="C69" i="1"/>
  <c r="AL69" i="1" s="1"/>
  <c r="D69" i="1"/>
  <c r="E69" i="1"/>
  <c r="AN69" i="1" s="1"/>
  <c r="F69" i="1"/>
  <c r="AO69" i="1" s="1"/>
  <c r="G69" i="1"/>
  <c r="AP69" i="1" s="1"/>
  <c r="H69" i="1"/>
  <c r="AQ69" i="1" s="1"/>
  <c r="I69" i="1"/>
  <c r="AR69" i="1" s="1"/>
  <c r="J69" i="1"/>
  <c r="AS69" i="1" s="1"/>
  <c r="K69" i="1"/>
  <c r="AT69" i="1" s="1"/>
  <c r="L69" i="1"/>
  <c r="AU69" i="1" s="1"/>
  <c r="M69" i="1"/>
  <c r="AV69" i="1" s="1"/>
  <c r="N69" i="1"/>
  <c r="AW69" i="1" s="1"/>
  <c r="O69" i="1"/>
  <c r="AX69" i="1" s="1"/>
  <c r="P69" i="1"/>
  <c r="AY69" i="1" s="1"/>
  <c r="Q69" i="1"/>
  <c r="AZ69" i="1" s="1"/>
  <c r="R69" i="1"/>
  <c r="BA69" i="1" s="1"/>
  <c r="S69" i="1"/>
  <c r="BB69" i="1" s="1"/>
  <c r="T69" i="1"/>
  <c r="BC69" i="1" s="1"/>
  <c r="U69" i="1"/>
  <c r="BD69" i="1" s="1"/>
  <c r="V69" i="1"/>
  <c r="BE69" i="1" s="1"/>
  <c r="W69" i="1"/>
  <c r="BF69" i="1" s="1"/>
  <c r="X69" i="1"/>
  <c r="BG69" i="1" s="1"/>
  <c r="Y69" i="1"/>
  <c r="BH69" i="1" s="1"/>
  <c r="Z69" i="1"/>
  <c r="BI69" i="1" s="1"/>
  <c r="AA69" i="1"/>
  <c r="BJ69" i="1" s="1"/>
  <c r="AB69" i="1"/>
  <c r="BK69" i="1" s="1"/>
  <c r="AC69" i="1"/>
  <c r="BL69" i="1" s="1"/>
  <c r="AD69" i="1"/>
  <c r="BM69" i="1" s="1"/>
  <c r="AE69" i="1"/>
  <c r="BN69" i="1" s="1"/>
  <c r="AF69" i="1"/>
  <c r="BO69" i="1" s="1"/>
  <c r="C59" i="1"/>
  <c r="AL59" i="1" s="1"/>
  <c r="D59" i="1"/>
  <c r="AM59" i="1" s="1"/>
  <c r="E59" i="1"/>
  <c r="AN59" i="1" s="1"/>
  <c r="F59" i="1"/>
  <c r="AO59" i="1" s="1"/>
  <c r="G59" i="1"/>
  <c r="AP59" i="1" s="1"/>
  <c r="H59" i="1"/>
  <c r="AQ59" i="1" s="1"/>
  <c r="I59" i="1"/>
  <c r="AR59" i="1" s="1"/>
  <c r="J59" i="1"/>
  <c r="AS59" i="1" s="1"/>
  <c r="K59" i="1"/>
  <c r="AT59" i="1" s="1"/>
  <c r="L59" i="1"/>
  <c r="AU59" i="1" s="1"/>
  <c r="M59" i="1"/>
  <c r="AV59" i="1" s="1"/>
  <c r="N59" i="1"/>
  <c r="AW59" i="1" s="1"/>
  <c r="O59" i="1"/>
  <c r="AX59" i="1" s="1"/>
  <c r="P59" i="1"/>
  <c r="AY59" i="1" s="1"/>
  <c r="Q59" i="1"/>
  <c r="AZ59" i="1" s="1"/>
  <c r="R59" i="1"/>
  <c r="BA59" i="1" s="1"/>
  <c r="S59" i="1"/>
  <c r="BB59" i="1" s="1"/>
  <c r="T59" i="1"/>
  <c r="BC59" i="1" s="1"/>
  <c r="U59" i="1"/>
  <c r="BD59" i="1" s="1"/>
  <c r="V59" i="1"/>
  <c r="BE59" i="1" s="1"/>
  <c r="W59" i="1"/>
  <c r="BF59" i="1" s="1"/>
  <c r="X59" i="1"/>
  <c r="BG59" i="1" s="1"/>
  <c r="Y59" i="1"/>
  <c r="BH59" i="1" s="1"/>
  <c r="Z59" i="1"/>
  <c r="BI59" i="1" s="1"/>
  <c r="AA59" i="1"/>
  <c r="BJ59" i="1" s="1"/>
  <c r="AB59" i="1"/>
  <c r="BK59" i="1" s="1"/>
  <c r="AC59" i="1"/>
  <c r="BL59" i="1" s="1"/>
  <c r="AD59" i="1"/>
  <c r="BM59" i="1" s="1"/>
  <c r="AE59" i="1"/>
  <c r="BN59" i="1" s="1"/>
  <c r="AF59" i="1"/>
  <c r="BO59" i="1" s="1"/>
  <c r="C60" i="1"/>
  <c r="D60" i="1"/>
  <c r="E60" i="1"/>
  <c r="F60" i="1"/>
  <c r="AO60" i="1" s="1"/>
  <c r="G60" i="1"/>
  <c r="AP60" i="1" s="1"/>
  <c r="H60" i="1"/>
  <c r="AQ60" i="1" s="1"/>
  <c r="I60" i="1"/>
  <c r="AR60" i="1" s="1"/>
  <c r="J60" i="1"/>
  <c r="AS60" i="1" s="1"/>
  <c r="K60" i="1"/>
  <c r="AT60" i="1" s="1"/>
  <c r="L60" i="1"/>
  <c r="AU60" i="1" s="1"/>
  <c r="M60" i="1"/>
  <c r="AV60" i="1" s="1"/>
  <c r="N60" i="1"/>
  <c r="AW60" i="1" s="1"/>
  <c r="O60" i="1"/>
  <c r="AX60" i="1" s="1"/>
  <c r="P60" i="1"/>
  <c r="AY60" i="1" s="1"/>
  <c r="Q60" i="1"/>
  <c r="AZ60" i="1" s="1"/>
  <c r="R60" i="1"/>
  <c r="BA60" i="1" s="1"/>
  <c r="S60" i="1"/>
  <c r="BB60" i="1" s="1"/>
  <c r="T60" i="1"/>
  <c r="BC60" i="1" s="1"/>
  <c r="U60" i="1"/>
  <c r="BD60" i="1" s="1"/>
  <c r="V60" i="1"/>
  <c r="BE60" i="1" s="1"/>
  <c r="W60" i="1"/>
  <c r="BF60" i="1" s="1"/>
  <c r="X60" i="1"/>
  <c r="BG60" i="1" s="1"/>
  <c r="Y60" i="1"/>
  <c r="BH60" i="1" s="1"/>
  <c r="Z60" i="1"/>
  <c r="BI60" i="1" s="1"/>
  <c r="AA60" i="1"/>
  <c r="BJ60" i="1" s="1"/>
  <c r="AB60" i="1"/>
  <c r="BK60" i="1" s="1"/>
  <c r="AC60" i="1"/>
  <c r="BL60" i="1" s="1"/>
  <c r="AD60" i="1"/>
  <c r="BM60" i="1" s="1"/>
  <c r="AE60" i="1"/>
  <c r="BN60" i="1" s="1"/>
  <c r="AF60" i="1"/>
  <c r="BO60" i="1" s="1"/>
  <c r="C61" i="1"/>
  <c r="D61" i="1"/>
  <c r="AM61" i="1" s="1"/>
  <c r="E61" i="1"/>
  <c r="AN61" i="1" s="1"/>
  <c r="F61" i="1"/>
  <c r="AO61" i="1" s="1"/>
  <c r="G61" i="1"/>
  <c r="AP61" i="1" s="1"/>
  <c r="H61" i="1"/>
  <c r="AQ61" i="1" s="1"/>
  <c r="I61" i="1"/>
  <c r="AR61" i="1" s="1"/>
  <c r="J61" i="1"/>
  <c r="AS61" i="1" s="1"/>
  <c r="K61" i="1"/>
  <c r="AT61" i="1" s="1"/>
  <c r="L61" i="1"/>
  <c r="AU61" i="1" s="1"/>
  <c r="M61" i="1"/>
  <c r="AV61" i="1" s="1"/>
  <c r="N61" i="1"/>
  <c r="AW61" i="1" s="1"/>
  <c r="O61" i="1"/>
  <c r="AX61" i="1" s="1"/>
  <c r="P61" i="1"/>
  <c r="AY61" i="1" s="1"/>
  <c r="Q61" i="1"/>
  <c r="AZ61" i="1" s="1"/>
  <c r="R61" i="1"/>
  <c r="BA61" i="1" s="1"/>
  <c r="S61" i="1"/>
  <c r="BB61" i="1" s="1"/>
  <c r="T61" i="1"/>
  <c r="BC61" i="1" s="1"/>
  <c r="U61" i="1"/>
  <c r="BD61" i="1" s="1"/>
  <c r="V61" i="1"/>
  <c r="BE61" i="1" s="1"/>
  <c r="W61" i="1"/>
  <c r="BF61" i="1" s="1"/>
  <c r="X61" i="1"/>
  <c r="BG61" i="1" s="1"/>
  <c r="Y61" i="1"/>
  <c r="BH61" i="1" s="1"/>
  <c r="Z61" i="1"/>
  <c r="BI61" i="1" s="1"/>
  <c r="AA61" i="1"/>
  <c r="BJ61" i="1" s="1"/>
  <c r="AB61" i="1"/>
  <c r="BK61" i="1" s="1"/>
  <c r="AC61" i="1"/>
  <c r="BL61" i="1" s="1"/>
  <c r="AD61" i="1"/>
  <c r="BM61" i="1" s="1"/>
  <c r="AE61" i="1"/>
  <c r="BN61" i="1" s="1"/>
  <c r="AF61" i="1"/>
  <c r="BO61" i="1" s="1"/>
  <c r="C62" i="1"/>
  <c r="D62" i="1"/>
  <c r="AM62" i="1" s="1"/>
  <c r="E62" i="1"/>
  <c r="AN62" i="1" s="1"/>
  <c r="F62" i="1"/>
  <c r="AO62" i="1" s="1"/>
  <c r="G62" i="1"/>
  <c r="AP62" i="1" s="1"/>
  <c r="H62" i="1"/>
  <c r="AQ62" i="1" s="1"/>
  <c r="I62" i="1"/>
  <c r="AR62" i="1" s="1"/>
  <c r="J62" i="1"/>
  <c r="AS62" i="1" s="1"/>
  <c r="K62" i="1"/>
  <c r="AT62" i="1" s="1"/>
  <c r="L62" i="1"/>
  <c r="AU62" i="1" s="1"/>
  <c r="M62" i="1"/>
  <c r="AV62" i="1" s="1"/>
  <c r="N62" i="1"/>
  <c r="AW62" i="1" s="1"/>
  <c r="O62" i="1"/>
  <c r="AX62" i="1" s="1"/>
  <c r="P62" i="1"/>
  <c r="AY62" i="1" s="1"/>
  <c r="Q62" i="1"/>
  <c r="AZ62" i="1" s="1"/>
  <c r="R62" i="1"/>
  <c r="BA62" i="1" s="1"/>
  <c r="S62" i="1"/>
  <c r="BB62" i="1" s="1"/>
  <c r="T62" i="1"/>
  <c r="BC62" i="1" s="1"/>
  <c r="U62" i="1"/>
  <c r="BD62" i="1" s="1"/>
  <c r="V62" i="1"/>
  <c r="BE62" i="1" s="1"/>
  <c r="W62" i="1"/>
  <c r="BF62" i="1" s="1"/>
  <c r="X62" i="1"/>
  <c r="BG62" i="1" s="1"/>
  <c r="Y62" i="1"/>
  <c r="BH62" i="1" s="1"/>
  <c r="Z62" i="1"/>
  <c r="BI62" i="1" s="1"/>
  <c r="AA62" i="1"/>
  <c r="BJ62" i="1" s="1"/>
  <c r="AB62" i="1"/>
  <c r="BK62" i="1" s="1"/>
  <c r="AC62" i="1"/>
  <c r="BL62" i="1" s="1"/>
  <c r="AD62" i="1"/>
  <c r="BM62" i="1" s="1"/>
  <c r="AE62" i="1"/>
  <c r="BN62" i="1" s="1"/>
  <c r="AF62" i="1"/>
  <c r="BO62" i="1" s="1"/>
  <c r="C63" i="1"/>
  <c r="D63" i="1"/>
  <c r="E63" i="1"/>
  <c r="AN63" i="1" s="1"/>
  <c r="F63" i="1"/>
  <c r="AO63" i="1" s="1"/>
  <c r="G63" i="1"/>
  <c r="AP63" i="1" s="1"/>
  <c r="H63" i="1"/>
  <c r="AQ63" i="1" s="1"/>
  <c r="I63" i="1"/>
  <c r="AR63" i="1" s="1"/>
  <c r="J63" i="1"/>
  <c r="AS63" i="1" s="1"/>
  <c r="K63" i="1"/>
  <c r="AT63" i="1" s="1"/>
  <c r="L63" i="1"/>
  <c r="AU63" i="1" s="1"/>
  <c r="M63" i="1"/>
  <c r="AV63" i="1" s="1"/>
  <c r="N63" i="1"/>
  <c r="AW63" i="1" s="1"/>
  <c r="O63" i="1"/>
  <c r="AX63" i="1" s="1"/>
  <c r="P63" i="1"/>
  <c r="AY63" i="1" s="1"/>
  <c r="Q63" i="1"/>
  <c r="AZ63" i="1" s="1"/>
  <c r="R63" i="1"/>
  <c r="BA63" i="1" s="1"/>
  <c r="S63" i="1"/>
  <c r="BB63" i="1" s="1"/>
  <c r="T63" i="1"/>
  <c r="BC63" i="1" s="1"/>
  <c r="U63" i="1"/>
  <c r="BD63" i="1" s="1"/>
  <c r="V63" i="1"/>
  <c r="BE63" i="1" s="1"/>
  <c r="W63" i="1"/>
  <c r="BF63" i="1" s="1"/>
  <c r="X63" i="1"/>
  <c r="BG63" i="1" s="1"/>
  <c r="Y63" i="1"/>
  <c r="BH63" i="1" s="1"/>
  <c r="Z63" i="1"/>
  <c r="BI63" i="1" s="1"/>
  <c r="AA63" i="1"/>
  <c r="BJ63" i="1" s="1"/>
  <c r="AB63" i="1"/>
  <c r="BK63" i="1" s="1"/>
  <c r="AC63" i="1"/>
  <c r="BL63" i="1" s="1"/>
  <c r="AD63" i="1"/>
  <c r="BM63" i="1" s="1"/>
  <c r="AE63" i="1"/>
  <c r="BN63" i="1" s="1"/>
  <c r="AF63" i="1"/>
  <c r="BO63" i="1" s="1"/>
  <c r="C64" i="1"/>
  <c r="D64" i="1"/>
  <c r="E64" i="1"/>
  <c r="AN64" i="1" s="1"/>
  <c r="F64" i="1"/>
  <c r="AO64" i="1" s="1"/>
  <c r="G64" i="1"/>
  <c r="AP64" i="1" s="1"/>
  <c r="H64" i="1"/>
  <c r="AQ64" i="1" s="1"/>
  <c r="I64" i="1"/>
  <c r="AR64" i="1" s="1"/>
  <c r="J64" i="1"/>
  <c r="AS64" i="1" s="1"/>
  <c r="K64" i="1"/>
  <c r="AT64" i="1" s="1"/>
  <c r="L64" i="1"/>
  <c r="AU64" i="1" s="1"/>
  <c r="M64" i="1"/>
  <c r="AV64" i="1" s="1"/>
  <c r="N64" i="1"/>
  <c r="AW64" i="1" s="1"/>
  <c r="O64" i="1"/>
  <c r="AX64" i="1" s="1"/>
  <c r="P64" i="1"/>
  <c r="AY64" i="1" s="1"/>
  <c r="Q64" i="1"/>
  <c r="AZ64" i="1" s="1"/>
  <c r="R64" i="1"/>
  <c r="BA64" i="1" s="1"/>
  <c r="S64" i="1"/>
  <c r="BB64" i="1" s="1"/>
  <c r="T64" i="1"/>
  <c r="BC64" i="1" s="1"/>
  <c r="U64" i="1"/>
  <c r="BD64" i="1" s="1"/>
  <c r="V64" i="1"/>
  <c r="BE64" i="1" s="1"/>
  <c r="W64" i="1"/>
  <c r="BF64" i="1" s="1"/>
  <c r="X64" i="1"/>
  <c r="BG64" i="1" s="1"/>
  <c r="Y64" i="1"/>
  <c r="BH64" i="1" s="1"/>
  <c r="Z64" i="1"/>
  <c r="BI64" i="1" s="1"/>
  <c r="AA64" i="1"/>
  <c r="BJ64" i="1" s="1"/>
  <c r="AB64" i="1"/>
  <c r="BK64" i="1" s="1"/>
  <c r="AC64" i="1"/>
  <c r="BL64" i="1" s="1"/>
  <c r="AD64" i="1"/>
  <c r="BM64" i="1" s="1"/>
  <c r="AE64" i="1"/>
  <c r="BN64" i="1" s="1"/>
  <c r="AF64" i="1"/>
  <c r="BO64" i="1" s="1"/>
  <c r="C65" i="1"/>
  <c r="D65" i="1"/>
  <c r="AM65" i="1" s="1"/>
  <c r="E65" i="1"/>
  <c r="AN65" i="1" s="1"/>
  <c r="F65" i="1"/>
  <c r="AO65" i="1" s="1"/>
  <c r="G65" i="1"/>
  <c r="AP65" i="1" s="1"/>
  <c r="H65" i="1"/>
  <c r="AQ65" i="1" s="1"/>
  <c r="I65" i="1"/>
  <c r="AR65" i="1" s="1"/>
  <c r="J65" i="1"/>
  <c r="AS65" i="1" s="1"/>
  <c r="K65" i="1"/>
  <c r="AT65" i="1" s="1"/>
  <c r="L65" i="1"/>
  <c r="AU65" i="1" s="1"/>
  <c r="M65" i="1"/>
  <c r="AV65" i="1" s="1"/>
  <c r="N65" i="1"/>
  <c r="AW65" i="1" s="1"/>
  <c r="O65" i="1"/>
  <c r="AX65" i="1" s="1"/>
  <c r="P65" i="1"/>
  <c r="AY65" i="1" s="1"/>
  <c r="Q65" i="1"/>
  <c r="AZ65" i="1" s="1"/>
  <c r="R65" i="1"/>
  <c r="BA65" i="1" s="1"/>
  <c r="S65" i="1"/>
  <c r="BB65" i="1" s="1"/>
  <c r="T65" i="1"/>
  <c r="BC65" i="1" s="1"/>
  <c r="U65" i="1"/>
  <c r="BD65" i="1" s="1"/>
  <c r="V65" i="1"/>
  <c r="BE65" i="1" s="1"/>
  <c r="W65" i="1"/>
  <c r="BF65" i="1" s="1"/>
  <c r="X65" i="1"/>
  <c r="BG65" i="1" s="1"/>
  <c r="Y65" i="1"/>
  <c r="BH65" i="1" s="1"/>
  <c r="Z65" i="1"/>
  <c r="BI65" i="1" s="1"/>
  <c r="AA65" i="1"/>
  <c r="BJ65" i="1" s="1"/>
  <c r="AB65" i="1"/>
  <c r="BK65" i="1" s="1"/>
  <c r="AC65" i="1"/>
  <c r="BL65" i="1" s="1"/>
  <c r="AD65" i="1"/>
  <c r="BM65" i="1" s="1"/>
  <c r="AE65" i="1"/>
  <c r="BN65" i="1" s="1"/>
  <c r="AF65" i="1"/>
  <c r="BO65" i="1" s="1"/>
  <c r="C66" i="1"/>
  <c r="D66" i="1"/>
  <c r="AM66" i="1" s="1"/>
  <c r="E66" i="1"/>
  <c r="AN66" i="1" s="1"/>
  <c r="F66" i="1"/>
  <c r="AO66" i="1" s="1"/>
  <c r="G66" i="1"/>
  <c r="AP66" i="1" s="1"/>
  <c r="H66" i="1"/>
  <c r="AQ66" i="1" s="1"/>
  <c r="I66" i="1"/>
  <c r="AR66" i="1" s="1"/>
  <c r="J66" i="1"/>
  <c r="AS66" i="1" s="1"/>
  <c r="K66" i="1"/>
  <c r="AT66" i="1" s="1"/>
  <c r="L66" i="1"/>
  <c r="AU66" i="1" s="1"/>
  <c r="M66" i="1"/>
  <c r="AV66" i="1" s="1"/>
  <c r="N66" i="1"/>
  <c r="AW66" i="1" s="1"/>
  <c r="O66" i="1"/>
  <c r="AX66" i="1" s="1"/>
  <c r="P66" i="1"/>
  <c r="AY66" i="1" s="1"/>
  <c r="Q66" i="1"/>
  <c r="AZ66" i="1" s="1"/>
  <c r="R66" i="1"/>
  <c r="BA66" i="1" s="1"/>
  <c r="S66" i="1"/>
  <c r="BB66" i="1" s="1"/>
  <c r="T66" i="1"/>
  <c r="BC66" i="1" s="1"/>
  <c r="U66" i="1"/>
  <c r="BD66" i="1" s="1"/>
  <c r="V66" i="1"/>
  <c r="BE66" i="1" s="1"/>
  <c r="W66" i="1"/>
  <c r="BF66" i="1" s="1"/>
  <c r="X66" i="1"/>
  <c r="BG66" i="1" s="1"/>
  <c r="Y66" i="1"/>
  <c r="BH66" i="1" s="1"/>
  <c r="Z66" i="1"/>
  <c r="BI66" i="1" s="1"/>
  <c r="AA66" i="1"/>
  <c r="BJ66" i="1" s="1"/>
  <c r="AB66" i="1"/>
  <c r="BK66" i="1" s="1"/>
  <c r="AC66" i="1"/>
  <c r="BL66" i="1" s="1"/>
  <c r="AD66" i="1"/>
  <c r="BM66" i="1" s="1"/>
  <c r="AE66" i="1"/>
  <c r="BN66" i="1" s="1"/>
  <c r="AF66" i="1"/>
  <c r="BO66" i="1" s="1"/>
  <c r="C67" i="1"/>
  <c r="D67" i="1"/>
  <c r="E67" i="1"/>
  <c r="AN67" i="1" s="1"/>
  <c r="F67" i="1"/>
  <c r="AO67" i="1" s="1"/>
  <c r="G67" i="1"/>
  <c r="AP67" i="1" s="1"/>
  <c r="H67" i="1"/>
  <c r="AQ67" i="1" s="1"/>
  <c r="I67" i="1"/>
  <c r="AR67" i="1" s="1"/>
  <c r="J67" i="1"/>
  <c r="AS67" i="1" s="1"/>
  <c r="K67" i="1"/>
  <c r="AT67" i="1" s="1"/>
  <c r="L67" i="1"/>
  <c r="AU67" i="1" s="1"/>
  <c r="M67" i="1"/>
  <c r="AV67" i="1" s="1"/>
  <c r="N67" i="1"/>
  <c r="AW67" i="1" s="1"/>
  <c r="O67" i="1"/>
  <c r="AX67" i="1" s="1"/>
  <c r="P67" i="1"/>
  <c r="AY67" i="1" s="1"/>
  <c r="Q67" i="1"/>
  <c r="AZ67" i="1" s="1"/>
  <c r="R67" i="1"/>
  <c r="BA67" i="1" s="1"/>
  <c r="S67" i="1"/>
  <c r="BB67" i="1" s="1"/>
  <c r="T67" i="1"/>
  <c r="BC67" i="1" s="1"/>
  <c r="U67" i="1"/>
  <c r="BD67" i="1" s="1"/>
  <c r="V67" i="1"/>
  <c r="BE67" i="1" s="1"/>
  <c r="W67" i="1"/>
  <c r="BF67" i="1" s="1"/>
  <c r="X67" i="1"/>
  <c r="BG67" i="1" s="1"/>
  <c r="Y67" i="1"/>
  <c r="BH67" i="1" s="1"/>
  <c r="Z67" i="1"/>
  <c r="BI67" i="1" s="1"/>
  <c r="AA67" i="1"/>
  <c r="BJ67" i="1" s="1"/>
  <c r="AB67" i="1"/>
  <c r="BK67" i="1" s="1"/>
  <c r="AC67" i="1"/>
  <c r="BL67" i="1" s="1"/>
  <c r="AD67" i="1"/>
  <c r="BM67" i="1" s="1"/>
  <c r="AE67" i="1"/>
  <c r="BN67" i="1" s="1"/>
  <c r="AF67" i="1"/>
  <c r="BO67" i="1" s="1"/>
  <c r="C68" i="1"/>
  <c r="D68" i="1"/>
  <c r="E68" i="1"/>
  <c r="F68" i="1"/>
  <c r="AO68" i="1" s="1"/>
  <c r="G68" i="1"/>
  <c r="AP68" i="1" s="1"/>
  <c r="H68" i="1"/>
  <c r="AQ68" i="1" s="1"/>
  <c r="I68" i="1"/>
  <c r="AR68" i="1" s="1"/>
  <c r="J68" i="1"/>
  <c r="AS68" i="1" s="1"/>
  <c r="K68" i="1"/>
  <c r="AT68" i="1" s="1"/>
  <c r="L68" i="1"/>
  <c r="AU68" i="1" s="1"/>
  <c r="M68" i="1"/>
  <c r="AV68" i="1" s="1"/>
  <c r="N68" i="1"/>
  <c r="AW68" i="1" s="1"/>
  <c r="O68" i="1"/>
  <c r="AX68" i="1" s="1"/>
  <c r="P68" i="1"/>
  <c r="AY68" i="1" s="1"/>
  <c r="Q68" i="1"/>
  <c r="AZ68" i="1" s="1"/>
  <c r="R68" i="1"/>
  <c r="BA68" i="1" s="1"/>
  <c r="S68" i="1"/>
  <c r="BB68" i="1" s="1"/>
  <c r="T68" i="1"/>
  <c r="BC68" i="1" s="1"/>
  <c r="U68" i="1"/>
  <c r="BD68" i="1" s="1"/>
  <c r="V68" i="1"/>
  <c r="BE68" i="1" s="1"/>
  <c r="W68" i="1"/>
  <c r="BF68" i="1" s="1"/>
  <c r="X68" i="1"/>
  <c r="BG68" i="1" s="1"/>
  <c r="Y68" i="1"/>
  <c r="BH68" i="1" s="1"/>
  <c r="Z68" i="1"/>
  <c r="BI68" i="1" s="1"/>
  <c r="AA68" i="1"/>
  <c r="BJ68" i="1" s="1"/>
  <c r="AB68" i="1"/>
  <c r="BK68" i="1" s="1"/>
  <c r="AC68" i="1"/>
  <c r="BL68" i="1" s="1"/>
  <c r="AD68" i="1"/>
  <c r="BM68" i="1" s="1"/>
  <c r="AE68" i="1"/>
  <c r="BN68" i="1" s="1"/>
  <c r="AF68" i="1"/>
  <c r="BO68" i="1" s="1"/>
  <c r="D58" i="1"/>
  <c r="E58" i="1"/>
  <c r="F58" i="1"/>
  <c r="G58" i="1"/>
  <c r="H58" i="1"/>
  <c r="I58" i="1"/>
  <c r="AR58" i="1" s="1"/>
  <c r="J58" i="1"/>
  <c r="AS58" i="1" s="1"/>
  <c r="K58" i="1"/>
  <c r="AT58" i="1" s="1"/>
  <c r="L58" i="1"/>
  <c r="AU58" i="1" s="1"/>
  <c r="M58" i="1"/>
  <c r="AV58" i="1" s="1"/>
  <c r="N58" i="1"/>
  <c r="AW58" i="1" s="1"/>
  <c r="O58" i="1"/>
  <c r="AX58" i="1" s="1"/>
  <c r="P58" i="1"/>
  <c r="AY58" i="1" s="1"/>
  <c r="Q58" i="1"/>
  <c r="AZ58" i="1" s="1"/>
  <c r="R58" i="1"/>
  <c r="BA58" i="1" s="1"/>
  <c r="S58" i="1"/>
  <c r="BB58" i="1" s="1"/>
  <c r="T58" i="1"/>
  <c r="BC58" i="1" s="1"/>
  <c r="U58" i="1"/>
  <c r="BD58" i="1" s="1"/>
  <c r="V58" i="1"/>
  <c r="BE58" i="1" s="1"/>
  <c r="W58" i="1"/>
  <c r="BF58" i="1" s="1"/>
  <c r="X58" i="1"/>
  <c r="BG58" i="1" s="1"/>
  <c r="Y58" i="1"/>
  <c r="BH58" i="1" s="1"/>
  <c r="Z58" i="1"/>
  <c r="BI58" i="1" s="1"/>
  <c r="AA58" i="1"/>
  <c r="BJ58" i="1" s="1"/>
  <c r="AB58" i="1"/>
  <c r="BK58" i="1" s="1"/>
  <c r="AC58" i="1"/>
  <c r="BL58" i="1" s="1"/>
  <c r="AD58" i="1"/>
  <c r="BM58" i="1" s="1"/>
  <c r="AE58" i="1"/>
  <c r="BN58" i="1" s="1"/>
  <c r="AF58" i="1"/>
  <c r="BO58" i="1" s="1"/>
  <c r="AH82" i="1" l="1"/>
  <c r="AH104" i="1"/>
  <c r="AH92" i="1"/>
  <c r="AH72" i="1"/>
  <c r="AH108" i="1"/>
  <c r="AH98" i="1"/>
  <c r="AH86" i="1"/>
  <c r="AH78" i="1"/>
  <c r="AH113" i="1"/>
  <c r="AH110" i="1"/>
  <c r="AH106" i="1"/>
  <c r="AH100" i="1"/>
  <c r="AH94" i="1"/>
  <c r="AH88" i="1"/>
  <c r="AH84" i="1"/>
  <c r="AH80" i="1"/>
  <c r="AH74" i="1"/>
  <c r="AH70" i="1"/>
  <c r="AH112" i="1"/>
  <c r="AH111" i="1"/>
  <c r="AH96" i="1"/>
  <c r="AH90" i="1"/>
  <c r="AH76" i="1"/>
  <c r="AH69" i="1"/>
  <c r="AH62" i="1"/>
  <c r="AH68" i="1"/>
  <c r="AM69" i="1"/>
  <c r="AH107" i="1"/>
  <c r="AH105" i="1"/>
  <c r="AH103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109" i="1"/>
  <c r="BO109" i="1"/>
  <c r="AH102" i="1"/>
  <c r="AH101" i="1"/>
  <c r="AH65" i="1"/>
  <c r="AH66" i="1"/>
  <c r="AH64" i="1"/>
  <c r="AH67" i="1"/>
  <c r="AL66" i="1"/>
  <c r="AH63" i="1"/>
  <c r="AH61" i="1"/>
  <c r="AH59" i="1"/>
  <c r="AH60" i="1"/>
  <c r="UJ8" i="1"/>
  <c r="UK8" i="1"/>
  <c r="UL8" i="1"/>
  <c r="UJ9" i="1"/>
  <c r="UK9" i="1"/>
  <c r="UL9" i="1"/>
  <c r="UJ10" i="1"/>
  <c r="UK10" i="1"/>
  <c r="UL10" i="1"/>
  <c r="UJ11" i="1"/>
  <c r="UK11" i="1"/>
  <c r="UL11" i="1"/>
  <c r="UJ12" i="1"/>
  <c r="UK12" i="1"/>
  <c r="UL12" i="1"/>
  <c r="UJ13" i="1"/>
  <c r="UK13" i="1"/>
  <c r="UL13" i="1"/>
  <c r="UJ14" i="1"/>
  <c r="UK14" i="1"/>
  <c r="UL14" i="1"/>
  <c r="UJ15" i="1"/>
  <c r="UK15" i="1"/>
  <c r="UL15" i="1"/>
  <c r="UJ16" i="1"/>
  <c r="UK16" i="1"/>
  <c r="UL16" i="1"/>
  <c r="UJ17" i="1"/>
  <c r="UK17" i="1"/>
  <c r="UL17" i="1"/>
  <c r="UJ18" i="1"/>
  <c r="UK18" i="1"/>
  <c r="UL18" i="1"/>
  <c r="UJ19" i="1"/>
  <c r="UK19" i="1"/>
  <c r="UL19" i="1"/>
  <c r="UJ20" i="1"/>
  <c r="UK20" i="1"/>
  <c r="UL20" i="1"/>
  <c r="UJ21" i="1"/>
  <c r="UK21" i="1"/>
  <c r="UL21" i="1"/>
  <c r="UJ22" i="1"/>
  <c r="UK22" i="1"/>
  <c r="UL22" i="1"/>
  <c r="UJ23" i="1"/>
  <c r="UK23" i="1"/>
  <c r="UL23" i="1"/>
  <c r="UJ24" i="1"/>
  <c r="UK24" i="1"/>
  <c r="UL24" i="1"/>
  <c r="UJ25" i="1"/>
  <c r="UK25" i="1"/>
  <c r="UL25" i="1"/>
  <c r="UJ26" i="1"/>
  <c r="UK26" i="1"/>
  <c r="UL26" i="1"/>
  <c r="UJ27" i="1"/>
  <c r="UK27" i="1"/>
  <c r="UL27" i="1"/>
  <c r="UJ28" i="1"/>
  <c r="UK28" i="1"/>
  <c r="UL28" i="1"/>
  <c r="UJ29" i="1"/>
  <c r="UK29" i="1"/>
  <c r="UL29" i="1"/>
  <c r="UJ30" i="1"/>
  <c r="UK30" i="1"/>
  <c r="UL30" i="1"/>
  <c r="UJ31" i="1"/>
  <c r="UK31" i="1"/>
  <c r="UL31" i="1"/>
  <c r="UJ32" i="1"/>
  <c r="UK32" i="1"/>
  <c r="UL32" i="1"/>
  <c r="UJ33" i="1"/>
  <c r="UK33" i="1"/>
  <c r="UL33" i="1"/>
  <c r="UJ34" i="1"/>
  <c r="UK34" i="1"/>
  <c r="UL34" i="1"/>
  <c r="UJ35" i="1"/>
  <c r="UK35" i="1"/>
  <c r="UL35" i="1"/>
  <c r="UJ36" i="1"/>
  <c r="UK36" i="1"/>
  <c r="UL36" i="1"/>
  <c r="UJ37" i="1"/>
  <c r="UK37" i="1"/>
  <c r="UL37" i="1"/>
  <c r="UJ38" i="1"/>
  <c r="UK38" i="1"/>
  <c r="UL38" i="1"/>
  <c r="UJ39" i="1"/>
  <c r="UK39" i="1"/>
  <c r="UL39" i="1"/>
  <c r="UJ40" i="1"/>
  <c r="UK40" i="1"/>
  <c r="UL40" i="1"/>
  <c r="UJ41" i="1"/>
  <c r="UK41" i="1"/>
  <c r="UL41" i="1"/>
  <c r="UJ42" i="1"/>
  <c r="UK42" i="1"/>
  <c r="UL42" i="1"/>
  <c r="UJ43" i="1"/>
  <c r="UK43" i="1"/>
  <c r="UL43" i="1"/>
  <c r="UJ44" i="1"/>
  <c r="UK44" i="1"/>
  <c r="UL44" i="1"/>
  <c r="UJ45" i="1"/>
  <c r="UK45" i="1"/>
  <c r="UL45" i="1"/>
  <c r="UJ46" i="1"/>
  <c r="UK46" i="1"/>
  <c r="UL46" i="1"/>
  <c r="UJ47" i="1"/>
  <c r="UK47" i="1"/>
  <c r="UL47" i="1"/>
  <c r="UJ48" i="1"/>
  <c r="UK48" i="1"/>
  <c r="UL48" i="1"/>
  <c r="UJ49" i="1"/>
  <c r="UK49" i="1"/>
  <c r="UL49" i="1"/>
  <c r="UJ50" i="1"/>
  <c r="UK50" i="1"/>
  <c r="UL50" i="1"/>
  <c r="UJ51" i="1"/>
  <c r="UK51" i="1"/>
  <c r="UL51" i="1"/>
  <c r="UJ52" i="1"/>
  <c r="UK52" i="1"/>
  <c r="UL52" i="1"/>
  <c r="UJ53" i="1"/>
  <c r="UK53" i="1"/>
  <c r="UL53" i="1"/>
  <c r="UJ54" i="1"/>
  <c r="UK54" i="1"/>
  <c r="UL54" i="1"/>
  <c r="UJ55" i="1"/>
  <c r="UK55" i="1"/>
  <c r="UL55" i="1"/>
  <c r="UJ56" i="1"/>
  <c r="UK56" i="1"/>
  <c r="UL56" i="1"/>
  <c r="UJ57" i="1"/>
  <c r="UK57" i="1"/>
  <c r="UL57" i="1"/>
  <c r="UJ58" i="1"/>
  <c r="UK58" i="1"/>
  <c r="UL58" i="1"/>
  <c r="X4" i="1"/>
  <c r="W11" i="1"/>
  <c r="BF11" i="1" s="1"/>
  <c r="W10" i="1"/>
  <c r="BF10" i="1" s="1"/>
  <c r="H6" i="1"/>
  <c r="V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J4" i="1"/>
  <c r="M4" i="1" s="1"/>
  <c r="D9" i="1"/>
  <c r="E9" i="1"/>
  <c r="F9" i="1"/>
  <c r="AO9" i="1" s="1"/>
  <c r="G9" i="1"/>
  <c r="AP9" i="1" s="1"/>
  <c r="H9" i="1"/>
  <c r="AQ9" i="1" s="1"/>
  <c r="I9" i="1"/>
  <c r="AR9" i="1" s="1"/>
  <c r="J9" i="1"/>
  <c r="AS9" i="1" s="1"/>
  <c r="K9" i="1"/>
  <c r="AT9" i="1" s="1"/>
  <c r="L9" i="1"/>
  <c r="AU9" i="1" s="1"/>
  <c r="M9" i="1"/>
  <c r="AV9" i="1" s="1"/>
  <c r="N9" i="1"/>
  <c r="AW9" i="1" s="1"/>
  <c r="O9" i="1"/>
  <c r="AX9" i="1" s="1"/>
  <c r="P9" i="1"/>
  <c r="AY9" i="1" s="1"/>
  <c r="Q9" i="1"/>
  <c r="AZ9" i="1" s="1"/>
  <c r="R9" i="1"/>
  <c r="BA9" i="1" s="1"/>
  <c r="S9" i="1"/>
  <c r="BB9" i="1" s="1"/>
  <c r="T9" i="1"/>
  <c r="BC9" i="1" s="1"/>
  <c r="U9" i="1"/>
  <c r="BD9" i="1" s="1"/>
  <c r="V9" i="1"/>
  <c r="BE9" i="1" s="1"/>
  <c r="W9" i="1"/>
  <c r="BF9" i="1" s="1"/>
  <c r="X9" i="1"/>
  <c r="BG9" i="1" s="1"/>
  <c r="Y9" i="1"/>
  <c r="BH9" i="1" s="1"/>
  <c r="Z9" i="1"/>
  <c r="BI9" i="1" s="1"/>
  <c r="AA9" i="1"/>
  <c r="BJ9" i="1" s="1"/>
  <c r="AB9" i="1"/>
  <c r="BK9" i="1" s="1"/>
  <c r="AC9" i="1"/>
  <c r="BL9" i="1" s="1"/>
  <c r="AD9" i="1"/>
  <c r="BM9" i="1" s="1"/>
  <c r="AE9" i="1"/>
  <c r="BN9" i="1" s="1"/>
  <c r="AF9" i="1"/>
  <c r="BO9" i="1" s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E10" i="1" s="1"/>
  <c r="X10" i="1"/>
  <c r="BG10" i="1" s="1"/>
  <c r="Y10" i="1"/>
  <c r="BH10" i="1" s="1"/>
  <c r="Z10" i="1"/>
  <c r="BI10" i="1" s="1"/>
  <c r="AA10" i="1"/>
  <c r="BJ10" i="1" s="1"/>
  <c r="AB10" i="1"/>
  <c r="BK10" i="1" s="1"/>
  <c r="AC10" i="1"/>
  <c r="BL10" i="1" s="1"/>
  <c r="AD10" i="1"/>
  <c r="BM10" i="1" s="1"/>
  <c r="AE10" i="1"/>
  <c r="BN10" i="1" s="1"/>
  <c r="AF10" i="1"/>
  <c r="BO10" i="1" s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E11" i="1" s="1"/>
  <c r="X11" i="1"/>
  <c r="BG11" i="1" s="1"/>
  <c r="Y11" i="1"/>
  <c r="BH11" i="1" s="1"/>
  <c r="Z11" i="1"/>
  <c r="BI11" i="1" s="1"/>
  <c r="AA11" i="1"/>
  <c r="BJ11" i="1" s="1"/>
  <c r="AB11" i="1"/>
  <c r="BK11" i="1" s="1"/>
  <c r="AC11" i="1"/>
  <c r="BL11" i="1" s="1"/>
  <c r="AD11" i="1"/>
  <c r="BM11" i="1" s="1"/>
  <c r="AE11" i="1"/>
  <c r="BN11" i="1" s="1"/>
  <c r="AF11" i="1"/>
  <c r="BO11" i="1" s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F12" i="1" s="1"/>
  <c r="X12" i="1"/>
  <c r="BG12" i="1" s="1"/>
  <c r="Y12" i="1"/>
  <c r="BH12" i="1" s="1"/>
  <c r="Z12" i="1"/>
  <c r="BI12" i="1" s="1"/>
  <c r="AA12" i="1"/>
  <c r="BJ12" i="1" s="1"/>
  <c r="AB12" i="1"/>
  <c r="BK12" i="1" s="1"/>
  <c r="AC12" i="1"/>
  <c r="BL12" i="1" s="1"/>
  <c r="AD12" i="1"/>
  <c r="BM12" i="1" s="1"/>
  <c r="AE12" i="1"/>
  <c r="BN12" i="1" s="1"/>
  <c r="AF12" i="1"/>
  <c r="BO12" i="1" s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B13" i="1" s="1"/>
  <c r="T13" i="1"/>
  <c r="BC13" i="1" s="1"/>
  <c r="U13" i="1"/>
  <c r="BD13" i="1" s="1"/>
  <c r="V13" i="1"/>
  <c r="BE13" i="1" s="1"/>
  <c r="W13" i="1"/>
  <c r="BF13" i="1" s="1"/>
  <c r="X13" i="1"/>
  <c r="BG13" i="1" s="1"/>
  <c r="Y13" i="1"/>
  <c r="BH13" i="1" s="1"/>
  <c r="Z13" i="1"/>
  <c r="BI13" i="1" s="1"/>
  <c r="AA13" i="1"/>
  <c r="BJ13" i="1" s="1"/>
  <c r="AB13" i="1"/>
  <c r="BK13" i="1" s="1"/>
  <c r="AC13" i="1"/>
  <c r="BL13" i="1" s="1"/>
  <c r="AD13" i="1"/>
  <c r="BM13" i="1" s="1"/>
  <c r="AE13" i="1"/>
  <c r="BN13" i="1" s="1"/>
  <c r="AF13" i="1"/>
  <c r="BO13" i="1" s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I15" i="1" s="1"/>
  <c r="AA15" i="1"/>
  <c r="BJ15" i="1" s="1"/>
  <c r="AB15" i="1"/>
  <c r="BK15" i="1" s="1"/>
  <c r="AC15" i="1"/>
  <c r="BL15" i="1" s="1"/>
  <c r="AD15" i="1"/>
  <c r="BM15" i="1" s="1"/>
  <c r="AE15" i="1"/>
  <c r="BN15" i="1" s="1"/>
  <c r="AF15" i="1"/>
  <c r="BO15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Y16" i="1" s="1"/>
  <c r="Q16" i="1"/>
  <c r="AZ16" i="1" s="1"/>
  <c r="R16" i="1"/>
  <c r="BA16" i="1" s="1"/>
  <c r="S16" i="1"/>
  <c r="BB16" i="1" s="1"/>
  <c r="T16" i="1"/>
  <c r="BC16" i="1" s="1"/>
  <c r="U16" i="1"/>
  <c r="BD16" i="1" s="1"/>
  <c r="V16" i="1"/>
  <c r="BE16" i="1" s="1"/>
  <c r="W16" i="1"/>
  <c r="BF16" i="1" s="1"/>
  <c r="X16" i="1"/>
  <c r="BG16" i="1" s="1"/>
  <c r="Y16" i="1"/>
  <c r="BH16" i="1" s="1"/>
  <c r="Z16" i="1"/>
  <c r="BI16" i="1" s="1"/>
  <c r="AA16" i="1"/>
  <c r="BJ16" i="1" s="1"/>
  <c r="AB16" i="1"/>
  <c r="BK16" i="1" s="1"/>
  <c r="AC16" i="1"/>
  <c r="BL16" i="1" s="1"/>
  <c r="AD16" i="1"/>
  <c r="BM16" i="1" s="1"/>
  <c r="AE16" i="1"/>
  <c r="BN16" i="1" s="1"/>
  <c r="AF16" i="1"/>
  <c r="BO16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Y17" i="1" s="1"/>
  <c r="Q17" i="1"/>
  <c r="AZ17" i="1" s="1"/>
  <c r="R17" i="1"/>
  <c r="BA17" i="1" s="1"/>
  <c r="S17" i="1"/>
  <c r="BB17" i="1" s="1"/>
  <c r="T17" i="1"/>
  <c r="BC17" i="1" s="1"/>
  <c r="U17" i="1"/>
  <c r="BD17" i="1" s="1"/>
  <c r="V17" i="1"/>
  <c r="BE17" i="1" s="1"/>
  <c r="W17" i="1"/>
  <c r="BF17" i="1" s="1"/>
  <c r="X17" i="1"/>
  <c r="BG17" i="1" s="1"/>
  <c r="Y17" i="1"/>
  <c r="BH17" i="1" s="1"/>
  <c r="Z17" i="1"/>
  <c r="BI17" i="1" s="1"/>
  <c r="AA17" i="1"/>
  <c r="BJ17" i="1" s="1"/>
  <c r="AB17" i="1"/>
  <c r="BK17" i="1" s="1"/>
  <c r="AC17" i="1"/>
  <c r="BL17" i="1" s="1"/>
  <c r="AD17" i="1"/>
  <c r="BM17" i="1" s="1"/>
  <c r="AE17" i="1"/>
  <c r="BN17" i="1" s="1"/>
  <c r="AF17" i="1"/>
  <c r="BO17" i="1" s="1"/>
  <c r="D18" i="1"/>
  <c r="E18" i="1"/>
  <c r="F18" i="1"/>
  <c r="G18" i="1"/>
  <c r="H18" i="1"/>
  <c r="I18" i="1"/>
  <c r="J18" i="1"/>
  <c r="K18" i="1"/>
  <c r="L18" i="1"/>
  <c r="M18" i="1"/>
  <c r="N18" i="1"/>
  <c r="O18" i="1"/>
  <c r="AX18" i="1" s="1"/>
  <c r="P18" i="1"/>
  <c r="AY18" i="1" s="1"/>
  <c r="Q18" i="1"/>
  <c r="AZ18" i="1" s="1"/>
  <c r="R18" i="1"/>
  <c r="BA18" i="1" s="1"/>
  <c r="S18" i="1"/>
  <c r="BB18" i="1" s="1"/>
  <c r="T18" i="1"/>
  <c r="BC18" i="1" s="1"/>
  <c r="U18" i="1"/>
  <c r="BD18" i="1" s="1"/>
  <c r="V18" i="1"/>
  <c r="BE18" i="1" s="1"/>
  <c r="W18" i="1"/>
  <c r="BF18" i="1" s="1"/>
  <c r="X18" i="1"/>
  <c r="BG18" i="1" s="1"/>
  <c r="Y18" i="1"/>
  <c r="BH18" i="1" s="1"/>
  <c r="Z18" i="1"/>
  <c r="BI18" i="1" s="1"/>
  <c r="AA18" i="1"/>
  <c r="BJ18" i="1" s="1"/>
  <c r="AB18" i="1"/>
  <c r="BK18" i="1" s="1"/>
  <c r="AC18" i="1"/>
  <c r="BL18" i="1" s="1"/>
  <c r="AD18" i="1"/>
  <c r="BM18" i="1" s="1"/>
  <c r="AE18" i="1"/>
  <c r="BN18" i="1" s="1"/>
  <c r="AF18" i="1"/>
  <c r="BO18" i="1" s="1"/>
  <c r="D19" i="1"/>
  <c r="E19" i="1"/>
  <c r="F19" i="1"/>
  <c r="G19" i="1"/>
  <c r="H19" i="1"/>
  <c r="I19" i="1"/>
  <c r="J19" i="1"/>
  <c r="K19" i="1"/>
  <c r="L19" i="1"/>
  <c r="M19" i="1"/>
  <c r="N19" i="1"/>
  <c r="O19" i="1"/>
  <c r="AX19" i="1" s="1"/>
  <c r="P19" i="1"/>
  <c r="AY19" i="1" s="1"/>
  <c r="Q19" i="1"/>
  <c r="AZ19" i="1" s="1"/>
  <c r="R19" i="1"/>
  <c r="BA19" i="1" s="1"/>
  <c r="S19" i="1"/>
  <c r="BB19" i="1" s="1"/>
  <c r="T19" i="1"/>
  <c r="BC19" i="1" s="1"/>
  <c r="U19" i="1"/>
  <c r="BD19" i="1" s="1"/>
  <c r="V19" i="1"/>
  <c r="BE19" i="1" s="1"/>
  <c r="W19" i="1"/>
  <c r="BF19" i="1" s="1"/>
  <c r="X19" i="1"/>
  <c r="BG19" i="1" s="1"/>
  <c r="Y19" i="1"/>
  <c r="BH19" i="1" s="1"/>
  <c r="Z19" i="1"/>
  <c r="BI19" i="1" s="1"/>
  <c r="AA19" i="1"/>
  <c r="BJ19" i="1" s="1"/>
  <c r="AB19" i="1"/>
  <c r="BK19" i="1" s="1"/>
  <c r="AC19" i="1"/>
  <c r="BL19" i="1" s="1"/>
  <c r="AD19" i="1"/>
  <c r="BM19" i="1" s="1"/>
  <c r="AE19" i="1"/>
  <c r="BN19" i="1" s="1"/>
  <c r="AF19" i="1"/>
  <c r="BO19" i="1" s="1"/>
  <c r="D20" i="1"/>
  <c r="E20" i="1"/>
  <c r="F20" i="1"/>
  <c r="G20" i="1"/>
  <c r="H20" i="1"/>
  <c r="I20" i="1"/>
  <c r="J20" i="1"/>
  <c r="K20" i="1"/>
  <c r="L20" i="1"/>
  <c r="M20" i="1"/>
  <c r="N20" i="1"/>
  <c r="O20" i="1"/>
  <c r="AX20" i="1" s="1"/>
  <c r="P20" i="1"/>
  <c r="AY20" i="1" s="1"/>
  <c r="Q20" i="1"/>
  <c r="AZ20" i="1" s="1"/>
  <c r="R20" i="1"/>
  <c r="BA20" i="1" s="1"/>
  <c r="S20" i="1"/>
  <c r="BB20" i="1" s="1"/>
  <c r="T20" i="1"/>
  <c r="BC20" i="1" s="1"/>
  <c r="U20" i="1"/>
  <c r="BD20" i="1" s="1"/>
  <c r="V20" i="1"/>
  <c r="BE20" i="1" s="1"/>
  <c r="W20" i="1"/>
  <c r="BF20" i="1" s="1"/>
  <c r="X20" i="1"/>
  <c r="BG20" i="1" s="1"/>
  <c r="Y20" i="1"/>
  <c r="BH20" i="1" s="1"/>
  <c r="Z20" i="1"/>
  <c r="BI20" i="1" s="1"/>
  <c r="AA20" i="1"/>
  <c r="BJ20" i="1" s="1"/>
  <c r="AB20" i="1"/>
  <c r="BK20" i="1" s="1"/>
  <c r="AC20" i="1"/>
  <c r="BL20" i="1" s="1"/>
  <c r="AD20" i="1"/>
  <c r="BM20" i="1" s="1"/>
  <c r="AE20" i="1"/>
  <c r="BN20" i="1" s="1"/>
  <c r="AF20" i="1"/>
  <c r="BO20" i="1" s="1"/>
  <c r="D21" i="1"/>
  <c r="E21" i="1"/>
  <c r="F21" i="1"/>
  <c r="G21" i="1"/>
  <c r="H21" i="1"/>
  <c r="I21" i="1"/>
  <c r="J21" i="1"/>
  <c r="K21" i="1"/>
  <c r="L21" i="1"/>
  <c r="M21" i="1"/>
  <c r="N21" i="1"/>
  <c r="O21" i="1"/>
  <c r="AX21" i="1" s="1"/>
  <c r="P21" i="1"/>
  <c r="AY21" i="1" s="1"/>
  <c r="Q21" i="1"/>
  <c r="AZ21" i="1" s="1"/>
  <c r="R21" i="1"/>
  <c r="BA21" i="1" s="1"/>
  <c r="S21" i="1"/>
  <c r="BB21" i="1" s="1"/>
  <c r="T21" i="1"/>
  <c r="BC21" i="1" s="1"/>
  <c r="U21" i="1"/>
  <c r="BD21" i="1" s="1"/>
  <c r="V21" i="1"/>
  <c r="BE21" i="1" s="1"/>
  <c r="W21" i="1"/>
  <c r="BF21" i="1" s="1"/>
  <c r="X21" i="1"/>
  <c r="BG21" i="1" s="1"/>
  <c r="Y21" i="1"/>
  <c r="BH21" i="1" s="1"/>
  <c r="Z21" i="1"/>
  <c r="BI21" i="1" s="1"/>
  <c r="AA21" i="1"/>
  <c r="BJ21" i="1" s="1"/>
  <c r="AB21" i="1"/>
  <c r="BK21" i="1" s="1"/>
  <c r="AC21" i="1"/>
  <c r="BL21" i="1" s="1"/>
  <c r="AD21" i="1"/>
  <c r="BM21" i="1" s="1"/>
  <c r="AE21" i="1"/>
  <c r="BN21" i="1" s="1"/>
  <c r="AF21" i="1"/>
  <c r="BO21" i="1" s="1"/>
  <c r="C22" i="1"/>
  <c r="D22" i="1"/>
  <c r="E22" i="1"/>
  <c r="F22" i="1"/>
  <c r="G22" i="1"/>
  <c r="H22" i="1"/>
  <c r="AQ22" i="1" s="1"/>
  <c r="I22" i="1"/>
  <c r="AR22" i="1" s="1"/>
  <c r="J22" i="1"/>
  <c r="AS22" i="1" s="1"/>
  <c r="K22" i="1"/>
  <c r="AT22" i="1" s="1"/>
  <c r="L22" i="1"/>
  <c r="AU22" i="1" s="1"/>
  <c r="M22" i="1"/>
  <c r="AV22" i="1" s="1"/>
  <c r="N22" i="1"/>
  <c r="AW22" i="1" s="1"/>
  <c r="O22" i="1"/>
  <c r="AX22" i="1" s="1"/>
  <c r="P22" i="1"/>
  <c r="AY22" i="1" s="1"/>
  <c r="Q22" i="1"/>
  <c r="AZ22" i="1" s="1"/>
  <c r="R22" i="1"/>
  <c r="BA22" i="1" s="1"/>
  <c r="S22" i="1"/>
  <c r="BB22" i="1" s="1"/>
  <c r="T22" i="1"/>
  <c r="BC22" i="1" s="1"/>
  <c r="U22" i="1"/>
  <c r="BD22" i="1" s="1"/>
  <c r="V22" i="1"/>
  <c r="BE22" i="1" s="1"/>
  <c r="W22" i="1"/>
  <c r="BF22" i="1" s="1"/>
  <c r="X22" i="1"/>
  <c r="BG22" i="1" s="1"/>
  <c r="Y22" i="1"/>
  <c r="BH22" i="1" s="1"/>
  <c r="Z22" i="1"/>
  <c r="BI22" i="1" s="1"/>
  <c r="AA22" i="1"/>
  <c r="BJ22" i="1" s="1"/>
  <c r="AB22" i="1"/>
  <c r="BK22" i="1" s="1"/>
  <c r="AC22" i="1"/>
  <c r="BL22" i="1" s="1"/>
  <c r="AD22" i="1"/>
  <c r="BM22" i="1" s="1"/>
  <c r="AE22" i="1"/>
  <c r="BN22" i="1" s="1"/>
  <c r="AF22" i="1"/>
  <c r="BO22" i="1" s="1"/>
  <c r="C23" i="1"/>
  <c r="D23" i="1"/>
  <c r="E23" i="1"/>
  <c r="AN23" i="1" s="1"/>
  <c r="F23" i="1"/>
  <c r="AO23" i="1" s="1"/>
  <c r="G23" i="1"/>
  <c r="AP23" i="1" s="1"/>
  <c r="H23" i="1"/>
  <c r="AQ23" i="1" s="1"/>
  <c r="I23" i="1"/>
  <c r="AR23" i="1" s="1"/>
  <c r="J23" i="1"/>
  <c r="AS23" i="1" s="1"/>
  <c r="K23" i="1"/>
  <c r="AT23" i="1" s="1"/>
  <c r="L23" i="1"/>
  <c r="AU23" i="1" s="1"/>
  <c r="M23" i="1"/>
  <c r="AV23" i="1" s="1"/>
  <c r="N23" i="1"/>
  <c r="AW23" i="1" s="1"/>
  <c r="O23" i="1"/>
  <c r="AX23" i="1" s="1"/>
  <c r="P23" i="1"/>
  <c r="AY23" i="1" s="1"/>
  <c r="Q23" i="1"/>
  <c r="AZ23" i="1" s="1"/>
  <c r="R23" i="1"/>
  <c r="BA23" i="1" s="1"/>
  <c r="S23" i="1"/>
  <c r="BB23" i="1" s="1"/>
  <c r="T23" i="1"/>
  <c r="BC23" i="1" s="1"/>
  <c r="U23" i="1"/>
  <c r="BD23" i="1" s="1"/>
  <c r="V23" i="1"/>
  <c r="BE23" i="1" s="1"/>
  <c r="W23" i="1"/>
  <c r="BF23" i="1" s="1"/>
  <c r="X23" i="1"/>
  <c r="BG23" i="1" s="1"/>
  <c r="Y23" i="1"/>
  <c r="BH23" i="1" s="1"/>
  <c r="Z23" i="1"/>
  <c r="BI23" i="1" s="1"/>
  <c r="AA23" i="1"/>
  <c r="BJ23" i="1" s="1"/>
  <c r="AB23" i="1"/>
  <c r="BK23" i="1" s="1"/>
  <c r="AC23" i="1"/>
  <c r="BL23" i="1" s="1"/>
  <c r="AD23" i="1"/>
  <c r="BM23" i="1" s="1"/>
  <c r="AE23" i="1"/>
  <c r="BN23" i="1" s="1"/>
  <c r="AF23" i="1"/>
  <c r="BO23" i="1" s="1"/>
  <c r="C24" i="1"/>
  <c r="D24" i="1"/>
  <c r="E24" i="1"/>
  <c r="F24" i="1"/>
  <c r="G24" i="1"/>
  <c r="AP24" i="1" s="1"/>
  <c r="H24" i="1"/>
  <c r="AQ24" i="1" s="1"/>
  <c r="I24" i="1"/>
  <c r="AR24" i="1" s="1"/>
  <c r="J24" i="1"/>
  <c r="AS24" i="1" s="1"/>
  <c r="K24" i="1"/>
  <c r="AT24" i="1" s="1"/>
  <c r="L24" i="1"/>
  <c r="AU24" i="1" s="1"/>
  <c r="M24" i="1"/>
  <c r="AV24" i="1" s="1"/>
  <c r="N24" i="1"/>
  <c r="AW24" i="1" s="1"/>
  <c r="O24" i="1"/>
  <c r="AX24" i="1" s="1"/>
  <c r="P24" i="1"/>
  <c r="AY24" i="1" s="1"/>
  <c r="Q24" i="1"/>
  <c r="AZ24" i="1" s="1"/>
  <c r="R24" i="1"/>
  <c r="BA24" i="1" s="1"/>
  <c r="S24" i="1"/>
  <c r="BB24" i="1" s="1"/>
  <c r="T24" i="1"/>
  <c r="BC24" i="1" s="1"/>
  <c r="U24" i="1"/>
  <c r="BD24" i="1" s="1"/>
  <c r="V24" i="1"/>
  <c r="BE24" i="1" s="1"/>
  <c r="W24" i="1"/>
  <c r="BF24" i="1" s="1"/>
  <c r="X24" i="1"/>
  <c r="BG24" i="1" s="1"/>
  <c r="Y24" i="1"/>
  <c r="BH24" i="1" s="1"/>
  <c r="Z24" i="1"/>
  <c r="BI24" i="1" s="1"/>
  <c r="AA24" i="1"/>
  <c r="BJ24" i="1" s="1"/>
  <c r="AB24" i="1"/>
  <c r="BK24" i="1" s="1"/>
  <c r="AC24" i="1"/>
  <c r="BL24" i="1" s="1"/>
  <c r="AD24" i="1"/>
  <c r="BM24" i="1" s="1"/>
  <c r="AE24" i="1"/>
  <c r="BN24" i="1" s="1"/>
  <c r="AF24" i="1"/>
  <c r="BO24" i="1" s="1"/>
  <c r="C25" i="1"/>
  <c r="D25" i="1"/>
  <c r="E25" i="1"/>
  <c r="F25" i="1"/>
  <c r="AO25" i="1" s="1"/>
  <c r="G25" i="1"/>
  <c r="AP25" i="1" s="1"/>
  <c r="H25" i="1"/>
  <c r="AQ25" i="1" s="1"/>
  <c r="I25" i="1"/>
  <c r="AR25" i="1" s="1"/>
  <c r="J25" i="1"/>
  <c r="AS25" i="1" s="1"/>
  <c r="K25" i="1"/>
  <c r="AT25" i="1" s="1"/>
  <c r="L25" i="1"/>
  <c r="AU25" i="1" s="1"/>
  <c r="M25" i="1"/>
  <c r="AV25" i="1" s="1"/>
  <c r="N25" i="1"/>
  <c r="AW25" i="1" s="1"/>
  <c r="O25" i="1"/>
  <c r="AX25" i="1" s="1"/>
  <c r="P25" i="1"/>
  <c r="AY25" i="1" s="1"/>
  <c r="Q25" i="1"/>
  <c r="AZ25" i="1" s="1"/>
  <c r="R25" i="1"/>
  <c r="BA25" i="1" s="1"/>
  <c r="S25" i="1"/>
  <c r="BB25" i="1" s="1"/>
  <c r="T25" i="1"/>
  <c r="BC25" i="1" s="1"/>
  <c r="U25" i="1"/>
  <c r="BD25" i="1" s="1"/>
  <c r="V25" i="1"/>
  <c r="BE25" i="1" s="1"/>
  <c r="W25" i="1"/>
  <c r="BF25" i="1" s="1"/>
  <c r="X25" i="1"/>
  <c r="BG25" i="1" s="1"/>
  <c r="Y25" i="1"/>
  <c r="BH25" i="1" s="1"/>
  <c r="Z25" i="1"/>
  <c r="BI25" i="1" s="1"/>
  <c r="AA25" i="1"/>
  <c r="BJ25" i="1" s="1"/>
  <c r="AB25" i="1"/>
  <c r="BK25" i="1" s="1"/>
  <c r="AC25" i="1"/>
  <c r="BL25" i="1" s="1"/>
  <c r="AD25" i="1"/>
  <c r="BM25" i="1" s="1"/>
  <c r="AE25" i="1"/>
  <c r="BN25" i="1" s="1"/>
  <c r="AF25" i="1"/>
  <c r="BO25" i="1" s="1"/>
  <c r="C26" i="1"/>
  <c r="D26" i="1"/>
  <c r="E26" i="1"/>
  <c r="F26" i="1"/>
  <c r="G26" i="1"/>
  <c r="H26" i="1"/>
  <c r="AQ26" i="1" s="1"/>
  <c r="I26" i="1"/>
  <c r="AR26" i="1" s="1"/>
  <c r="J26" i="1"/>
  <c r="AS26" i="1" s="1"/>
  <c r="K26" i="1"/>
  <c r="AT26" i="1" s="1"/>
  <c r="L26" i="1"/>
  <c r="AU26" i="1" s="1"/>
  <c r="M26" i="1"/>
  <c r="AV26" i="1" s="1"/>
  <c r="N26" i="1"/>
  <c r="AW26" i="1" s="1"/>
  <c r="O26" i="1"/>
  <c r="AX26" i="1" s="1"/>
  <c r="P26" i="1"/>
  <c r="AY26" i="1" s="1"/>
  <c r="Q26" i="1"/>
  <c r="AZ26" i="1" s="1"/>
  <c r="R26" i="1"/>
  <c r="BA26" i="1" s="1"/>
  <c r="S26" i="1"/>
  <c r="BB26" i="1" s="1"/>
  <c r="T26" i="1"/>
  <c r="BC26" i="1" s="1"/>
  <c r="U26" i="1"/>
  <c r="BD26" i="1" s="1"/>
  <c r="V26" i="1"/>
  <c r="BE26" i="1" s="1"/>
  <c r="W26" i="1"/>
  <c r="BF26" i="1" s="1"/>
  <c r="X26" i="1"/>
  <c r="BG26" i="1" s="1"/>
  <c r="Y26" i="1"/>
  <c r="BH26" i="1" s="1"/>
  <c r="Z26" i="1"/>
  <c r="BI26" i="1" s="1"/>
  <c r="AA26" i="1"/>
  <c r="BJ26" i="1" s="1"/>
  <c r="AB26" i="1"/>
  <c r="BK26" i="1" s="1"/>
  <c r="AC26" i="1"/>
  <c r="BL26" i="1" s="1"/>
  <c r="AD26" i="1"/>
  <c r="BM26" i="1" s="1"/>
  <c r="AE26" i="1"/>
  <c r="BN26" i="1" s="1"/>
  <c r="AF26" i="1"/>
  <c r="BO26" i="1" s="1"/>
  <c r="C27" i="1"/>
  <c r="D27" i="1"/>
  <c r="E27" i="1"/>
  <c r="F27" i="1"/>
  <c r="AO27" i="1" s="1"/>
  <c r="G27" i="1"/>
  <c r="AP27" i="1" s="1"/>
  <c r="H27" i="1"/>
  <c r="AQ27" i="1" s="1"/>
  <c r="I27" i="1"/>
  <c r="AR27" i="1" s="1"/>
  <c r="J27" i="1"/>
  <c r="AS27" i="1" s="1"/>
  <c r="K27" i="1"/>
  <c r="AT27" i="1" s="1"/>
  <c r="L27" i="1"/>
  <c r="AU27" i="1" s="1"/>
  <c r="M27" i="1"/>
  <c r="AV27" i="1" s="1"/>
  <c r="N27" i="1"/>
  <c r="AW27" i="1" s="1"/>
  <c r="O27" i="1"/>
  <c r="AX27" i="1" s="1"/>
  <c r="P27" i="1"/>
  <c r="AY27" i="1" s="1"/>
  <c r="Q27" i="1"/>
  <c r="AZ27" i="1" s="1"/>
  <c r="R27" i="1"/>
  <c r="BA27" i="1" s="1"/>
  <c r="S27" i="1"/>
  <c r="BB27" i="1" s="1"/>
  <c r="T27" i="1"/>
  <c r="BC27" i="1" s="1"/>
  <c r="U27" i="1"/>
  <c r="BD27" i="1" s="1"/>
  <c r="V27" i="1"/>
  <c r="BE27" i="1" s="1"/>
  <c r="W27" i="1"/>
  <c r="BF27" i="1" s="1"/>
  <c r="X27" i="1"/>
  <c r="BG27" i="1" s="1"/>
  <c r="Y27" i="1"/>
  <c r="BH27" i="1" s="1"/>
  <c r="Z27" i="1"/>
  <c r="BI27" i="1" s="1"/>
  <c r="AA27" i="1"/>
  <c r="BJ27" i="1" s="1"/>
  <c r="AB27" i="1"/>
  <c r="BK27" i="1" s="1"/>
  <c r="AC27" i="1"/>
  <c r="BL27" i="1" s="1"/>
  <c r="AD27" i="1"/>
  <c r="BM27" i="1" s="1"/>
  <c r="AE27" i="1"/>
  <c r="BN27" i="1" s="1"/>
  <c r="AF27" i="1"/>
  <c r="BO27" i="1" s="1"/>
  <c r="C28" i="1"/>
  <c r="D28" i="1"/>
  <c r="E28" i="1"/>
  <c r="F28" i="1"/>
  <c r="G28" i="1"/>
  <c r="H28" i="1"/>
  <c r="AQ28" i="1" s="1"/>
  <c r="I28" i="1"/>
  <c r="AR28" i="1" s="1"/>
  <c r="J28" i="1"/>
  <c r="AS28" i="1" s="1"/>
  <c r="K28" i="1"/>
  <c r="AT28" i="1" s="1"/>
  <c r="L28" i="1"/>
  <c r="AU28" i="1" s="1"/>
  <c r="M28" i="1"/>
  <c r="AV28" i="1" s="1"/>
  <c r="N28" i="1"/>
  <c r="AW28" i="1" s="1"/>
  <c r="O28" i="1"/>
  <c r="AX28" i="1" s="1"/>
  <c r="P28" i="1"/>
  <c r="AY28" i="1" s="1"/>
  <c r="Q28" i="1"/>
  <c r="AZ28" i="1" s="1"/>
  <c r="R28" i="1"/>
  <c r="BA28" i="1" s="1"/>
  <c r="S28" i="1"/>
  <c r="BB28" i="1" s="1"/>
  <c r="T28" i="1"/>
  <c r="BC28" i="1" s="1"/>
  <c r="U28" i="1"/>
  <c r="BD28" i="1" s="1"/>
  <c r="V28" i="1"/>
  <c r="BE28" i="1" s="1"/>
  <c r="W28" i="1"/>
  <c r="BF28" i="1" s="1"/>
  <c r="X28" i="1"/>
  <c r="BG28" i="1" s="1"/>
  <c r="Y28" i="1"/>
  <c r="BH28" i="1" s="1"/>
  <c r="Z28" i="1"/>
  <c r="BI28" i="1" s="1"/>
  <c r="AA28" i="1"/>
  <c r="BJ28" i="1" s="1"/>
  <c r="AB28" i="1"/>
  <c r="BK28" i="1" s="1"/>
  <c r="AC28" i="1"/>
  <c r="BL28" i="1" s="1"/>
  <c r="AD28" i="1"/>
  <c r="BM28" i="1" s="1"/>
  <c r="AE28" i="1"/>
  <c r="BN28" i="1" s="1"/>
  <c r="AF28" i="1"/>
  <c r="BO28" i="1" s="1"/>
  <c r="C29" i="1"/>
  <c r="D29" i="1"/>
  <c r="E29" i="1"/>
  <c r="F29" i="1"/>
  <c r="G29" i="1"/>
  <c r="AP29" i="1" s="1"/>
  <c r="H29" i="1"/>
  <c r="AQ29" i="1" s="1"/>
  <c r="I29" i="1"/>
  <c r="AR29" i="1" s="1"/>
  <c r="J29" i="1"/>
  <c r="AS29" i="1" s="1"/>
  <c r="K29" i="1"/>
  <c r="AT29" i="1" s="1"/>
  <c r="L29" i="1"/>
  <c r="AU29" i="1" s="1"/>
  <c r="M29" i="1"/>
  <c r="AV29" i="1" s="1"/>
  <c r="N29" i="1"/>
  <c r="AW29" i="1" s="1"/>
  <c r="O29" i="1"/>
  <c r="AX29" i="1" s="1"/>
  <c r="P29" i="1"/>
  <c r="AY29" i="1" s="1"/>
  <c r="Q29" i="1"/>
  <c r="AZ29" i="1" s="1"/>
  <c r="R29" i="1"/>
  <c r="BA29" i="1" s="1"/>
  <c r="S29" i="1"/>
  <c r="BB29" i="1" s="1"/>
  <c r="T29" i="1"/>
  <c r="BC29" i="1" s="1"/>
  <c r="U29" i="1"/>
  <c r="BD29" i="1" s="1"/>
  <c r="V29" i="1"/>
  <c r="BE29" i="1" s="1"/>
  <c r="W29" i="1"/>
  <c r="BF29" i="1" s="1"/>
  <c r="X29" i="1"/>
  <c r="BG29" i="1" s="1"/>
  <c r="Y29" i="1"/>
  <c r="BH29" i="1" s="1"/>
  <c r="Z29" i="1"/>
  <c r="BI29" i="1" s="1"/>
  <c r="AA29" i="1"/>
  <c r="BJ29" i="1" s="1"/>
  <c r="AB29" i="1"/>
  <c r="BK29" i="1" s="1"/>
  <c r="AC29" i="1"/>
  <c r="BL29" i="1" s="1"/>
  <c r="AD29" i="1"/>
  <c r="BM29" i="1" s="1"/>
  <c r="AE29" i="1"/>
  <c r="BN29" i="1" s="1"/>
  <c r="AF29" i="1"/>
  <c r="BO29" i="1" s="1"/>
  <c r="C30" i="1"/>
  <c r="D30" i="1"/>
  <c r="E30" i="1"/>
  <c r="F30" i="1"/>
  <c r="G30" i="1"/>
  <c r="H30" i="1"/>
  <c r="AQ30" i="1" s="1"/>
  <c r="I30" i="1"/>
  <c r="AR30" i="1" s="1"/>
  <c r="J30" i="1"/>
  <c r="AS30" i="1" s="1"/>
  <c r="K30" i="1"/>
  <c r="AT30" i="1" s="1"/>
  <c r="L30" i="1"/>
  <c r="AU30" i="1" s="1"/>
  <c r="M30" i="1"/>
  <c r="AV30" i="1" s="1"/>
  <c r="N30" i="1"/>
  <c r="AW30" i="1" s="1"/>
  <c r="O30" i="1"/>
  <c r="AX30" i="1" s="1"/>
  <c r="P30" i="1"/>
  <c r="AY30" i="1" s="1"/>
  <c r="Q30" i="1"/>
  <c r="AZ30" i="1" s="1"/>
  <c r="R30" i="1"/>
  <c r="BA30" i="1" s="1"/>
  <c r="S30" i="1"/>
  <c r="BB30" i="1" s="1"/>
  <c r="T30" i="1"/>
  <c r="BC30" i="1" s="1"/>
  <c r="U30" i="1"/>
  <c r="BD30" i="1" s="1"/>
  <c r="V30" i="1"/>
  <c r="BE30" i="1" s="1"/>
  <c r="W30" i="1"/>
  <c r="BF30" i="1" s="1"/>
  <c r="X30" i="1"/>
  <c r="BG30" i="1" s="1"/>
  <c r="Y30" i="1"/>
  <c r="BH30" i="1" s="1"/>
  <c r="Z30" i="1"/>
  <c r="BI30" i="1" s="1"/>
  <c r="AA30" i="1"/>
  <c r="BJ30" i="1" s="1"/>
  <c r="AB30" i="1"/>
  <c r="BK30" i="1" s="1"/>
  <c r="AC30" i="1"/>
  <c r="BL30" i="1" s="1"/>
  <c r="AD30" i="1"/>
  <c r="BM30" i="1" s="1"/>
  <c r="AE30" i="1"/>
  <c r="BN30" i="1" s="1"/>
  <c r="AF30" i="1"/>
  <c r="BO30" i="1" s="1"/>
  <c r="C31" i="1"/>
  <c r="D31" i="1"/>
  <c r="E31" i="1"/>
  <c r="F31" i="1"/>
  <c r="AO31" i="1" s="1"/>
  <c r="G31" i="1"/>
  <c r="AP31" i="1" s="1"/>
  <c r="H31" i="1"/>
  <c r="AQ31" i="1" s="1"/>
  <c r="I31" i="1"/>
  <c r="AR31" i="1" s="1"/>
  <c r="J31" i="1"/>
  <c r="AS31" i="1" s="1"/>
  <c r="K31" i="1"/>
  <c r="AT31" i="1" s="1"/>
  <c r="L31" i="1"/>
  <c r="AU31" i="1" s="1"/>
  <c r="M31" i="1"/>
  <c r="AV31" i="1" s="1"/>
  <c r="N31" i="1"/>
  <c r="AW31" i="1" s="1"/>
  <c r="O31" i="1"/>
  <c r="AX31" i="1" s="1"/>
  <c r="P31" i="1"/>
  <c r="AY31" i="1" s="1"/>
  <c r="Q31" i="1"/>
  <c r="AZ31" i="1" s="1"/>
  <c r="R31" i="1"/>
  <c r="BA31" i="1" s="1"/>
  <c r="S31" i="1"/>
  <c r="BB31" i="1" s="1"/>
  <c r="T31" i="1"/>
  <c r="BC31" i="1" s="1"/>
  <c r="U31" i="1"/>
  <c r="BD31" i="1" s="1"/>
  <c r="V31" i="1"/>
  <c r="BE31" i="1" s="1"/>
  <c r="W31" i="1"/>
  <c r="BF31" i="1" s="1"/>
  <c r="X31" i="1"/>
  <c r="BG31" i="1" s="1"/>
  <c r="Y31" i="1"/>
  <c r="BH31" i="1" s="1"/>
  <c r="Z31" i="1"/>
  <c r="BI31" i="1" s="1"/>
  <c r="AA31" i="1"/>
  <c r="BJ31" i="1" s="1"/>
  <c r="AB31" i="1"/>
  <c r="BK31" i="1" s="1"/>
  <c r="AC31" i="1"/>
  <c r="BL31" i="1" s="1"/>
  <c r="AD31" i="1"/>
  <c r="BM31" i="1" s="1"/>
  <c r="AE31" i="1"/>
  <c r="BN31" i="1" s="1"/>
  <c r="AF31" i="1"/>
  <c r="BO31" i="1" s="1"/>
  <c r="C32" i="1"/>
  <c r="D32" i="1"/>
  <c r="E32" i="1"/>
  <c r="F32" i="1"/>
  <c r="G32" i="1"/>
  <c r="AP32" i="1" s="1"/>
  <c r="H32" i="1"/>
  <c r="AQ32" i="1" s="1"/>
  <c r="I32" i="1"/>
  <c r="AR32" i="1" s="1"/>
  <c r="J32" i="1"/>
  <c r="AS32" i="1" s="1"/>
  <c r="K32" i="1"/>
  <c r="AT32" i="1" s="1"/>
  <c r="L32" i="1"/>
  <c r="AU32" i="1" s="1"/>
  <c r="M32" i="1"/>
  <c r="AV32" i="1" s="1"/>
  <c r="N32" i="1"/>
  <c r="AW32" i="1" s="1"/>
  <c r="O32" i="1"/>
  <c r="AX32" i="1" s="1"/>
  <c r="P32" i="1"/>
  <c r="AY32" i="1" s="1"/>
  <c r="Q32" i="1"/>
  <c r="AZ32" i="1" s="1"/>
  <c r="R32" i="1"/>
  <c r="BA32" i="1" s="1"/>
  <c r="S32" i="1"/>
  <c r="BB32" i="1" s="1"/>
  <c r="T32" i="1"/>
  <c r="BC32" i="1" s="1"/>
  <c r="U32" i="1"/>
  <c r="BD32" i="1" s="1"/>
  <c r="V32" i="1"/>
  <c r="BE32" i="1" s="1"/>
  <c r="W32" i="1"/>
  <c r="BF32" i="1" s="1"/>
  <c r="X32" i="1"/>
  <c r="BG32" i="1" s="1"/>
  <c r="Y32" i="1"/>
  <c r="BH32" i="1" s="1"/>
  <c r="Z32" i="1"/>
  <c r="BI32" i="1" s="1"/>
  <c r="AA32" i="1"/>
  <c r="BJ32" i="1" s="1"/>
  <c r="AB32" i="1"/>
  <c r="BK32" i="1" s="1"/>
  <c r="AC32" i="1"/>
  <c r="BL32" i="1" s="1"/>
  <c r="AD32" i="1"/>
  <c r="BM32" i="1" s="1"/>
  <c r="AE32" i="1"/>
  <c r="BN32" i="1" s="1"/>
  <c r="AF32" i="1"/>
  <c r="BO32" i="1" s="1"/>
  <c r="C33" i="1"/>
  <c r="D33" i="1"/>
  <c r="E33" i="1"/>
  <c r="F33" i="1"/>
  <c r="G33" i="1"/>
  <c r="H33" i="1"/>
  <c r="I33" i="1"/>
  <c r="J33" i="1"/>
  <c r="K33" i="1"/>
  <c r="AT33" i="1" s="1"/>
  <c r="L33" i="1"/>
  <c r="AU33" i="1" s="1"/>
  <c r="M33" i="1"/>
  <c r="AV33" i="1" s="1"/>
  <c r="N33" i="1"/>
  <c r="AW33" i="1" s="1"/>
  <c r="O33" i="1"/>
  <c r="AX33" i="1" s="1"/>
  <c r="P33" i="1"/>
  <c r="AY33" i="1" s="1"/>
  <c r="Q33" i="1"/>
  <c r="AZ33" i="1" s="1"/>
  <c r="R33" i="1"/>
  <c r="BA33" i="1" s="1"/>
  <c r="S33" i="1"/>
  <c r="BB33" i="1" s="1"/>
  <c r="T33" i="1"/>
  <c r="BC33" i="1" s="1"/>
  <c r="U33" i="1"/>
  <c r="BD33" i="1" s="1"/>
  <c r="V33" i="1"/>
  <c r="BE33" i="1" s="1"/>
  <c r="W33" i="1"/>
  <c r="BF33" i="1" s="1"/>
  <c r="X33" i="1"/>
  <c r="BG33" i="1" s="1"/>
  <c r="Y33" i="1"/>
  <c r="BH33" i="1" s="1"/>
  <c r="Z33" i="1"/>
  <c r="BI33" i="1" s="1"/>
  <c r="AA33" i="1"/>
  <c r="BJ33" i="1" s="1"/>
  <c r="AB33" i="1"/>
  <c r="BK33" i="1" s="1"/>
  <c r="AC33" i="1"/>
  <c r="BL33" i="1" s="1"/>
  <c r="AD33" i="1"/>
  <c r="BM33" i="1" s="1"/>
  <c r="AE33" i="1"/>
  <c r="BN33" i="1" s="1"/>
  <c r="AF33" i="1"/>
  <c r="BO33" i="1" s="1"/>
  <c r="C34" i="1"/>
  <c r="D34" i="1"/>
  <c r="E34" i="1"/>
  <c r="F34" i="1"/>
  <c r="AO34" i="1" s="1"/>
  <c r="G34" i="1"/>
  <c r="AP34" i="1" s="1"/>
  <c r="H34" i="1"/>
  <c r="AQ34" i="1" s="1"/>
  <c r="I34" i="1"/>
  <c r="AR34" i="1" s="1"/>
  <c r="J34" i="1"/>
  <c r="AS34" i="1" s="1"/>
  <c r="K34" i="1"/>
  <c r="AT34" i="1" s="1"/>
  <c r="L34" i="1"/>
  <c r="AU34" i="1" s="1"/>
  <c r="M34" i="1"/>
  <c r="AV34" i="1" s="1"/>
  <c r="N34" i="1"/>
  <c r="AW34" i="1" s="1"/>
  <c r="O34" i="1"/>
  <c r="AX34" i="1" s="1"/>
  <c r="P34" i="1"/>
  <c r="AY34" i="1" s="1"/>
  <c r="Q34" i="1"/>
  <c r="AZ34" i="1" s="1"/>
  <c r="R34" i="1"/>
  <c r="BA34" i="1" s="1"/>
  <c r="S34" i="1"/>
  <c r="BB34" i="1" s="1"/>
  <c r="T34" i="1"/>
  <c r="BC34" i="1" s="1"/>
  <c r="U34" i="1"/>
  <c r="BD34" i="1" s="1"/>
  <c r="V34" i="1"/>
  <c r="BE34" i="1" s="1"/>
  <c r="W34" i="1"/>
  <c r="BF34" i="1" s="1"/>
  <c r="X34" i="1"/>
  <c r="BG34" i="1" s="1"/>
  <c r="Y34" i="1"/>
  <c r="BH34" i="1" s="1"/>
  <c r="Z34" i="1"/>
  <c r="BI34" i="1" s="1"/>
  <c r="AA34" i="1"/>
  <c r="BJ34" i="1" s="1"/>
  <c r="AB34" i="1"/>
  <c r="BK34" i="1" s="1"/>
  <c r="AC34" i="1"/>
  <c r="BL34" i="1" s="1"/>
  <c r="AD34" i="1"/>
  <c r="BM34" i="1" s="1"/>
  <c r="AE34" i="1"/>
  <c r="BN34" i="1" s="1"/>
  <c r="AF34" i="1"/>
  <c r="BO34" i="1" s="1"/>
  <c r="C35" i="1"/>
  <c r="D35" i="1"/>
  <c r="E35" i="1"/>
  <c r="F35" i="1"/>
  <c r="G35" i="1"/>
  <c r="H35" i="1"/>
  <c r="AQ35" i="1" s="1"/>
  <c r="I35" i="1"/>
  <c r="AR35" i="1" s="1"/>
  <c r="J35" i="1"/>
  <c r="AS35" i="1" s="1"/>
  <c r="K35" i="1"/>
  <c r="AT35" i="1" s="1"/>
  <c r="L35" i="1"/>
  <c r="AU35" i="1" s="1"/>
  <c r="M35" i="1"/>
  <c r="AV35" i="1" s="1"/>
  <c r="N35" i="1"/>
  <c r="AW35" i="1" s="1"/>
  <c r="O35" i="1"/>
  <c r="AX35" i="1" s="1"/>
  <c r="P35" i="1"/>
  <c r="AY35" i="1" s="1"/>
  <c r="Q35" i="1"/>
  <c r="AZ35" i="1" s="1"/>
  <c r="R35" i="1"/>
  <c r="BA35" i="1" s="1"/>
  <c r="S35" i="1"/>
  <c r="BB35" i="1" s="1"/>
  <c r="T35" i="1"/>
  <c r="BC35" i="1" s="1"/>
  <c r="U35" i="1"/>
  <c r="BD35" i="1" s="1"/>
  <c r="V35" i="1"/>
  <c r="BE35" i="1" s="1"/>
  <c r="W35" i="1"/>
  <c r="BF35" i="1" s="1"/>
  <c r="X35" i="1"/>
  <c r="BG35" i="1" s="1"/>
  <c r="Y35" i="1"/>
  <c r="BH35" i="1" s="1"/>
  <c r="Z35" i="1"/>
  <c r="BI35" i="1" s="1"/>
  <c r="AA35" i="1"/>
  <c r="BJ35" i="1" s="1"/>
  <c r="AB35" i="1"/>
  <c r="BK35" i="1" s="1"/>
  <c r="AC35" i="1"/>
  <c r="BL35" i="1" s="1"/>
  <c r="AD35" i="1"/>
  <c r="BM35" i="1" s="1"/>
  <c r="AE35" i="1"/>
  <c r="BN35" i="1" s="1"/>
  <c r="AF35" i="1"/>
  <c r="BO35" i="1" s="1"/>
  <c r="C36" i="1"/>
  <c r="D36" i="1"/>
  <c r="E36" i="1"/>
  <c r="F36" i="1"/>
  <c r="G36" i="1"/>
  <c r="H36" i="1"/>
  <c r="I36" i="1"/>
  <c r="AR36" i="1" s="1"/>
  <c r="J36" i="1"/>
  <c r="AS36" i="1" s="1"/>
  <c r="K36" i="1"/>
  <c r="AT36" i="1" s="1"/>
  <c r="L36" i="1"/>
  <c r="AU36" i="1" s="1"/>
  <c r="M36" i="1"/>
  <c r="AV36" i="1" s="1"/>
  <c r="N36" i="1"/>
  <c r="AW36" i="1" s="1"/>
  <c r="O36" i="1"/>
  <c r="AX36" i="1" s="1"/>
  <c r="P36" i="1"/>
  <c r="AY36" i="1" s="1"/>
  <c r="Q36" i="1"/>
  <c r="AZ36" i="1" s="1"/>
  <c r="R36" i="1"/>
  <c r="BA36" i="1" s="1"/>
  <c r="S36" i="1"/>
  <c r="BB36" i="1" s="1"/>
  <c r="T36" i="1"/>
  <c r="BC36" i="1" s="1"/>
  <c r="U36" i="1"/>
  <c r="BD36" i="1" s="1"/>
  <c r="V36" i="1"/>
  <c r="BE36" i="1" s="1"/>
  <c r="W36" i="1"/>
  <c r="BF36" i="1" s="1"/>
  <c r="X36" i="1"/>
  <c r="BG36" i="1" s="1"/>
  <c r="Y36" i="1"/>
  <c r="BH36" i="1" s="1"/>
  <c r="Z36" i="1"/>
  <c r="BI36" i="1" s="1"/>
  <c r="AA36" i="1"/>
  <c r="BJ36" i="1" s="1"/>
  <c r="AB36" i="1"/>
  <c r="BK36" i="1" s="1"/>
  <c r="AC36" i="1"/>
  <c r="BL36" i="1" s="1"/>
  <c r="AD36" i="1"/>
  <c r="BM36" i="1" s="1"/>
  <c r="AE36" i="1"/>
  <c r="BN36" i="1" s="1"/>
  <c r="AF36" i="1"/>
  <c r="BO36" i="1" s="1"/>
  <c r="C37" i="1"/>
  <c r="D37" i="1"/>
  <c r="E37" i="1"/>
  <c r="F37" i="1"/>
  <c r="G37" i="1"/>
  <c r="H37" i="1"/>
  <c r="AQ37" i="1" s="1"/>
  <c r="I37" i="1"/>
  <c r="AR37" i="1" s="1"/>
  <c r="J37" i="1"/>
  <c r="AS37" i="1" s="1"/>
  <c r="K37" i="1"/>
  <c r="AT37" i="1" s="1"/>
  <c r="L37" i="1"/>
  <c r="AU37" i="1" s="1"/>
  <c r="M37" i="1"/>
  <c r="AV37" i="1" s="1"/>
  <c r="N37" i="1"/>
  <c r="AW37" i="1" s="1"/>
  <c r="O37" i="1"/>
  <c r="AX37" i="1" s="1"/>
  <c r="P37" i="1"/>
  <c r="AY37" i="1" s="1"/>
  <c r="Q37" i="1"/>
  <c r="AZ37" i="1" s="1"/>
  <c r="R37" i="1"/>
  <c r="BA37" i="1" s="1"/>
  <c r="S37" i="1"/>
  <c r="BB37" i="1" s="1"/>
  <c r="T37" i="1"/>
  <c r="BC37" i="1" s="1"/>
  <c r="U37" i="1"/>
  <c r="BD37" i="1" s="1"/>
  <c r="V37" i="1"/>
  <c r="BE37" i="1" s="1"/>
  <c r="W37" i="1"/>
  <c r="BF37" i="1" s="1"/>
  <c r="X37" i="1"/>
  <c r="BG37" i="1" s="1"/>
  <c r="Y37" i="1"/>
  <c r="BH37" i="1" s="1"/>
  <c r="Z37" i="1"/>
  <c r="BI37" i="1" s="1"/>
  <c r="AA37" i="1"/>
  <c r="BJ37" i="1" s="1"/>
  <c r="AB37" i="1"/>
  <c r="BK37" i="1" s="1"/>
  <c r="AC37" i="1"/>
  <c r="BL37" i="1" s="1"/>
  <c r="AD37" i="1"/>
  <c r="BM37" i="1" s="1"/>
  <c r="AE37" i="1"/>
  <c r="BN37" i="1" s="1"/>
  <c r="AF37" i="1"/>
  <c r="BO37" i="1" s="1"/>
  <c r="C38" i="1"/>
  <c r="D38" i="1"/>
  <c r="E38" i="1"/>
  <c r="F38" i="1"/>
  <c r="G38" i="1"/>
  <c r="H38" i="1"/>
  <c r="AQ38" i="1" s="1"/>
  <c r="I38" i="1"/>
  <c r="AR38" i="1" s="1"/>
  <c r="J38" i="1"/>
  <c r="AS38" i="1" s="1"/>
  <c r="K38" i="1"/>
  <c r="AT38" i="1" s="1"/>
  <c r="L38" i="1"/>
  <c r="AU38" i="1" s="1"/>
  <c r="M38" i="1"/>
  <c r="AV38" i="1" s="1"/>
  <c r="N38" i="1"/>
  <c r="AW38" i="1" s="1"/>
  <c r="O38" i="1"/>
  <c r="AX38" i="1" s="1"/>
  <c r="P38" i="1"/>
  <c r="AY38" i="1" s="1"/>
  <c r="Q38" i="1"/>
  <c r="AZ38" i="1" s="1"/>
  <c r="R38" i="1"/>
  <c r="BA38" i="1" s="1"/>
  <c r="S38" i="1"/>
  <c r="BB38" i="1" s="1"/>
  <c r="T38" i="1"/>
  <c r="BC38" i="1" s="1"/>
  <c r="U38" i="1"/>
  <c r="BD38" i="1" s="1"/>
  <c r="V38" i="1"/>
  <c r="BE38" i="1" s="1"/>
  <c r="W38" i="1"/>
  <c r="BF38" i="1" s="1"/>
  <c r="X38" i="1"/>
  <c r="BG38" i="1" s="1"/>
  <c r="Y38" i="1"/>
  <c r="BH38" i="1" s="1"/>
  <c r="Z38" i="1"/>
  <c r="BI38" i="1" s="1"/>
  <c r="AA38" i="1"/>
  <c r="BJ38" i="1" s="1"/>
  <c r="AB38" i="1"/>
  <c r="BK38" i="1" s="1"/>
  <c r="AC38" i="1"/>
  <c r="BL38" i="1" s="1"/>
  <c r="AD38" i="1"/>
  <c r="BM38" i="1" s="1"/>
  <c r="AE38" i="1"/>
  <c r="BN38" i="1" s="1"/>
  <c r="AF38" i="1"/>
  <c r="BO38" i="1" s="1"/>
  <c r="C39" i="1"/>
  <c r="D39" i="1"/>
  <c r="E39" i="1"/>
  <c r="F39" i="1"/>
  <c r="AO39" i="1" s="1"/>
  <c r="G39" i="1"/>
  <c r="AP39" i="1" s="1"/>
  <c r="H39" i="1"/>
  <c r="AQ39" i="1" s="1"/>
  <c r="I39" i="1"/>
  <c r="AR39" i="1" s="1"/>
  <c r="J39" i="1"/>
  <c r="AS39" i="1" s="1"/>
  <c r="K39" i="1"/>
  <c r="AT39" i="1" s="1"/>
  <c r="L39" i="1"/>
  <c r="AU39" i="1" s="1"/>
  <c r="M39" i="1"/>
  <c r="AV39" i="1" s="1"/>
  <c r="N39" i="1"/>
  <c r="AW39" i="1" s="1"/>
  <c r="O39" i="1"/>
  <c r="AX39" i="1" s="1"/>
  <c r="P39" i="1"/>
  <c r="AY39" i="1" s="1"/>
  <c r="Q39" i="1"/>
  <c r="AZ39" i="1" s="1"/>
  <c r="R39" i="1"/>
  <c r="BA39" i="1" s="1"/>
  <c r="S39" i="1"/>
  <c r="BB39" i="1" s="1"/>
  <c r="T39" i="1"/>
  <c r="BC39" i="1" s="1"/>
  <c r="U39" i="1"/>
  <c r="BD39" i="1" s="1"/>
  <c r="V39" i="1"/>
  <c r="BE39" i="1" s="1"/>
  <c r="W39" i="1"/>
  <c r="BF39" i="1" s="1"/>
  <c r="X39" i="1"/>
  <c r="BG39" i="1" s="1"/>
  <c r="Y39" i="1"/>
  <c r="BH39" i="1" s="1"/>
  <c r="Z39" i="1"/>
  <c r="BI39" i="1" s="1"/>
  <c r="AA39" i="1"/>
  <c r="BJ39" i="1" s="1"/>
  <c r="AB39" i="1"/>
  <c r="BK39" i="1" s="1"/>
  <c r="AC39" i="1"/>
  <c r="BL39" i="1" s="1"/>
  <c r="AD39" i="1"/>
  <c r="BM39" i="1" s="1"/>
  <c r="AE39" i="1"/>
  <c r="BN39" i="1" s="1"/>
  <c r="AF39" i="1"/>
  <c r="BO39" i="1" s="1"/>
  <c r="C40" i="1"/>
  <c r="D40" i="1"/>
  <c r="E40" i="1"/>
  <c r="F40" i="1"/>
  <c r="G40" i="1"/>
  <c r="H40" i="1"/>
  <c r="AQ40" i="1" s="1"/>
  <c r="I40" i="1"/>
  <c r="AR40" i="1" s="1"/>
  <c r="J40" i="1"/>
  <c r="AS40" i="1" s="1"/>
  <c r="K40" i="1"/>
  <c r="AT40" i="1" s="1"/>
  <c r="L40" i="1"/>
  <c r="AU40" i="1" s="1"/>
  <c r="M40" i="1"/>
  <c r="AV40" i="1" s="1"/>
  <c r="N40" i="1"/>
  <c r="AW40" i="1" s="1"/>
  <c r="O40" i="1"/>
  <c r="AX40" i="1" s="1"/>
  <c r="P40" i="1"/>
  <c r="AY40" i="1" s="1"/>
  <c r="Q40" i="1"/>
  <c r="AZ40" i="1" s="1"/>
  <c r="R40" i="1"/>
  <c r="BA40" i="1" s="1"/>
  <c r="S40" i="1"/>
  <c r="BB40" i="1" s="1"/>
  <c r="T40" i="1"/>
  <c r="BC40" i="1" s="1"/>
  <c r="U40" i="1"/>
  <c r="BD40" i="1" s="1"/>
  <c r="V40" i="1"/>
  <c r="BE40" i="1" s="1"/>
  <c r="W40" i="1"/>
  <c r="BF40" i="1" s="1"/>
  <c r="X40" i="1"/>
  <c r="BG40" i="1" s="1"/>
  <c r="Y40" i="1"/>
  <c r="BH40" i="1" s="1"/>
  <c r="Z40" i="1"/>
  <c r="BI40" i="1" s="1"/>
  <c r="AA40" i="1"/>
  <c r="BJ40" i="1" s="1"/>
  <c r="AB40" i="1"/>
  <c r="BK40" i="1" s="1"/>
  <c r="AC40" i="1"/>
  <c r="BL40" i="1" s="1"/>
  <c r="AD40" i="1"/>
  <c r="BM40" i="1" s="1"/>
  <c r="AE40" i="1"/>
  <c r="BN40" i="1" s="1"/>
  <c r="AF40" i="1"/>
  <c r="BO40" i="1" s="1"/>
  <c r="C41" i="1"/>
  <c r="D41" i="1"/>
  <c r="E41" i="1"/>
  <c r="F41" i="1"/>
  <c r="G41" i="1"/>
  <c r="AP41" i="1" s="1"/>
  <c r="H41" i="1"/>
  <c r="AQ41" i="1" s="1"/>
  <c r="I41" i="1"/>
  <c r="AR41" i="1" s="1"/>
  <c r="J41" i="1"/>
  <c r="AS41" i="1" s="1"/>
  <c r="K41" i="1"/>
  <c r="AT41" i="1" s="1"/>
  <c r="L41" i="1"/>
  <c r="AU41" i="1" s="1"/>
  <c r="M41" i="1"/>
  <c r="AV41" i="1" s="1"/>
  <c r="N41" i="1"/>
  <c r="AW41" i="1" s="1"/>
  <c r="O41" i="1"/>
  <c r="AX41" i="1" s="1"/>
  <c r="P41" i="1"/>
  <c r="AY41" i="1" s="1"/>
  <c r="Q41" i="1"/>
  <c r="AZ41" i="1" s="1"/>
  <c r="R41" i="1"/>
  <c r="BA41" i="1" s="1"/>
  <c r="S41" i="1"/>
  <c r="BB41" i="1" s="1"/>
  <c r="T41" i="1"/>
  <c r="BC41" i="1" s="1"/>
  <c r="U41" i="1"/>
  <c r="BD41" i="1" s="1"/>
  <c r="V41" i="1"/>
  <c r="BE41" i="1" s="1"/>
  <c r="W41" i="1"/>
  <c r="BF41" i="1" s="1"/>
  <c r="X41" i="1"/>
  <c r="BG41" i="1" s="1"/>
  <c r="Y41" i="1"/>
  <c r="BH41" i="1" s="1"/>
  <c r="Z41" i="1"/>
  <c r="BI41" i="1" s="1"/>
  <c r="AA41" i="1"/>
  <c r="BJ41" i="1" s="1"/>
  <c r="AB41" i="1"/>
  <c r="BK41" i="1" s="1"/>
  <c r="AC41" i="1"/>
  <c r="BL41" i="1" s="1"/>
  <c r="AD41" i="1"/>
  <c r="BM41" i="1" s="1"/>
  <c r="AE41" i="1"/>
  <c r="BN41" i="1" s="1"/>
  <c r="AF41" i="1"/>
  <c r="BO41" i="1" s="1"/>
  <c r="C42" i="1"/>
  <c r="D42" i="1"/>
  <c r="E42" i="1"/>
  <c r="F42" i="1"/>
  <c r="AO42" i="1" s="1"/>
  <c r="G42" i="1"/>
  <c r="AP42" i="1" s="1"/>
  <c r="H42" i="1"/>
  <c r="AQ42" i="1" s="1"/>
  <c r="I42" i="1"/>
  <c r="AR42" i="1" s="1"/>
  <c r="J42" i="1"/>
  <c r="AS42" i="1" s="1"/>
  <c r="K42" i="1"/>
  <c r="AT42" i="1" s="1"/>
  <c r="L42" i="1"/>
  <c r="AU42" i="1" s="1"/>
  <c r="M42" i="1"/>
  <c r="AV42" i="1" s="1"/>
  <c r="N42" i="1"/>
  <c r="AW42" i="1" s="1"/>
  <c r="O42" i="1"/>
  <c r="AX42" i="1" s="1"/>
  <c r="P42" i="1"/>
  <c r="AY42" i="1" s="1"/>
  <c r="Q42" i="1"/>
  <c r="AZ42" i="1" s="1"/>
  <c r="R42" i="1"/>
  <c r="BA42" i="1" s="1"/>
  <c r="S42" i="1"/>
  <c r="BB42" i="1" s="1"/>
  <c r="T42" i="1"/>
  <c r="BC42" i="1" s="1"/>
  <c r="U42" i="1"/>
  <c r="BD42" i="1" s="1"/>
  <c r="V42" i="1"/>
  <c r="BE42" i="1" s="1"/>
  <c r="W42" i="1"/>
  <c r="BF42" i="1" s="1"/>
  <c r="X42" i="1"/>
  <c r="BG42" i="1" s="1"/>
  <c r="Y42" i="1"/>
  <c r="BH42" i="1" s="1"/>
  <c r="Z42" i="1"/>
  <c r="BI42" i="1" s="1"/>
  <c r="AA42" i="1"/>
  <c r="BJ42" i="1" s="1"/>
  <c r="AB42" i="1"/>
  <c r="BK42" i="1" s="1"/>
  <c r="AC42" i="1"/>
  <c r="BL42" i="1" s="1"/>
  <c r="AD42" i="1"/>
  <c r="BM42" i="1" s="1"/>
  <c r="AE42" i="1"/>
  <c r="BN42" i="1" s="1"/>
  <c r="AF42" i="1"/>
  <c r="BO42" i="1" s="1"/>
  <c r="C43" i="1"/>
  <c r="D43" i="1"/>
  <c r="E43" i="1"/>
  <c r="F43" i="1"/>
  <c r="G43" i="1"/>
  <c r="H43" i="1"/>
  <c r="I43" i="1"/>
  <c r="J43" i="1"/>
  <c r="K43" i="1"/>
  <c r="AT43" i="1" s="1"/>
  <c r="L43" i="1"/>
  <c r="AU43" i="1" s="1"/>
  <c r="M43" i="1"/>
  <c r="AV43" i="1" s="1"/>
  <c r="N43" i="1"/>
  <c r="AW43" i="1" s="1"/>
  <c r="O43" i="1"/>
  <c r="AX43" i="1" s="1"/>
  <c r="P43" i="1"/>
  <c r="AY43" i="1" s="1"/>
  <c r="Q43" i="1"/>
  <c r="AZ43" i="1" s="1"/>
  <c r="R43" i="1"/>
  <c r="BA43" i="1" s="1"/>
  <c r="S43" i="1"/>
  <c r="BB43" i="1" s="1"/>
  <c r="T43" i="1"/>
  <c r="BC43" i="1" s="1"/>
  <c r="U43" i="1"/>
  <c r="BD43" i="1" s="1"/>
  <c r="V43" i="1"/>
  <c r="BE43" i="1" s="1"/>
  <c r="W43" i="1"/>
  <c r="BF43" i="1" s="1"/>
  <c r="X43" i="1"/>
  <c r="BG43" i="1" s="1"/>
  <c r="Y43" i="1"/>
  <c r="BH43" i="1" s="1"/>
  <c r="Z43" i="1"/>
  <c r="BI43" i="1" s="1"/>
  <c r="AA43" i="1"/>
  <c r="BJ43" i="1" s="1"/>
  <c r="AB43" i="1"/>
  <c r="BK43" i="1" s="1"/>
  <c r="AC43" i="1"/>
  <c r="BL43" i="1" s="1"/>
  <c r="AD43" i="1"/>
  <c r="BM43" i="1" s="1"/>
  <c r="AE43" i="1"/>
  <c r="BN43" i="1" s="1"/>
  <c r="AF43" i="1"/>
  <c r="BO43" i="1" s="1"/>
  <c r="C44" i="1"/>
  <c r="D44" i="1"/>
  <c r="E44" i="1"/>
  <c r="F44" i="1"/>
  <c r="AO44" i="1" s="1"/>
  <c r="G44" i="1"/>
  <c r="AP44" i="1" s="1"/>
  <c r="H44" i="1"/>
  <c r="AQ44" i="1" s="1"/>
  <c r="I44" i="1"/>
  <c r="AR44" i="1" s="1"/>
  <c r="J44" i="1"/>
  <c r="AS44" i="1" s="1"/>
  <c r="K44" i="1"/>
  <c r="AT44" i="1" s="1"/>
  <c r="L44" i="1"/>
  <c r="AU44" i="1" s="1"/>
  <c r="M44" i="1"/>
  <c r="AV44" i="1" s="1"/>
  <c r="N44" i="1"/>
  <c r="AW44" i="1" s="1"/>
  <c r="O44" i="1"/>
  <c r="AX44" i="1" s="1"/>
  <c r="P44" i="1"/>
  <c r="AY44" i="1" s="1"/>
  <c r="Q44" i="1"/>
  <c r="AZ44" i="1" s="1"/>
  <c r="R44" i="1"/>
  <c r="BA44" i="1" s="1"/>
  <c r="S44" i="1"/>
  <c r="BB44" i="1" s="1"/>
  <c r="T44" i="1"/>
  <c r="BC44" i="1" s="1"/>
  <c r="U44" i="1"/>
  <c r="BD44" i="1" s="1"/>
  <c r="V44" i="1"/>
  <c r="BE44" i="1" s="1"/>
  <c r="W44" i="1"/>
  <c r="BF44" i="1" s="1"/>
  <c r="X44" i="1"/>
  <c r="BG44" i="1" s="1"/>
  <c r="Y44" i="1"/>
  <c r="BH44" i="1" s="1"/>
  <c r="Z44" i="1"/>
  <c r="BI44" i="1" s="1"/>
  <c r="AA44" i="1"/>
  <c r="BJ44" i="1" s="1"/>
  <c r="AB44" i="1"/>
  <c r="BK44" i="1" s="1"/>
  <c r="AC44" i="1"/>
  <c r="BL44" i="1" s="1"/>
  <c r="AD44" i="1"/>
  <c r="BM44" i="1" s="1"/>
  <c r="AE44" i="1"/>
  <c r="BN44" i="1" s="1"/>
  <c r="AF44" i="1"/>
  <c r="BO44" i="1" s="1"/>
  <c r="C45" i="1"/>
  <c r="D45" i="1"/>
  <c r="E45" i="1"/>
  <c r="F45" i="1"/>
  <c r="AO45" i="1" s="1"/>
  <c r="G45" i="1"/>
  <c r="AP45" i="1" s="1"/>
  <c r="H45" i="1"/>
  <c r="AQ45" i="1" s="1"/>
  <c r="I45" i="1"/>
  <c r="AR45" i="1" s="1"/>
  <c r="J45" i="1"/>
  <c r="AS45" i="1" s="1"/>
  <c r="K45" i="1"/>
  <c r="AT45" i="1" s="1"/>
  <c r="L45" i="1"/>
  <c r="AU45" i="1" s="1"/>
  <c r="M45" i="1"/>
  <c r="AV45" i="1" s="1"/>
  <c r="N45" i="1"/>
  <c r="AW45" i="1" s="1"/>
  <c r="O45" i="1"/>
  <c r="AX45" i="1" s="1"/>
  <c r="P45" i="1"/>
  <c r="AY45" i="1" s="1"/>
  <c r="Q45" i="1"/>
  <c r="AZ45" i="1" s="1"/>
  <c r="R45" i="1"/>
  <c r="BA45" i="1" s="1"/>
  <c r="S45" i="1"/>
  <c r="BB45" i="1" s="1"/>
  <c r="T45" i="1"/>
  <c r="BC45" i="1" s="1"/>
  <c r="U45" i="1"/>
  <c r="BD45" i="1" s="1"/>
  <c r="V45" i="1"/>
  <c r="BE45" i="1" s="1"/>
  <c r="W45" i="1"/>
  <c r="BF45" i="1" s="1"/>
  <c r="X45" i="1"/>
  <c r="BG45" i="1" s="1"/>
  <c r="Y45" i="1"/>
  <c r="BH45" i="1" s="1"/>
  <c r="Z45" i="1"/>
  <c r="BI45" i="1" s="1"/>
  <c r="AA45" i="1"/>
  <c r="BJ45" i="1" s="1"/>
  <c r="AB45" i="1"/>
  <c r="BK45" i="1" s="1"/>
  <c r="AC45" i="1"/>
  <c r="BL45" i="1" s="1"/>
  <c r="AD45" i="1"/>
  <c r="BM45" i="1" s="1"/>
  <c r="AE45" i="1"/>
  <c r="BN45" i="1" s="1"/>
  <c r="AF45" i="1"/>
  <c r="BO45" i="1" s="1"/>
  <c r="C46" i="1"/>
  <c r="D46" i="1"/>
  <c r="E46" i="1"/>
  <c r="F46" i="1"/>
  <c r="AO46" i="1" s="1"/>
  <c r="G46" i="1"/>
  <c r="AP46" i="1" s="1"/>
  <c r="H46" i="1"/>
  <c r="AQ46" i="1" s="1"/>
  <c r="I46" i="1"/>
  <c r="AR46" i="1" s="1"/>
  <c r="J46" i="1"/>
  <c r="AS46" i="1" s="1"/>
  <c r="K46" i="1"/>
  <c r="AT46" i="1" s="1"/>
  <c r="L46" i="1"/>
  <c r="AU46" i="1" s="1"/>
  <c r="M46" i="1"/>
  <c r="AV46" i="1" s="1"/>
  <c r="N46" i="1"/>
  <c r="AW46" i="1" s="1"/>
  <c r="O46" i="1"/>
  <c r="AX46" i="1" s="1"/>
  <c r="P46" i="1"/>
  <c r="AY46" i="1" s="1"/>
  <c r="Q46" i="1"/>
  <c r="AZ46" i="1" s="1"/>
  <c r="R46" i="1"/>
  <c r="BA46" i="1" s="1"/>
  <c r="S46" i="1"/>
  <c r="BB46" i="1" s="1"/>
  <c r="T46" i="1"/>
  <c r="BC46" i="1" s="1"/>
  <c r="U46" i="1"/>
  <c r="BD46" i="1" s="1"/>
  <c r="V46" i="1"/>
  <c r="BE46" i="1" s="1"/>
  <c r="W46" i="1"/>
  <c r="BF46" i="1" s="1"/>
  <c r="X46" i="1"/>
  <c r="BG46" i="1" s="1"/>
  <c r="Y46" i="1"/>
  <c r="BH46" i="1" s="1"/>
  <c r="Z46" i="1"/>
  <c r="BI46" i="1" s="1"/>
  <c r="AA46" i="1"/>
  <c r="BJ46" i="1" s="1"/>
  <c r="AB46" i="1"/>
  <c r="BK46" i="1" s="1"/>
  <c r="AC46" i="1"/>
  <c r="BL46" i="1" s="1"/>
  <c r="AD46" i="1"/>
  <c r="BM46" i="1" s="1"/>
  <c r="AE46" i="1"/>
  <c r="BN46" i="1" s="1"/>
  <c r="AF46" i="1"/>
  <c r="BO46" i="1" s="1"/>
  <c r="C47" i="1"/>
  <c r="D47" i="1"/>
  <c r="E47" i="1"/>
  <c r="F47" i="1"/>
  <c r="G47" i="1"/>
  <c r="H47" i="1"/>
  <c r="AQ47" i="1" s="1"/>
  <c r="I47" i="1"/>
  <c r="AR47" i="1" s="1"/>
  <c r="J47" i="1"/>
  <c r="AS47" i="1" s="1"/>
  <c r="K47" i="1"/>
  <c r="AT47" i="1" s="1"/>
  <c r="L47" i="1"/>
  <c r="AU47" i="1" s="1"/>
  <c r="M47" i="1"/>
  <c r="AV47" i="1" s="1"/>
  <c r="N47" i="1"/>
  <c r="AW47" i="1" s="1"/>
  <c r="O47" i="1"/>
  <c r="AX47" i="1" s="1"/>
  <c r="P47" i="1"/>
  <c r="AY47" i="1" s="1"/>
  <c r="Q47" i="1"/>
  <c r="AZ47" i="1" s="1"/>
  <c r="R47" i="1"/>
  <c r="BA47" i="1" s="1"/>
  <c r="S47" i="1"/>
  <c r="BB47" i="1" s="1"/>
  <c r="T47" i="1"/>
  <c r="BC47" i="1" s="1"/>
  <c r="U47" i="1"/>
  <c r="BD47" i="1" s="1"/>
  <c r="V47" i="1"/>
  <c r="BE47" i="1" s="1"/>
  <c r="W47" i="1"/>
  <c r="BF47" i="1" s="1"/>
  <c r="X47" i="1"/>
  <c r="BG47" i="1" s="1"/>
  <c r="Y47" i="1"/>
  <c r="BH47" i="1" s="1"/>
  <c r="Z47" i="1"/>
  <c r="BI47" i="1" s="1"/>
  <c r="AA47" i="1"/>
  <c r="BJ47" i="1" s="1"/>
  <c r="AB47" i="1"/>
  <c r="BK47" i="1" s="1"/>
  <c r="AC47" i="1"/>
  <c r="BL47" i="1" s="1"/>
  <c r="AD47" i="1"/>
  <c r="BM47" i="1" s="1"/>
  <c r="AE47" i="1"/>
  <c r="BN47" i="1" s="1"/>
  <c r="AF47" i="1"/>
  <c r="BO47" i="1" s="1"/>
  <c r="C48" i="1"/>
  <c r="D48" i="1"/>
  <c r="E48" i="1"/>
  <c r="F48" i="1"/>
  <c r="G48" i="1"/>
  <c r="AP48" i="1" s="1"/>
  <c r="H48" i="1"/>
  <c r="AQ48" i="1" s="1"/>
  <c r="I48" i="1"/>
  <c r="AR48" i="1" s="1"/>
  <c r="J48" i="1"/>
  <c r="AS48" i="1" s="1"/>
  <c r="K48" i="1"/>
  <c r="AT48" i="1" s="1"/>
  <c r="L48" i="1"/>
  <c r="AU48" i="1" s="1"/>
  <c r="M48" i="1"/>
  <c r="AV48" i="1" s="1"/>
  <c r="N48" i="1"/>
  <c r="AW48" i="1" s="1"/>
  <c r="O48" i="1"/>
  <c r="AX48" i="1" s="1"/>
  <c r="P48" i="1"/>
  <c r="AY48" i="1" s="1"/>
  <c r="Q48" i="1"/>
  <c r="AZ48" i="1" s="1"/>
  <c r="R48" i="1"/>
  <c r="BA48" i="1" s="1"/>
  <c r="S48" i="1"/>
  <c r="BB48" i="1" s="1"/>
  <c r="T48" i="1"/>
  <c r="BC48" i="1" s="1"/>
  <c r="U48" i="1"/>
  <c r="BD48" i="1" s="1"/>
  <c r="V48" i="1"/>
  <c r="BE48" i="1" s="1"/>
  <c r="W48" i="1"/>
  <c r="BF48" i="1" s="1"/>
  <c r="X48" i="1"/>
  <c r="BG48" i="1" s="1"/>
  <c r="Y48" i="1"/>
  <c r="BH48" i="1" s="1"/>
  <c r="Z48" i="1"/>
  <c r="BI48" i="1" s="1"/>
  <c r="AA48" i="1"/>
  <c r="BJ48" i="1" s="1"/>
  <c r="AB48" i="1"/>
  <c r="BK48" i="1" s="1"/>
  <c r="AC48" i="1"/>
  <c r="BL48" i="1" s="1"/>
  <c r="AD48" i="1"/>
  <c r="BM48" i="1" s="1"/>
  <c r="AE48" i="1"/>
  <c r="BN48" i="1" s="1"/>
  <c r="AF48" i="1"/>
  <c r="BO48" i="1" s="1"/>
  <c r="C49" i="1"/>
  <c r="D49" i="1"/>
  <c r="E49" i="1"/>
  <c r="AN49" i="1" s="1"/>
  <c r="F49" i="1"/>
  <c r="AO49" i="1" s="1"/>
  <c r="G49" i="1"/>
  <c r="AP49" i="1" s="1"/>
  <c r="H49" i="1"/>
  <c r="AQ49" i="1" s="1"/>
  <c r="I49" i="1"/>
  <c r="AR49" i="1" s="1"/>
  <c r="J49" i="1"/>
  <c r="AS49" i="1" s="1"/>
  <c r="K49" i="1"/>
  <c r="AT49" i="1" s="1"/>
  <c r="L49" i="1"/>
  <c r="AU49" i="1" s="1"/>
  <c r="M49" i="1"/>
  <c r="AV49" i="1" s="1"/>
  <c r="N49" i="1"/>
  <c r="AW49" i="1" s="1"/>
  <c r="O49" i="1"/>
  <c r="AX49" i="1" s="1"/>
  <c r="P49" i="1"/>
  <c r="AY49" i="1" s="1"/>
  <c r="Q49" i="1"/>
  <c r="AZ49" i="1" s="1"/>
  <c r="R49" i="1"/>
  <c r="BA49" i="1" s="1"/>
  <c r="S49" i="1"/>
  <c r="BB49" i="1" s="1"/>
  <c r="T49" i="1"/>
  <c r="BC49" i="1" s="1"/>
  <c r="U49" i="1"/>
  <c r="BD49" i="1" s="1"/>
  <c r="V49" i="1"/>
  <c r="BE49" i="1" s="1"/>
  <c r="W49" i="1"/>
  <c r="BF49" i="1" s="1"/>
  <c r="X49" i="1"/>
  <c r="BG49" i="1" s="1"/>
  <c r="Y49" i="1"/>
  <c r="BH49" i="1" s="1"/>
  <c r="Z49" i="1"/>
  <c r="BI49" i="1" s="1"/>
  <c r="AA49" i="1"/>
  <c r="BJ49" i="1" s="1"/>
  <c r="AB49" i="1"/>
  <c r="BK49" i="1" s="1"/>
  <c r="AC49" i="1"/>
  <c r="BL49" i="1" s="1"/>
  <c r="AD49" i="1"/>
  <c r="BM49" i="1" s="1"/>
  <c r="AE49" i="1"/>
  <c r="BN49" i="1" s="1"/>
  <c r="AF49" i="1"/>
  <c r="BO49" i="1" s="1"/>
  <c r="C50" i="1"/>
  <c r="D50" i="1"/>
  <c r="E50" i="1"/>
  <c r="F50" i="1"/>
  <c r="AO50" i="1" s="1"/>
  <c r="G50" i="1"/>
  <c r="AP50" i="1" s="1"/>
  <c r="H50" i="1"/>
  <c r="AQ50" i="1" s="1"/>
  <c r="I50" i="1"/>
  <c r="AR50" i="1" s="1"/>
  <c r="J50" i="1"/>
  <c r="AS50" i="1" s="1"/>
  <c r="K50" i="1"/>
  <c r="AT50" i="1" s="1"/>
  <c r="L50" i="1"/>
  <c r="AU50" i="1" s="1"/>
  <c r="M50" i="1"/>
  <c r="AV50" i="1" s="1"/>
  <c r="N50" i="1"/>
  <c r="AW50" i="1" s="1"/>
  <c r="O50" i="1"/>
  <c r="AX50" i="1" s="1"/>
  <c r="P50" i="1"/>
  <c r="AY50" i="1" s="1"/>
  <c r="Q50" i="1"/>
  <c r="AZ50" i="1" s="1"/>
  <c r="R50" i="1"/>
  <c r="BA50" i="1" s="1"/>
  <c r="S50" i="1"/>
  <c r="BB50" i="1" s="1"/>
  <c r="T50" i="1"/>
  <c r="BC50" i="1" s="1"/>
  <c r="U50" i="1"/>
  <c r="BD50" i="1" s="1"/>
  <c r="V50" i="1"/>
  <c r="BE50" i="1" s="1"/>
  <c r="W50" i="1"/>
  <c r="BF50" i="1" s="1"/>
  <c r="X50" i="1"/>
  <c r="BG50" i="1" s="1"/>
  <c r="Y50" i="1"/>
  <c r="BH50" i="1" s="1"/>
  <c r="Z50" i="1"/>
  <c r="BI50" i="1" s="1"/>
  <c r="AA50" i="1"/>
  <c r="BJ50" i="1" s="1"/>
  <c r="AB50" i="1"/>
  <c r="BK50" i="1" s="1"/>
  <c r="AC50" i="1"/>
  <c r="BL50" i="1" s="1"/>
  <c r="AD50" i="1"/>
  <c r="BM50" i="1" s="1"/>
  <c r="AE50" i="1"/>
  <c r="BN50" i="1" s="1"/>
  <c r="AF50" i="1"/>
  <c r="BO50" i="1" s="1"/>
  <c r="C51" i="1"/>
  <c r="D51" i="1"/>
  <c r="E51" i="1"/>
  <c r="AN51" i="1" s="1"/>
  <c r="F51" i="1"/>
  <c r="AO51" i="1" s="1"/>
  <c r="G51" i="1"/>
  <c r="AP51" i="1" s="1"/>
  <c r="H51" i="1"/>
  <c r="AQ51" i="1" s="1"/>
  <c r="I51" i="1"/>
  <c r="AR51" i="1" s="1"/>
  <c r="J51" i="1"/>
  <c r="AS51" i="1" s="1"/>
  <c r="K51" i="1"/>
  <c r="AT51" i="1" s="1"/>
  <c r="L51" i="1"/>
  <c r="AU51" i="1" s="1"/>
  <c r="M51" i="1"/>
  <c r="AV51" i="1" s="1"/>
  <c r="N51" i="1"/>
  <c r="AW51" i="1" s="1"/>
  <c r="O51" i="1"/>
  <c r="AX51" i="1" s="1"/>
  <c r="P51" i="1"/>
  <c r="AY51" i="1" s="1"/>
  <c r="Q51" i="1"/>
  <c r="AZ51" i="1" s="1"/>
  <c r="R51" i="1"/>
  <c r="BA51" i="1" s="1"/>
  <c r="S51" i="1"/>
  <c r="BB51" i="1" s="1"/>
  <c r="T51" i="1"/>
  <c r="BC51" i="1" s="1"/>
  <c r="U51" i="1"/>
  <c r="BD51" i="1" s="1"/>
  <c r="V51" i="1"/>
  <c r="BE51" i="1" s="1"/>
  <c r="W51" i="1"/>
  <c r="BF51" i="1" s="1"/>
  <c r="X51" i="1"/>
  <c r="BG51" i="1" s="1"/>
  <c r="Y51" i="1"/>
  <c r="BH51" i="1" s="1"/>
  <c r="Z51" i="1"/>
  <c r="BI51" i="1" s="1"/>
  <c r="AA51" i="1"/>
  <c r="BJ51" i="1" s="1"/>
  <c r="AB51" i="1"/>
  <c r="BK51" i="1" s="1"/>
  <c r="AC51" i="1"/>
  <c r="BL51" i="1" s="1"/>
  <c r="AD51" i="1"/>
  <c r="BM51" i="1" s="1"/>
  <c r="AE51" i="1"/>
  <c r="BN51" i="1" s="1"/>
  <c r="AF51" i="1"/>
  <c r="BO51" i="1" s="1"/>
  <c r="C52" i="1"/>
  <c r="D52" i="1"/>
  <c r="E52" i="1"/>
  <c r="F52" i="1"/>
  <c r="AO52" i="1" s="1"/>
  <c r="G52" i="1"/>
  <c r="AP52" i="1" s="1"/>
  <c r="H52" i="1"/>
  <c r="AQ52" i="1" s="1"/>
  <c r="I52" i="1"/>
  <c r="AR52" i="1" s="1"/>
  <c r="J52" i="1"/>
  <c r="AS52" i="1" s="1"/>
  <c r="K52" i="1"/>
  <c r="AT52" i="1" s="1"/>
  <c r="L52" i="1"/>
  <c r="AU52" i="1" s="1"/>
  <c r="M52" i="1"/>
  <c r="AV52" i="1" s="1"/>
  <c r="N52" i="1"/>
  <c r="AW52" i="1" s="1"/>
  <c r="O52" i="1"/>
  <c r="AX52" i="1" s="1"/>
  <c r="P52" i="1"/>
  <c r="AY52" i="1" s="1"/>
  <c r="Q52" i="1"/>
  <c r="AZ52" i="1" s="1"/>
  <c r="R52" i="1"/>
  <c r="BA52" i="1" s="1"/>
  <c r="S52" i="1"/>
  <c r="BB52" i="1" s="1"/>
  <c r="T52" i="1"/>
  <c r="BC52" i="1" s="1"/>
  <c r="U52" i="1"/>
  <c r="BD52" i="1" s="1"/>
  <c r="V52" i="1"/>
  <c r="BE52" i="1" s="1"/>
  <c r="W52" i="1"/>
  <c r="BF52" i="1" s="1"/>
  <c r="X52" i="1"/>
  <c r="BG52" i="1" s="1"/>
  <c r="Y52" i="1"/>
  <c r="BH52" i="1" s="1"/>
  <c r="Z52" i="1"/>
  <c r="BI52" i="1" s="1"/>
  <c r="AA52" i="1"/>
  <c r="BJ52" i="1" s="1"/>
  <c r="AB52" i="1"/>
  <c r="BK52" i="1" s="1"/>
  <c r="AC52" i="1"/>
  <c r="BL52" i="1" s="1"/>
  <c r="AD52" i="1"/>
  <c r="BM52" i="1" s="1"/>
  <c r="AE52" i="1"/>
  <c r="BN52" i="1" s="1"/>
  <c r="AF52" i="1"/>
  <c r="BO52" i="1" s="1"/>
  <c r="C53" i="1"/>
  <c r="D53" i="1"/>
  <c r="E53" i="1"/>
  <c r="F53" i="1"/>
  <c r="AO53" i="1" s="1"/>
  <c r="G53" i="1"/>
  <c r="AP53" i="1" s="1"/>
  <c r="H53" i="1"/>
  <c r="AQ53" i="1" s="1"/>
  <c r="I53" i="1"/>
  <c r="AR53" i="1" s="1"/>
  <c r="J53" i="1"/>
  <c r="AS53" i="1" s="1"/>
  <c r="K53" i="1"/>
  <c r="AT53" i="1" s="1"/>
  <c r="L53" i="1"/>
  <c r="AU53" i="1" s="1"/>
  <c r="M53" i="1"/>
  <c r="AV53" i="1" s="1"/>
  <c r="N53" i="1"/>
  <c r="AW53" i="1" s="1"/>
  <c r="O53" i="1"/>
  <c r="AX53" i="1" s="1"/>
  <c r="P53" i="1"/>
  <c r="AY53" i="1" s="1"/>
  <c r="Q53" i="1"/>
  <c r="AZ53" i="1" s="1"/>
  <c r="R53" i="1"/>
  <c r="BA53" i="1" s="1"/>
  <c r="S53" i="1"/>
  <c r="BB53" i="1" s="1"/>
  <c r="T53" i="1"/>
  <c r="BC53" i="1" s="1"/>
  <c r="U53" i="1"/>
  <c r="BD53" i="1" s="1"/>
  <c r="V53" i="1"/>
  <c r="BE53" i="1" s="1"/>
  <c r="W53" i="1"/>
  <c r="BF53" i="1" s="1"/>
  <c r="X53" i="1"/>
  <c r="BG53" i="1" s="1"/>
  <c r="Y53" i="1"/>
  <c r="BH53" i="1" s="1"/>
  <c r="Z53" i="1"/>
  <c r="BI53" i="1" s="1"/>
  <c r="AA53" i="1"/>
  <c r="BJ53" i="1" s="1"/>
  <c r="AB53" i="1"/>
  <c r="BK53" i="1" s="1"/>
  <c r="AC53" i="1"/>
  <c r="BL53" i="1" s="1"/>
  <c r="AD53" i="1"/>
  <c r="BM53" i="1" s="1"/>
  <c r="AE53" i="1"/>
  <c r="BN53" i="1" s="1"/>
  <c r="AF53" i="1"/>
  <c r="BO53" i="1" s="1"/>
  <c r="C54" i="1"/>
  <c r="AL54" i="1" s="1"/>
  <c r="D54" i="1"/>
  <c r="AM54" i="1" s="1"/>
  <c r="E54" i="1"/>
  <c r="AN54" i="1" s="1"/>
  <c r="F54" i="1"/>
  <c r="AO54" i="1" s="1"/>
  <c r="G54" i="1"/>
  <c r="AP54" i="1" s="1"/>
  <c r="H54" i="1"/>
  <c r="AQ54" i="1" s="1"/>
  <c r="I54" i="1"/>
  <c r="AR54" i="1" s="1"/>
  <c r="J54" i="1"/>
  <c r="AS54" i="1" s="1"/>
  <c r="K54" i="1"/>
  <c r="AT54" i="1" s="1"/>
  <c r="L54" i="1"/>
  <c r="AU54" i="1" s="1"/>
  <c r="M54" i="1"/>
  <c r="AV54" i="1" s="1"/>
  <c r="N54" i="1"/>
  <c r="AW54" i="1" s="1"/>
  <c r="O54" i="1"/>
  <c r="AX54" i="1" s="1"/>
  <c r="P54" i="1"/>
  <c r="AY54" i="1" s="1"/>
  <c r="Q54" i="1"/>
  <c r="AZ54" i="1" s="1"/>
  <c r="R54" i="1"/>
  <c r="BA54" i="1" s="1"/>
  <c r="S54" i="1"/>
  <c r="BB54" i="1" s="1"/>
  <c r="T54" i="1"/>
  <c r="BC54" i="1" s="1"/>
  <c r="U54" i="1"/>
  <c r="BD54" i="1" s="1"/>
  <c r="V54" i="1"/>
  <c r="BE54" i="1" s="1"/>
  <c r="W54" i="1"/>
  <c r="BF54" i="1" s="1"/>
  <c r="X54" i="1"/>
  <c r="BG54" i="1" s="1"/>
  <c r="Y54" i="1"/>
  <c r="BH54" i="1" s="1"/>
  <c r="Z54" i="1"/>
  <c r="BI54" i="1" s="1"/>
  <c r="AA54" i="1"/>
  <c r="BJ54" i="1" s="1"/>
  <c r="AB54" i="1"/>
  <c r="BK54" i="1" s="1"/>
  <c r="AC54" i="1"/>
  <c r="BL54" i="1" s="1"/>
  <c r="AD54" i="1"/>
  <c r="BM54" i="1" s="1"/>
  <c r="AE54" i="1"/>
  <c r="BN54" i="1" s="1"/>
  <c r="AF54" i="1"/>
  <c r="BO54" i="1" s="1"/>
  <c r="C55" i="1"/>
  <c r="D55" i="1"/>
  <c r="E55" i="1"/>
  <c r="AN55" i="1" s="1"/>
  <c r="F55" i="1"/>
  <c r="AO55" i="1" s="1"/>
  <c r="G55" i="1"/>
  <c r="AP55" i="1" s="1"/>
  <c r="H55" i="1"/>
  <c r="AQ55" i="1" s="1"/>
  <c r="I55" i="1"/>
  <c r="AR55" i="1" s="1"/>
  <c r="J55" i="1"/>
  <c r="AS55" i="1" s="1"/>
  <c r="K55" i="1"/>
  <c r="AT55" i="1" s="1"/>
  <c r="L55" i="1"/>
  <c r="AU55" i="1" s="1"/>
  <c r="M55" i="1"/>
  <c r="AV55" i="1" s="1"/>
  <c r="N55" i="1"/>
  <c r="AW55" i="1" s="1"/>
  <c r="O55" i="1"/>
  <c r="AX55" i="1" s="1"/>
  <c r="P55" i="1"/>
  <c r="AY55" i="1" s="1"/>
  <c r="Q55" i="1"/>
  <c r="AZ55" i="1" s="1"/>
  <c r="R55" i="1"/>
  <c r="BA55" i="1" s="1"/>
  <c r="S55" i="1"/>
  <c r="BB55" i="1" s="1"/>
  <c r="T55" i="1"/>
  <c r="BC55" i="1" s="1"/>
  <c r="U55" i="1"/>
  <c r="BD55" i="1" s="1"/>
  <c r="V55" i="1"/>
  <c r="BE55" i="1" s="1"/>
  <c r="W55" i="1"/>
  <c r="BF55" i="1" s="1"/>
  <c r="X55" i="1"/>
  <c r="BG55" i="1" s="1"/>
  <c r="Y55" i="1"/>
  <c r="BH55" i="1" s="1"/>
  <c r="Z55" i="1"/>
  <c r="BI55" i="1" s="1"/>
  <c r="AA55" i="1"/>
  <c r="BJ55" i="1" s="1"/>
  <c r="AB55" i="1"/>
  <c r="BK55" i="1" s="1"/>
  <c r="AC55" i="1"/>
  <c r="BL55" i="1" s="1"/>
  <c r="AD55" i="1"/>
  <c r="BM55" i="1" s="1"/>
  <c r="AE55" i="1"/>
  <c r="BN55" i="1" s="1"/>
  <c r="AF55" i="1"/>
  <c r="BO55" i="1" s="1"/>
  <c r="C56" i="1"/>
  <c r="AL56" i="1" s="1"/>
  <c r="D56" i="1"/>
  <c r="AM56" i="1" s="1"/>
  <c r="E56" i="1"/>
  <c r="AN56" i="1" s="1"/>
  <c r="F56" i="1"/>
  <c r="AO56" i="1" s="1"/>
  <c r="G56" i="1"/>
  <c r="AP56" i="1" s="1"/>
  <c r="H56" i="1"/>
  <c r="AQ56" i="1" s="1"/>
  <c r="I56" i="1"/>
  <c r="AR56" i="1" s="1"/>
  <c r="J56" i="1"/>
  <c r="AS56" i="1" s="1"/>
  <c r="K56" i="1"/>
  <c r="AT56" i="1" s="1"/>
  <c r="L56" i="1"/>
  <c r="AU56" i="1" s="1"/>
  <c r="M56" i="1"/>
  <c r="AV56" i="1" s="1"/>
  <c r="N56" i="1"/>
  <c r="AW56" i="1" s="1"/>
  <c r="O56" i="1"/>
  <c r="AX56" i="1" s="1"/>
  <c r="P56" i="1"/>
  <c r="AY56" i="1" s="1"/>
  <c r="Q56" i="1"/>
  <c r="AZ56" i="1" s="1"/>
  <c r="R56" i="1"/>
  <c r="BA56" i="1" s="1"/>
  <c r="S56" i="1"/>
  <c r="BB56" i="1" s="1"/>
  <c r="T56" i="1"/>
  <c r="BC56" i="1" s="1"/>
  <c r="U56" i="1"/>
  <c r="BD56" i="1" s="1"/>
  <c r="V56" i="1"/>
  <c r="BE56" i="1" s="1"/>
  <c r="W56" i="1"/>
  <c r="BF56" i="1" s="1"/>
  <c r="X56" i="1"/>
  <c r="BG56" i="1" s="1"/>
  <c r="Y56" i="1"/>
  <c r="BH56" i="1" s="1"/>
  <c r="Z56" i="1"/>
  <c r="BI56" i="1" s="1"/>
  <c r="AA56" i="1"/>
  <c r="BJ56" i="1" s="1"/>
  <c r="AB56" i="1"/>
  <c r="BK56" i="1" s="1"/>
  <c r="AC56" i="1"/>
  <c r="BL56" i="1" s="1"/>
  <c r="AD56" i="1"/>
  <c r="BM56" i="1" s="1"/>
  <c r="AE56" i="1"/>
  <c r="BN56" i="1" s="1"/>
  <c r="AF56" i="1"/>
  <c r="BO56" i="1" s="1"/>
  <c r="C57" i="1"/>
  <c r="D57" i="1"/>
  <c r="E57" i="1"/>
  <c r="F57" i="1"/>
  <c r="AO57" i="1" s="1"/>
  <c r="G57" i="1"/>
  <c r="AP57" i="1" s="1"/>
  <c r="H57" i="1"/>
  <c r="AQ57" i="1" s="1"/>
  <c r="I57" i="1"/>
  <c r="AR57" i="1" s="1"/>
  <c r="J57" i="1"/>
  <c r="AS57" i="1" s="1"/>
  <c r="K57" i="1"/>
  <c r="AT57" i="1" s="1"/>
  <c r="L57" i="1"/>
  <c r="AU57" i="1" s="1"/>
  <c r="M57" i="1"/>
  <c r="AV57" i="1" s="1"/>
  <c r="N57" i="1"/>
  <c r="AW57" i="1" s="1"/>
  <c r="O57" i="1"/>
  <c r="AX57" i="1" s="1"/>
  <c r="P57" i="1"/>
  <c r="AY57" i="1" s="1"/>
  <c r="Q57" i="1"/>
  <c r="AZ57" i="1" s="1"/>
  <c r="R57" i="1"/>
  <c r="BA57" i="1" s="1"/>
  <c r="S57" i="1"/>
  <c r="BB57" i="1" s="1"/>
  <c r="T57" i="1"/>
  <c r="BC57" i="1" s="1"/>
  <c r="U57" i="1"/>
  <c r="BD57" i="1" s="1"/>
  <c r="V57" i="1"/>
  <c r="BE57" i="1" s="1"/>
  <c r="W57" i="1"/>
  <c r="BF57" i="1" s="1"/>
  <c r="X57" i="1"/>
  <c r="BG57" i="1" s="1"/>
  <c r="Y57" i="1"/>
  <c r="BH57" i="1" s="1"/>
  <c r="Z57" i="1"/>
  <c r="BI57" i="1" s="1"/>
  <c r="AA57" i="1"/>
  <c r="BJ57" i="1" s="1"/>
  <c r="AB57" i="1"/>
  <c r="BK57" i="1" s="1"/>
  <c r="AC57" i="1"/>
  <c r="BL57" i="1" s="1"/>
  <c r="AD57" i="1"/>
  <c r="BM57" i="1" s="1"/>
  <c r="AE57" i="1"/>
  <c r="BN57" i="1" s="1"/>
  <c r="AF57" i="1"/>
  <c r="BO57" i="1" s="1"/>
  <c r="C58" i="1"/>
  <c r="Y8" i="1"/>
  <c r="Z8" i="1"/>
  <c r="AA8" i="1"/>
  <c r="AB8" i="1"/>
  <c r="AC8" i="1"/>
  <c r="AD8" i="1"/>
  <c r="AE8" i="1"/>
  <c r="AF8" i="1"/>
  <c r="R8" i="1"/>
  <c r="S8" i="1"/>
  <c r="T8" i="1"/>
  <c r="U8" i="1"/>
  <c r="V8" i="1"/>
  <c r="W8" i="1"/>
  <c r="X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A8" i="1"/>
  <c r="X114" i="1" l="1"/>
  <c r="V114" i="1"/>
  <c r="T114" i="1"/>
  <c r="R114" i="1"/>
  <c r="W114" i="1"/>
  <c r="G114" i="1"/>
  <c r="E114" i="1"/>
  <c r="N114" i="1"/>
  <c r="L114" i="1"/>
  <c r="J114" i="1"/>
  <c r="H114" i="1"/>
  <c r="F114" i="1"/>
  <c r="D114" i="1"/>
  <c r="Q114" i="1"/>
  <c r="O114" i="1"/>
  <c r="M114" i="1"/>
  <c r="K114" i="1"/>
  <c r="I114" i="1"/>
  <c r="P114" i="1"/>
  <c r="AE114" i="1"/>
  <c r="AC114" i="1"/>
  <c r="AA114" i="1"/>
  <c r="Y114" i="1"/>
  <c r="AH58" i="1"/>
  <c r="U114" i="1"/>
  <c r="S114" i="1"/>
  <c r="AF114" i="1"/>
  <c r="AD114" i="1"/>
  <c r="AB114" i="1"/>
  <c r="Z114" i="1"/>
  <c r="C114" i="1"/>
  <c r="AY8" i="1"/>
  <c r="AZ8" i="1"/>
  <c r="AX8" i="1"/>
  <c r="AT8" i="1"/>
  <c r="AR8" i="1"/>
  <c r="AP8" i="1"/>
  <c r="AN8" i="1"/>
  <c r="BG8" i="1"/>
  <c r="BE8" i="1"/>
  <c r="BC8" i="1"/>
  <c r="BA8" i="1"/>
  <c r="BN8" i="1"/>
  <c r="BL8" i="1"/>
  <c r="BJ8" i="1"/>
  <c r="BH8" i="1"/>
  <c r="AS8" i="1"/>
  <c r="AQ8" i="1"/>
  <c r="AO8" i="1"/>
  <c r="AM8" i="1"/>
  <c r="BF8" i="1"/>
  <c r="BD8" i="1"/>
  <c r="BB8" i="1"/>
  <c r="BO8" i="1"/>
  <c r="BM8" i="1"/>
  <c r="BK8" i="1"/>
  <c r="BI8" i="1"/>
  <c r="AL8" i="1"/>
  <c r="AV8" i="1"/>
  <c r="AW8" i="1"/>
  <c r="AU8" i="1"/>
  <c r="AH55" i="1"/>
  <c r="AH53" i="1"/>
  <c r="AH50" i="1"/>
  <c r="AH48" i="1"/>
  <c r="AH46" i="1"/>
  <c r="AH44" i="1"/>
  <c r="AH42" i="1"/>
  <c r="AH40" i="1"/>
  <c r="AH38" i="1"/>
  <c r="AH36" i="1"/>
  <c r="AH34" i="1"/>
  <c r="AH32" i="1"/>
  <c r="AH33" i="1"/>
  <c r="AH35" i="1"/>
  <c r="AH37" i="1"/>
  <c r="AH39" i="1"/>
  <c r="AH41" i="1"/>
  <c r="AH43" i="1"/>
  <c r="AH45" i="1"/>
  <c r="AH47" i="1"/>
  <c r="AH49" i="1"/>
  <c r="AH51" i="1"/>
  <c r="AH30" i="1"/>
  <c r="AH52" i="1"/>
  <c r="AH54" i="1"/>
  <c r="AH56" i="1"/>
  <c r="AH57" i="1"/>
  <c r="AH31" i="1"/>
  <c r="AH28" i="1"/>
  <c r="AH26" i="1"/>
  <c r="AH24" i="1"/>
  <c r="AH22" i="1"/>
  <c r="AH29" i="1"/>
  <c r="AH27" i="1"/>
  <c r="AH25" i="1"/>
  <c r="AH23" i="1"/>
  <c r="AH8" i="1"/>
  <c r="AH18" i="1"/>
  <c r="AH20" i="1"/>
  <c r="AH16" i="1"/>
  <c r="AH14" i="1"/>
  <c r="AH12" i="1"/>
  <c r="AH11" i="1"/>
  <c r="AH10" i="1"/>
  <c r="AH17" i="1"/>
  <c r="AH19" i="1"/>
  <c r="AH21" i="1"/>
  <c r="AH15" i="1"/>
  <c r="AH13" i="1"/>
  <c r="AH9" i="1"/>
  <c r="A9" i="1"/>
  <c r="AM9" i="1" s="1"/>
  <c r="AH114" i="1" l="1"/>
  <c r="J5" i="1" s="1"/>
  <c r="AG9" i="1"/>
  <c r="AN9" i="1"/>
  <c r="AG8" i="1"/>
  <c r="AL9" i="1"/>
  <c r="A10" i="1"/>
  <c r="BC10" i="1" l="1"/>
  <c r="AY10" i="1"/>
  <c r="BB10" i="1"/>
  <c r="AX10" i="1"/>
  <c r="BA10" i="1"/>
  <c r="BD10" i="1"/>
  <c r="AZ10" i="1"/>
  <c r="AG10" i="1"/>
  <c r="AV10" i="1"/>
  <c r="AR10" i="1"/>
  <c r="AW10" i="1"/>
  <c r="AS10" i="1"/>
  <c r="AT10" i="1"/>
  <c r="AU10" i="1"/>
  <c r="AQ10" i="1"/>
  <c r="AO10" i="1"/>
  <c r="AP10" i="1"/>
  <c r="AN10" i="1"/>
  <c r="AL10" i="1"/>
  <c r="AM10" i="1"/>
  <c r="A11" i="1"/>
  <c r="BC11" i="1" l="1"/>
  <c r="AY11" i="1"/>
  <c r="BD11" i="1"/>
  <c r="AZ11" i="1"/>
  <c r="BA11" i="1"/>
  <c r="BB11" i="1"/>
  <c r="AX11" i="1"/>
  <c r="AG11" i="1"/>
  <c r="AV11" i="1"/>
  <c r="AU11" i="1"/>
  <c r="AT11" i="1"/>
  <c r="AW11" i="1"/>
  <c r="AS11" i="1"/>
  <c r="AO11" i="1"/>
  <c r="AR11" i="1"/>
  <c r="AN11" i="1"/>
  <c r="AL11" i="1"/>
  <c r="AQ11" i="1"/>
  <c r="AM11" i="1"/>
  <c r="AP11" i="1"/>
  <c r="A12" i="1"/>
  <c r="BE12" i="1" l="1"/>
  <c r="BA12" i="1"/>
  <c r="BB12" i="1"/>
  <c r="BC12" i="1"/>
  <c r="AY12" i="1"/>
  <c r="BD12" i="1"/>
  <c r="AZ12" i="1"/>
  <c r="AG12" i="1"/>
  <c r="AX12" i="1"/>
  <c r="AU12" i="1"/>
  <c r="AQ12" i="1"/>
  <c r="AM12" i="1"/>
  <c r="AL12" i="1"/>
  <c r="AT12" i="1"/>
  <c r="AP12" i="1"/>
  <c r="AW12" i="1"/>
  <c r="AS12" i="1"/>
  <c r="AO12" i="1"/>
  <c r="AV12" i="1"/>
  <c r="AR12" i="1"/>
  <c r="AN12" i="1"/>
  <c r="A13" i="1"/>
  <c r="BA13" i="1" l="1"/>
  <c r="AW13" i="1"/>
  <c r="AS13" i="1"/>
  <c r="AO13" i="1"/>
  <c r="AX13" i="1"/>
  <c r="AT13" i="1"/>
  <c r="AP13" i="1"/>
  <c r="AY13" i="1"/>
  <c r="AU13" i="1"/>
  <c r="AQ13" i="1"/>
  <c r="AZ13" i="1"/>
  <c r="AV13" i="1"/>
  <c r="AR13" i="1"/>
  <c r="AG13" i="1"/>
  <c r="AN13" i="1"/>
  <c r="AL13" i="1"/>
  <c r="AM13" i="1"/>
  <c r="A14" i="1"/>
  <c r="BM14" i="1" l="1"/>
  <c r="BI14" i="1"/>
  <c r="BE14" i="1"/>
  <c r="BA14" i="1"/>
  <c r="BN14" i="1"/>
  <c r="BJ14" i="1"/>
  <c r="BF14" i="1"/>
  <c r="BB14" i="1"/>
  <c r="AX14" i="1"/>
  <c r="BO14" i="1"/>
  <c r="BK14" i="1"/>
  <c r="BG14" i="1"/>
  <c r="BC14" i="1"/>
  <c r="AY14" i="1"/>
  <c r="BL14" i="1"/>
  <c r="BH14" i="1"/>
  <c r="BD14" i="1"/>
  <c r="AZ14" i="1"/>
  <c r="AG14" i="1"/>
  <c r="AT14" i="1"/>
  <c r="AP14" i="1"/>
  <c r="AU14" i="1"/>
  <c r="AQ14" i="1"/>
  <c r="AM14" i="1"/>
  <c r="AL14" i="1"/>
  <c r="AV14" i="1"/>
  <c r="AR14" i="1"/>
  <c r="AN14" i="1"/>
  <c r="AW14" i="1"/>
  <c r="AS14" i="1"/>
  <c r="AO14" i="1"/>
  <c r="A15" i="1"/>
  <c r="BF15" i="1" l="1"/>
  <c r="BB15" i="1"/>
  <c r="AX15" i="1"/>
  <c r="AT15" i="1"/>
  <c r="AP15" i="1"/>
  <c r="BE15" i="1"/>
  <c r="BA15" i="1"/>
  <c r="AW15" i="1"/>
  <c r="AS15" i="1"/>
  <c r="BH15" i="1"/>
  <c r="BD15" i="1"/>
  <c r="AZ15" i="1"/>
  <c r="AV15" i="1"/>
  <c r="AR15" i="1"/>
  <c r="BG15" i="1"/>
  <c r="BC15" i="1"/>
  <c r="AY15" i="1"/>
  <c r="AU15" i="1"/>
  <c r="AQ15" i="1"/>
  <c r="AM15" i="1"/>
  <c r="AN15" i="1"/>
  <c r="AO15" i="1"/>
  <c r="AG15" i="1"/>
  <c r="AL15" i="1"/>
  <c r="A16" i="1"/>
  <c r="AU16" i="1" l="1"/>
  <c r="AQ16" i="1"/>
  <c r="AV16" i="1"/>
  <c r="AR16" i="1"/>
  <c r="AW16" i="1"/>
  <c r="AS16" i="1"/>
  <c r="AX16" i="1"/>
  <c r="AT16" i="1"/>
  <c r="AN16" i="1"/>
  <c r="AO16" i="1"/>
  <c r="AP16" i="1"/>
  <c r="AM16" i="1"/>
  <c r="AG16" i="1"/>
  <c r="AL16" i="1"/>
  <c r="A17" i="1"/>
  <c r="AV17" i="1" l="1"/>
  <c r="AR17" i="1"/>
  <c r="AN17" i="1"/>
  <c r="AU17" i="1"/>
  <c r="AQ17" i="1"/>
  <c r="AM17" i="1"/>
  <c r="AX17" i="1"/>
  <c r="AT17" i="1"/>
  <c r="AP17" i="1"/>
  <c r="AW17" i="1"/>
  <c r="AS17" i="1"/>
  <c r="AO17" i="1"/>
  <c r="AG17" i="1"/>
  <c r="AL17" i="1"/>
  <c r="A18" i="1"/>
  <c r="AU18" i="1" l="1"/>
  <c r="AQ18" i="1"/>
  <c r="AT18" i="1"/>
  <c r="AP18" i="1"/>
  <c r="AW18" i="1"/>
  <c r="AS18" i="1"/>
  <c r="AV18" i="1"/>
  <c r="AR18" i="1"/>
  <c r="AG18" i="1"/>
  <c r="AO18" i="1"/>
  <c r="AL18" i="1"/>
  <c r="AN18" i="1"/>
  <c r="AM18" i="1"/>
  <c r="A19" i="1"/>
  <c r="AT19" i="1" l="1"/>
  <c r="AP19" i="1"/>
  <c r="AU19" i="1"/>
  <c r="AQ19" i="1"/>
  <c r="AV19" i="1"/>
  <c r="AR19" i="1"/>
  <c r="AW19" i="1"/>
  <c r="AS19" i="1"/>
  <c r="AM19" i="1"/>
  <c r="AO19" i="1"/>
  <c r="AN19" i="1"/>
  <c r="AG19" i="1"/>
  <c r="AL19" i="1"/>
  <c r="A20" i="1"/>
  <c r="AU20" i="1" l="1"/>
  <c r="AQ20" i="1"/>
  <c r="AV20" i="1"/>
  <c r="AR20" i="1"/>
  <c r="AW20" i="1"/>
  <c r="AS20" i="1"/>
  <c r="AT20" i="1"/>
  <c r="AN20" i="1"/>
  <c r="AO20" i="1"/>
  <c r="AP20" i="1"/>
  <c r="AG20" i="1"/>
  <c r="AM20" i="1"/>
  <c r="AL20" i="1"/>
  <c r="A21" i="1"/>
  <c r="AU21" i="1" l="1"/>
  <c r="AQ21" i="1"/>
  <c r="AT21" i="1"/>
  <c r="AW21" i="1"/>
  <c r="AS21" i="1"/>
  <c r="AV21" i="1"/>
  <c r="AR21" i="1"/>
  <c r="AG21" i="1"/>
  <c r="AN21" i="1"/>
  <c r="AO21" i="1"/>
  <c r="AL21" i="1"/>
  <c r="AP21" i="1"/>
  <c r="AM21" i="1"/>
  <c r="A22" i="1"/>
  <c r="AG22" i="1" l="1"/>
  <c r="AP22" i="1"/>
  <c r="AL22" i="1"/>
  <c r="AO22" i="1"/>
  <c r="AN22" i="1"/>
  <c r="AM22" i="1"/>
  <c r="A23" i="1"/>
  <c r="AG23" i="1" l="1"/>
  <c r="AL23" i="1"/>
  <c r="AM23" i="1"/>
  <c r="A24" i="1"/>
  <c r="AO24" i="1" s="1"/>
  <c r="AG24" i="1" l="1"/>
  <c r="AL24" i="1"/>
  <c r="AM24" i="1"/>
  <c r="AN24" i="1"/>
  <c r="A25" i="1"/>
  <c r="AG25" i="1" l="1"/>
  <c r="AL25" i="1"/>
  <c r="AN25" i="1"/>
  <c r="AM25" i="1"/>
  <c r="A26" i="1"/>
  <c r="AG26" i="1" l="1"/>
  <c r="AP26" i="1"/>
  <c r="AL26" i="1"/>
  <c r="AO26" i="1"/>
  <c r="AN26" i="1"/>
  <c r="AM26" i="1"/>
  <c r="A27" i="1"/>
  <c r="AN27" i="1" l="1"/>
  <c r="AM27" i="1"/>
  <c r="AG27" i="1"/>
  <c r="AL27" i="1"/>
  <c r="A28" i="1"/>
  <c r="AP28" i="1" s="1"/>
  <c r="AM28" i="1" l="1"/>
  <c r="AO28" i="1"/>
  <c r="AN28" i="1"/>
  <c r="AG28" i="1"/>
  <c r="AL28" i="1"/>
  <c r="A29" i="1"/>
  <c r="AO29" i="1" s="1"/>
  <c r="AG29" i="1" l="1"/>
  <c r="AL29" i="1"/>
  <c r="AN29" i="1"/>
  <c r="AM29" i="1"/>
  <c r="A30" i="1"/>
  <c r="AG30" i="1" l="1"/>
  <c r="AN30" i="1"/>
  <c r="AO30" i="1"/>
  <c r="AP30" i="1"/>
  <c r="AL30" i="1"/>
  <c r="AM30" i="1"/>
  <c r="A31" i="1"/>
  <c r="AM31" i="1" l="1"/>
  <c r="AN31" i="1"/>
  <c r="AG31" i="1"/>
  <c r="AL31" i="1"/>
  <c r="A32" i="1"/>
  <c r="AG32" i="1" l="1"/>
  <c r="AN32" i="1"/>
  <c r="AO32" i="1"/>
  <c r="AL32" i="1"/>
  <c r="AM32" i="1"/>
  <c r="A33" i="1"/>
  <c r="AP33" i="1" l="1"/>
  <c r="AR33" i="1"/>
  <c r="AQ33" i="1"/>
  <c r="AS33" i="1"/>
  <c r="AG33" i="1"/>
  <c r="AN33" i="1"/>
  <c r="AO33" i="1"/>
  <c r="AL33" i="1"/>
  <c r="AM33" i="1"/>
  <c r="A34" i="1"/>
  <c r="AG34" i="1" l="1"/>
  <c r="AN34" i="1"/>
  <c r="AL34" i="1"/>
  <c r="AM34" i="1"/>
  <c r="A35" i="1"/>
  <c r="AP35" i="1" s="1"/>
  <c r="AG35" i="1" l="1"/>
  <c r="AN35" i="1"/>
  <c r="AM35" i="1"/>
  <c r="AL35" i="1"/>
  <c r="AO35" i="1"/>
  <c r="A36" i="1"/>
  <c r="AG36" i="1" l="1"/>
  <c r="AN36" i="1"/>
  <c r="AQ36" i="1"/>
  <c r="AM36" i="1"/>
  <c r="AP36" i="1"/>
  <c r="AL36" i="1"/>
  <c r="AO36" i="1"/>
  <c r="A37" i="1"/>
  <c r="AP37" i="1" l="1"/>
  <c r="AN37" i="1"/>
  <c r="AO37" i="1"/>
  <c r="AG37" i="1"/>
  <c r="AL37" i="1"/>
  <c r="AM37" i="1"/>
  <c r="A38" i="1"/>
  <c r="AG38" i="1" l="1"/>
  <c r="AN38" i="1"/>
  <c r="AM38" i="1"/>
  <c r="AP38" i="1"/>
  <c r="AL38" i="1"/>
  <c r="AO38" i="1"/>
  <c r="A39" i="1"/>
  <c r="AN39" i="1" l="1"/>
  <c r="AM39" i="1"/>
  <c r="AG39" i="1"/>
  <c r="AL39" i="1"/>
  <c r="A40" i="1"/>
  <c r="AM40" i="1" l="1"/>
  <c r="AN40" i="1"/>
  <c r="AO40" i="1"/>
  <c r="AP40" i="1"/>
  <c r="AG40" i="1"/>
  <c r="AL40" i="1"/>
  <c r="A41" i="1"/>
  <c r="AG41" i="1" l="1"/>
  <c r="AL41" i="1"/>
  <c r="AM41" i="1"/>
  <c r="AN41" i="1"/>
  <c r="AO41" i="1"/>
  <c r="A42" i="1"/>
  <c r="AN42" i="1" l="1"/>
  <c r="AM42" i="1"/>
  <c r="AG42" i="1"/>
  <c r="AL42" i="1"/>
  <c r="A43" i="1"/>
  <c r="AS43" i="1" l="1"/>
  <c r="AR43" i="1"/>
  <c r="AQ43" i="1"/>
  <c r="AG43" i="1"/>
  <c r="AN43" i="1"/>
  <c r="AM43" i="1"/>
  <c r="AP43" i="1"/>
  <c r="AL43" i="1"/>
  <c r="AO43" i="1"/>
  <c r="A44" i="1"/>
  <c r="AG44" i="1" l="1"/>
  <c r="AL44" i="1"/>
  <c r="AM44" i="1"/>
  <c r="AN44" i="1"/>
  <c r="A45" i="1"/>
  <c r="AN45" i="1" s="1"/>
  <c r="AG45" i="1" l="1"/>
  <c r="AL45" i="1"/>
  <c r="AM45" i="1"/>
  <c r="A46" i="1"/>
  <c r="AN46" i="1" s="1"/>
  <c r="AG46" i="1" l="1"/>
  <c r="AM46" i="1"/>
  <c r="AL46" i="1"/>
  <c r="A47" i="1"/>
  <c r="AG47" i="1" l="1"/>
  <c r="AP47" i="1"/>
  <c r="AL47" i="1"/>
  <c r="AO47" i="1"/>
  <c r="AN47" i="1"/>
  <c r="AM47" i="1"/>
  <c r="A48" i="1"/>
  <c r="AO48" i="1" s="1"/>
  <c r="AG48" i="1" l="1"/>
  <c r="AN48" i="1"/>
  <c r="AL48" i="1"/>
  <c r="AM48" i="1"/>
  <c r="A49" i="1"/>
  <c r="AG49" i="1" l="1"/>
  <c r="AM49" i="1"/>
  <c r="AL49" i="1"/>
  <c r="A50" i="1"/>
  <c r="AM50" i="1" l="1"/>
  <c r="AN50" i="1"/>
  <c r="AG50" i="1"/>
  <c r="AL50" i="1"/>
  <c r="A51" i="1"/>
  <c r="AM51" i="1" s="1"/>
  <c r="AG51" i="1" l="1"/>
  <c r="AL51" i="1"/>
  <c r="A52" i="1"/>
  <c r="AG52" i="1" l="1"/>
  <c r="AL52" i="1"/>
  <c r="AN52" i="1"/>
  <c r="AM52" i="1"/>
  <c r="A53" i="1"/>
  <c r="AM53" i="1" l="1"/>
  <c r="AN53" i="1"/>
  <c r="AG53" i="1"/>
  <c r="AL53" i="1"/>
  <c r="A54" i="1"/>
  <c r="AG54" i="1" s="1"/>
  <c r="A55" i="1" l="1"/>
  <c r="AM55" i="1" s="1"/>
  <c r="AG55" i="1" l="1"/>
  <c r="AL55" i="1"/>
  <c r="A56" i="1"/>
  <c r="AG56" i="1" s="1"/>
  <c r="A57" i="1" l="1"/>
  <c r="AG57" i="1" l="1"/>
  <c r="AL57" i="1"/>
  <c r="AM57" i="1"/>
  <c r="AN57" i="1"/>
  <c r="A58" i="1"/>
  <c r="AM58" i="1" l="1"/>
  <c r="AO58" i="1"/>
  <c r="AQ58" i="1"/>
  <c r="AP58" i="1"/>
  <c r="AN58" i="1"/>
  <c r="AG58" i="1"/>
  <c r="AL58" i="1"/>
  <c r="A59" i="1"/>
  <c r="AG59" i="1" s="1"/>
  <c r="A60" i="1" l="1"/>
  <c r="AM60" i="1" l="1"/>
  <c r="AN60" i="1"/>
  <c r="AG60" i="1"/>
  <c r="AL60" i="1"/>
  <c r="A61" i="1"/>
  <c r="AG61" i="1" l="1"/>
  <c r="AL61" i="1"/>
  <c r="A62" i="1"/>
  <c r="AG62" i="1" l="1"/>
  <c r="AL62" i="1"/>
  <c r="A63" i="1"/>
  <c r="AM63" i="1" s="1"/>
  <c r="AG63" i="1" l="1"/>
  <c r="AL63" i="1"/>
  <c r="A64" i="1"/>
  <c r="AM64" i="1" s="1"/>
  <c r="AG64" i="1" l="1"/>
  <c r="AL64" i="1"/>
  <c r="A65" i="1"/>
  <c r="AG65" i="1" l="1"/>
  <c r="AL65" i="1"/>
  <c r="A66" i="1"/>
  <c r="AG66" i="1" s="1"/>
  <c r="A67" i="1" l="1"/>
  <c r="AM67" i="1" s="1"/>
  <c r="AG67" i="1" l="1"/>
  <c r="AL67" i="1"/>
  <c r="A68" i="1"/>
  <c r="AN68" i="1" l="1"/>
  <c r="AM68" i="1"/>
  <c r="AG68" i="1"/>
  <c r="AL68" i="1"/>
  <c r="A69" i="1"/>
  <c r="AG69" i="1" s="1"/>
  <c r="A70" i="1" l="1"/>
  <c r="AL70" i="1" s="1"/>
  <c r="A71" i="1" l="1"/>
  <c r="AL71" i="1" s="1"/>
  <c r="AG70" i="1"/>
  <c r="A72" i="1" l="1"/>
  <c r="AL72" i="1" s="1"/>
  <c r="AG71" i="1"/>
  <c r="A73" i="1" l="1"/>
  <c r="AG72" i="1"/>
  <c r="A74" i="1" l="1"/>
  <c r="AL74" i="1" s="1"/>
  <c r="AG73" i="1"/>
  <c r="AG74" i="1" l="1"/>
  <c r="A75" i="1"/>
  <c r="AL75" i="1" l="1"/>
  <c r="AO75" i="1"/>
  <c r="AN75" i="1"/>
  <c r="AM75" i="1"/>
  <c r="AG75" i="1"/>
  <c r="A76" i="1"/>
  <c r="AL76" i="1" s="1"/>
  <c r="AG76" i="1" l="1"/>
  <c r="A77" i="1"/>
  <c r="AL77" i="1" s="1"/>
  <c r="AG77" i="1" l="1"/>
  <c r="A78" i="1"/>
  <c r="AG78" i="1" l="1"/>
  <c r="A79" i="1"/>
  <c r="AL79" i="1" s="1"/>
  <c r="AG79" i="1" l="1"/>
  <c r="A80" i="1"/>
  <c r="AL80" i="1" l="1"/>
  <c r="AM80" i="1"/>
  <c r="AG80" i="1"/>
  <c r="A81" i="1"/>
  <c r="AL81" i="1" s="1"/>
  <c r="AG81" i="1" l="1"/>
  <c r="A82" i="1"/>
  <c r="AL82" i="1" s="1"/>
  <c r="AG82" i="1" l="1"/>
  <c r="A83" i="1"/>
  <c r="AG83" i="1" l="1"/>
  <c r="A84" i="1"/>
  <c r="AL84" i="1" s="1"/>
  <c r="AG84" i="1" l="1"/>
  <c r="A85" i="1"/>
  <c r="AG85" i="1" l="1"/>
  <c r="A86" i="1"/>
  <c r="AG86" i="1" l="1"/>
  <c r="A87" i="1"/>
  <c r="AG87" i="1" l="1"/>
  <c r="A88" i="1"/>
  <c r="AM88" i="1" l="1"/>
  <c r="AL88" i="1"/>
  <c r="AG88" i="1"/>
  <c r="A89" i="1"/>
  <c r="AA5" i="1" l="1"/>
  <c r="AG89" i="1"/>
  <c r="A90" i="1"/>
  <c r="AG90" i="1" l="1"/>
  <c r="A91" i="1"/>
  <c r="AG91" i="1" l="1"/>
  <c r="A92" i="1"/>
  <c r="AG92" i="1" l="1"/>
  <c r="A93" i="1"/>
  <c r="AG93" i="1" l="1"/>
  <c r="A94" i="1"/>
  <c r="AG94" i="1" l="1"/>
  <c r="A95" i="1"/>
  <c r="AG95" i="1" l="1"/>
  <c r="A96" i="1"/>
  <c r="AG96" i="1" l="1"/>
  <c r="A97" i="1"/>
  <c r="AG97" i="1" l="1"/>
  <c r="A98" i="1"/>
  <c r="AG98" i="1" l="1"/>
  <c r="A99" i="1"/>
  <c r="AG99" i="1" l="1"/>
  <c r="A100" i="1"/>
  <c r="AG100" i="1" l="1"/>
  <c r="A101" i="1"/>
  <c r="AG101" i="1" l="1"/>
  <c r="A102" i="1"/>
  <c r="AG102" i="1" l="1"/>
  <c r="A103" i="1"/>
  <c r="AG103" i="1" l="1"/>
  <c r="A104" i="1"/>
  <c r="AG104" i="1" l="1"/>
  <c r="A105" i="1"/>
  <c r="AG105" i="1" l="1"/>
  <c r="A106" i="1"/>
  <c r="AG106" i="1" l="1"/>
  <c r="A107" i="1"/>
  <c r="AG107" i="1" l="1"/>
  <c r="A108" i="1"/>
  <c r="AG108" i="1" l="1"/>
  <c r="A109" i="1"/>
  <c r="A110" i="1" l="1"/>
  <c r="AG109" i="1"/>
  <c r="AG110" i="1" l="1"/>
  <c r="A111" i="1"/>
  <c r="A112" i="1" l="1"/>
  <c r="AG111" i="1"/>
  <c r="A113" i="1" l="1"/>
  <c r="AG112" i="1"/>
  <c r="AG113" i="1" l="1"/>
  <c r="AG114" i="1" s="1"/>
  <c r="AA1" i="1" l="1"/>
  <c r="AA3" i="1" s="1"/>
  <c r="AA2" i="1" l="1"/>
  <c r="AA6" i="1"/>
  <c r="AJ112" i="1"/>
  <c r="AJ73" i="1"/>
  <c r="AJ77" i="1"/>
  <c r="AJ48" i="1"/>
  <c r="AJ32" i="1"/>
  <c r="AJ16" i="1"/>
  <c r="AJ51" i="1"/>
  <c r="AJ35" i="1"/>
  <c r="AJ19" i="1"/>
  <c r="AJ58" i="1"/>
  <c r="AJ42" i="1"/>
  <c r="AJ26" i="1"/>
  <c r="AJ13" i="1"/>
  <c r="AJ45" i="1"/>
  <c r="AJ29" i="1"/>
  <c r="AJ11" i="1"/>
  <c r="AJ63" i="1"/>
  <c r="AJ67" i="1"/>
  <c r="AJ57" i="1"/>
  <c r="AJ17" i="1"/>
  <c r="AJ66" i="1"/>
  <c r="AJ72" i="1"/>
  <c r="AJ76" i="1"/>
  <c r="AJ52" i="1"/>
  <c r="AJ36" i="1"/>
  <c r="AJ20" i="1"/>
  <c r="AJ55" i="1"/>
  <c r="AJ39" i="1"/>
  <c r="AJ23" i="1"/>
  <c r="AJ9" i="1"/>
  <c r="AJ46" i="1"/>
  <c r="AJ30" i="1"/>
  <c r="AJ14" i="1"/>
  <c r="AJ41" i="1"/>
  <c r="AJ60" i="1"/>
  <c r="AJ68" i="1"/>
  <c r="AJ79" i="1"/>
  <c r="AJ81" i="1"/>
  <c r="AJ83" i="1"/>
  <c r="AJ85" i="1"/>
  <c r="AJ87" i="1"/>
  <c r="AJ89" i="1"/>
  <c r="AJ91" i="1"/>
  <c r="AJ93" i="1"/>
  <c r="AJ95" i="1"/>
  <c r="AJ97" i="1"/>
  <c r="AJ99" i="1"/>
  <c r="AJ101" i="1"/>
  <c r="AJ103" i="1"/>
  <c r="AJ105" i="1"/>
  <c r="AJ107" i="1"/>
  <c r="AJ109" i="1"/>
  <c r="AJ110" i="1"/>
  <c r="AJ71" i="1"/>
  <c r="AJ75" i="1"/>
  <c r="AJ56" i="1"/>
  <c r="AJ40" i="1"/>
  <c r="AJ24" i="1"/>
  <c r="AJ10" i="1"/>
  <c r="AJ43" i="1"/>
  <c r="AJ27" i="1"/>
  <c r="AJ12" i="1"/>
  <c r="AJ50" i="1"/>
  <c r="AJ34" i="1"/>
  <c r="AJ18" i="1"/>
  <c r="AJ53" i="1"/>
  <c r="AJ37" i="1"/>
  <c r="AJ21" i="1"/>
  <c r="AJ61" i="1"/>
  <c r="AJ65" i="1"/>
  <c r="AJ69" i="1"/>
  <c r="AJ33" i="1"/>
  <c r="AJ62" i="1"/>
  <c r="AJ70" i="1"/>
  <c r="AJ74" i="1"/>
  <c r="AJ59" i="1"/>
  <c r="AJ44" i="1"/>
  <c r="AJ28" i="1"/>
  <c r="AJ8" i="1"/>
  <c r="AJ47" i="1"/>
  <c r="AJ31" i="1"/>
  <c r="AJ15" i="1"/>
  <c r="AJ54" i="1"/>
  <c r="AJ38" i="1"/>
  <c r="AJ22" i="1"/>
  <c r="AJ49" i="1"/>
  <c r="AJ25" i="1"/>
  <c r="AJ64" i="1"/>
  <c r="AJ78" i="1"/>
  <c r="AJ80" i="1"/>
  <c r="AJ82" i="1"/>
  <c r="AJ84" i="1"/>
  <c r="AJ86" i="1"/>
  <c r="AJ88" i="1"/>
  <c r="AJ90" i="1"/>
  <c r="AJ92" i="1"/>
  <c r="AJ94" i="1"/>
  <c r="AJ96" i="1"/>
  <c r="AJ98" i="1"/>
  <c r="AJ100" i="1"/>
  <c r="AJ102" i="1"/>
  <c r="AJ104" i="1"/>
  <c r="AJ106" i="1"/>
  <c r="AJ108" i="1"/>
  <c r="AJ111" i="1"/>
  <c r="AJ113" i="1"/>
  <c r="AI112" i="1" l="1"/>
  <c r="AI72" i="1"/>
  <c r="AI76" i="1"/>
  <c r="AI24" i="1"/>
  <c r="AI18" i="1"/>
  <c r="AI31" i="1"/>
  <c r="AI32" i="1"/>
  <c r="AI38" i="1"/>
  <c r="AI41" i="1"/>
  <c r="AI17" i="1"/>
  <c r="AI66" i="1"/>
  <c r="AI73" i="1"/>
  <c r="AI59" i="1"/>
  <c r="AI44" i="1"/>
  <c r="AI42" i="1"/>
  <c r="AI13" i="1"/>
  <c r="AI43" i="1"/>
  <c r="AI27" i="1"/>
  <c r="AI8" i="1"/>
  <c r="AI40" i="1"/>
  <c r="AI20" i="1"/>
  <c r="AI30" i="1"/>
  <c r="AI53" i="1"/>
  <c r="AI37" i="1"/>
  <c r="AI21" i="1"/>
  <c r="AI61" i="1"/>
  <c r="AI65" i="1"/>
  <c r="AI69" i="1"/>
  <c r="AI28" i="1"/>
  <c r="AI55" i="1"/>
  <c r="AI23" i="1"/>
  <c r="AI9" i="1"/>
  <c r="AI22" i="1"/>
  <c r="AI25" i="1"/>
  <c r="AI64" i="1"/>
  <c r="AI77" i="1"/>
  <c r="AI79" i="1"/>
  <c r="AI81" i="1"/>
  <c r="AI83" i="1"/>
  <c r="AI85" i="1"/>
  <c r="AI87" i="1"/>
  <c r="AI89" i="1"/>
  <c r="AI91" i="1"/>
  <c r="AI93" i="1"/>
  <c r="AI95" i="1"/>
  <c r="AI97" i="1"/>
  <c r="AI99" i="1"/>
  <c r="AI101" i="1"/>
  <c r="AI103" i="1"/>
  <c r="AI105" i="1"/>
  <c r="AI107" i="1"/>
  <c r="AI109" i="1"/>
  <c r="AI70" i="1"/>
  <c r="AI74" i="1"/>
  <c r="AI58" i="1"/>
  <c r="AI50" i="1"/>
  <c r="AI47" i="1"/>
  <c r="AI15" i="1"/>
  <c r="AI36" i="1"/>
  <c r="AI57" i="1"/>
  <c r="AI33" i="1"/>
  <c r="AI62" i="1"/>
  <c r="AI71" i="1"/>
  <c r="AI75" i="1"/>
  <c r="AI56" i="1"/>
  <c r="AI10" i="1"/>
  <c r="AI26" i="1"/>
  <c r="AI51" i="1"/>
  <c r="AI35" i="1"/>
  <c r="AI19" i="1"/>
  <c r="AI48" i="1"/>
  <c r="AI52" i="1"/>
  <c r="AI46" i="1"/>
  <c r="AI14" i="1"/>
  <c r="AI45" i="1"/>
  <c r="AI29" i="1"/>
  <c r="AI12" i="1"/>
  <c r="AI63" i="1"/>
  <c r="AI67" i="1"/>
  <c r="AI16" i="1"/>
  <c r="AI34" i="1"/>
  <c r="AI39" i="1"/>
  <c r="AI11" i="1"/>
  <c r="AI54" i="1"/>
  <c r="AI49" i="1"/>
  <c r="AI60" i="1"/>
  <c r="AI68" i="1"/>
  <c r="AI78" i="1"/>
  <c r="AI80" i="1"/>
  <c r="AI82" i="1"/>
  <c r="AI84" i="1"/>
  <c r="AI86" i="1"/>
  <c r="AI88" i="1"/>
  <c r="AI90" i="1"/>
  <c r="AI92" i="1"/>
  <c r="AI94" i="1"/>
  <c r="AI96" i="1"/>
  <c r="AI98" i="1"/>
  <c r="AI100" i="1"/>
  <c r="AI102" i="1"/>
  <c r="AI104" i="1"/>
  <c r="AI106" i="1"/>
  <c r="AI108" i="1"/>
  <c r="AI110" i="1"/>
  <c r="AI111" i="1"/>
  <c r="AI113" i="1"/>
  <c r="AJ114" i="1"/>
  <c r="AI114" i="1" l="1"/>
  <c r="J6" i="1" s="1"/>
  <c r="AA4" i="1" s="1"/>
</calcChain>
</file>

<file path=xl/comments1.xml><?xml version="1.0" encoding="utf-8"?>
<comments xmlns="http://schemas.openxmlformats.org/spreadsheetml/2006/main">
  <authors>
    <author>Damene</author>
  </authors>
  <commentList>
    <comment ref="V2" authorId="0">
      <text>
        <r>
          <rPr>
            <sz val="8"/>
            <color indexed="81"/>
            <rFont val="Tahoma"/>
            <family val="2"/>
          </rPr>
          <t xml:space="preserve">Insérer danns cette
case le pourcentage 
d'homogénété
recherché
</t>
        </r>
      </text>
    </comment>
  </commentList>
</comments>
</file>

<file path=xl/sharedStrings.xml><?xml version="1.0" encoding="utf-8"?>
<sst xmlns="http://schemas.openxmlformats.org/spreadsheetml/2006/main" count="29" uniqueCount="25">
  <si>
    <t>Nb</t>
  </si>
  <si>
    <t>Minimum</t>
  </si>
  <si>
    <t>Pas en g</t>
  </si>
  <si>
    <t>Lot</t>
  </si>
  <si>
    <t>Date de MEE</t>
  </si>
  <si>
    <t>Date de Pesée</t>
  </si>
  <si>
    <t>Age</t>
  </si>
  <si>
    <t>Nombre de pesé</t>
  </si>
  <si>
    <t>Poids Moyen</t>
  </si>
  <si>
    <t>Poids Moyen +</t>
  </si>
  <si>
    <t>Poids Moyen -</t>
  </si>
  <si>
    <t>Ecart Type</t>
  </si>
  <si>
    <t>Coefficient de variation</t>
  </si>
  <si>
    <t>Poids</t>
  </si>
  <si>
    <t>j</t>
  </si>
  <si>
    <t>sem</t>
  </si>
  <si>
    <t xml:space="preserve">Homogénéité (%)    à +-            </t>
  </si>
  <si>
    <t>+10%</t>
  </si>
  <si>
    <t>-10%</t>
  </si>
  <si>
    <t xml:space="preserve">Nb à + -         </t>
  </si>
  <si>
    <t>z</t>
  </si>
  <si>
    <t>g</t>
  </si>
  <si>
    <t>NB</t>
  </si>
  <si>
    <t>Commentaires:</t>
  </si>
  <si>
    <t>Batiment2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</si>
</sst>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15" xfId="0" applyBorder="1"/>
    <xf numFmtId="0" fontId="3" fillId="0" borderId="0" xfId="0" applyFont="1"/>
    <xf numFmtId="0" fontId="0" fillId="0" borderId="15" xfId="0" applyBorder="1" applyAlignment="1">
      <alignment horizontal="center"/>
    </xf>
    <xf numFmtId="0" fontId="0" fillId="5" borderId="0" xfId="0" applyFill="1"/>
    <xf numFmtId="0" fontId="1" fillId="5" borderId="0" xfId="0" applyFont="1" applyFill="1" applyBorder="1"/>
    <xf numFmtId="0" fontId="1" fillId="5" borderId="21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22" xfId="0" applyFont="1" applyFill="1" applyBorder="1" applyAlignment="1">
      <alignment horizontal="left"/>
    </xf>
    <xf numFmtId="0" fontId="2" fillId="5" borderId="0" xfId="0" applyFont="1" applyFill="1"/>
    <xf numFmtId="0" fontId="0" fillId="5" borderId="0" xfId="0" applyFill="1" applyBorder="1"/>
    <xf numFmtId="0" fontId="2" fillId="5" borderId="0" xfId="0" applyFont="1" applyFill="1" applyBorder="1" applyAlignment="1">
      <alignment horizontal="left"/>
    </xf>
    <xf numFmtId="0" fontId="1" fillId="5" borderId="0" xfId="0" applyFont="1" applyFill="1"/>
    <xf numFmtId="0" fontId="7" fillId="8" borderId="0" xfId="0" applyFont="1" applyFill="1" applyBorder="1" applyAlignment="1" applyProtection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6" fillId="5" borderId="7" xfId="0" applyFont="1" applyFill="1" applyBorder="1"/>
    <xf numFmtId="0" fontId="11" fillId="5" borderId="1" xfId="0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12" fillId="7" borderId="2" xfId="0" applyNumberFormat="1" applyFont="1" applyFill="1" applyBorder="1" applyAlignment="1" applyProtection="1">
      <alignment horizontal="center"/>
      <protection hidden="1"/>
    </xf>
    <xf numFmtId="164" fontId="6" fillId="5" borderId="2" xfId="0" applyNumberFormat="1" applyFont="1" applyFill="1" applyBorder="1" applyAlignment="1" applyProtection="1">
      <alignment horizontal="center"/>
      <protection hidden="1"/>
    </xf>
    <xf numFmtId="0" fontId="11" fillId="5" borderId="2" xfId="0" applyFont="1" applyFill="1" applyBorder="1" applyAlignment="1" applyProtection="1">
      <alignment horizontal="center" vertical="center"/>
      <protection hidden="1"/>
    </xf>
    <xf numFmtId="0" fontId="6" fillId="5" borderId="1" xfId="0" applyFont="1" applyFill="1" applyBorder="1" applyAlignment="1" applyProtection="1">
      <alignment horizontal="center"/>
      <protection hidden="1"/>
    </xf>
    <xf numFmtId="0" fontId="1" fillId="5" borderId="1" xfId="0" applyFont="1" applyFill="1" applyBorder="1" applyAlignment="1" applyProtection="1">
      <alignment horizontal="center"/>
      <protection hidden="1"/>
    </xf>
    <xf numFmtId="0" fontId="6" fillId="5" borderId="1" xfId="0" quotePrefix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 applyProtection="1">
      <alignment horizontal="center"/>
      <protection hidden="1"/>
    </xf>
    <xf numFmtId="164" fontId="6" fillId="5" borderId="1" xfId="0" applyNumberFormat="1" applyFont="1" applyFill="1" applyBorder="1" applyAlignment="1" applyProtection="1">
      <alignment horizontal="center"/>
      <protection hidden="1"/>
    </xf>
    <xf numFmtId="164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14" fillId="0" borderId="0" xfId="0" applyFont="1"/>
    <xf numFmtId="0" fontId="14" fillId="0" borderId="25" xfId="0" applyFont="1" applyBorder="1"/>
    <xf numFmtId="0" fontId="3" fillId="0" borderId="0" xfId="0" applyFont="1" applyProtection="1">
      <protection hidden="1"/>
    </xf>
    <xf numFmtId="1" fontId="10" fillId="2" borderId="4" xfId="0" applyNumberFormat="1" applyFont="1" applyFill="1" applyBorder="1" applyAlignment="1" applyProtection="1">
      <alignment horizontal="center"/>
      <protection locked="0"/>
    </xf>
    <xf numFmtId="1" fontId="10" fillId="2" borderId="12" xfId="0" applyNumberFormat="1" applyFont="1" applyFill="1" applyBorder="1" applyAlignment="1" applyProtection="1">
      <alignment horizontal="center"/>
      <protection locked="0"/>
    </xf>
    <xf numFmtId="1" fontId="10" fillId="2" borderId="9" xfId="0" applyNumberFormat="1" applyFont="1" applyFill="1" applyBorder="1" applyAlignment="1" applyProtection="1">
      <alignment horizontal="center"/>
      <protection locked="0"/>
    </xf>
    <xf numFmtId="164" fontId="5" fillId="2" borderId="10" xfId="0" applyNumberFormat="1" applyFont="1" applyFill="1" applyBorder="1" applyAlignment="1" applyProtection="1">
      <alignment horizontal="center"/>
      <protection locked="0"/>
    </xf>
    <xf numFmtId="164" fontId="5" fillId="2" borderId="13" xfId="0" applyNumberFormat="1" applyFont="1" applyFill="1" applyBorder="1" applyAlignment="1" applyProtection="1">
      <alignment horizontal="center"/>
      <protection locked="0"/>
    </xf>
    <xf numFmtId="164" fontId="5" fillId="2" borderId="11" xfId="0" applyNumberFormat="1" applyFont="1" applyFill="1" applyBorder="1" applyAlignment="1" applyProtection="1">
      <alignment horizontal="center"/>
      <protection locked="0"/>
    </xf>
    <xf numFmtId="0" fontId="8" fillId="4" borderId="2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14" fontId="0" fillId="3" borderId="17" xfId="0" applyNumberFormat="1" applyFill="1" applyBorder="1" applyAlignment="1" applyProtection="1">
      <alignment horizontal="center"/>
      <protection locked="0"/>
    </xf>
    <xf numFmtId="0" fontId="8" fillId="4" borderId="7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4" borderId="16" xfId="0" applyNumberFormat="1" applyFont="1" applyFill="1" applyBorder="1" applyAlignment="1">
      <alignment horizontal="center"/>
    </xf>
    <xf numFmtId="2" fontId="13" fillId="6" borderId="2" xfId="0" applyNumberFormat="1" applyFont="1" applyFill="1" applyBorder="1" applyAlignment="1" applyProtection="1">
      <alignment horizontal="center"/>
      <protection hidden="1"/>
    </xf>
    <xf numFmtId="2" fontId="13" fillId="6" borderId="6" xfId="0" applyNumberFormat="1" applyFont="1" applyFill="1" applyBorder="1" applyAlignment="1" applyProtection="1">
      <alignment horizontal="center"/>
      <protection hidden="1"/>
    </xf>
    <xf numFmtId="2" fontId="13" fillId="9" borderId="2" xfId="0" applyNumberFormat="1" applyFont="1" applyFill="1" applyBorder="1" applyAlignment="1" applyProtection="1">
      <alignment horizontal="center"/>
      <protection hidden="1"/>
    </xf>
    <xf numFmtId="2" fontId="13" fillId="9" borderId="6" xfId="0" applyNumberFormat="1" applyFont="1" applyFill="1" applyBorder="1" applyAlignment="1" applyProtection="1">
      <alignment horizontal="center"/>
      <protection hidden="1"/>
    </xf>
    <xf numFmtId="2" fontId="13" fillId="9" borderId="3" xfId="0" applyNumberFormat="1" applyFont="1" applyFill="1" applyBorder="1" applyAlignment="1" applyProtection="1">
      <alignment horizontal="center"/>
      <protection hidden="1"/>
    </xf>
    <xf numFmtId="165" fontId="9" fillId="6" borderId="23" xfId="0" applyNumberFormat="1" applyFont="1" applyFill="1" applyBorder="1" applyAlignment="1" applyProtection="1">
      <alignment horizontal="center" vertical="center"/>
      <protection hidden="1"/>
    </xf>
    <xf numFmtId="165" fontId="13" fillId="6" borderId="1" xfId="0" applyNumberFormat="1" applyFont="1" applyFill="1" applyBorder="1" applyAlignment="1" applyProtection="1">
      <alignment horizontal="center" vertical="center"/>
      <protection hidden="1"/>
    </xf>
    <xf numFmtId="165" fontId="13" fillId="6" borderId="24" xfId="0" applyNumberFormat="1" applyFont="1" applyFill="1" applyBorder="1" applyAlignment="1" applyProtection="1">
      <alignment vertical="center"/>
      <protection hidden="1"/>
    </xf>
    <xf numFmtId="2" fontId="13" fillId="9" borderId="1" xfId="0" applyNumberFormat="1" applyFont="1" applyFill="1" applyBorder="1" applyAlignment="1" applyProtection="1">
      <alignment horizontal="center"/>
      <protection hidden="1"/>
    </xf>
    <xf numFmtId="9" fontId="2" fillId="5" borderId="8" xfId="0" applyNumberFormat="1" applyFont="1" applyFill="1" applyBorder="1" applyAlignment="1">
      <alignment horizontal="center"/>
    </xf>
    <xf numFmtId="9" fontId="2" fillId="5" borderId="16" xfId="0" applyNumberFormat="1" applyFont="1" applyFill="1" applyBorder="1" applyAlignment="1">
      <alignment horizontal="center"/>
    </xf>
    <xf numFmtId="0" fontId="2" fillId="5" borderId="8" xfId="0" applyFont="1" applyFill="1" applyBorder="1"/>
    <xf numFmtId="9" fontId="5" fillId="5" borderId="5" xfId="0" applyNumberFormat="1" applyFont="1" applyFill="1" applyBorder="1" applyAlignment="1">
      <alignment horizontal="center"/>
    </xf>
    <xf numFmtId="9" fontId="5" fillId="5" borderId="14" xfId="0" applyNumberFormat="1" applyFont="1" applyFill="1" applyBorder="1" applyAlignment="1">
      <alignment horizontal="center"/>
    </xf>
    <xf numFmtId="9" fontId="2" fillId="5" borderId="5" xfId="0" applyNumberFormat="1" applyFont="1" applyFill="1" applyBorder="1" applyAlignment="1">
      <alignment horizontal="center"/>
    </xf>
    <xf numFmtId="9" fontId="2" fillId="5" borderId="14" xfId="0" applyNumberFormat="1" applyFont="1" applyFill="1" applyBorder="1" applyAlignment="1">
      <alignment horizontal="center"/>
    </xf>
    <xf numFmtId="165" fontId="13" fillId="6" borderId="2" xfId="0" applyNumberFormat="1" applyFont="1" applyFill="1" applyBorder="1" applyAlignment="1" applyProtection="1">
      <alignment horizontal="center"/>
      <protection hidden="1"/>
    </xf>
    <xf numFmtId="165" fontId="13" fillId="6" borderId="6" xfId="0" applyNumberFormat="1" applyFont="1" applyFill="1" applyBorder="1" applyAlignment="1" applyProtection="1">
      <alignment horizontal="center"/>
      <protection hidden="1"/>
    </xf>
    <xf numFmtId="165" fontId="13" fillId="6" borderId="3" xfId="0" applyNumberFormat="1" applyFont="1" applyFill="1" applyBorder="1" applyAlignment="1" applyProtection="1">
      <alignment horizontal="center"/>
      <protection hidden="1"/>
    </xf>
    <xf numFmtId="9" fontId="6" fillId="5" borderId="0" xfId="0" applyNumberFormat="1" applyFont="1" applyFill="1" applyBorder="1" applyAlignment="1">
      <alignment horizontal="center"/>
    </xf>
    <xf numFmtId="0" fontId="1" fillId="5" borderId="0" xfId="0" applyFont="1" applyFill="1" applyBorder="1"/>
    <xf numFmtId="0" fontId="1" fillId="5" borderId="2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 patternType="gray0625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12092</xdr:colOff>
      <xdr:row>5</xdr:row>
      <xdr:rowOff>161925</xdr:rowOff>
    </xdr:from>
    <xdr:ext cx="466726" cy="342786"/>
    <xdr:sp macro="" textlink="">
      <xdr:nvSpPr>
        <xdr:cNvPr id="3" name="ZoneTexte 2"/>
        <xdr:cNvSpPr txBox="1"/>
      </xdr:nvSpPr>
      <xdr:spPr>
        <a:xfrm>
          <a:off x="7974564" y="1157234"/>
          <a:ext cx="4667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fr-FR" sz="800" b="1"/>
            <a:t>Somme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TJ121"/>
  <sheetViews>
    <sheetView showGridLines="0" tabSelected="1" zoomScale="86" zoomScaleNormal="86" workbookViewId="0">
      <pane ySplit="7" topLeftCell="A8" activePane="bottomLeft" state="frozen"/>
      <selection activeCell="B1" sqref="B1"/>
      <selection pane="bottomLeft" activeCell="X24" sqref="X24"/>
    </sheetView>
  </sheetViews>
  <sheetFormatPr baseColWidth="10" defaultColWidth="0" defaultRowHeight="15" zeroHeight="1" x14ac:dyDescent="0.25"/>
  <cols>
    <col min="1" max="1" width="8.5703125" customWidth="1"/>
    <col min="2" max="2" width="5" customWidth="1"/>
    <col min="3" max="8" width="3.5703125" customWidth="1"/>
    <col min="9" max="9" width="3.7109375" customWidth="1"/>
    <col min="10" max="32" width="3.5703125" customWidth="1"/>
    <col min="33" max="33" width="7.42578125" bestFit="1" customWidth="1"/>
    <col min="34" max="34" width="4.140625" customWidth="1"/>
    <col min="35" max="36" width="4" customWidth="1"/>
    <col min="37" max="67" width="5.85546875" customWidth="1"/>
    <col min="68" max="72" width="3.42578125" customWidth="1"/>
    <col min="73" max="255" width="11.42578125" customWidth="1"/>
    <col min="256" max="256" width="10.5703125" customWidth="1"/>
    <col min="257" max="1206" width="0" hidden="1" customWidth="1"/>
    <col min="1207" max="2013" width="11.42578125" hidden="1" customWidth="1"/>
    <col min="2014" max="16384" width="11.42578125" hidden="1"/>
  </cols>
  <sheetData>
    <row r="1" spans="1:558 1206:1206" ht="15.75" thickBot="1" x14ac:dyDescent="0.3">
      <c r="A1" s="16" t="s">
        <v>1</v>
      </c>
      <c r="B1" s="37">
        <v>370</v>
      </c>
      <c r="C1" s="38"/>
      <c r="D1" s="39"/>
      <c r="E1" s="7" t="s">
        <v>3</v>
      </c>
      <c r="F1" s="8"/>
      <c r="G1" s="8"/>
      <c r="H1" s="8"/>
      <c r="I1" s="9"/>
      <c r="J1" s="47" t="s">
        <v>24</v>
      </c>
      <c r="K1" s="48"/>
      <c r="L1" s="48"/>
      <c r="M1" s="48"/>
      <c r="N1" s="48"/>
      <c r="O1" s="49"/>
      <c r="P1" s="5"/>
      <c r="Q1" s="46" t="s">
        <v>8</v>
      </c>
      <c r="R1" s="46"/>
      <c r="S1" s="46"/>
      <c r="T1" s="46"/>
      <c r="U1" s="46"/>
      <c r="V1" s="10"/>
      <c r="W1" s="10"/>
      <c r="X1" s="10"/>
      <c r="Y1" s="10"/>
      <c r="Z1" s="5"/>
      <c r="AA1" s="55">
        <f>IF(AG114=0,"",AG114/J5)</f>
        <v>581.70000000000005</v>
      </c>
      <c r="AB1" s="56"/>
      <c r="AC1" s="56"/>
      <c r="AD1" s="14" t="s">
        <v>21</v>
      </c>
      <c r="ATJ1" t="s">
        <v>20</v>
      </c>
    </row>
    <row r="2" spans="1:558 1206:1206" ht="15.75" thickBot="1" x14ac:dyDescent="0.3">
      <c r="A2" s="17" t="s">
        <v>2</v>
      </c>
      <c r="B2" s="40">
        <v>10</v>
      </c>
      <c r="C2" s="41"/>
      <c r="D2" s="42"/>
      <c r="E2" s="6" t="s">
        <v>4</v>
      </c>
      <c r="F2" s="6"/>
      <c r="G2" s="6"/>
      <c r="H2" s="6"/>
      <c r="I2" s="6"/>
      <c r="J2" s="50">
        <v>43250</v>
      </c>
      <c r="K2" s="48"/>
      <c r="L2" s="48"/>
      <c r="M2" s="48"/>
      <c r="N2" s="48"/>
      <c r="O2" s="49"/>
      <c r="P2" s="11"/>
      <c r="Q2" s="46" t="s">
        <v>9</v>
      </c>
      <c r="R2" s="46"/>
      <c r="S2" s="46"/>
      <c r="T2" s="46"/>
      <c r="U2" s="46"/>
      <c r="V2" s="67">
        <v>0.1</v>
      </c>
      <c r="W2" s="68"/>
      <c r="X2" s="10"/>
      <c r="Y2" s="10"/>
      <c r="Z2" s="5"/>
      <c r="AA2" s="57">
        <f>IF(AG114=0,"",(AA1+(AA1*V2)))</f>
        <v>639.87</v>
      </c>
      <c r="AB2" s="58"/>
      <c r="AC2" s="58"/>
      <c r="AD2" s="14" t="s">
        <v>21</v>
      </c>
    </row>
    <row r="3" spans="1:558 1206:1206" ht="15.75" thickBot="1" x14ac:dyDescent="0.3">
      <c r="A3" s="5"/>
      <c r="B3" s="5"/>
      <c r="C3" s="5"/>
      <c r="D3" s="5"/>
      <c r="E3" s="6" t="s">
        <v>5</v>
      </c>
      <c r="F3" s="6"/>
      <c r="G3" s="6"/>
      <c r="H3" s="6"/>
      <c r="I3" s="6"/>
      <c r="J3" s="50">
        <v>43285</v>
      </c>
      <c r="K3" s="48"/>
      <c r="L3" s="48"/>
      <c r="M3" s="48"/>
      <c r="N3" s="48"/>
      <c r="O3" s="49"/>
      <c r="P3" s="11"/>
      <c r="Q3" s="46" t="s">
        <v>10</v>
      </c>
      <c r="R3" s="46"/>
      <c r="S3" s="46"/>
      <c r="T3" s="46"/>
      <c r="U3" s="46"/>
      <c r="V3" s="69">
        <f>V2</f>
        <v>0.1</v>
      </c>
      <c r="W3" s="70"/>
      <c r="X3" s="10"/>
      <c r="Y3" s="10"/>
      <c r="Z3" s="5"/>
      <c r="AA3" s="57">
        <f>IF(AG114=0,"",(AA1-(AA1*V3)))</f>
        <v>523.53000000000009</v>
      </c>
      <c r="AB3" s="58"/>
      <c r="AC3" s="59"/>
      <c r="AD3" s="14" t="s">
        <v>21</v>
      </c>
    </row>
    <row r="4" spans="1:558 1206:1206" x14ac:dyDescent="0.25">
      <c r="A4" s="5"/>
      <c r="B4" s="5"/>
      <c r="C4" s="5"/>
      <c r="D4" s="5"/>
      <c r="E4" s="6" t="s">
        <v>6</v>
      </c>
      <c r="F4" s="6"/>
      <c r="G4" s="6"/>
      <c r="H4" s="6"/>
      <c r="I4" s="6"/>
      <c r="J4" s="51">
        <f>IF(OR(J2="",J3=""),"",J3-J2)</f>
        <v>35</v>
      </c>
      <c r="K4" s="52"/>
      <c r="L4" s="4" t="s">
        <v>14</v>
      </c>
      <c r="M4" s="53">
        <f>IF(J4="","",J4/7)</f>
        <v>5</v>
      </c>
      <c r="N4" s="54"/>
      <c r="O4" s="2" t="s">
        <v>15</v>
      </c>
      <c r="P4" s="11"/>
      <c r="Q4" s="12" t="s">
        <v>16</v>
      </c>
      <c r="R4" s="12"/>
      <c r="S4" s="12"/>
      <c r="T4" s="12"/>
      <c r="U4" s="12"/>
      <c r="V4" s="12"/>
      <c r="W4" s="12"/>
      <c r="X4" s="74">
        <f>V2</f>
        <v>0.1</v>
      </c>
      <c r="Y4" s="74"/>
      <c r="Z4" s="5"/>
      <c r="AA4" s="60">
        <f>IF(AA1="","",J6/J5)</f>
        <v>0.51</v>
      </c>
      <c r="AB4" s="61"/>
      <c r="AC4" s="62"/>
    </row>
    <row r="5" spans="1:558 1206:1206" x14ac:dyDescent="0.25">
      <c r="A5" s="5"/>
      <c r="B5" s="5"/>
      <c r="C5" s="5"/>
      <c r="D5" s="5"/>
      <c r="E5" s="75" t="s">
        <v>7</v>
      </c>
      <c r="F5" s="75"/>
      <c r="G5" s="75"/>
      <c r="H5" s="75"/>
      <c r="I5" s="76"/>
      <c r="J5" s="43">
        <f>AH114</f>
        <v>100</v>
      </c>
      <c r="K5" s="44"/>
      <c r="L5" s="44"/>
      <c r="M5" s="44"/>
      <c r="N5" s="44"/>
      <c r="O5" s="45"/>
      <c r="P5" s="11"/>
      <c r="Q5" s="46" t="s">
        <v>11</v>
      </c>
      <c r="R5" s="46"/>
      <c r="S5" s="46"/>
      <c r="T5" s="46"/>
      <c r="U5" s="46"/>
      <c r="V5" s="13"/>
      <c r="W5" s="13"/>
      <c r="X5" s="13"/>
      <c r="Y5" s="13"/>
      <c r="Z5" s="5"/>
      <c r="AA5" s="63">
        <f>STDEV(AL8:BO113)</f>
        <v>88.455375955074288</v>
      </c>
      <c r="AB5" s="63"/>
      <c r="AC5" s="63"/>
      <c r="AD5" s="14" t="s">
        <v>21</v>
      </c>
    </row>
    <row r="6" spans="1:558 1206:1206" x14ac:dyDescent="0.25">
      <c r="A6" s="5"/>
      <c r="B6" s="5"/>
      <c r="C6" s="5"/>
      <c r="D6" s="5"/>
      <c r="E6" s="6" t="s">
        <v>19</v>
      </c>
      <c r="F6" s="6"/>
      <c r="G6" s="6"/>
      <c r="H6" s="64">
        <f>V2</f>
        <v>0.1</v>
      </c>
      <c r="I6" s="65"/>
      <c r="J6" s="43">
        <f>J5-(SUM(AI114:AJ114))</f>
        <v>51</v>
      </c>
      <c r="K6" s="44"/>
      <c r="L6" s="44"/>
      <c r="M6" s="44"/>
      <c r="N6" s="44"/>
      <c r="O6" s="45"/>
      <c r="P6" s="11"/>
      <c r="Q6" s="66" t="s">
        <v>12</v>
      </c>
      <c r="R6" s="66"/>
      <c r="S6" s="66"/>
      <c r="T6" s="66"/>
      <c r="U6" s="66"/>
      <c r="V6" s="66"/>
      <c r="W6" s="66"/>
      <c r="X6" s="13"/>
      <c r="Y6" s="13"/>
      <c r="Z6" s="5"/>
      <c r="AA6" s="71">
        <f>AA5/AA1</f>
        <v>0.1520635653344925</v>
      </c>
      <c r="AB6" s="72"/>
      <c r="AC6" s="73"/>
    </row>
    <row r="7" spans="1:558 1206:1206" ht="21" customHeight="1" x14ac:dyDescent="0.25">
      <c r="A7" s="22" t="s">
        <v>13</v>
      </c>
      <c r="B7" s="15" t="s">
        <v>0</v>
      </c>
      <c r="C7" s="18">
        <v>1</v>
      </c>
      <c r="D7" s="18">
        <v>2</v>
      </c>
      <c r="E7" s="18">
        <v>3</v>
      </c>
      <c r="F7" s="18">
        <v>4</v>
      </c>
      <c r="G7" s="18">
        <v>5</v>
      </c>
      <c r="H7" s="18">
        <v>6</v>
      </c>
      <c r="I7" s="18">
        <v>7</v>
      </c>
      <c r="J7" s="18">
        <v>8</v>
      </c>
      <c r="K7" s="18">
        <v>9</v>
      </c>
      <c r="L7" s="18">
        <v>10</v>
      </c>
      <c r="M7" s="18">
        <v>11</v>
      </c>
      <c r="N7" s="18">
        <v>12</v>
      </c>
      <c r="O7" s="18">
        <v>13</v>
      </c>
      <c r="P7" s="18">
        <v>14</v>
      </c>
      <c r="Q7" s="18">
        <v>15</v>
      </c>
      <c r="R7" s="18">
        <v>16</v>
      </c>
      <c r="S7" s="18">
        <v>17</v>
      </c>
      <c r="T7" s="18">
        <v>18</v>
      </c>
      <c r="U7" s="18">
        <v>19</v>
      </c>
      <c r="V7" s="18">
        <v>20</v>
      </c>
      <c r="W7" s="18">
        <v>21</v>
      </c>
      <c r="X7" s="18">
        <v>22</v>
      </c>
      <c r="Y7" s="18">
        <v>23</v>
      </c>
      <c r="Z7" s="18">
        <v>24</v>
      </c>
      <c r="AA7" s="18">
        <v>25</v>
      </c>
      <c r="AB7" s="18">
        <v>26</v>
      </c>
      <c r="AC7" s="18">
        <v>27</v>
      </c>
      <c r="AD7" s="18">
        <v>28</v>
      </c>
      <c r="AE7" s="18">
        <v>29</v>
      </c>
      <c r="AF7" s="18">
        <v>30</v>
      </c>
      <c r="AG7" s="23"/>
      <c r="AH7" s="24" t="s">
        <v>0</v>
      </c>
      <c r="AI7" s="25" t="s">
        <v>17</v>
      </c>
      <c r="AJ7" s="25" t="s">
        <v>18</v>
      </c>
      <c r="AL7" s="1"/>
    </row>
    <row r="8" spans="1:558 1206:1206" x14ac:dyDescent="0.25">
      <c r="A8" s="20">
        <f>B1</f>
        <v>370</v>
      </c>
      <c r="B8" s="26">
        <v>1</v>
      </c>
      <c r="C8" s="27">
        <f>IF($B8&lt;C$7,"",1)</f>
        <v>1</v>
      </c>
      <c r="D8" s="27" t="str">
        <f t="shared" ref="D8:AF16" si="0">IF($B8&lt;D$7,"",1)</f>
        <v/>
      </c>
      <c r="E8" s="27" t="str">
        <f t="shared" si="0"/>
        <v/>
      </c>
      <c r="F8" s="27" t="str">
        <f t="shared" si="0"/>
        <v/>
      </c>
      <c r="G8" s="27" t="str">
        <f t="shared" si="0"/>
        <v/>
      </c>
      <c r="H8" s="27" t="str">
        <f t="shared" si="0"/>
        <v/>
      </c>
      <c r="I8" s="27" t="str">
        <f t="shared" si="0"/>
        <v/>
      </c>
      <c r="J8" s="27" t="str">
        <f t="shared" si="0"/>
        <v/>
      </c>
      <c r="K8" s="27" t="str">
        <f t="shared" si="0"/>
        <v/>
      </c>
      <c r="L8" s="27" t="str">
        <f t="shared" si="0"/>
        <v/>
      </c>
      <c r="M8" s="27" t="str">
        <f t="shared" si="0"/>
        <v/>
      </c>
      <c r="N8" s="27" t="str">
        <f t="shared" si="0"/>
        <v/>
      </c>
      <c r="O8" s="27" t="str">
        <f t="shared" si="0"/>
        <v/>
      </c>
      <c r="P8" s="27" t="str">
        <f t="shared" si="0"/>
        <v/>
      </c>
      <c r="Q8" s="27" t="str">
        <f t="shared" si="0"/>
        <v/>
      </c>
      <c r="R8" s="27" t="str">
        <f>IF($B8&lt;R$7,"",1)</f>
        <v/>
      </c>
      <c r="S8" s="27" t="str">
        <f t="shared" si="0"/>
        <v/>
      </c>
      <c r="T8" s="27" t="str">
        <f t="shared" si="0"/>
        <v/>
      </c>
      <c r="U8" s="27" t="str">
        <f t="shared" si="0"/>
        <v/>
      </c>
      <c r="V8" s="27" t="str">
        <f t="shared" si="0"/>
        <v/>
      </c>
      <c r="W8" s="27" t="str">
        <f t="shared" si="0"/>
        <v/>
      </c>
      <c r="X8" s="27" t="str">
        <f t="shared" si="0"/>
        <v/>
      </c>
      <c r="Y8" s="27" t="str">
        <f>IF($B8&lt;Y$7,"",1)</f>
        <v/>
      </c>
      <c r="Z8" s="27" t="str">
        <f t="shared" si="0"/>
        <v/>
      </c>
      <c r="AA8" s="27" t="str">
        <f t="shared" si="0"/>
        <v/>
      </c>
      <c r="AB8" s="27" t="str">
        <f t="shared" si="0"/>
        <v/>
      </c>
      <c r="AC8" s="27" t="str">
        <f t="shared" si="0"/>
        <v/>
      </c>
      <c r="AD8" s="27" t="str">
        <f t="shared" si="0"/>
        <v/>
      </c>
      <c r="AE8" s="27" t="str">
        <f t="shared" si="0"/>
        <v/>
      </c>
      <c r="AF8" s="27" t="str">
        <f t="shared" si="0"/>
        <v/>
      </c>
      <c r="AG8" s="29">
        <f>A8*AH8</f>
        <v>370</v>
      </c>
      <c r="AH8" s="19">
        <f>COUNT(C8:AF8)</f>
        <v>1</v>
      </c>
      <c r="AI8" s="19">
        <f>IF(A8&gt;$AA$2,COUNT(C8:AF8),0)</f>
        <v>0</v>
      </c>
      <c r="AJ8" s="19">
        <f>IF(A8&lt;$AA$3,COUNT(C8:AF8),0)</f>
        <v>1</v>
      </c>
      <c r="AK8" s="3"/>
      <c r="AL8" s="3">
        <f>IF(C8="","",$A8)</f>
        <v>370</v>
      </c>
      <c r="AM8" s="3" t="str">
        <f t="shared" ref="AM8:BO14" si="1">IF(D8="","",$A8)</f>
        <v/>
      </c>
      <c r="AN8" s="3" t="str">
        <f t="shared" si="1"/>
        <v/>
      </c>
      <c r="AO8" s="3" t="str">
        <f t="shared" si="1"/>
        <v/>
      </c>
      <c r="AP8" s="3" t="str">
        <f t="shared" si="1"/>
        <v/>
      </c>
      <c r="AQ8" s="3" t="str">
        <f t="shared" si="1"/>
        <v/>
      </c>
      <c r="AR8" s="3" t="str">
        <f t="shared" si="1"/>
        <v/>
      </c>
      <c r="AS8" s="3" t="str">
        <f t="shared" si="1"/>
        <v/>
      </c>
      <c r="AT8" s="3" t="str">
        <f t="shared" si="1"/>
        <v/>
      </c>
      <c r="AU8" s="3" t="str">
        <f t="shared" si="1"/>
        <v/>
      </c>
      <c r="AV8" s="3" t="str">
        <f t="shared" si="1"/>
        <v/>
      </c>
      <c r="AW8" s="3" t="str">
        <f t="shared" si="1"/>
        <v/>
      </c>
      <c r="AX8" s="3" t="str">
        <f t="shared" si="1"/>
        <v/>
      </c>
      <c r="AY8" s="3" t="str">
        <f t="shared" si="1"/>
        <v/>
      </c>
      <c r="AZ8" s="3" t="str">
        <f t="shared" si="1"/>
        <v/>
      </c>
      <c r="BA8" s="3" t="str">
        <f t="shared" si="1"/>
        <v/>
      </c>
      <c r="BB8" s="3" t="str">
        <f t="shared" si="1"/>
        <v/>
      </c>
      <c r="BC8" s="3" t="str">
        <f t="shared" si="1"/>
        <v/>
      </c>
      <c r="BD8" s="3" t="str">
        <f t="shared" si="1"/>
        <v/>
      </c>
      <c r="BE8" s="3" t="str">
        <f t="shared" si="1"/>
        <v/>
      </c>
      <c r="BF8" s="3" t="str">
        <f t="shared" si="1"/>
        <v/>
      </c>
      <c r="BG8" s="3" t="str">
        <f t="shared" si="1"/>
        <v/>
      </c>
      <c r="BH8" s="3" t="str">
        <f t="shared" si="1"/>
        <v/>
      </c>
      <c r="BI8" s="3" t="str">
        <f t="shared" si="1"/>
        <v/>
      </c>
      <c r="BJ8" s="3" t="str">
        <f t="shared" si="1"/>
        <v/>
      </c>
      <c r="BK8" s="3" t="str">
        <f t="shared" si="1"/>
        <v/>
      </c>
      <c r="BL8" s="3" t="str">
        <f t="shared" si="1"/>
        <v/>
      </c>
      <c r="BM8" s="3" t="str">
        <f t="shared" si="1"/>
        <v/>
      </c>
      <c r="BN8" s="3" t="str">
        <f t="shared" si="1"/>
        <v/>
      </c>
      <c r="BO8" s="3" t="str">
        <f t="shared" si="1"/>
        <v/>
      </c>
      <c r="BP8" s="3"/>
      <c r="BQ8" s="3"/>
      <c r="BR8" s="3"/>
      <c r="BS8" s="3"/>
      <c r="BT8" s="3"/>
      <c r="BU8" s="3"/>
      <c r="BV8" s="3"/>
      <c r="BW8" s="3"/>
      <c r="UJ8" t="str">
        <f t="shared" ref="UJ8:UJ58" si="2">IF(TB8="","",$A8)</f>
        <v/>
      </c>
      <c r="UK8" t="str">
        <f t="shared" ref="UK8:UK58" si="3">IF(TC8="","",$A8)</f>
        <v/>
      </c>
      <c r="UL8" t="str">
        <f t="shared" ref="UL8:UL58" si="4">IF(TD8="","",$A8)</f>
        <v/>
      </c>
    </row>
    <row r="9" spans="1:558 1206:1206" x14ac:dyDescent="0.25">
      <c r="A9" s="21">
        <f>A8+$B$2</f>
        <v>380</v>
      </c>
      <c r="B9" s="26"/>
      <c r="C9" s="27" t="str">
        <f t="shared" ref="C9:R32" si="5">IF($B9&lt;C$7,"",1)</f>
        <v/>
      </c>
      <c r="D9" s="27" t="str">
        <f t="shared" si="0"/>
        <v/>
      </c>
      <c r="E9" s="27" t="str">
        <f t="shared" si="0"/>
        <v/>
      </c>
      <c r="F9" s="27" t="str">
        <f t="shared" si="0"/>
        <v/>
      </c>
      <c r="G9" s="27" t="str">
        <f t="shared" si="0"/>
        <v/>
      </c>
      <c r="H9" s="27" t="str">
        <f t="shared" si="0"/>
        <v/>
      </c>
      <c r="I9" s="27" t="str">
        <f t="shared" si="0"/>
        <v/>
      </c>
      <c r="J9" s="27" t="str">
        <f t="shared" si="0"/>
        <v/>
      </c>
      <c r="K9" s="27" t="str">
        <f t="shared" si="0"/>
        <v/>
      </c>
      <c r="L9" s="27" t="str">
        <f t="shared" si="0"/>
        <v/>
      </c>
      <c r="M9" s="27" t="str">
        <f t="shared" si="0"/>
        <v/>
      </c>
      <c r="N9" s="27" t="str">
        <f t="shared" si="0"/>
        <v/>
      </c>
      <c r="O9" s="27" t="str">
        <f t="shared" si="0"/>
        <v/>
      </c>
      <c r="P9" s="27" t="str">
        <f t="shared" si="0"/>
        <v/>
      </c>
      <c r="Q9" s="27" t="str">
        <f t="shared" si="0"/>
        <v/>
      </c>
      <c r="R9" s="27" t="str">
        <f t="shared" si="0"/>
        <v/>
      </c>
      <c r="S9" s="27" t="str">
        <f t="shared" si="0"/>
        <v/>
      </c>
      <c r="T9" s="27" t="str">
        <f t="shared" si="0"/>
        <v/>
      </c>
      <c r="U9" s="27" t="str">
        <f t="shared" si="0"/>
        <v/>
      </c>
      <c r="V9" s="27" t="str">
        <f t="shared" si="0"/>
        <v/>
      </c>
      <c r="W9" s="27" t="str">
        <f t="shared" si="0"/>
        <v/>
      </c>
      <c r="X9" s="27" t="str">
        <f t="shared" si="0"/>
        <v/>
      </c>
      <c r="Y9" s="27" t="str">
        <f t="shared" si="0"/>
        <v/>
      </c>
      <c r="Z9" s="27" t="str">
        <f t="shared" si="0"/>
        <v/>
      </c>
      <c r="AA9" s="27" t="str">
        <f t="shared" si="0"/>
        <v/>
      </c>
      <c r="AB9" s="27" t="str">
        <f t="shared" si="0"/>
        <v/>
      </c>
      <c r="AC9" s="27" t="str">
        <f t="shared" si="0"/>
        <v/>
      </c>
      <c r="AD9" s="27" t="str">
        <f t="shared" si="0"/>
        <v/>
      </c>
      <c r="AE9" s="27" t="str">
        <f t="shared" si="0"/>
        <v/>
      </c>
      <c r="AF9" s="27" t="str">
        <f t="shared" si="0"/>
        <v/>
      </c>
      <c r="AG9" s="29">
        <f>A9*AH9</f>
        <v>0</v>
      </c>
      <c r="AH9" s="19">
        <f t="shared" ref="AH9:AH57" si="6">COUNT(C9:AF9)</f>
        <v>0</v>
      </c>
      <c r="AI9" s="19">
        <f t="shared" ref="AI9:AI57" si="7">IF(A9&gt;$AA$2,COUNT(C9:AF9),0)</f>
        <v>0</v>
      </c>
      <c r="AJ9" s="19">
        <f t="shared" ref="AJ9:AJ57" si="8">IF(A9&lt;$AA$3,COUNT(C9:AF9),0)</f>
        <v>0</v>
      </c>
      <c r="AK9" s="3"/>
      <c r="AL9" s="3" t="str">
        <f t="shared" ref="AL9:AL69" si="9">IF(C9="","",$A9)</f>
        <v/>
      </c>
      <c r="AM9" s="3" t="str">
        <f t="shared" si="1"/>
        <v/>
      </c>
      <c r="AN9" s="3" t="str">
        <f t="shared" si="1"/>
        <v/>
      </c>
      <c r="AO9" s="3" t="str">
        <f t="shared" si="1"/>
        <v/>
      </c>
      <c r="AP9" s="3" t="str">
        <f t="shared" si="1"/>
        <v/>
      </c>
      <c r="AQ9" s="3" t="str">
        <f t="shared" si="1"/>
        <v/>
      </c>
      <c r="AR9" s="3" t="str">
        <f t="shared" si="1"/>
        <v/>
      </c>
      <c r="AS9" s="3" t="str">
        <f t="shared" si="1"/>
        <v/>
      </c>
      <c r="AT9" s="3" t="str">
        <f t="shared" si="1"/>
        <v/>
      </c>
      <c r="AU9" s="3" t="str">
        <f t="shared" si="1"/>
        <v/>
      </c>
      <c r="AV9" s="3" t="str">
        <f t="shared" si="1"/>
        <v/>
      </c>
      <c r="AW9" s="3" t="str">
        <f t="shared" si="1"/>
        <v/>
      </c>
      <c r="AX9" s="3" t="str">
        <f t="shared" si="1"/>
        <v/>
      </c>
      <c r="AY9" s="3" t="str">
        <f t="shared" si="1"/>
        <v/>
      </c>
      <c r="AZ9" s="3" t="str">
        <f t="shared" si="1"/>
        <v/>
      </c>
      <c r="BA9" s="3" t="str">
        <f t="shared" si="1"/>
        <v/>
      </c>
      <c r="BB9" s="3" t="str">
        <f t="shared" si="1"/>
        <v/>
      </c>
      <c r="BC9" s="3" t="str">
        <f t="shared" si="1"/>
        <v/>
      </c>
      <c r="BD9" s="3" t="str">
        <f t="shared" si="1"/>
        <v/>
      </c>
      <c r="BE9" s="3" t="str">
        <f t="shared" si="1"/>
        <v/>
      </c>
      <c r="BF9" s="3" t="str">
        <f t="shared" si="1"/>
        <v/>
      </c>
      <c r="BG9" s="3" t="str">
        <f t="shared" si="1"/>
        <v/>
      </c>
      <c r="BH9" s="3" t="str">
        <f t="shared" si="1"/>
        <v/>
      </c>
      <c r="BI9" s="3" t="str">
        <f t="shared" si="1"/>
        <v/>
      </c>
      <c r="BJ9" s="3" t="str">
        <f t="shared" si="1"/>
        <v/>
      </c>
      <c r="BK9" s="3" t="str">
        <f t="shared" si="1"/>
        <v/>
      </c>
      <c r="BL9" s="3" t="str">
        <f t="shared" si="1"/>
        <v/>
      </c>
      <c r="BM9" s="3" t="str">
        <f t="shared" si="1"/>
        <v/>
      </c>
      <c r="BN9" s="3" t="str">
        <f t="shared" si="1"/>
        <v/>
      </c>
      <c r="BO9" s="3" t="str">
        <f t="shared" si="1"/>
        <v/>
      </c>
      <c r="BP9" s="3"/>
      <c r="BQ9" s="3"/>
      <c r="BR9" s="3"/>
      <c r="BS9" s="3"/>
      <c r="BT9" s="3"/>
      <c r="BU9" s="3"/>
      <c r="BV9" s="3"/>
      <c r="BW9" s="3"/>
      <c r="UJ9" t="str">
        <f t="shared" si="2"/>
        <v/>
      </c>
      <c r="UK9" t="str">
        <f t="shared" si="3"/>
        <v/>
      </c>
      <c r="UL9" t="str">
        <f t="shared" si="4"/>
        <v/>
      </c>
    </row>
    <row r="10" spans="1:558 1206:1206" x14ac:dyDescent="0.25">
      <c r="A10" s="21">
        <f t="shared" ref="A10:A73" si="10">A9+$B$2</f>
        <v>390</v>
      </c>
      <c r="B10" s="26"/>
      <c r="C10" s="27" t="str">
        <f t="shared" si="5"/>
        <v/>
      </c>
      <c r="D10" s="27" t="str">
        <f t="shared" si="0"/>
        <v/>
      </c>
      <c r="E10" s="27" t="str">
        <f t="shared" si="0"/>
        <v/>
      </c>
      <c r="F10" s="27" t="str">
        <f t="shared" si="0"/>
        <v/>
      </c>
      <c r="G10" s="27" t="str">
        <f t="shared" si="0"/>
        <v/>
      </c>
      <c r="H10" s="27" t="str">
        <f t="shared" si="0"/>
        <v/>
      </c>
      <c r="I10" s="27" t="str">
        <f t="shared" si="0"/>
        <v/>
      </c>
      <c r="J10" s="27" t="str">
        <f t="shared" si="0"/>
        <v/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27" t="str">
        <f t="shared" si="0"/>
        <v/>
      </c>
      <c r="O10" s="27" t="str">
        <f t="shared" si="0"/>
        <v/>
      </c>
      <c r="P10" s="27" t="str">
        <f t="shared" si="0"/>
        <v/>
      </c>
      <c r="Q10" s="27" t="str">
        <f t="shared" si="0"/>
        <v/>
      </c>
      <c r="R10" s="27" t="str">
        <f t="shared" si="0"/>
        <v/>
      </c>
      <c r="S10" s="27" t="str">
        <f t="shared" si="0"/>
        <v/>
      </c>
      <c r="T10" s="27" t="str">
        <f t="shared" si="0"/>
        <v/>
      </c>
      <c r="U10" s="27" t="str">
        <f t="shared" si="0"/>
        <v/>
      </c>
      <c r="V10" s="27" t="str">
        <f t="shared" si="0"/>
        <v/>
      </c>
      <c r="W10" s="27" t="str">
        <f>IF($B10&lt;W$7,"",1)</f>
        <v/>
      </c>
      <c r="X10" s="27" t="str">
        <f t="shared" si="0"/>
        <v/>
      </c>
      <c r="Y10" s="27" t="str">
        <f t="shared" si="0"/>
        <v/>
      </c>
      <c r="Z10" s="27" t="str">
        <f t="shared" si="0"/>
        <v/>
      </c>
      <c r="AA10" s="27" t="str">
        <f t="shared" si="0"/>
        <v/>
      </c>
      <c r="AB10" s="27" t="str">
        <f t="shared" si="0"/>
        <v/>
      </c>
      <c r="AC10" s="27" t="str">
        <f t="shared" si="0"/>
        <v/>
      </c>
      <c r="AD10" s="27" t="str">
        <f t="shared" si="0"/>
        <v/>
      </c>
      <c r="AE10" s="27" t="str">
        <f t="shared" si="0"/>
        <v/>
      </c>
      <c r="AF10" s="27" t="str">
        <f t="shared" si="0"/>
        <v/>
      </c>
      <c r="AG10" s="29">
        <f t="shared" ref="AG10:AG69" si="11">A10*AH10</f>
        <v>0</v>
      </c>
      <c r="AH10" s="19">
        <f t="shared" si="6"/>
        <v>0</v>
      </c>
      <c r="AI10" s="19">
        <f t="shared" si="7"/>
        <v>0</v>
      </c>
      <c r="AJ10" s="19">
        <f t="shared" si="8"/>
        <v>0</v>
      </c>
      <c r="AK10" s="3"/>
      <c r="AL10" s="3" t="str">
        <f t="shared" si="9"/>
        <v/>
      </c>
      <c r="AM10" s="3" t="str">
        <f t="shared" si="1"/>
        <v/>
      </c>
      <c r="AN10" s="3" t="str">
        <f t="shared" si="1"/>
        <v/>
      </c>
      <c r="AO10" s="3" t="str">
        <f t="shared" si="1"/>
        <v/>
      </c>
      <c r="AP10" s="3" t="str">
        <f t="shared" si="1"/>
        <v/>
      </c>
      <c r="AQ10" s="3" t="str">
        <f t="shared" si="1"/>
        <v/>
      </c>
      <c r="AR10" s="3" t="str">
        <f t="shared" si="1"/>
        <v/>
      </c>
      <c r="AS10" s="3" t="str">
        <f t="shared" si="1"/>
        <v/>
      </c>
      <c r="AT10" s="3" t="str">
        <f t="shared" si="1"/>
        <v/>
      </c>
      <c r="AU10" s="3" t="str">
        <f t="shared" si="1"/>
        <v/>
      </c>
      <c r="AV10" s="3" t="str">
        <f t="shared" si="1"/>
        <v/>
      </c>
      <c r="AW10" s="3" t="str">
        <f t="shared" si="1"/>
        <v/>
      </c>
      <c r="AX10" s="3" t="str">
        <f t="shared" si="1"/>
        <v/>
      </c>
      <c r="AY10" s="3" t="str">
        <f t="shared" si="1"/>
        <v/>
      </c>
      <c r="AZ10" s="3" t="str">
        <f t="shared" si="1"/>
        <v/>
      </c>
      <c r="BA10" s="3" t="str">
        <f t="shared" si="1"/>
        <v/>
      </c>
      <c r="BB10" s="3" t="str">
        <f t="shared" si="1"/>
        <v/>
      </c>
      <c r="BC10" s="3" t="str">
        <f t="shared" si="1"/>
        <v/>
      </c>
      <c r="BD10" s="3" t="str">
        <f t="shared" si="1"/>
        <v/>
      </c>
      <c r="BE10" s="3" t="str">
        <f t="shared" si="1"/>
        <v/>
      </c>
      <c r="BF10" s="3" t="str">
        <f t="shared" si="1"/>
        <v/>
      </c>
      <c r="BG10" s="3" t="str">
        <f t="shared" si="1"/>
        <v/>
      </c>
      <c r="BH10" s="3" t="str">
        <f t="shared" si="1"/>
        <v/>
      </c>
      <c r="BI10" s="3" t="str">
        <f t="shared" si="1"/>
        <v/>
      </c>
      <c r="BJ10" s="3" t="str">
        <f t="shared" si="1"/>
        <v/>
      </c>
      <c r="BK10" s="3" t="str">
        <f t="shared" si="1"/>
        <v/>
      </c>
      <c r="BL10" s="3" t="str">
        <f t="shared" si="1"/>
        <v/>
      </c>
      <c r="BM10" s="3" t="str">
        <f t="shared" si="1"/>
        <v/>
      </c>
      <c r="BN10" s="3" t="str">
        <f t="shared" si="1"/>
        <v/>
      </c>
      <c r="BO10" s="3" t="str">
        <f t="shared" si="1"/>
        <v/>
      </c>
      <c r="BP10" s="3"/>
      <c r="BQ10" s="3"/>
      <c r="BR10" s="3"/>
      <c r="BS10" s="3"/>
      <c r="BT10" s="3"/>
      <c r="BU10" s="3"/>
      <c r="BV10" s="3"/>
      <c r="BW10" s="3"/>
      <c r="UJ10" t="str">
        <f t="shared" si="2"/>
        <v/>
      </c>
      <c r="UK10" t="str">
        <f t="shared" si="3"/>
        <v/>
      </c>
      <c r="UL10" t="str">
        <f t="shared" si="4"/>
        <v/>
      </c>
    </row>
    <row r="11" spans="1:558 1206:1206" x14ac:dyDescent="0.25">
      <c r="A11" s="21">
        <f t="shared" si="10"/>
        <v>400</v>
      </c>
      <c r="B11" s="26">
        <v>2</v>
      </c>
      <c r="C11" s="27">
        <f t="shared" si="5"/>
        <v>1</v>
      </c>
      <c r="D11" s="27">
        <f t="shared" si="0"/>
        <v>1</v>
      </c>
      <c r="E11" s="27" t="str">
        <f t="shared" si="0"/>
        <v/>
      </c>
      <c r="F11" s="27" t="str">
        <f t="shared" si="0"/>
        <v/>
      </c>
      <c r="G11" s="27" t="str">
        <f t="shared" si="0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27" t="str">
        <f t="shared" si="0"/>
        <v/>
      </c>
      <c r="O11" s="27" t="str">
        <f t="shared" si="0"/>
        <v/>
      </c>
      <c r="P11" s="27" t="str">
        <f t="shared" si="0"/>
        <v/>
      </c>
      <c r="Q11" s="27" t="str">
        <f t="shared" si="0"/>
        <v/>
      </c>
      <c r="R11" s="27" t="str">
        <f t="shared" si="0"/>
        <v/>
      </c>
      <c r="S11" s="27" t="str">
        <f t="shared" si="0"/>
        <v/>
      </c>
      <c r="T11" s="27" t="str">
        <f t="shared" si="0"/>
        <v/>
      </c>
      <c r="U11" s="27" t="str">
        <f t="shared" si="0"/>
        <v/>
      </c>
      <c r="V11" s="27" t="str">
        <f t="shared" si="0"/>
        <v/>
      </c>
      <c r="W11" s="27" t="str">
        <f>IF($B11&lt;W$7,"",1)</f>
        <v/>
      </c>
      <c r="X11" s="27" t="str">
        <f t="shared" si="0"/>
        <v/>
      </c>
      <c r="Y11" s="27" t="str">
        <f t="shared" si="0"/>
        <v/>
      </c>
      <c r="Z11" s="27" t="str">
        <f t="shared" si="0"/>
        <v/>
      </c>
      <c r="AA11" s="27" t="str">
        <f t="shared" si="0"/>
        <v/>
      </c>
      <c r="AB11" s="27" t="str">
        <f t="shared" si="0"/>
        <v/>
      </c>
      <c r="AC11" s="27" t="str">
        <f t="shared" si="0"/>
        <v/>
      </c>
      <c r="AD11" s="27" t="str">
        <f t="shared" si="0"/>
        <v/>
      </c>
      <c r="AE11" s="27" t="str">
        <f t="shared" si="0"/>
        <v/>
      </c>
      <c r="AF11" s="27" t="str">
        <f t="shared" si="0"/>
        <v/>
      </c>
      <c r="AG11" s="29">
        <f t="shared" si="11"/>
        <v>800</v>
      </c>
      <c r="AH11" s="19">
        <f t="shared" si="6"/>
        <v>2</v>
      </c>
      <c r="AI11" s="19">
        <f t="shared" si="7"/>
        <v>0</v>
      </c>
      <c r="AJ11" s="19">
        <f t="shared" si="8"/>
        <v>2</v>
      </c>
      <c r="AK11" s="3"/>
      <c r="AL11" s="3">
        <f t="shared" si="9"/>
        <v>400</v>
      </c>
      <c r="AM11" s="3">
        <f t="shared" si="1"/>
        <v>400</v>
      </c>
      <c r="AN11" s="3" t="str">
        <f t="shared" si="1"/>
        <v/>
      </c>
      <c r="AO11" s="3" t="str">
        <f t="shared" si="1"/>
        <v/>
      </c>
      <c r="AP11" s="3" t="str">
        <f t="shared" si="1"/>
        <v/>
      </c>
      <c r="AQ11" s="3" t="str">
        <f t="shared" si="1"/>
        <v/>
      </c>
      <c r="AR11" s="3" t="str">
        <f t="shared" si="1"/>
        <v/>
      </c>
      <c r="AS11" s="3" t="str">
        <f t="shared" si="1"/>
        <v/>
      </c>
      <c r="AT11" s="3" t="str">
        <f t="shared" si="1"/>
        <v/>
      </c>
      <c r="AU11" s="3" t="str">
        <f t="shared" si="1"/>
        <v/>
      </c>
      <c r="AV11" s="3" t="str">
        <f t="shared" si="1"/>
        <v/>
      </c>
      <c r="AW11" s="3" t="str">
        <f t="shared" si="1"/>
        <v/>
      </c>
      <c r="AX11" s="3" t="str">
        <f t="shared" si="1"/>
        <v/>
      </c>
      <c r="AY11" s="3" t="str">
        <f t="shared" si="1"/>
        <v/>
      </c>
      <c r="AZ11" s="3" t="str">
        <f t="shared" si="1"/>
        <v/>
      </c>
      <c r="BA11" s="3" t="str">
        <f t="shared" si="1"/>
        <v/>
      </c>
      <c r="BB11" s="3" t="str">
        <f t="shared" si="1"/>
        <v/>
      </c>
      <c r="BC11" s="3" t="str">
        <f t="shared" si="1"/>
        <v/>
      </c>
      <c r="BD11" s="3" t="str">
        <f t="shared" si="1"/>
        <v/>
      </c>
      <c r="BE11" s="3" t="str">
        <f t="shared" si="1"/>
        <v/>
      </c>
      <c r="BF11" s="3" t="str">
        <f t="shared" si="1"/>
        <v/>
      </c>
      <c r="BG11" s="3" t="str">
        <f t="shared" si="1"/>
        <v/>
      </c>
      <c r="BH11" s="3" t="str">
        <f t="shared" si="1"/>
        <v/>
      </c>
      <c r="BI11" s="3" t="str">
        <f t="shared" si="1"/>
        <v/>
      </c>
      <c r="BJ11" s="3" t="str">
        <f t="shared" si="1"/>
        <v/>
      </c>
      <c r="BK11" s="3" t="str">
        <f t="shared" si="1"/>
        <v/>
      </c>
      <c r="BL11" s="3" t="str">
        <f t="shared" si="1"/>
        <v/>
      </c>
      <c r="BM11" s="3" t="str">
        <f t="shared" si="1"/>
        <v/>
      </c>
      <c r="BN11" s="3" t="str">
        <f t="shared" si="1"/>
        <v/>
      </c>
      <c r="BO11" s="3" t="str">
        <f t="shared" si="1"/>
        <v/>
      </c>
      <c r="BP11" s="3"/>
      <c r="BQ11" s="3"/>
      <c r="BR11" s="3"/>
      <c r="BS11" s="3"/>
      <c r="BT11" s="3"/>
      <c r="BU11" s="3"/>
      <c r="BV11" s="3"/>
      <c r="BW11" s="3"/>
      <c r="UJ11" t="str">
        <f t="shared" si="2"/>
        <v/>
      </c>
      <c r="UK11" t="str">
        <f t="shared" si="3"/>
        <v/>
      </c>
      <c r="UL11" t="str">
        <f t="shared" si="4"/>
        <v/>
      </c>
    </row>
    <row r="12" spans="1:558 1206:1206" x14ac:dyDescent="0.25">
      <c r="A12" s="21">
        <f t="shared" si="10"/>
        <v>410</v>
      </c>
      <c r="B12" s="26">
        <v>2</v>
      </c>
      <c r="C12" s="27">
        <f t="shared" si="5"/>
        <v>1</v>
      </c>
      <c r="D12" s="27">
        <f t="shared" si="0"/>
        <v>1</v>
      </c>
      <c r="E12" s="27" t="str">
        <f t="shared" si="0"/>
        <v/>
      </c>
      <c r="F12" s="27" t="str">
        <f t="shared" si="0"/>
        <v/>
      </c>
      <c r="G12" s="27" t="str">
        <f t="shared" si="0"/>
        <v/>
      </c>
      <c r="H12" s="27" t="str">
        <f t="shared" si="0"/>
        <v/>
      </c>
      <c r="I12" s="27" t="str">
        <f t="shared" si="0"/>
        <v/>
      </c>
      <c r="J12" s="27" t="str">
        <f t="shared" si="0"/>
        <v/>
      </c>
      <c r="K12" s="27" t="str">
        <f t="shared" si="0"/>
        <v/>
      </c>
      <c r="L12" s="27" t="str">
        <f t="shared" si="0"/>
        <v/>
      </c>
      <c r="M12" s="27" t="str">
        <f t="shared" si="0"/>
        <v/>
      </c>
      <c r="N12" s="27" t="str">
        <f t="shared" si="0"/>
        <v/>
      </c>
      <c r="O12" s="27" t="str">
        <f t="shared" si="0"/>
        <v/>
      </c>
      <c r="P12" s="27" t="str">
        <f t="shared" si="0"/>
        <v/>
      </c>
      <c r="Q12" s="27" t="str">
        <f t="shared" si="0"/>
        <v/>
      </c>
      <c r="R12" s="27" t="str">
        <f t="shared" si="0"/>
        <v/>
      </c>
      <c r="S12" s="27" t="str">
        <f t="shared" si="0"/>
        <v/>
      </c>
      <c r="T12" s="27" t="str">
        <f t="shared" si="0"/>
        <v/>
      </c>
      <c r="U12" s="27" t="str">
        <f t="shared" si="0"/>
        <v/>
      </c>
      <c r="V12" s="27" t="str">
        <f t="shared" si="0"/>
        <v/>
      </c>
      <c r="W12" s="27" t="str">
        <f t="shared" si="0"/>
        <v/>
      </c>
      <c r="X12" s="27" t="str">
        <f t="shared" si="0"/>
        <v/>
      </c>
      <c r="Y12" s="27" t="str">
        <f t="shared" si="0"/>
        <v/>
      </c>
      <c r="Z12" s="27" t="str">
        <f t="shared" si="0"/>
        <v/>
      </c>
      <c r="AA12" s="27" t="str">
        <f t="shared" si="0"/>
        <v/>
      </c>
      <c r="AB12" s="27" t="str">
        <f t="shared" si="0"/>
        <v/>
      </c>
      <c r="AC12" s="27" t="str">
        <f t="shared" si="0"/>
        <v/>
      </c>
      <c r="AD12" s="27" t="str">
        <f t="shared" si="0"/>
        <v/>
      </c>
      <c r="AE12" s="27" t="str">
        <f t="shared" si="0"/>
        <v/>
      </c>
      <c r="AF12" s="27" t="str">
        <f t="shared" si="0"/>
        <v/>
      </c>
      <c r="AG12" s="29">
        <f t="shared" si="11"/>
        <v>820</v>
      </c>
      <c r="AH12" s="19">
        <f t="shared" si="6"/>
        <v>2</v>
      </c>
      <c r="AI12" s="19">
        <f t="shared" si="7"/>
        <v>0</v>
      </c>
      <c r="AJ12" s="19">
        <f t="shared" si="8"/>
        <v>2</v>
      </c>
      <c r="AK12" s="3"/>
      <c r="AL12" s="3">
        <f t="shared" si="9"/>
        <v>410</v>
      </c>
      <c r="AM12" s="3">
        <f t="shared" si="1"/>
        <v>410</v>
      </c>
      <c r="AN12" s="3" t="str">
        <f t="shared" si="1"/>
        <v/>
      </c>
      <c r="AO12" s="3" t="str">
        <f t="shared" si="1"/>
        <v/>
      </c>
      <c r="AP12" s="3" t="str">
        <f t="shared" si="1"/>
        <v/>
      </c>
      <c r="AQ12" s="3" t="str">
        <f t="shared" si="1"/>
        <v/>
      </c>
      <c r="AR12" s="3" t="str">
        <f t="shared" si="1"/>
        <v/>
      </c>
      <c r="AS12" s="3" t="str">
        <f t="shared" si="1"/>
        <v/>
      </c>
      <c r="AT12" s="3" t="str">
        <f t="shared" si="1"/>
        <v/>
      </c>
      <c r="AU12" s="3" t="str">
        <f t="shared" si="1"/>
        <v/>
      </c>
      <c r="AV12" s="3" t="str">
        <f t="shared" si="1"/>
        <v/>
      </c>
      <c r="AW12" s="3" t="str">
        <f t="shared" si="1"/>
        <v/>
      </c>
      <c r="AX12" s="3" t="str">
        <f t="shared" si="1"/>
        <v/>
      </c>
      <c r="AY12" s="3" t="str">
        <f t="shared" si="1"/>
        <v/>
      </c>
      <c r="AZ12" s="3" t="str">
        <f t="shared" si="1"/>
        <v/>
      </c>
      <c r="BA12" s="3" t="str">
        <f t="shared" si="1"/>
        <v/>
      </c>
      <c r="BB12" s="3" t="str">
        <f t="shared" si="1"/>
        <v/>
      </c>
      <c r="BC12" s="3" t="str">
        <f t="shared" si="1"/>
        <v/>
      </c>
      <c r="BD12" s="3" t="str">
        <f t="shared" si="1"/>
        <v/>
      </c>
      <c r="BE12" s="3" t="str">
        <f t="shared" si="1"/>
        <v/>
      </c>
      <c r="BF12" s="3" t="str">
        <f t="shared" si="1"/>
        <v/>
      </c>
      <c r="BG12" s="3" t="str">
        <f t="shared" si="1"/>
        <v/>
      </c>
      <c r="BH12" s="3" t="str">
        <f t="shared" si="1"/>
        <v/>
      </c>
      <c r="BI12" s="3" t="str">
        <f t="shared" si="1"/>
        <v/>
      </c>
      <c r="BJ12" s="3" t="str">
        <f t="shared" si="1"/>
        <v/>
      </c>
      <c r="BK12" s="3" t="str">
        <f t="shared" si="1"/>
        <v/>
      </c>
      <c r="BL12" s="3" t="str">
        <f t="shared" si="1"/>
        <v/>
      </c>
      <c r="BM12" s="3" t="str">
        <f t="shared" si="1"/>
        <v/>
      </c>
      <c r="BN12" s="3" t="str">
        <f t="shared" si="1"/>
        <v/>
      </c>
      <c r="BO12" s="3" t="str">
        <f t="shared" si="1"/>
        <v/>
      </c>
      <c r="BP12" s="3"/>
      <c r="BQ12" s="3"/>
      <c r="BR12" s="3"/>
      <c r="BS12" s="3"/>
      <c r="BT12" s="3"/>
      <c r="BU12" s="3"/>
      <c r="BV12" s="3"/>
      <c r="BW12" s="3"/>
      <c r="UJ12" t="str">
        <f t="shared" si="2"/>
        <v/>
      </c>
      <c r="UK12" t="str">
        <f t="shared" si="3"/>
        <v/>
      </c>
      <c r="UL12" t="str">
        <f t="shared" si="4"/>
        <v/>
      </c>
    </row>
    <row r="13" spans="1:558 1206:1206" x14ac:dyDescent="0.25">
      <c r="A13" s="21">
        <f t="shared" si="10"/>
        <v>420</v>
      </c>
      <c r="B13" s="26">
        <v>1</v>
      </c>
      <c r="C13" s="27">
        <f t="shared" si="5"/>
        <v>1</v>
      </c>
      <c r="D13" s="27" t="str">
        <f t="shared" si="0"/>
        <v/>
      </c>
      <c r="E13" s="27" t="str">
        <f t="shared" si="0"/>
        <v/>
      </c>
      <c r="F13" s="27" t="str">
        <f t="shared" si="0"/>
        <v/>
      </c>
      <c r="G13" s="27" t="str">
        <f t="shared" si="0"/>
        <v/>
      </c>
      <c r="H13" s="27" t="str">
        <f t="shared" si="0"/>
        <v/>
      </c>
      <c r="I13" s="27" t="str">
        <f t="shared" si="0"/>
        <v/>
      </c>
      <c r="J13" s="27" t="str">
        <f t="shared" si="0"/>
        <v/>
      </c>
      <c r="K13" s="27" t="str">
        <f t="shared" si="0"/>
        <v/>
      </c>
      <c r="L13" s="27" t="str">
        <f t="shared" si="0"/>
        <v/>
      </c>
      <c r="M13" s="27" t="str">
        <f t="shared" si="0"/>
        <v/>
      </c>
      <c r="N13" s="27" t="str">
        <f t="shared" si="0"/>
        <v/>
      </c>
      <c r="O13" s="27" t="str">
        <f t="shared" si="0"/>
        <v/>
      </c>
      <c r="P13" s="27" t="str">
        <f t="shared" si="0"/>
        <v/>
      </c>
      <c r="Q13" s="27" t="str">
        <f t="shared" si="0"/>
        <v/>
      </c>
      <c r="R13" s="27" t="str">
        <f t="shared" si="0"/>
        <v/>
      </c>
      <c r="S13" s="27" t="str">
        <f t="shared" si="0"/>
        <v/>
      </c>
      <c r="T13" s="27" t="str">
        <f t="shared" si="0"/>
        <v/>
      </c>
      <c r="U13" s="27" t="str">
        <f t="shared" si="0"/>
        <v/>
      </c>
      <c r="V13" s="27" t="str">
        <f t="shared" si="0"/>
        <v/>
      </c>
      <c r="W13" s="27" t="str">
        <f t="shared" si="0"/>
        <v/>
      </c>
      <c r="X13" s="27" t="str">
        <f t="shared" si="0"/>
        <v/>
      </c>
      <c r="Y13" s="27" t="str">
        <f t="shared" si="0"/>
        <v/>
      </c>
      <c r="Z13" s="27" t="str">
        <f t="shared" si="0"/>
        <v/>
      </c>
      <c r="AA13" s="27" t="str">
        <f t="shared" si="0"/>
        <v/>
      </c>
      <c r="AB13" s="27" t="str">
        <f t="shared" si="0"/>
        <v/>
      </c>
      <c r="AC13" s="27" t="str">
        <f t="shared" si="0"/>
        <v/>
      </c>
      <c r="AD13" s="27" t="str">
        <f t="shared" si="0"/>
        <v/>
      </c>
      <c r="AE13" s="27" t="str">
        <f t="shared" si="0"/>
        <v/>
      </c>
      <c r="AF13" s="27" t="str">
        <f t="shared" si="0"/>
        <v/>
      </c>
      <c r="AG13" s="29">
        <f t="shared" si="11"/>
        <v>420</v>
      </c>
      <c r="AH13" s="19">
        <f t="shared" si="6"/>
        <v>1</v>
      </c>
      <c r="AI13" s="19">
        <f t="shared" si="7"/>
        <v>0</v>
      </c>
      <c r="AJ13" s="19">
        <f t="shared" si="8"/>
        <v>1</v>
      </c>
      <c r="AK13" s="3"/>
      <c r="AL13" s="3">
        <f t="shared" si="9"/>
        <v>420</v>
      </c>
      <c r="AM13" s="3" t="str">
        <f t="shared" si="1"/>
        <v/>
      </c>
      <c r="AN13" s="3" t="str">
        <f t="shared" si="1"/>
        <v/>
      </c>
      <c r="AO13" s="3" t="str">
        <f t="shared" si="1"/>
        <v/>
      </c>
      <c r="AP13" s="3" t="str">
        <f t="shared" si="1"/>
        <v/>
      </c>
      <c r="AQ13" s="3" t="str">
        <f t="shared" si="1"/>
        <v/>
      </c>
      <c r="AR13" s="3" t="str">
        <f t="shared" si="1"/>
        <v/>
      </c>
      <c r="AS13" s="3" t="str">
        <f t="shared" si="1"/>
        <v/>
      </c>
      <c r="AT13" s="3" t="str">
        <f t="shared" si="1"/>
        <v/>
      </c>
      <c r="AU13" s="3" t="str">
        <f t="shared" si="1"/>
        <v/>
      </c>
      <c r="AV13" s="3" t="str">
        <f t="shared" si="1"/>
        <v/>
      </c>
      <c r="AW13" s="3" t="str">
        <f t="shared" si="1"/>
        <v/>
      </c>
      <c r="AX13" s="3" t="str">
        <f t="shared" si="1"/>
        <v/>
      </c>
      <c r="AY13" s="3" t="str">
        <f t="shared" si="1"/>
        <v/>
      </c>
      <c r="AZ13" s="3" t="str">
        <f t="shared" si="1"/>
        <v/>
      </c>
      <c r="BA13" s="3" t="str">
        <f t="shared" si="1"/>
        <v/>
      </c>
      <c r="BB13" s="3" t="str">
        <f t="shared" si="1"/>
        <v/>
      </c>
      <c r="BC13" s="3" t="str">
        <f t="shared" si="1"/>
        <v/>
      </c>
      <c r="BD13" s="3" t="str">
        <f t="shared" si="1"/>
        <v/>
      </c>
      <c r="BE13" s="3" t="str">
        <f t="shared" si="1"/>
        <v/>
      </c>
      <c r="BF13" s="3" t="str">
        <f t="shared" si="1"/>
        <v/>
      </c>
      <c r="BG13" s="3" t="str">
        <f t="shared" si="1"/>
        <v/>
      </c>
      <c r="BH13" s="3" t="str">
        <f t="shared" si="1"/>
        <v/>
      </c>
      <c r="BI13" s="3" t="str">
        <f t="shared" si="1"/>
        <v/>
      </c>
      <c r="BJ13" s="3" t="str">
        <f t="shared" si="1"/>
        <v/>
      </c>
      <c r="BK13" s="3" t="str">
        <f t="shared" si="1"/>
        <v/>
      </c>
      <c r="BL13" s="3" t="str">
        <f t="shared" si="1"/>
        <v/>
      </c>
      <c r="BM13" s="3" t="str">
        <f t="shared" si="1"/>
        <v/>
      </c>
      <c r="BN13" s="3" t="str">
        <f t="shared" si="1"/>
        <v/>
      </c>
      <c r="BO13" s="3" t="str">
        <f t="shared" si="1"/>
        <v/>
      </c>
      <c r="BP13" s="3"/>
      <c r="BQ13" s="3"/>
      <c r="BR13" s="3"/>
      <c r="BS13" s="3"/>
      <c r="BT13" s="3"/>
      <c r="BU13" s="3"/>
      <c r="BV13" s="3"/>
      <c r="BW13" s="3"/>
      <c r="UJ13" t="str">
        <f t="shared" si="2"/>
        <v/>
      </c>
      <c r="UK13" t="str">
        <f t="shared" si="3"/>
        <v/>
      </c>
      <c r="UL13" t="str">
        <f t="shared" si="4"/>
        <v/>
      </c>
    </row>
    <row r="14" spans="1:558 1206:1206" x14ac:dyDescent="0.25">
      <c r="A14" s="21">
        <f t="shared" si="10"/>
        <v>430</v>
      </c>
      <c r="B14" s="26">
        <v>1</v>
      </c>
      <c r="C14" s="27">
        <f t="shared" si="5"/>
        <v>1</v>
      </c>
      <c r="D14" s="27" t="str">
        <f t="shared" si="0"/>
        <v/>
      </c>
      <c r="E14" s="27" t="str">
        <f t="shared" si="0"/>
        <v/>
      </c>
      <c r="F14" s="27" t="str">
        <f t="shared" si="0"/>
        <v/>
      </c>
      <c r="G14" s="27" t="str">
        <f t="shared" si="0"/>
        <v/>
      </c>
      <c r="H14" s="27" t="str">
        <f t="shared" si="0"/>
        <v/>
      </c>
      <c r="I14" s="27" t="str">
        <f t="shared" si="0"/>
        <v/>
      </c>
      <c r="J14" s="27" t="str">
        <f t="shared" si="0"/>
        <v/>
      </c>
      <c r="K14" s="27" t="str">
        <f t="shared" si="0"/>
        <v/>
      </c>
      <c r="L14" s="27" t="str">
        <f t="shared" si="0"/>
        <v/>
      </c>
      <c r="M14" s="27" t="str">
        <f t="shared" si="0"/>
        <v/>
      </c>
      <c r="N14" s="27" t="str">
        <f t="shared" si="0"/>
        <v/>
      </c>
      <c r="O14" s="27" t="str">
        <f t="shared" si="0"/>
        <v/>
      </c>
      <c r="P14" s="27" t="str">
        <f t="shared" si="0"/>
        <v/>
      </c>
      <c r="Q14" s="27" t="str">
        <f t="shared" si="0"/>
        <v/>
      </c>
      <c r="R14" s="27" t="str">
        <f t="shared" si="0"/>
        <v/>
      </c>
      <c r="S14" s="27" t="str">
        <f t="shared" si="0"/>
        <v/>
      </c>
      <c r="T14" s="27" t="str">
        <f t="shared" si="0"/>
        <v/>
      </c>
      <c r="U14" s="27" t="str">
        <f t="shared" si="0"/>
        <v/>
      </c>
      <c r="V14" s="27" t="str">
        <f t="shared" si="0"/>
        <v/>
      </c>
      <c r="W14" s="27" t="str">
        <f t="shared" si="0"/>
        <v/>
      </c>
      <c r="X14" s="27" t="str">
        <f t="shared" si="0"/>
        <v/>
      </c>
      <c r="Y14" s="27" t="str">
        <f t="shared" si="0"/>
        <v/>
      </c>
      <c r="Z14" s="27" t="str">
        <f t="shared" si="0"/>
        <v/>
      </c>
      <c r="AA14" s="27" t="str">
        <f t="shared" si="0"/>
        <v/>
      </c>
      <c r="AB14" s="27" t="str">
        <f t="shared" si="0"/>
        <v/>
      </c>
      <c r="AC14" s="27" t="str">
        <f t="shared" si="0"/>
        <v/>
      </c>
      <c r="AD14" s="27" t="str">
        <f t="shared" si="0"/>
        <v/>
      </c>
      <c r="AE14" s="27" t="str">
        <f t="shared" si="0"/>
        <v/>
      </c>
      <c r="AF14" s="27" t="str">
        <f t="shared" si="0"/>
        <v/>
      </c>
      <c r="AG14" s="29">
        <f t="shared" si="11"/>
        <v>430</v>
      </c>
      <c r="AH14" s="19">
        <f t="shared" si="6"/>
        <v>1</v>
      </c>
      <c r="AI14" s="19">
        <f t="shared" si="7"/>
        <v>0</v>
      </c>
      <c r="AJ14" s="19">
        <f t="shared" si="8"/>
        <v>1</v>
      </c>
      <c r="AK14" s="3"/>
      <c r="AL14" s="3">
        <f t="shared" si="9"/>
        <v>430</v>
      </c>
      <c r="AM14" s="3" t="str">
        <f t="shared" si="1"/>
        <v/>
      </c>
      <c r="AN14" s="3" t="str">
        <f t="shared" si="1"/>
        <v/>
      </c>
      <c r="AO14" s="3" t="str">
        <f t="shared" si="1"/>
        <v/>
      </c>
      <c r="AP14" s="3" t="str">
        <f t="shared" si="1"/>
        <v/>
      </c>
      <c r="AQ14" s="3" t="str">
        <f t="shared" si="1"/>
        <v/>
      </c>
      <c r="AR14" s="3" t="str">
        <f t="shared" si="1"/>
        <v/>
      </c>
      <c r="AS14" s="3" t="str">
        <f t="shared" si="1"/>
        <v/>
      </c>
      <c r="AT14" s="3" t="str">
        <f t="shared" si="1"/>
        <v/>
      </c>
      <c r="AU14" s="3" t="str">
        <f t="shared" si="1"/>
        <v/>
      </c>
      <c r="AV14" s="3" t="str">
        <f t="shared" si="1"/>
        <v/>
      </c>
      <c r="AW14" s="3" t="str">
        <f t="shared" si="1"/>
        <v/>
      </c>
      <c r="AX14" s="3" t="str">
        <f t="shared" si="1"/>
        <v/>
      </c>
      <c r="AY14" s="3" t="str">
        <f t="shared" si="1"/>
        <v/>
      </c>
      <c r="AZ14" s="3" t="str">
        <f t="shared" si="1"/>
        <v/>
      </c>
      <c r="BA14" s="3" t="str">
        <f t="shared" si="1"/>
        <v/>
      </c>
      <c r="BB14" s="3" t="str">
        <f t="shared" si="1"/>
        <v/>
      </c>
      <c r="BC14" s="3" t="str">
        <f t="shared" si="1"/>
        <v/>
      </c>
      <c r="BD14" s="3" t="str">
        <f t="shared" si="1"/>
        <v/>
      </c>
      <c r="BE14" s="3" t="str">
        <f t="shared" si="1"/>
        <v/>
      </c>
      <c r="BF14" s="3" t="str">
        <f t="shared" si="1"/>
        <v/>
      </c>
      <c r="BG14" s="3" t="str">
        <f t="shared" si="1"/>
        <v/>
      </c>
      <c r="BH14" s="3" t="str">
        <f t="shared" si="1"/>
        <v/>
      </c>
      <c r="BI14" s="3" t="str">
        <f t="shared" si="1"/>
        <v/>
      </c>
      <c r="BJ14" s="3" t="str">
        <f t="shared" si="1"/>
        <v/>
      </c>
      <c r="BK14" s="3" t="str">
        <f t="shared" si="1"/>
        <v/>
      </c>
      <c r="BL14" s="3" t="str">
        <f t="shared" si="1"/>
        <v/>
      </c>
      <c r="BM14" s="3" t="str">
        <f t="shared" si="1"/>
        <v/>
      </c>
      <c r="BN14" s="3" t="str">
        <f t="shared" si="1"/>
        <v/>
      </c>
      <c r="BO14" s="3" t="str">
        <f t="shared" si="1"/>
        <v/>
      </c>
      <c r="BP14" s="3"/>
      <c r="BQ14" s="3"/>
      <c r="BR14" s="3"/>
      <c r="BS14" s="3"/>
      <c r="BT14" s="3"/>
      <c r="BU14" s="3"/>
      <c r="BV14" s="3"/>
      <c r="BW14" s="3"/>
      <c r="UJ14" t="str">
        <f t="shared" si="2"/>
        <v/>
      </c>
      <c r="UK14" t="str">
        <f t="shared" si="3"/>
        <v/>
      </c>
      <c r="UL14" t="str">
        <f t="shared" si="4"/>
        <v/>
      </c>
    </row>
    <row r="15" spans="1:558 1206:1206" x14ac:dyDescent="0.25">
      <c r="A15" s="21">
        <f t="shared" si="10"/>
        <v>440</v>
      </c>
      <c r="B15" s="26"/>
      <c r="C15" s="27" t="str">
        <f t="shared" si="5"/>
        <v/>
      </c>
      <c r="D15" s="27" t="str">
        <f t="shared" si="0"/>
        <v/>
      </c>
      <c r="E15" s="27" t="str">
        <f t="shared" si="0"/>
        <v/>
      </c>
      <c r="F15" s="27" t="str">
        <f t="shared" si="0"/>
        <v/>
      </c>
      <c r="G15" s="27" t="str">
        <f t="shared" si="0"/>
        <v/>
      </c>
      <c r="H15" s="27" t="str">
        <f t="shared" si="0"/>
        <v/>
      </c>
      <c r="I15" s="27" t="str">
        <f t="shared" si="0"/>
        <v/>
      </c>
      <c r="J15" s="27" t="str">
        <f t="shared" si="0"/>
        <v/>
      </c>
      <c r="K15" s="27" t="str">
        <f t="shared" si="0"/>
        <v/>
      </c>
      <c r="L15" s="27" t="str">
        <f t="shared" si="0"/>
        <v/>
      </c>
      <c r="M15" s="27" t="str">
        <f t="shared" si="0"/>
        <v/>
      </c>
      <c r="N15" s="27" t="str">
        <f t="shared" si="0"/>
        <v/>
      </c>
      <c r="O15" s="27" t="str">
        <f t="shared" si="0"/>
        <v/>
      </c>
      <c r="P15" s="27" t="str">
        <f t="shared" si="0"/>
        <v/>
      </c>
      <c r="Q15" s="27" t="str">
        <f t="shared" si="0"/>
        <v/>
      </c>
      <c r="R15" s="27" t="str">
        <f t="shared" si="0"/>
        <v/>
      </c>
      <c r="S15" s="27" t="str">
        <f t="shared" si="0"/>
        <v/>
      </c>
      <c r="T15" s="27" t="str">
        <f t="shared" si="0"/>
        <v/>
      </c>
      <c r="U15" s="27" t="str">
        <f t="shared" si="0"/>
        <v/>
      </c>
      <c r="V15" s="27" t="str">
        <f t="shared" si="0"/>
        <v/>
      </c>
      <c r="W15" s="27" t="str">
        <f t="shared" si="0"/>
        <v/>
      </c>
      <c r="X15" s="27" t="str">
        <f t="shared" si="0"/>
        <v/>
      </c>
      <c r="Y15" s="27" t="str">
        <f t="shared" si="0"/>
        <v/>
      </c>
      <c r="Z15" s="27" t="str">
        <f t="shared" si="0"/>
        <v/>
      </c>
      <c r="AA15" s="27" t="str">
        <f t="shared" si="0"/>
        <v/>
      </c>
      <c r="AB15" s="27" t="str">
        <f t="shared" si="0"/>
        <v/>
      </c>
      <c r="AC15" s="27" t="str">
        <f t="shared" si="0"/>
        <v/>
      </c>
      <c r="AD15" s="27" t="str">
        <f t="shared" si="0"/>
        <v/>
      </c>
      <c r="AE15" s="27" t="str">
        <f t="shared" si="0"/>
        <v/>
      </c>
      <c r="AF15" s="27" t="str">
        <f t="shared" si="0"/>
        <v/>
      </c>
      <c r="AG15" s="29">
        <f t="shared" si="11"/>
        <v>0</v>
      </c>
      <c r="AH15" s="19">
        <f t="shared" si="6"/>
        <v>0</v>
      </c>
      <c r="AI15" s="19">
        <f t="shared" si="7"/>
        <v>0</v>
      </c>
      <c r="AJ15" s="19">
        <f t="shared" si="8"/>
        <v>0</v>
      </c>
      <c r="AK15" s="3"/>
      <c r="AL15" s="3" t="str">
        <f t="shared" si="9"/>
        <v/>
      </c>
      <c r="AM15" s="3" t="str">
        <f t="shared" ref="AM15:AM69" si="12">IF(D15="","",$A15)</f>
        <v/>
      </c>
      <c r="AN15" s="3" t="str">
        <f t="shared" ref="AN15:AN69" si="13">IF(E15="","",$A15)</f>
        <v/>
      </c>
      <c r="AO15" s="3" t="str">
        <f t="shared" ref="AO15:AO69" si="14">IF(F15="","",$A15)</f>
        <v/>
      </c>
      <c r="AP15" s="3" t="str">
        <f t="shared" ref="AP15:AP69" si="15">IF(G15="","",$A15)</f>
        <v/>
      </c>
      <c r="AQ15" s="3" t="str">
        <f t="shared" ref="AQ15:AQ69" si="16">IF(H15="","",$A15)</f>
        <v/>
      </c>
      <c r="AR15" s="3" t="str">
        <f t="shared" ref="AR15:AR69" si="17">IF(I15="","",$A15)</f>
        <v/>
      </c>
      <c r="AS15" s="3" t="str">
        <f t="shared" ref="AS15:AS69" si="18">IF(J15="","",$A15)</f>
        <v/>
      </c>
      <c r="AT15" s="3" t="str">
        <f t="shared" ref="AT15:AT69" si="19">IF(K15="","",$A15)</f>
        <v/>
      </c>
      <c r="AU15" s="3" t="str">
        <f t="shared" ref="AU15:AU69" si="20">IF(L15="","",$A15)</f>
        <v/>
      </c>
      <c r="AV15" s="3" t="str">
        <f t="shared" ref="AV15:AV69" si="21">IF(M15="","",$A15)</f>
        <v/>
      </c>
      <c r="AW15" s="3" t="str">
        <f t="shared" ref="AW15:AW69" si="22">IF(N15="","",$A15)</f>
        <v/>
      </c>
      <c r="AX15" s="3" t="str">
        <f t="shared" ref="AX15:AX69" si="23">IF(O15="","",$A15)</f>
        <v/>
      </c>
      <c r="AY15" s="3" t="str">
        <f t="shared" ref="AY15:AY69" si="24">IF(P15="","",$A15)</f>
        <v/>
      </c>
      <c r="AZ15" s="3" t="str">
        <f t="shared" ref="AZ15:AZ69" si="25">IF(Q15="","",$A15)</f>
        <v/>
      </c>
      <c r="BA15" s="3" t="str">
        <f t="shared" ref="BA15:BA69" si="26">IF(R15="","",$A15)</f>
        <v/>
      </c>
      <c r="BB15" s="3" t="str">
        <f t="shared" ref="BB15:BB69" si="27">IF(S15="","",$A15)</f>
        <v/>
      </c>
      <c r="BC15" s="3" t="str">
        <f t="shared" ref="BC15:BC69" si="28">IF(T15="","",$A15)</f>
        <v/>
      </c>
      <c r="BD15" s="3" t="str">
        <f t="shared" ref="BD15:BD69" si="29">IF(U15="","",$A15)</f>
        <v/>
      </c>
      <c r="BE15" s="3" t="str">
        <f t="shared" ref="BE15:BE69" si="30">IF(V15="","",$A15)</f>
        <v/>
      </c>
      <c r="BF15" s="3" t="str">
        <f t="shared" ref="BF15:BF69" si="31">IF(W15="","",$A15)</f>
        <v/>
      </c>
      <c r="BG15" s="3" t="str">
        <f t="shared" ref="BG15:BG69" si="32">IF(X15="","",$A15)</f>
        <v/>
      </c>
      <c r="BH15" s="3" t="str">
        <f t="shared" ref="BH15:BH69" si="33">IF(Y15="","",$A15)</f>
        <v/>
      </c>
      <c r="BI15" s="3" t="str">
        <f t="shared" ref="BI15:BI69" si="34">IF(Z15="","",$A15)</f>
        <v/>
      </c>
      <c r="BJ15" s="3" t="str">
        <f t="shared" ref="BJ15:BJ69" si="35">IF(AA15="","",$A15)</f>
        <v/>
      </c>
      <c r="BK15" s="3" t="str">
        <f t="shared" ref="BK15:BK69" si="36">IF(AB15="","",$A15)</f>
        <v/>
      </c>
      <c r="BL15" s="3" t="str">
        <f t="shared" ref="BL15:BL69" si="37">IF(AC15="","",$A15)</f>
        <v/>
      </c>
      <c r="BM15" s="3" t="str">
        <f t="shared" ref="BM15:BM69" si="38">IF(AD15="","",$A15)</f>
        <v/>
      </c>
      <c r="BN15" s="3" t="str">
        <f t="shared" ref="BN15:BN69" si="39">IF(AE15="","",$A15)</f>
        <v/>
      </c>
      <c r="BO15" s="3" t="str">
        <f t="shared" ref="BO15:BO69" si="40">IF(AF15="","",$A15)</f>
        <v/>
      </c>
      <c r="BP15" s="3"/>
      <c r="BQ15" s="3"/>
      <c r="BR15" s="3"/>
      <c r="BS15" s="3"/>
      <c r="BT15" s="3"/>
      <c r="BU15" s="3"/>
      <c r="BV15" s="3"/>
      <c r="BW15" s="3"/>
      <c r="UJ15" t="str">
        <f t="shared" si="2"/>
        <v/>
      </c>
      <c r="UK15" t="str">
        <f t="shared" si="3"/>
        <v/>
      </c>
      <c r="UL15" t="str">
        <f t="shared" si="4"/>
        <v/>
      </c>
    </row>
    <row r="16" spans="1:558 1206:1206" x14ac:dyDescent="0.25">
      <c r="A16" s="21">
        <f t="shared" si="10"/>
        <v>450</v>
      </c>
      <c r="B16" s="26">
        <v>3</v>
      </c>
      <c r="C16" s="27">
        <f t="shared" si="5"/>
        <v>1</v>
      </c>
      <c r="D16" s="27">
        <f t="shared" si="0"/>
        <v>1</v>
      </c>
      <c r="E16" s="27">
        <f t="shared" si="0"/>
        <v>1</v>
      </c>
      <c r="F16" s="27" t="str">
        <f t="shared" si="0"/>
        <v/>
      </c>
      <c r="G16" s="27" t="str">
        <f t="shared" si="0"/>
        <v/>
      </c>
      <c r="H16" s="27" t="str">
        <f t="shared" si="0"/>
        <v/>
      </c>
      <c r="I16" s="27" t="str">
        <f t="shared" si="0"/>
        <v/>
      </c>
      <c r="J16" s="27" t="str">
        <f t="shared" si="0"/>
        <v/>
      </c>
      <c r="K16" s="27" t="str">
        <f t="shared" si="0"/>
        <v/>
      </c>
      <c r="L16" s="27" t="str">
        <f t="shared" si="0"/>
        <v/>
      </c>
      <c r="M16" s="27" t="str">
        <f t="shared" si="0"/>
        <v/>
      </c>
      <c r="N16" s="27" t="str">
        <f t="shared" si="0"/>
        <v/>
      </c>
      <c r="O16" s="27" t="str">
        <f t="shared" si="0"/>
        <v/>
      </c>
      <c r="P16" s="27" t="str">
        <f t="shared" si="0"/>
        <v/>
      </c>
      <c r="Q16" s="27" t="str">
        <f t="shared" si="0"/>
        <v/>
      </c>
      <c r="R16" s="27" t="str">
        <f t="shared" si="0"/>
        <v/>
      </c>
      <c r="S16" s="27" t="str">
        <f t="shared" si="0"/>
        <v/>
      </c>
      <c r="T16" s="27" t="str">
        <f t="shared" si="0"/>
        <v/>
      </c>
      <c r="U16" s="27" t="str">
        <f t="shared" si="0"/>
        <v/>
      </c>
      <c r="V16" s="27" t="str">
        <f t="shared" si="0"/>
        <v/>
      </c>
      <c r="W16" s="27" t="str">
        <f t="shared" si="0"/>
        <v/>
      </c>
      <c r="X16" s="27" t="str">
        <f t="shared" si="0"/>
        <v/>
      </c>
      <c r="Y16" s="27" t="str">
        <f t="shared" si="0"/>
        <v/>
      </c>
      <c r="Z16" s="27" t="str">
        <f t="shared" si="0"/>
        <v/>
      </c>
      <c r="AA16" s="27" t="str">
        <f t="shared" si="0"/>
        <v/>
      </c>
      <c r="AB16" s="27" t="str">
        <f t="shared" si="0"/>
        <v/>
      </c>
      <c r="AC16" s="27" t="str">
        <f t="shared" ref="AC16:AF16" si="41">IF($B16&lt;AC$7,"",1)</f>
        <v/>
      </c>
      <c r="AD16" s="27" t="str">
        <f t="shared" si="41"/>
        <v/>
      </c>
      <c r="AE16" s="27" t="str">
        <f t="shared" si="41"/>
        <v/>
      </c>
      <c r="AF16" s="27" t="str">
        <f t="shared" si="41"/>
        <v/>
      </c>
      <c r="AG16" s="29">
        <f t="shared" si="11"/>
        <v>1350</v>
      </c>
      <c r="AH16" s="19">
        <f t="shared" si="6"/>
        <v>3</v>
      </c>
      <c r="AI16" s="19">
        <f t="shared" si="7"/>
        <v>0</v>
      </c>
      <c r="AJ16" s="19">
        <f t="shared" si="8"/>
        <v>3</v>
      </c>
      <c r="AK16" s="3"/>
      <c r="AL16" s="3">
        <f t="shared" si="9"/>
        <v>450</v>
      </c>
      <c r="AM16" s="3">
        <f t="shared" si="12"/>
        <v>450</v>
      </c>
      <c r="AN16" s="3">
        <f t="shared" si="13"/>
        <v>450</v>
      </c>
      <c r="AO16" s="3" t="str">
        <f t="shared" si="14"/>
        <v/>
      </c>
      <c r="AP16" s="3" t="str">
        <f t="shared" si="15"/>
        <v/>
      </c>
      <c r="AQ16" s="3" t="str">
        <f t="shared" si="16"/>
        <v/>
      </c>
      <c r="AR16" s="3" t="str">
        <f t="shared" si="17"/>
        <v/>
      </c>
      <c r="AS16" s="3" t="str">
        <f t="shared" si="18"/>
        <v/>
      </c>
      <c r="AT16" s="3" t="str">
        <f t="shared" si="19"/>
        <v/>
      </c>
      <c r="AU16" s="3" t="str">
        <f t="shared" si="20"/>
        <v/>
      </c>
      <c r="AV16" s="3" t="str">
        <f t="shared" si="21"/>
        <v/>
      </c>
      <c r="AW16" s="3" t="str">
        <f t="shared" si="22"/>
        <v/>
      </c>
      <c r="AX16" s="3" t="str">
        <f t="shared" si="23"/>
        <v/>
      </c>
      <c r="AY16" s="3" t="str">
        <f t="shared" si="24"/>
        <v/>
      </c>
      <c r="AZ16" s="3" t="str">
        <f t="shared" si="25"/>
        <v/>
      </c>
      <c r="BA16" s="3" t="str">
        <f t="shared" si="26"/>
        <v/>
      </c>
      <c r="BB16" s="3" t="str">
        <f t="shared" si="27"/>
        <v/>
      </c>
      <c r="BC16" s="3" t="str">
        <f t="shared" si="28"/>
        <v/>
      </c>
      <c r="BD16" s="3" t="str">
        <f t="shared" si="29"/>
        <v/>
      </c>
      <c r="BE16" s="3" t="str">
        <f t="shared" si="30"/>
        <v/>
      </c>
      <c r="BF16" s="3" t="str">
        <f t="shared" si="31"/>
        <v/>
      </c>
      <c r="BG16" s="3" t="str">
        <f t="shared" si="32"/>
        <v/>
      </c>
      <c r="BH16" s="3" t="str">
        <f t="shared" si="33"/>
        <v/>
      </c>
      <c r="BI16" s="3" t="str">
        <f t="shared" si="34"/>
        <v/>
      </c>
      <c r="BJ16" s="3" t="str">
        <f t="shared" si="35"/>
        <v/>
      </c>
      <c r="BK16" s="3" t="str">
        <f t="shared" si="36"/>
        <v/>
      </c>
      <c r="BL16" s="3" t="str">
        <f t="shared" si="37"/>
        <v/>
      </c>
      <c r="BM16" s="3" t="str">
        <f t="shared" si="38"/>
        <v/>
      </c>
      <c r="BN16" s="3" t="str">
        <f t="shared" si="39"/>
        <v/>
      </c>
      <c r="BO16" s="3" t="str">
        <f t="shared" si="40"/>
        <v/>
      </c>
      <c r="BP16" s="3"/>
      <c r="BQ16" s="3"/>
      <c r="BR16" s="3"/>
      <c r="BS16" s="3"/>
      <c r="BT16" s="3"/>
      <c r="BU16" s="3"/>
      <c r="BV16" s="3"/>
      <c r="BW16" s="3"/>
      <c r="UJ16" t="str">
        <f t="shared" si="2"/>
        <v/>
      </c>
      <c r="UK16" t="str">
        <f t="shared" si="3"/>
        <v/>
      </c>
      <c r="UL16" t="str">
        <f t="shared" si="4"/>
        <v/>
      </c>
    </row>
    <row r="17" spans="1:558" x14ac:dyDescent="0.25">
      <c r="A17" s="21">
        <f t="shared" si="10"/>
        <v>460</v>
      </c>
      <c r="B17" s="26">
        <v>3</v>
      </c>
      <c r="C17" s="27">
        <f t="shared" si="5"/>
        <v>1</v>
      </c>
      <c r="D17" s="27">
        <f t="shared" si="5"/>
        <v>1</v>
      </c>
      <c r="E17" s="27">
        <f t="shared" si="5"/>
        <v>1</v>
      </c>
      <c r="F17" s="27" t="str">
        <f t="shared" si="5"/>
        <v/>
      </c>
      <c r="G17" s="27" t="str">
        <f t="shared" si="5"/>
        <v/>
      </c>
      <c r="H17" s="27" t="str">
        <f t="shared" si="5"/>
        <v/>
      </c>
      <c r="I17" s="27" t="str">
        <f t="shared" si="5"/>
        <v/>
      </c>
      <c r="J17" s="27" t="str">
        <f t="shared" si="5"/>
        <v/>
      </c>
      <c r="K17" s="27" t="str">
        <f t="shared" si="5"/>
        <v/>
      </c>
      <c r="L17" s="27" t="str">
        <f t="shared" si="5"/>
        <v/>
      </c>
      <c r="M17" s="27" t="str">
        <f t="shared" si="5"/>
        <v/>
      </c>
      <c r="N17" s="27" t="str">
        <f t="shared" si="5"/>
        <v/>
      </c>
      <c r="O17" s="27" t="str">
        <f t="shared" si="5"/>
        <v/>
      </c>
      <c r="P17" s="27" t="str">
        <f t="shared" si="5"/>
        <v/>
      </c>
      <c r="Q17" s="27" t="str">
        <f t="shared" si="5"/>
        <v/>
      </c>
      <c r="R17" s="27" t="str">
        <f t="shared" si="5"/>
        <v/>
      </c>
      <c r="S17" s="27" t="str">
        <f t="shared" ref="S17:AF37" si="42">IF($B17&lt;S$7,"",1)</f>
        <v/>
      </c>
      <c r="T17" s="27" t="str">
        <f t="shared" si="42"/>
        <v/>
      </c>
      <c r="U17" s="27" t="str">
        <f t="shared" si="42"/>
        <v/>
      </c>
      <c r="V17" s="27" t="str">
        <f t="shared" si="42"/>
        <v/>
      </c>
      <c r="W17" s="27" t="str">
        <f t="shared" si="42"/>
        <v/>
      </c>
      <c r="X17" s="27" t="str">
        <f t="shared" si="42"/>
        <v/>
      </c>
      <c r="Y17" s="27" t="str">
        <f t="shared" si="42"/>
        <v/>
      </c>
      <c r="Z17" s="27" t="str">
        <f t="shared" si="42"/>
        <v/>
      </c>
      <c r="AA17" s="27" t="str">
        <f t="shared" si="42"/>
        <v/>
      </c>
      <c r="AB17" s="27" t="str">
        <f t="shared" si="42"/>
        <v/>
      </c>
      <c r="AC17" s="27" t="str">
        <f t="shared" si="42"/>
        <v/>
      </c>
      <c r="AD17" s="27" t="str">
        <f t="shared" si="42"/>
        <v/>
      </c>
      <c r="AE17" s="27" t="str">
        <f t="shared" si="42"/>
        <v/>
      </c>
      <c r="AF17" s="27" t="str">
        <f t="shared" si="42"/>
        <v/>
      </c>
      <c r="AG17" s="29">
        <f t="shared" si="11"/>
        <v>1380</v>
      </c>
      <c r="AH17" s="19">
        <f t="shared" si="6"/>
        <v>3</v>
      </c>
      <c r="AI17" s="19">
        <f t="shared" si="7"/>
        <v>0</v>
      </c>
      <c r="AJ17" s="19">
        <f t="shared" si="8"/>
        <v>3</v>
      </c>
      <c r="AK17" s="3"/>
      <c r="AL17" s="3">
        <f t="shared" si="9"/>
        <v>460</v>
      </c>
      <c r="AM17" s="3">
        <f t="shared" si="12"/>
        <v>460</v>
      </c>
      <c r="AN17" s="3">
        <f t="shared" si="13"/>
        <v>460</v>
      </c>
      <c r="AO17" s="3" t="str">
        <f t="shared" si="14"/>
        <v/>
      </c>
      <c r="AP17" s="3" t="str">
        <f t="shared" si="15"/>
        <v/>
      </c>
      <c r="AQ17" s="3" t="str">
        <f t="shared" si="16"/>
        <v/>
      </c>
      <c r="AR17" s="3" t="str">
        <f t="shared" si="17"/>
        <v/>
      </c>
      <c r="AS17" s="3" t="str">
        <f t="shared" si="18"/>
        <v/>
      </c>
      <c r="AT17" s="3" t="str">
        <f t="shared" si="19"/>
        <v/>
      </c>
      <c r="AU17" s="3" t="str">
        <f t="shared" si="20"/>
        <v/>
      </c>
      <c r="AV17" s="3" t="str">
        <f t="shared" si="21"/>
        <v/>
      </c>
      <c r="AW17" s="3" t="str">
        <f t="shared" si="22"/>
        <v/>
      </c>
      <c r="AX17" s="3" t="str">
        <f t="shared" si="23"/>
        <v/>
      </c>
      <c r="AY17" s="3" t="str">
        <f t="shared" si="24"/>
        <v/>
      </c>
      <c r="AZ17" s="3" t="str">
        <f t="shared" si="25"/>
        <v/>
      </c>
      <c r="BA17" s="3" t="str">
        <f t="shared" si="26"/>
        <v/>
      </c>
      <c r="BB17" s="3" t="str">
        <f t="shared" si="27"/>
        <v/>
      </c>
      <c r="BC17" s="3" t="str">
        <f t="shared" si="28"/>
        <v/>
      </c>
      <c r="BD17" s="3" t="str">
        <f t="shared" si="29"/>
        <v/>
      </c>
      <c r="BE17" s="3" t="str">
        <f t="shared" si="30"/>
        <v/>
      </c>
      <c r="BF17" s="3" t="str">
        <f t="shared" si="31"/>
        <v/>
      </c>
      <c r="BG17" s="3" t="str">
        <f t="shared" si="32"/>
        <v/>
      </c>
      <c r="BH17" s="3" t="str">
        <f t="shared" si="33"/>
        <v/>
      </c>
      <c r="BI17" s="3" t="str">
        <f t="shared" si="34"/>
        <v/>
      </c>
      <c r="BJ17" s="3" t="str">
        <f t="shared" si="35"/>
        <v/>
      </c>
      <c r="BK17" s="3" t="str">
        <f t="shared" si="36"/>
        <v/>
      </c>
      <c r="BL17" s="3" t="str">
        <f t="shared" si="37"/>
        <v/>
      </c>
      <c r="BM17" s="3" t="str">
        <f t="shared" si="38"/>
        <v/>
      </c>
      <c r="BN17" s="3" t="str">
        <f t="shared" si="39"/>
        <v/>
      </c>
      <c r="BO17" s="3" t="str">
        <f t="shared" si="40"/>
        <v/>
      </c>
      <c r="BP17" s="3"/>
      <c r="BQ17" s="3"/>
      <c r="BR17" s="3"/>
      <c r="BS17" s="3"/>
      <c r="BT17" s="3"/>
      <c r="BU17" s="3"/>
      <c r="BV17" s="3"/>
      <c r="BW17" s="3"/>
      <c r="UJ17" t="str">
        <f t="shared" si="2"/>
        <v/>
      </c>
      <c r="UK17" t="str">
        <f t="shared" si="3"/>
        <v/>
      </c>
      <c r="UL17" t="str">
        <f t="shared" si="4"/>
        <v/>
      </c>
    </row>
    <row r="18" spans="1:558" x14ac:dyDescent="0.25">
      <c r="A18" s="21">
        <f t="shared" si="10"/>
        <v>470</v>
      </c>
      <c r="B18" s="26">
        <v>1</v>
      </c>
      <c r="C18" s="27">
        <f t="shared" si="5"/>
        <v>1</v>
      </c>
      <c r="D18" s="27" t="str">
        <f t="shared" si="5"/>
        <v/>
      </c>
      <c r="E18" s="27" t="str">
        <f t="shared" si="5"/>
        <v/>
      </c>
      <c r="F18" s="27" t="str">
        <f t="shared" si="5"/>
        <v/>
      </c>
      <c r="G18" s="27" t="str">
        <f t="shared" si="5"/>
        <v/>
      </c>
      <c r="H18" s="27" t="str">
        <f t="shared" si="5"/>
        <v/>
      </c>
      <c r="I18" s="27" t="str">
        <f t="shared" si="5"/>
        <v/>
      </c>
      <c r="J18" s="27" t="str">
        <f t="shared" si="5"/>
        <v/>
      </c>
      <c r="K18" s="27" t="str">
        <f t="shared" si="5"/>
        <v/>
      </c>
      <c r="L18" s="27" t="str">
        <f t="shared" si="5"/>
        <v/>
      </c>
      <c r="M18" s="27" t="str">
        <f t="shared" si="5"/>
        <v/>
      </c>
      <c r="N18" s="27" t="str">
        <f t="shared" si="5"/>
        <v/>
      </c>
      <c r="O18" s="27" t="str">
        <f t="shared" si="5"/>
        <v/>
      </c>
      <c r="P18" s="27" t="str">
        <f t="shared" si="5"/>
        <v/>
      </c>
      <c r="Q18" s="27" t="str">
        <f t="shared" si="5"/>
        <v/>
      </c>
      <c r="R18" s="27" t="str">
        <f t="shared" si="5"/>
        <v/>
      </c>
      <c r="S18" s="27" t="str">
        <f t="shared" si="42"/>
        <v/>
      </c>
      <c r="T18" s="27" t="str">
        <f t="shared" si="42"/>
        <v/>
      </c>
      <c r="U18" s="27" t="str">
        <f t="shared" si="42"/>
        <v/>
      </c>
      <c r="V18" s="27" t="str">
        <f t="shared" si="42"/>
        <v/>
      </c>
      <c r="W18" s="27" t="str">
        <f t="shared" si="42"/>
        <v/>
      </c>
      <c r="X18" s="27" t="str">
        <f t="shared" si="42"/>
        <v/>
      </c>
      <c r="Y18" s="27" t="str">
        <f t="shared" si="42"/>
        <v/>
      </c>
      <c r="Z18" s="27" t="str">
        <f t="shared" si="42"/>
        <v/>
      </c>
      <c r="AA18" s="27" t="str">
        <f t="shared" si="42"/>
        <v/>
      </c>
      <c r="AB18" s="27" t="str">
        <f t="shared" si="42"/>
        <v/>
      </c>
      <c r="AC18" s="27" t="str">
        <f t="shared" si="42"/>
        <v/>
      </c>
      <c r="AD18" s="27" t="str">
        <f t="shared" si="42"/>
        <v/>
      </c>
      <c r="AE18" s="27" t="str">
        <f t="shared" si="42"/>
        <v/>
      </c>
      <c r="AF18" s="27" t="str">
        <f t="shared" si="42"/>
        <v/>
      </c>
      <c r="AG18" s="29">
        <f t="shared" si="11"/>
        <v>470</v>
      </c>
      <c r="AH18" s="19">
        <f t="shared" si="6"/>
        <v>1</v>
      </c>
      <c r="AI18" s="19">
        <f t="shared" si="7"/>
        <v>0</v>
      </c>
      <c r="AJ18" s="19">
        <f t="shared" si="8"/>
        <v>1</v>
      </c>
      <c r="AK18" s="3"/>
      <c r="AL18" s="3">
        <f t="shared" si="9"/>
        <v>470</v>
      </c>
      <c r="AM18" s="3" t="str">
        <f t="shared" si="12"/>
        <v/>
      </c>
      <c r="AN18" s="3" t="str">
        <f t="shared" si="13"/>
        <v/>
      </c>
      <c r="AO18" s="3" t="str">
        <f t="shared" si="14"/>
        <v/>
      </c>
      <c r="AP18" s="3" t="str">
        <f t="shared" si="15"/>
        <v/>
      </c>
      <c r="AQ18" s="3" t="str">
        <f t="shared" si="16"/>
        <v/>
      </c>
      <c r="AR18" s="3" t="str">
        <f t="shared" si="17"/>
        <v/>
      </c>
      <c r="AS18" s="3" t="str">
        <f t="shared" si="18"/>
        <v/>
      </c>
      <c r="AT18" s="3" t="str">
        <f t="shared" si="19"/>
        <v/>
      </c>
      <c r="AU18" s="3" t="str">
        <f t="shared" si="20"/>
        <v/>
      </c>
      <c r="AV18" s="3" t="str">
        <f t="shared" si="21"/>
        <v/>
      </c>
      <c r="AW18" s="3" t="str">
        <f t="shared" si="22"/>
        <v/>
      </c>
      <c r="AX18" s="3" t="str">
        <f t="shared" si="23"/>
        <v/>
      </c>
      <c r="AY18" s="3" t="str">
        <f t="shared" si="24"/>
        <v/>
      </c>
      <c r="AZ18" s="3" t="str">
        <f t="shared" si="25"/>
        <v/>
      </c>
      <c r="BA18" s="3" t="str">
        <f t="shared" si="26"/>
        <v/>
      </c>
      <c r="BB18" s="3" t="str">
        <f t="shared" si="27"/>
        <v/>
      </c>
      <c r="BC18" s="3" t="str">
        <f t="shared" si="28"/>
        <v/>
      </c>
      <c r="BD18" s="3" t="str">
        <f t="shared" si="29"/>
        <v/>
      </c>
      <c r="BE18" s="3" t="str">
        <f t="shared" si="30"/>
        <v/>
      </c>
      <c r="BF18" s="3" t="str">
        <f t="shared" si="31"/>
        <v/>
      </c>
      <c r="BG18" s="3" t="str">
        <f t="shared" si="32"/>
        <v/>
      </c>
      <c r="BH18" s="3" t="str">
        <f t="shared" si="33"/>
        <v/>
      </c>
      <c r="BI18" s="3" t="str">
        <f t="shared" si="34"/>
        <v/>
      </c>
      <c r="BJ18" s="3" t="str">
        <f t="shared" si="35"/>
        <v/>
      </c>
      <c r="BK18" s="3" t="str">
        <f t="shared" si="36"/>
        <v/>
      </c>
      <c r="BL18" s="3" t="str">
        <f t="shared" si="37"/>
        <v/>
      </c>
      <c r="BM18" s="3" t="str">
        <f t="shared" si="38"/>
        <v/>
      </c>
      <c r="BN18" s="3" t="str">
        <f t="shared" si="39"/>
        <v/>
      </c>
      <c r="BO18" s="3" t="str">
        <f t="shared" si="40"/>
        <v/>
      </c>
      <c r="BP18" s="3"/>
      <c r="BQ18" s="3"/>
      <c r="BR18" s="3"/>
      <c r="BS18" s="3"/>
      <c r="BT18" s="3"/>
      <c r="BU18" s="3"/>
      <c r="BV18" s="3"/>
      <c r="BW18" s="3"/>
      <c r="UJ18" t="str">
        <f t="shared" si="2"/>
        <v/>
      </c>
      <c r="UK18" t="str">
        <f t="shared" si="3"/>
        <v/>
      </c>
      <c r="UL18" t="str">
        <f t="shared" si="4"/>
        <v/>
      </c>
    </row>
    <row r="19" spans="1:558" x14ac:dyDescent="0.25">
      <c r="A19" s="21">
        <f t="shared" si="10"/>
        <v>480</v>
      </c>
      <c r="B19" s="26">
        <v>3</v>
      </c>
      <c r="C19" s="27">
        <f t="shared" si="5"/>
        <v>1</v>
      </c>
      <c r="D19" s="27">
        <f t="shared" si="5"/>
        <v>1</v>
      </c>
      <c r="E19" s="27">
        <f t="shared" si="5"/>
        <v>1</v>
      </c>
      <c r="F19" s="27" t="str">
        <f t="shared" si="5"/>
        <v/>
      </c>
      <c r="G19" s="27" t="str">
        <f t="shared" si="5"/>
        <v/>
      </c>
      <c r="H19" s="27" t="str">
        <f t="shared" si="5"/>
        <v/>
      </c>
      <c r="I19" s="27" t="str">
        <f t="shared" si="5"/>
        <v/>
      </c>
      <c r="J19" s="27" t="str">
        <f t="shared" si="5"/>
        <v/>
      </c>
      <c r="K19" s="27" t="str">
        <f t="shared" si="5"/>
        <v/>
      </c>
      <c r="L19" s="27" t="str">
        <f t="shared" si="5"/>
        <v/>
      </c>
      <c r="M19" s="27" t="str">
        <f t="shared" si="5"/>
        <v/>
      </c>
      <c r="N19" s="27" t="str">
        <f t="shared" si="5"/>
        <v/>
      </c>
      <c r="O19" s="27" t="str">
        <f t="shared" si="5"/>
        <v/>
      </c>
      <c r="P19" s="27" t="str">
        <f t="shared" si="5"/>
        <v/>
      </c>
      <c r="Q19" s="27" t="str">
        <f t="shared" si="5"/>
        <v/>
      </c>
      <c r="R19" s="27" t="str">
        <f t="shared" si="5"/>
        <v/>
      </c>
      <c r="S19" s="27" t="str">
        <f t="shared" si="42"/>
        <v/>
      </c>
      <c r="T19" s="27" t="str">
        <f t="shared" si="42"/>
        <v/>
      </c>
      <c r="U19" s="27" t="str">
        <f t="shared" si="42"/>
        <v/>
      </c>
      <c r="V19" s="27" t="str">
        <f t="shared" si="42"/>
        <v/>
      </c>
      <c r="W19" s="27" t="str">
        <f t="shared" si="42"/>
        <v/>
      </c>
      <c r="X19" s="27" t="str">
        <f t="shared" si="42"/>
        <v/>
      </c>
      <c r="Y19" s="27" t="str">
        <f t="shared" si="42"/>
        <v/>
      </c>
      <c r="Z19" s="27" t="str">
        <f t="shared" si="42"/>
        <v/>
      </c>
      <c r="AA19" s="27" t="str">
        <f t="shared" si="42"/>
        <v/>
      </c>
      <c r="AB19" s="27" t="str">
        <f t="shared" si="42"/>
        <v/>
      </c>
      <c r="AC19" s="27" t="str">
        <f t="shared" si="42"/>
        <v/>
      </c>
      <c r="AD19" s="27" t="str">
        <f t="shared" si="42"/>
        <v/>
      </c>
      <c r="AE19" s="27" t="str">
        <f t="shared" si="42"/>
        <v/>
      </c>
      <c r="AF19" s="27" t="str">
        <f t="shared" si="42"/>
        <v/>
      </c>
      <c r="AG19" s="29">
        <f t="shared" si="11"/>
        <v>1440</v>
      </c>
      <c r="AH19" s="19">
        <f t="shared" si="6"/>
        <v>3</v>
      </c>
      <c r="AI19" s="19">
        <f t="shared" si="7"/>
        <v>0</v>
      </c>
      <c r="AJ19" s="19">
        <f t="shared" si="8"/>
        <v>3</v>
      </c>
      <c r="AK19" s="3"/>
      <c r="AL19" s="3">
        <f t="shared" si="9"/>
        <v>480</v>
      </c>
      <c r="AM19" s="3">
        <f t="shared" si="12"/>
        <v>480</v>
      </c>
      <c r="AN19" s="3">
        <f t="shared" si="13"/>
        <v>480</v>
      </c>
      <c r="AO19" s="3" t="str">
        <f t="shared" si="14"/>
        <v/>
      </c>
      <c r="AP19" s="3" t="str">
        <f t="shared" si="15"/>
        <v/>
      </c>
      <c r="AQ19" s="3" t="str">
        <f t="shared" si="16"/>
        <v/>
      </c>
      <c r="AR19" s="3" t="str">
        <f t="shared" si="17"/>
        <v/>
      </c>
      <c r="AS19" s="3" t="str">
        <f t="shared" si="18"/>
        <v/>
      </c>
      <c r="AT19" s="3" t="str">
        <f t="shared" si="19"/>
        <v/>
      </c>
      <c r="AU19" s="3" t="str">
        <f t="shared" si="20"/>
        <v/>
      </c>
      <c r="AV19" s="3" t="str">
        <f t="shared" si="21"/>
        <v/>
      </c>
      <c r="AW19" s="3" t="str">
        <f t="shared" si="22"/>
        <v/>
      </c>
      <c r="AX19" s="3" t="str">
        <f t="shared" si="23"/>
        <v/>
      </c>
      <c r="AY19" s="3" t="str">
        <f t="shared" si="24"/>
        <v/>
      </c>
      <c r="AZ19" s="3" t="str">
        <f t="shared" si="25"/>
        <v/>
      </c>
      <c r="BA19" s="3" t="str">
        <f t="shared" si="26"/>
        <v/>
      </c>
      <c r="BB19" s="3" t="str">
        <f t="shared" si="27"/>
        <v/>
      </c>
      <c r="BC19" s="3" t="str">
        <f t="shared" si="28"/>
        <v/>
      </c>
      <c r="BD19" s="3" t="str">
        <f t="shared" si="29"/>
        <v/>
      </c>
      <c r="BE19" s="3" t="str">
        <f t="shared" si="30"/>
        <v/>
      </c>
      <c r="BF19" s="3" t="str">
        <f t="shared" si="31"/>
        <v/>
      </c>
      <c r="BG19" s="3" t="str">
        <f t="shared" si="32"/>
        <v/>
      </c>
      <c r="BH19" s="3" t="str">
        <f t="shared" si="33"/>
        <v/>
      </c>
      <c r="BI19" s="3" t="str">
        <f t="shared" si="34"/>
        <v/>
      </c>
      <c r="BJ19" s="3" t="str">
        <f t="shared" si="35"/>
        <v/>
      </c>
      <c r="BK19" s="3" t="str">
        <f t="shared" si="36"/>
        <v/>
      </c>
      <c r="BL19" s="3" t="str">
        <f t="shared" si="37"/>
        <v/>
      </c>
      <c r="BM19" s="3" t="str">
        <f t="shared" si="38"/>
        <v/>
      </c>
      <c r="BN19" s="3" t="str">
        <f t="shared" si="39"/>
        <v/>
      </c>
      <c r="BO19" s="3" t="str">
        <f t="shared" si="40"/>
        <v/>
      </c>
      <c r="BP19" s="3"/>
      <c r="BQ19" s="3"/>
      <c r="BR19" s="3"/>
      <c r="BS19" s="3"/>
      <c r="BT19" s="3"/>
      <c r="BU19" s="3"/>
      <c r="BV19" s="3"/>
      <c r="BW19" s="3"/>
      <c r="UJ19" t="str">
        <f t="shared" si="2"/>
        <v/>
      </c>
      <c r="UK19" t="str">
        <f t="shared" si="3"/>
        <v/>
      </c>
      <c r="UL19" t="str">
        <f t="shared" si="4"/>
        <v/>
      </c>
    </row>
    <row r="20" spans="1:558" x14ac:dyDescent="0.25">
      <c r="A20" s="21">
        <f t="shared" si="10"/>
        <v>490</v>
      </c>
      <c r="B20" s="26"/>
      <c r="C20" s="27" t="str">
        <f t="shared" si="5"/>
        <v/>
      </c>
      <c r="D20" s="27" t="str">
        <f t="shared" si="5"/>
        <v/>
      </c>
      <c r="E20" s="27" t="str">
        <f t="shared" si="5"/>
        <v/>
      </c>
      <c r="F20" s="27" t="str">
        <f t="shared" si="5"/>
        <v/>
      </c>
      <c r="G20" s="27" t="str">
        <f t="shared" si="5"/>
        <v/>
      </c>
      <c r="H20" s="27" t="str">
        <f t="shared" si="5"/>
        <v/>
      </c>
      <c r="I20" s="27" t="str">
        <f t="shared" si="5"/>
        <v/>
      </c>
      <c r="J20" s="27" t="str">
        <f t="shared" si="5"/>
        <v/>
      </c>
      <c r="K20" s="27" t="str">
        <f t="shared" si="5"/>
        <v/>
      </c>
      <c r="L20" s="27" t="str">
        <f t="shared" si="5"/>
        <v/>
      </c>
      <c r="M20" s="27" t="str">
        <f t="shared" si="5"/>
        <v/>
      </c>
      <c r="N20" s="27" t="str">
        <f t="shared" si="5"/>
        <v/>
      </c>
      <c r="O20" s="27" t="str">
        <f t="shared" si="5"/>
        <v/>
      </c>
      <c r="P20" s="27" t="str">
        <f t="shared" si="5"/>
        <v/>
      </c>
      <c r="Q20" s="27" t="str">
        <f t="shared" si="5"/>
        <v/>
      </c>
      <c r="R20" s="27" t="str">
        <f t="shared" si="5"/>
        <v/>
      </c>
      <c r="S20" s="27" t="str">
        <f t="shared" si="42"/>
        <v/>
      </c>
      <c r="T20" s="27" t="str">
        <f t="shared" si="42"/>
        <v/>
      </c>
      <c r="U20" s="27" t="str">
        <f t="shared" si="42"/>
        <v/>
      </c>
      <c r="V20" s="27" t="str">
        <f t="shared" si="42"/>
        <v/>
      </c>
      <c r="W20" s="27" t="str">
        <f t="shared" si="42"/>
        <v/>
      </c>
      <c r="X20" s="27" t="str">
        <f t="shared" si="42"/>
        <v/>
      </c>
      <c r="Y20" s="27" t="str">
        <f t="shared" si="42"/>
        <v/>
      </c>
      <c r="Z20" s="27" t="str">
        <f t="shared" si="42"/>
        <v/>
      </c>
      <c r="AA20" s="27" t="str">
        <f t="shared" si="42"/>
        <v/>
      </c>
      <c r="AB20" s="27" t="str">
        <f t="shared" si="42"/>
        <v/>
      </c>
      <c r="AC20" s="27" t="str">
        <f t="shared" si="42"/>
        <v/>
      </c>
      <c r="AD20" s="27" t="str">
        <f t="shared" si="42"/>
        <v/>
      </c>
      <c r="AE20" s="27" t="str">
        <f t="shared" si="42"/>
        <v/>
      </c>
      <c r="AF20" s="27" t="str">
        <f t="shared" si="42"/>
        <v/>
      </c>
      <c r="AG20" s="29">
        <f t="shared" si="11"/>
        <v>0</v>
      </c>
      <c r="AH20" s="19">
        <f t="shared" si="6"/>
        <v>0</v>
      </c>
      <c r="AI20" s="19">
        <f t="shared" si="7"/>
        <v>0</v>
      </c>
      <c r="AJ20" s="19">
        <f t="shared" si="8"/>
        <v>0</v>
      </c>
      <c r="AK20" s="3"/>
      <c r="AL20" s="3" t="str">
        <f t="shared" si="9"/>
        <v/>
      </c>
      <c r="AM20" s="3" t="str">
        <f t="shared" si="12"/>
        <v/>
      </c>
      <c r="AN20" s="3" t="str">
        <f t="shared" si="13"/>
        <v/>
      </c>
      <c r="AO20" s="3" t="str">
        <f t="shared" si="14"/>
        <v/>
      </c>
      <c r="AP20" s="3" t="str">
        <f t="shared" si="15"/>
        <v/>
      </c>
      <c r="AQ20" s="3" t="str">
        <f t="shared" si="16"/>
        <v/>
      </c>
      <c r="AR20" s="3" t="str">
        <f t="shared" si="17"/>
        <v/>
      </c>
      <c r="AS20" s="3" t="str">
        <f t="shared" si="18"/>
        <v/>
      </c>
      <c r="AT20" s="3" t="str">
        <f t="shared" si="19"/>
        <v/>
      </c>
      <c r="AU20" s="3" t="str">
        <f t="shared" si="20"/>
        <v/>
      </c>
      <c r="AV20" s="3" t="str">
        <f t="shared" si="21"/>
        <v/>
      </c>
      <c r="AW20" s="3" t="str">
        <f t="shared" si="22"/>
        <v/>
      </c>
      <c r="AX20" s="3" t="str">
        <f t="shared" si="23"/>
        <v/>
      </c>
      <c r="AY20" s="3" t="str">
        <f t="shared" si="24"/>
        <v/>
      </c>
      <c r="AZ20" s="3" t="str">
        <f t="shared" si="25"/>
        <v/>
      </c>
      <c r="BA20" s="3" t="str">
        <f t="shared" si="26"/>
        <v/>
      </c>
      <c r="BB20" s="3" t="str">
        <f t="shared" si="27"/>
        <v/>
      </c>
      <c r="BC20" s="3" t="str">
        <f t="shared" si="28"/>
        <v/>
      </c>
      <c r="BD20" s="3" t="str">
        <f t="shared" si="29"/>
        <v/>
      </c>
      <c r="BE20" s="3" t="str">
        <f t="shared" si="30"/>
        <v/>
      </c>
      <c r="BF20" s="3" t="str">
        <f t="shared" si="31"/>
        <v/>
      </c>
      <c r="BG20" s="3" t="str">
        <f t="shared" si="32"/>
        <v/>
      </c>
      <c r="BH20" s="3" t="str">
        <f t="shared" si="33"/>
        <v/>
      </c>
      <c r="BI20" s="3" t="str">
        <f t="shared" si="34"/>
        <v/>
      </c>
      <c r="BJ20" s="3" t="str">
        <f t="shared" si="35"/>
        <v/>
      </c>
      <c r="BK20" s="3" t="str">
        <f t="shared" si="36"/>
        <v/>
      </c>
      <c r="BL20" s="3" t="str">
        <f t="shared" si="37"/>
        <v/>
      </c>
      <c r="BM20" s="3" t="str">
        <f t="shared" si="38"/>
        <v/>
      </c>
      <c r="BN20" s="3" t="str">
        <f t="shared" si="39"/>
        <v/>
      </c>
      <c r="BO20" s="3" t="str">
        <f t="shared" si="40"/>
        <v/>
      </c>
      <c r="BP20" s="3"/>
      <c r="BQ20" s="3"/>
      <c r="BR20" s="3"/>
      <c r="BS20" s="3"/>
      <c r="BT20" s="3"/>
      <c r="BU20" s="3"/>
      <c r="BV20" s="3"/>
      <c r="BW20" s="3"/>
      <c r="UJ20" t="str">
        <f t="shared" si="2"/>
        <v/>
      </c>
      <c r="UK20" t="str">
        <f t="shared" si="3"/>
        <v/>
      </c>
      <c r="UL20" t="str">
        <f t="shared" si="4"/>
        <v/>
      </c>
    </row>
    <row r="21" spans="1:558" x14ac:dyDescent="0.25">
      <c r="A21" s="21">
        <f t="shared" si="10"/>
        <v>500</v>
      </c>
      <c r="B21" s="26">
        <v>3</v>
      </c>
      <c r="C21" s="27">
        <f t="shared" si="5"/>
        <v>1</v>
      </c>
      <c r="D21" s="27">
        <f t="shared" si="5"/>
        <v>1</v>
      </c>
      <c r="E21" s="27">
        <f t="shared" si="5"/>
        <v>1</v>
      </c>
      <c r="F21" s="27" t="str">
        <f t="shared" si="5"/>
        <v/>
      </c>
      <c r="G21" s="27" t="str">
        <f t="shared" si="5"/>
        <v/>
      </c>
      <c r="H21" s="27" t="str">
        <f t="shared" si="5"/>
        <v/>
      </c>
      <c r="I21" s="27" t="str">
        <f t="shared" si="5"/>
        <v/>
      </c>
      <c r="J21" s="27" t="str">
        <f t="shared" si="5"/>
        <v/>
      </c>
      <c r="K21" s="27" t="str">
        <f t="shared" si="5"/>
        <v/>
      </c>
      <c r="L21" s="27" t="str">
        <f t="shared" si="5"/>
        <v/>
      </c>
      <c r="M21" s="27" t="str">
        <f t="shared" si="5"/>
        <v/>
      </c>
      <c r="N21" s="27" t="str">
        <f t="shared" si="5"/>
        <v/>
      </c>
      <c r="O21" s="27" t="str">
        <f t="shared" si="5"/>
        <v/>
      </c>
      <c r="P21" s="27" t="str">
        <f t="shared" si="5"/>
        <v/>
      </c>
      <c r="Q21" s="27" t="str">
        <f t="shared" si="5"/>
        <v/>
      </c>
      <c r="R21" s="27" t="str">
        <f t="shared" si="5"/>
        <v/>
      </c>
      <c r="S21" s="27" t="str">
        <f t="shared" si="42"/>
        <v/>
      </c>
      <c r="T21" s="27" t="str">
        <f t="shared" si="42"/>
        <v/>
      </c>
      <c r="U21" s="27" t="str">
        <f t="shared" si="42"/>
        <v/>
      </c>
      <c r="V21" s="27" t="str">
        <f t="shared" si="42"/>
        <v/>
      </c>
      <c r="W21" s="27" t="str">
        <f t="shared" si="42"/>
        <v/>
      </c>
      <c r="X21" s="27" t="str">
        <f t="shared" si="42"/>
        <v/>
      </c>
      <c r="Y21" s="27" t="str">
        <f t="shared" si="42"/>
        <v/>
      </c>
      <c r="Z21" s="27" t="str">
        <f t="shared" si="42"/>
        <v/>
      </c>
      <c r="AA21" s="27" t="str">
        <f t="shared" si="42"/>
        <v/>
      </c>
      <c r="AB21" s="27" t="str">
        <f t="shared" si="42"/>
        <v/>
      </c>
      <c r="AC21" s="27" t="str">
        <f t="shared" si="42"/>
        <v/>
      </c>
      <c r="AD21" s="27" t="str">
        <f t="shared" si="42"/>
        <v/>
      </c>
      <c r="AE21" s="27" t="str">
        <f t="shared" si="42"/>
        <v/>
      </c>
      <c r="AF21" s="27" t="str">
        <f t="shared" si="42"/>
        <v/>
      </c>
      <c r="AG21" s="29">
        <f t="shared" si="11"/>
        <v>1500</v>
      </c>
      <c r="AH21" s="19">
        <f t="shared" si="6"/>
        <v>3</v>
      </c>
      <c r="AI21" s="19">
        <f t="shared" si="7"/>
        <v>0</v>
      </c>
      <c r="AJ21" s="19">
        <f t="shared" si="8"/>
        <v>3</v>
      </c>
      <c r="AK21" s="3"/>
      <c r="AL21" s="3">
        <f t="shared" si="9"/>
        <v>500</v>
      </c>
      <c r="AM21" s="3">
        <f t="shared" si="12"/>
        <v>500</v>
      </c>
      <c r="AN21" s="3">
        <f t="shared" si="13"/>
        <v>500</v>
      </c>
      <c r="AO21" s="3" t="str">
        <f t="shared" si="14"/>
        <v/>
      </c>
      <c r="AP21" s="3" t="str">
        <f t="shared" si="15"/>
        <v/>
      </c>
      <c r="AQ21" s="3" t="str">
        <f t="shared" si="16"/>
        <v/>
      </c>
      <c r="AR21" s="3" t="str">
        <f t="shared" si="17"/>
        <v/>
      </c>
      <c r="AS21" s="3" t="str">
        <f t="shared" si="18"/>
        <v/>
      </c>
      <c r="AT21" s="3" t="str">
        <f t="shared" si="19"/>
        <v/>
      </c>
      <c r="AU21" s="3" t="str">
        <f t="shared" si="20"/>
        <v/>
      </c>
      <c r="AV21" s="3" t="str">
        <f t="shared" si="21"/>
        <v/>
      </c>
      <c r="AW21" s="3" t="str">
        <f t="shared" si="22"/>
        <v/>
      </c>
      <c r="AX21" s="3" t="str">
        <f t="shared" si="23"/>
        <v/>
      </c>
      <c r="AY21" s="3" t="str">
        <f t="shared" si="24"/>
        <v/>
      </c>
      <c r="AZ21" s="3" t="str">
        <f t="shared" si="25"/>
        <v/>
      </c>
      <c r="BA21" s="3" t="str">
        <f t="shared" si="26"/>
        <v/>
      </c>
      <c r="BB21" s="3" t="str">
        <f t="shared" si="27"/>
        <v/>
      </c>
      <c r="BC21" s="3" t="str">
        <f t="shared" si="28"/>
        <v/>
      </c>
      <c r="BD21" s="3" t="str">
        <f t="shared" si="29"/>
        <v/>
      </c>
      <c r="BE21" s="3" t="str">
        <f t="shared" si="30"/>
        <v/>
      </c>
      <c r="BF21" s="3" t="str">
        <f t="shared" si="31"/>
        <v/>
      </c>
      <c r="BG21" s="3" t="str">
        <f t="shared" si="32"/>
        <v/>
      </c>
      <c r="BH21" s="3" t="str">
        <f t="shared" si="33"/>
        <v/>
      </c>
      <c r="BI21" s="3" t="str">
        <f t="shared" si="34"/>
        <v/>
      </c>
      <c r="BJ21" s="3" t="str">
        <f t="shared" si="35"/>
        <v/>
      </c>
      <c r="BK21" s="3" t="str">
        <f t="shared" si="36"/>
        <v/>
      </c>
      <c r="BL21" s="3" t="str">
        <f t="shared" si="37"/>
        <v/>
      </c>
      <c r="BM21" s="3" t="str">
        <f t="shared" si="38"/>
        <v/>
      </c>
      <c r="BN21" s="3" t="str">
        <f t="shared" si="39"/>
        <v/>
      </c>
      <c r="BO21" s="3" t="str">
        <f t="shared" si="40"/>
        <v/>
      </c>
      <c r="BP21" s="3"/>
      <c r="BQ21" s="3"/>
      <c r="BR21" s="3"/>
      <c r="BS21" s="3"/>
      <c r="BT21" s="3"/>
      <c r="BU21" s="3"/>
      <c r="BV21" s="3"/>
      <c r="BW21" s="3"/>
      <c r="UJ21" t="str">
        <f t="shared" si="2"/>
        <v/>
      </c>
      <c r="UK21" t="str">
        <f t="shared" si="3"/>
        <v/>
      </c>
      <c r="UL21" t="str">
        <f t="shared" si="4"/>
        <v/>
      </c>
    </row>
    <row r="22" spans="1:558" x14ac:dyDescent="0.25">
      <c r="A22" s="21">
        <f t="shared" si="10"/>
        <v>510</v>
      </c>
      <c r="B22" s="26">
        <v>1</v>
      </c>
      <c r="C22" s="27">
        <f t="shared" si="5"/>
        <v>1</v>
      </c>
      <c r="D22" s="27" t="str">
        <f t="shared" si="5"/>
        <v/>
      </c>
      <c r="E22" s="27" t="str">
        <f t="shared" si="5"/>
        <v/>
      </c>
      <c r="F22" s="27" t="str">
        <f t="shared" si="5"/>
        <v/>
      </c>
      <c r="G22" s="27" t="str">
        <f t="shared" si="5"/>
        <v/>
      </c>
      <c r="H22" s="27" t="str">
        <f t="shared" si="5"/>
        <v/>
      </c>
      <c r="I22" s="27" t="str">
        <f t="shared" si="5"/>
        <v/>
      </c>
      <c r="J22" s="27" t="str">
        <f t="shared" si="5"/>
        <v/>
      </c>
      <c r="K22" s="27" t="str">
        <f t="shared" si="5"/>
        <v/>
      </c>
      <c r="L22" s="27" t="str">
        <f t="shared" si="5"/>
        <v/>
      </c>
      <c r="M22" s="27" t="str">
        <f t="shared" si="5"/>
        <v/>
      </c>
      <c r="N22" s="27" t="str">
        <f t="shared" si="5"/>
        <v/>
      </c>
      <c r="O22" s="27" t="str">
        <f t="shared" si="5"/>
        <v/>
      </c>
      <c r="P22" s="27" t="str">
        <f t="shared" si="5"/>
        <v/>
      </c>
      <c r="Q22" s="27" t="str">
        <f t="shared" si="5"/>
        <v/>
      </c>
      <c r="R22" s="27" t="str">
        <f t="shared" si="5"/>
        <v/>
      </c>
      <c r="S22" s="27" t="str">
        <f t="shared" si="42"/>
        <v/>
      </c>
      <c r="T22" s="27" t="str">
        <f t="shared" si="42"/>
        <v/>
      </c>
      <c r="U22" s="27" t="str">
        <f t="shared" si="42"/>
        <v/>
      </c>
      <c r="V22" s="27" t="str">
        <f t="shared" si="42"/>
        <v/>
      </c>
      <c r="W22" s="27" t="str">
        <f t="shared" si="42"/>
        <v/>
      </c>
      <c r="X22" s="27" t="str">
        <f t="shared" si="42"/>
        <v/>
      </c>
      <c r="Y22" s="27" t="str">
        <f t="shared" si="42"/>
        <v/>
      </c>
      <c r="Z22" s="27" t="str">
        <f t="shared" si="42"/>
        <v/>
      </c>
      <c r="AA22" s="27" t="str">
        <f t="shared" si="42"/>
        <v/>
      </c>
      <c r="AB22" s="27" t="str">
        <f t="shared" si="42"/>
        <v/>
      </c>
      <c r="AC22" s="27" t="str">
        <f t="shared" si="42"/>
        <v/>
      </c>
      <c r="AD22" s="27" t="str">
        <f t="shared" si="42"/>
        <v/>
      </c>
      <c r="AE22" s="27" t="str">
        <f t="shared" si="42"/>
        <v/>
      </c>
      <c r="AF22" s="27" t="str">
        <f t="shared" si="42"/>
        <v/>
      </c>
      <c r="AG22" s="29">
        <f t="shared" si="11"/>
        <v>510</v>
      </c>
      <c r="AH22" s="19">
        <f t="shared" si="6"/>
        <v>1</v>
      </c>
      <c r="AI22" s="19">
        <f t="shared" si="7"/>
        <v>0</v>
      </c>
      <c r="AJ22" s="19">
        <f t="shared" si="8"/>
        <v>1</v>
      </c>
      <c r="AK22" s="3"/>
      <c r="AL22" s="3">
        <f t="shared" si="9"/>
        <v>510</v>
      </c>
      <c r="AM22" s="3" t="str">
        <f t="shared" si="12"/>
        <v/>
      </c>
      <c r="AN22" s="3" t="str">
        <f t="shared" si="13"/>
        <v/>
      </c>
      <c r="AO22" s="3" t="str">
        <f t="shared" si="14"/>
        <v/>
      </c>
      <c r="AP22" s="3" t="str">
        <f t="shared" si="15"/>
        <v/>
      </c>
      <c r="AQ22" s="3" t="str">
        <f t="shared" si="16"/>
        <v/>
      </c>
      <c r="AR22" s="3" t="str">
        <f t="shared" si="17"/>
        <v/>
      </c>
      <c r="AS22" s="3" t="str">
        <f t="shared" si="18"/>
        <v/>
      </c>
      <c r="AT22" s="3" t="str">
        <f t="shared" si="19"/>
        <v/>
      </c>
      <c r="AU22" s="3" t="str">
        <f t="shared" si="20"/>
        <v/>
      </c>
      <c r="AV22" s="3" t="str">
        <f t="shared" si="21"/>
        <v/>
      </c>
      <c r="AW22" s="3" t="str">
        <f t="shared" si="22"/>
        <v/>
      </c>
      <c r="AX22" s="3" t="str">
        <f t="shared" si="23"/>
        <v/>
      </c>
      <c r="AY22" s="3" t="str">
        <f t="shared" si="24"/>
        <v/>
      </c>
      <c r="AZ22" s="3" t="str">
        <f t="shared" si="25"/>
        <v/>
      </c>
      <c r="BA22" s="3" t="str">
        <f t="shared" si="26"/>
        <v/>
      </c>
      <c r="BB22" s="3" t="str">
        <f t="shared" si="27"/>
        <v/>
      </c>
      <c r="BC22" s="3" t="str">
        <f t="shared" si="28"/>
        <v/>
      </c>
      <c r="BD22" s="3" t="str">
        <f t="shared" si="29"/>
        <v/>
      </c>
      <c r="BE22" s="3" t="str">
        <f t="shared" si="30"/>
        <v/>
      </c>
      <c r="BF22" s="3" t="str">
        <f t="shared" si="31"/>
        <v/>
      </c>
      <c r="BG22" s="3" t="str">
        <f t="shared" si="32"/>
        <v/>
      </c>
      <c r="BH22" s="3" t="str">
        <f t="shared" si="33"/>
        <v/>
      </c>
      <c r="BI22" s="3" t="str">
        <f t="shared" si="34"/>
        <v/>
      </c>
      <c r="BJ22" s="3" t="str">
        <f t="shared" si="35"/>
        <v/>
      </c>
      <c r="BK22" s="3" t="str">
        <f t="shared" si="36"/>
        <v/>
      </c>
      <c r="BL22" s="3" t="str">
        <f t="shared" si="37"/>
        <v/>
      </c>
      <c r="BM22" s="3" t="str">
        <f t="shared" si="38"/>
        <v/>
      </c>
      <c r="BN22" s="3" t="str">
        <f t="shared" si="39"/>
        <v/>
      </c>
      <c r="BO22" s="3" t="str">
        <f t="shared" si="40"/>
        <v/>
      </c>
      <c r="BP22" s="3"/>
      <c r="BQ22" s="3"/>
      <c r="BR22" s="3"/>
      <c r="BS22" s="3"/>
      <c r="BT22" s="3"/>
      <c r="BU22" s="3"/>
      <c r="BV22" s="3"/>
      <c r="BW22" s="3"/>
      <c r="UJ22" t="str">
        <f t="shared" si="2"/>
        <v/>
      </c>
      <c r="UK22" t="str">
        <f t="shared" si="3"/>
        <v/>
      </c>
      <c r="UL22" t="str">
        <f t="shared" si="4"/>
        <v/>
      </c>
    </row>
    <row r="23" spans="1:558" x14ac:dyDescent="0.25">
      <c r="A23" s="21">
        <f t="shared" si="10"/>
        <v>520</v>
      </c>
      <c r="B23" s="26">
        <v>1</v>
      </c>
      <c r="C23" s="27">
        <f t="shared" si="5"/>
        <v>1</v>
      </c>
      <c r="D23" s="27" t="str">
        <f t="shared" si="5"/>
        <v/>
      </c>
      <c r="E23" s="27" t="str">
        <f t="shared" si="5"/>
        <v/>
      </c>
      <c r="F23" s="27" t="str">
        <f t="shared" si="5"/>
        <v/>
      </c>
      <c r="G23" s="27" t="str">
        <f t="shared" si="5"/>
        <v/>
      </c>
      <c r="H23" s="27" t="str">
        <f t="shared" si="5"/>
        <v/>
      </c>
      <c r="I23" s="27" t="str">
        <f t="shared" si="5"/>
        <v/>
      </c>
      <c r="J23" s="27" t="str">
        <f t="shared" si="5"/>
        <v/>
      </c>
      <c r="K23" s="27" t="str">
        <f t="shared" si="5"/>
        <v/>
      </c>
      <c r="L23" s="27" t="str">
        <f t="shared" si="5"/>
        <v/>
      </c>
      <c r="M23" s="27" t="str">
        <f t="shared" si="5"/>
        <v/>
      </c>
      <c r="N23" s="27" t="str">
        <f t="shared" si="5"/>
        <v/>
      </c>
      <c r="O23" s="27" t="str">
        <f t="shared" si="5"/>
        <v/>
      </c>
      <c r="P23" s="27" t="str">
        <f t="shared" si="5"/>
        <v/>
      </c>
      <c r="Q23" s="27" t="str">
        <f t="shared" si="5"/>
        <v/>
      </c>
      <c r="R23" s="27" t="str">
        <f t="shared" si="5"/>
        <v/>
      </c>
      <c r="S23" s="27" t="str">
        <f t="shared" si="42"/>
        <v/>
      </c>
      <c r="T23" s="27" t="str">
        <f t="shared" si="42"/>
        <v/>
      </c>
      <c r="U23" s="27" t="str">
        <f t="shared" si="42"/>
        <v/>
      </c>
      <c r="V23" s="27" t="str">
        <f t="shared" si="42"/>
        <v/>
      </c>
      <c r="W23" s="27" t="str">
        <f t="shared" si="42"/>
        <v/>
      </c>
      <c r="X23" s="27" t="str">
        <f t="shared" si="42"/>
        <v/>
      </c>
      <c r="Y23" s="27" t="str">
        <f t="shared" si="42"/>
        <v/>
      </c>
      <c r="Z23" s="27" t="str">
        <f t="shared" si="42"/>
        <v/>
      </c>
      <c r="AA23" s="27" t="str">
        <f t="shared" si="42"/>
        <v/>
      </c>
      <c r="AB23" s="27" t="str">
        <f t="shared" si="42"/>
        <v/>
      </c>
      <c r="AC23" s="27" t="str">
        <f t="shared" si="42"/>
        <v/>
      </c>
      <c r="AD23" s="27" t="str">
        <f t="shared" si="42"/>
        <v/>
      </c>
      <c r="AE23" s="27" t="str">
        <f t="shared" si="42"/>
        <v/>
      </c>
      <c r="AF23" s="27" t="str">
        <f t="shared" si="42"/>
        <v/>
      </c>
      <c r="AG23" s="29">
        <f>A23*AH23</f>
        <v>520</v>
      </c>
      <c r="AH23" s="19">
        <f t="shared" si="6"/>
        <v>1</v>
      </c>
      <c r="AI23" s="19">
        <f t="shared" si="7"/>
        <v>0</v>
      </c>
      <c r="AJ23" s="19">
        <f t="shared" si="8"/>
        <v>1</v>
      </c>
      <c r="AK23" s="3"/>
      <c r="AL23" s="3">
        <f t="shared" si="9"/>
        <v>520</v>
      </c>
      <c r="AM23" s="3" t="str">
        <f t="shared" si="12"/>
        <v/>
      </c>
      <c r="AN23" s="3" t="str">
        <f t="shared" si="13"/>
        <v/>
      </c>
      <c r="AO23" s="3" t="str">
        <f t="shared" si="14"/>
        <v/>
      </c>
      <c r="AP23" s="3" t="str">
        <f t="shared" si="15"/>
        <v/>
      </c>
      <c r="AQ23" s="3" t="str">
        <f t="shared" si="16"/>
        <v/>
      </c>
      <c r="AR23" s="3" t="str">
        <f t="shared" si="17"/>
        <v/>
      </c>
      <c r="AS23" s="3" t="str">
        <f t="shared" si="18"/>
        <v/>
      </c>
      <c r="AT23" s="3" t="str">
        <f t="shared" si="19"/>
        <v/>
      </c>
      <c r="AU23" s="3" t="str">
        <f t="shared" si="20"/>
        <v/>
      </c>
      <c r="AV23" s="3" t="str">
        <f t="shared" si="21"/>
        <v/>
      </c>
      <c r="AW23" s="3" t="str">
        <f t="shared" si="22"/>
        <v/>
      </c>
      <c r="AX23" s="3" t="str">
        <f t="shared" si="23"/>
        <v/>
      </c>
      <c r="AY23" s="3" t="str">
        <f t="shared" si="24"/>
        <v/>
      </c>
      <c r="AZ23" s="3" t="str">
        <f t="shared" si="25"/>
        <v/>
      </c>
      <c r="BA23" s="3" t="str">
        <f t="shared" si="26"/>
        <v/>
      </c>
      <c r="BB23" s="3" t="str">
        <f t="shared" si="27"/>
        <v/>
      </c>
      <c r="BC23" s="3" t="str">
        <f t="shared" si="28"/>
        <v/>
      </c>
      <c r="BD23" s="3" t="str">
        <f t="shared" si="29"/>
        <v/>
      </c>
      <c r="BE23" s="3" t="str">
        <f t="shared" si="30"/>
        <v/>
      </c>
      <c r="BF23" s="3" t="str">
        <f t="shared" si="31"/>
        <v/>
      </c>
      <c r="BG23" s="3" t="str">
        <f t="shared" si="32"/>
        <v/>
      </c>
      <c r="BH23" s="3" t="str">
        <f t="shared" si="33"/>
        <v/>
      </c>
      <c r="BI23" s="3" t="str">
        <f t="shared" si="34"/>
        <v/>
      </c>
      <c r="BJ23" s="3" t="str">
        <f t="shared" si="35"/>
        <v/>
      </c>
      <c r="BK23" s="3" t="str">
        <f t="shared" si="36"/>
        <v/>
      </c>
      <c r="BL23" s="3" t="str">
        <f t="shared" si="37"/>
        <v/>
      </c>
      <c r="BM23" s="3" t="str">
        <f t="shared" si="38"/>
        <v/>
      </c>
      <c r="BN23" s="3" t="str">
        <f t="shared" si="39"/>
        <v/>
      </c>
      <c r="BO23" s="3" t="str">
        <f t="shared" si="40"/>
        <v/>
      </c>
      <c r="BP23" s="3"/>
      <c r="BQ23" s="3"/>
      <c r="BR23" s="3"/>
      <c r="BS23" s="3"/>
      <c r="BT23" s="3"/>
      <c r="BU23" s="3"/>
      <c r="BV23" s="3"/>
      <c r="BW23" s="3"/>
      <c r="UJ23" t="str">
        <f t="shared" si="2"/>
        <v/>
      </c>
      <c r="UK23" t="str">
        <f t="shared" si="3"/>
        <v/>
      </c>
      <c r="UL23" t="str">
        <f t="shared" si="4"/>
        <v/>
      </c>
    </row>
    <row r="24" spans="1:558" x14ac:dyDescent="0.25">
      <c r="A24" s="21">
        <f t="shared" si="10"/>
        <v>530</v>
      </c>
      <c r="B24" s="26">
        <v>2</v>
      </c>
      <c r="C24" s="27">
        <f t="shared" si="5"/>
        <v>1</v>
      </c>
      <c r="D24" s="27">
        <f t="shared" si="5"/>
        <v>1</v>
      </c>
      <c r="E24" s="27" t="str">
        <f t="shared" si="5"/>
        <v/>
      </c>
      <c r="F24" s="27" t="str">
        <f t="shared" si="5"/>
        <v/>
      </c>
      <c r="G24" s="27" t="str">
        <f t="shared" si="5"/>
        <v/>
      </c>
      <c r="H24" s="27" t="str">
        <f t="shared" si="5"/>
        <v/>
      </c>
      <c r="I24" s="27" t="str">
        <f t="shared" si="5"/>
        <v/>
      </c>
      <c r="J24" s="27" t="str">
        <f t="shared" si="5"/>
        <v/>
      </c>
      <c r="K24" s="27" t="str">
        <f t="shared" si="5"/>
        <v/>
      </c>
      <c r="L24" s="27" t="str">
        <f t="shared" si="5"/>
        <v/>
      </c>
      <c r="M24" s="27" t="str">
        <f t="shared" si="5"/>
        <v/>
      </c>
      <c r="N24" s="27" t="str">
        <f t="shared" si="5"/>
        <v/>
      </c>
      <c r="O24" s="27" t="str">
        <f t="shared" si="5"/>
        <v/>
      </c>
      <c r="P24" s="27" t="str">
        <f t="shared" si="5"/>
        <v/>
      </c>
      <c r="Q24" s="27" t="str">
        <f t="shared" si="5"/>
        <v/>
      </c>
      <c r="R24" s="27" t="str">
        <f t="shared" si="5"/>
        <v/>
      </c>
      <c r="S24" s="27" t="str">
        <f t="shared" si="42"/>
        <v/>
      </c>
      <c r="T24" s="27" t="str">
        <f t="shared" si="42"/>
        <v/>
      </c>
      <c r="U24" s="27" t="str">
        <f t="shared" si="42"/>
        <v/>
      </c>
      <c r="V24" s="27" t="str">
        <f t="shared" si="42"/>
        <v/>
      </c>
      <c r="W24" s="27" t="str">
        <f t="shared" si="42"/>
        <v/>
      </c>
      <c r="X24" s="27" t="str">
        <f t="shared" si="42"/>
        <v/>
      </c>
      <c r="Y24" s="27" t="str">
        <f t="shared" si="42"/>
        <v/>
      </c>
      <c r="Z24" s="27" t="str">
        <f t="shared" si="42"/>
        <v/>
      </c>
      <c r="AA24" s="27" t="str">
        <f t="shared" si="42"/>
        <v/>
      </c>
      <c r="AB24" s="27" t="str">
        <f t="shared" si="42"/>
        <v/>
      </c>
      <c r="AC24" s="27" t="str">
        <f t="shared" si="42"/>
        <v/>
      </c>
      <c r="AD24" s="27" t="str">
        <f t="shared" si="42"/>
        <v/>
      </c>
      <c r="AE24" s="27" t="str">
        <f t="shared" si="42"/>
        <v/>
      </c>
      <c r="AF24" s="27" t="str">
        <f t="shared" si="42"/>
        <v/>
      </c>
      <c r="AG24" s="29">
        <f t="shared" si="11"/>
        <v>1060</v>
      </c>
      <c r="AH24" s="19">
        <f t="shared" si="6"/>
        <v>2</v>
      </c>
      <c r="AI24" s="19">
        <f t="shared" si="7"/>
        <v>0</v>
      </c>
      <c r="AJ24" s="19">
        <f t="shared" si="8"/>
        <v>0</v>
      </c>
      <c r="AK24" s="3"/>
      <c r="AL24" s="3">
        <f t="shared" si="9"/>
        <v>530</v>
      </c>
      <c r="AM24" s="3">
        <f t="shared" si="12"/>
        <v>530</v>
      </c>
      <c r="AN24" s="3" t="str">
        <f t="shared" si="13"/>
        <v/>
      </c>
      <c r="AO24" s="3" t="str">
        <f t="shared" si="14"/>
        <v/>
      </c>
      <c r="AP24" s="3" t="str">
        <f t="shared" si="15"/>
        <v/>
      </c>
      <c r="AQ24" s="3" t="str">
        <f t="shared" si="16"/>
        <v/>
      </c>
      <c r="AR24" s="3" t="str">
        <f t="shared" si="17"/>
        <v/>
      </c>
      <c r="AS24" s="3" t="str">
        <f t="shared" si="18"/>
        <v/>
      </c>
      <c r="AT24" s="3" t="str">
        <f t="shared" si="19"/>
        <v/>
      </c>
      <c r="AU24" s="3" t="str">
        <f t="shared" si="20"/>
        <v/>
      </c>
      <c r="AV24" s="3" t="str">
        <f t="shared" si="21"/>
        <v/>
      </c>
      <c r="AW24" s="3" t="str">
        <f t="shared" si="22"/>
        <v/>
      </c>
      <c r="AX24" s="3" t="str">
        <f t="shared" si="23"/>
        <v/>
      </c>
      <c r="AY24" s="3" t="str">
        <f t="shared" si="24"/>
        <v/>
      </c>
      <c r="AZ24" s="3" t="str">
        <f t="shared" si="25"/>
        <v/>
      </c>
      <c r="BA24" s="3" t="str">
        <f t="shared" si="26"/>
        <v/>
      </c>
      <c r="BB24" s="3" t="str">
        <f t="shared" si="27"/>
        <v/>
      </c>
      <c r="BC24" s="3" t="str">
        <f t="shared" si="28"/>
        <v/>
      </c>
      <c r="BD24" s="3" t="str">
        <f t="shared" si="29"/>
        <v/>
      </c>
      <c r="BE24" s="3" t="str">
        <f t="shared" si="30"/>
        <v/>
      </c>
      <c r="BF24" s="3" t="str">
        <f t="shared" si="31"/>
        <v/>
      </c>
      <c r="BG24" s="3" t="str">
        <f t="shared" si="32"/>
        <v/>
      </c>
      <c r="BH24" s="3" t="str">
        <f t="shared" si="33"/>
        <v/>
      </c>
      <c r="BI24" s="3" t="str">
        <f t="shared" si="34"/>
        <v/>
      </c>
      <c r="BJ24" s="3" t="str">
        <f t="shared" si="35"/>
        <v/>
      </c>
      <c r="BK24" s="3" t="str">
        <f t="shared" si="36"/>
        <v/>
      </c>
      <c r="BL24" s="3" t="str">
        <f t="shared" si="37"/>
        <v/>
      </c>
      <c r="BM24" s="3" t="str">
        <f t="shared" si="38"/>
        <v/>
      </c>
      <c r="BN24" s="3" t="str">
        <f t="shared" si="39"/>
        <v/>
      </c>
      <c r="BO24" s="3" t="str">
        <f t="shared" si="40"/>
        <v/>
      </c>
      <c r="BP24" s="3"/>
      <c r="BQ24" s="3"/>
      <c r="BR24" s="3"/>
      <c r="BS24" s="3"/>
      <c r="BT24" s="3"/>
      <c r="BU24" s="3"/>
      <c r="BV24" s="3"/>
      <c r="BW24" s="3"/>
      <c r="UJ24" t="str">
        <f t="shared" si="2"/>
        <v/>
      </c>
      <c r="UK24" t="str">
        <f t="shared" si="3"/>
        <v/>
      </c>
      <c r="UL24" t="str">
        <f t="shared" si="4"/>
        <v/>
      </c>
    </row>
    <row r="25" spans="1:558" x14ac:dyDescent="0.25">
      <c r="A25" s="21">
        <f t="shared" si="10"/>
        <v>540</v>
      </c>
      <c r="B25" s="26">
        <v>1</v>
      </c>
      <c r="C25" s="27">
        <f t="shared" si="5"/>
        <v>1</v>
      </c>
      <c r="D25" s="27" t="str">
        <f t="shared" si="5"/>
        <v/>
      </c>
      <c r="E25" s="27" t="str">
        <f t="shared" si="5"/>
        <v/>
      </c>
      <c r="F25" s="27" t="str">
        <f t="shared" si="5"/>
        <v/>
      </c>
      <c r="G25" s="27" t="str">
        <f t="shared" si="5"/>
        <v/>
      </c>
      <c r="H25" s="27" t="str">
        <f t="shared" si="5"/>
        <v/>
      </c>
      <c r="I25" s="27" t="str">
        <f t="shared" si="5"/>
        <v/>
      </c>
      <c r="J25" s="27" t="str">
        <f t="shared" si="5"/>
        <v/>
      </c>
      <c r="K25" s="27" t="str">
        <f t="shared" si="5"/>
        <v/>
      </c>
      <c r="L25" s="27" t="str">
        <f t="shared" si="5"/>
        <v/>
      </c>
      <c r="M25" s="27" t="str">
        <f t="shared" si="5"/>
        <v/>
      </c>
      <c r="N25" s="27" t="str">
        <f t="shared" si="5"/>
        <v/>
      </c>
      <c r="O25" s="27" t="str">
        <f t="shared" si="5"/>
        <v/>
      </c>
      <c r="P25" s="27" t="str">
        <f t="shared" si="5"/>
        <v/>
      </c>
      <c r="Q25" s="27" t="str">
        <f t="shared" si="5"/>
        <v/>
      </c>
      <c r="R25" s="27" t="str">
        <f t="shared" si="5"/>
        <v/>
      </c>
      <c r="S25" s="27" t="str">
        <f t="shared" si="42"/>
        <v/>
      </c>
      <c r="T25" s="27" t="str">
        <f t="shared" si="42"/>
        <v/>
      </c>
      <c r="U25" s="27" t="str">
        <f t="shared" si="42"/>
        <v/>
      </c>
      <c r="V25" s="27" t="str">
        <f t="shared" si="42"/>
        <v/>
      </c>
      <c r="W25" s="27" t="str">
        <f t="shared" si="42"/>
        <v/>
      </c>
      <c r="X25" s="27" t="str">
        <f t="shared" si="42"/>
        <v/>
      </c>
      <c r="Y25" s="27" t="str">
        <f t="shared" si="42"/>
        <v/>
      </c>
      <c r="Z25" s="27" t="str">
        <f t="shared" si="42"/>
        <v/>
      </c>
      <c r="AA25" s="27" t="str">
        <f t="shared" si="42"/>
        <v/>
      </c>
      <c r="AB25" s="27" t="str">
        <f t="shared" si="42"/>
        <v/>
      </c>
      <c r="AC25" s="27" t="str">
        <f t="shared" si="42"/>
        <v/>
      </c>
      <c r="AD25" s="27" t="str">
        <f t="shared" si="42"/>
        <v/>
      </c>
      <c r="AE25" s="27" t="str">
        <f t="shared" si="42"/>
        <v/>
      </c>
      <c r="AF25" s="27" t="str">
        <f t="shared" si="42"/>
        <v/>
      </c>
      <c r="AG25" s="29">
        <f t="shared" si="11"/>
        <v>540</v>
      </c>
      <c r="AH25" s="19">
        <f t="shared" si="6"/>
        <v>1</v>
      </c>
      <c r="AI25" s="19">
        <f t="shared" si="7"/>
        <v>0</v>
      </c>
      <c r="AJ25" s="19">
        <f t="shared" si="8"/>
        <v>0</v>
      </c>
      <c r="AK25" s="3"/>
      <c r="AL25" s="3">
        <f t="shared" si="9"/>
        <v>540</v>
      </c>
      <c r="AM25" s="3" t="str">
        <f t="shared" si="12"/>
        <v/>
      </c>
      <c r="AN25" s="3" t="str">
        <f t="shared" si="13"/>
        <v/>
      </c>
      <c r="AO25" s="3" t="str">
        <f t="shared" si="14"/>
        <v/>
      </c>
      <c r="AP25" s="3" t="str">
        <f t="shared" si="15"/>
        <v/>
      </c>
      <c r="AQ25" s="3" t="str">
        <f t="shared" si="16"/>
        <v/>
      </c>
      <c r="AR25" s="3" t="str">
        <f t="shared" si="17"/>
        <v/>
      </c>
      <c r="AS25" s="3" t="str">
        <f t="shared" si="18"/>
        <v/>
      </c>
      <c r="AT25" s="3" t="str">
        <f t="shared" si="19"/>
        <v/>
      </c>
      <c r="AU25" s="3" t="str">
        <f t="shared" si="20"/>
        <v/>
      </c>
      <c r="AV25" s="3" t="str">
        <f t="shared" si="21"/>
        <v/>
      </c>
      <c r="AW25" s="3" t="str">
        <f t="shared" si="22"/>
        <v/>
      </c>
      <c r="AX25" s="3" t="str">
        <f t="shared" si="23"/>
        <v/>
      </c>
      <c r="AY25" s="3" t="str">
        <f t="shared" si="24"/>
        <v/>
      </c>
      <c r="AZ25" s="3" t="str">
        <f t="shared" si="25"/>
        <v/>
      </c>
      <c r="BA25" s="3" t="str">
        <f t="shared" si="26"/>
        <v/>
      </c>
      <c r="BB25" s="3" t="str">
        <f t="shared" si="27"/>
        <v/>
      </c>
      <c r="BC25" s="3" t="str">
        <f t="shared" si="28"/>
        <v/>
      </c>
      <c r="BD25" s="3" t="str">
        <f t="shared" si="29"/>
        <v/>
      </c>
      <c r="BE25" s="3" t="str">
        <f t="shared" si="30"/>
        <v/>
      </c>
      <c r="BF25" s="3" t="str">
        <f t="shared" si="31"/>
        <v/>
      </c>
      <c r="BG25" s="3" t="str">
        <f t="shared" si="32"/>
        <v/>
      </c>
      <c r="BH25" s="3" t="str">
        <f t="shared" si="33"/>
        <v/>
      </c>
      <c r="BI25" s="3" t="str">
        <f t="shared" si="34"/>
        <v/>
      </c>
      <c r="BJ25" s="3" t="str">
        <f t="shared" si="35"/>
        <v/>
      </c>
      <c r="BK25" s="3" t="str">
        <f t="shared" si="36"/>
        <v/>
      </c>
      <c r="BL25" s="3" t="str">
        <f t="shared" si="37"/>
        <v/>
      </c>
      <c r="BM25" s="3" t="str">
        <f t="shared" si="38"/>
        <v/>
      </c>
      <c r="BN25" s="3" t="str">
        <f t="shared" si="39"/>
        <v/>
      </c>
      <c r="BO25" s="3" t="str">
        <f t="shared" si="40"/>
        <v/>
      </c>
      <c r="BP25" s="3"/>
      <c r="BQ25" s="3"/>
      <c r="BR25" s="3"/>
      <c r="BS25" s="3"/>
      <c r="BT25" s="3"/>
      <c r="BU25" s="3"/>
      <c r="BV25" s="3"/>
      <c r="BW25" s="3"/>
      <c r="UJ25" t="str">
        <f t="shared" si="2"/>
        <v/>
      </c>
      <c r="UK25" t="str">
        <f t="shared" si="3"/>
        <v/>
      </c>
      <c r="UL25" t="str">
        <f t="shared" si="4"/>
        <v/>
      </c>
    </row>
    <row r="26" spans="1:558" x14ac:dyDescent="0.25">
      <c r="A26" s="21">
        <f t="shared" si="10"/>
        <v>550</v>
      </c>
      <c r="B26" s="26">
        <v>13</v>
      </c>
      <c r="C26" s="27">
        <f t="shared" si="5"/>
        <v>1</v>
      </c>
      <c r="D26" s="27">
        <f t="shared" si="5"/>
        <v>1</v>
      </c>
      <c r="E26" s="27">
        <f t="shared" si="5"/>
        <v>1</v>
      </c>
      <c r="F26" s="27">
        <f t="shared" si="5"/>
        <v>1</v>
      </c>
      <c r="G26" s="27">
        <f t="shared" si="5"/>
        <v>1</v>
      </c>
      <c r="H26" s="27">
        <f t="shared" si="5"/>
        <v>1</v>
      </c>
      <c r="I26" s="27">
        <f t="shared" si="5"/>
        <v>1</v>
      </c>
      <c r="J26" s="27">
        <f t="shared" si="5"/>
        <v>1</v>
      </c>
      <c r="K26" s="27">
        <f t="shared" si="5"/>
        <v>1</v>
      </c>
      <c r="L26" s="27">
        <f t="shared" si="5"/>
        <v>1</v>
      </c>
      <c r="M26" s="27">
        <f t="shared" si="5"/>
        <v>1</v>
      </c>
      <c r="N26" s="27">
        <f t="shared" si="5"/>
        <v>1</v>
      </c>
      <c r="O26" s="27">
        <f t="shared" si="5"/>
        <v>1</v>
      </c>
      <c r="P26" s="27" t="str">
        <f t="shared" si="5"/>
        <v/>
      </c>
      <c r="Q26" s="27" t="str">
        <f t="shared" si="5"/>
        <v/>
      </c>
      <c r="R26" s="27" t="str">
        <f t="shared" si="5"/>
        <v/>
      </c>
      <c r="S26" s="27" t="str">
        <f t="shared" si="42"/>
        <v/>
      </c>
      <c r="T26" s="27" t="str">
        <f t="shared" si="42"/>
        <v/>
      </c>
      <c r="U26" s="27" t="str">
        <f t="shared" si="42"/>
        <v/>
      </c>
      <c r="V26" s="27" t="str">
        <f t="shared" si="42"/>
        <v/>
      </c>
      <c r="W26" s="27" t="str">
        <f t="shared" si="42"/>
        <v/>
      </c>
      <c r="X26" s="27" t="str">
        <f t="shared" si="42"/>
        <v/>
      </c>
      <c r="Y26" s="27" t="str">
        <f t="shared" si="42"/>
        <v/>
      </c>
      <c r="Z26" s="27" t="str">
        <f t="shared" si="42"/>
        <v/>
      </c>
      <c r="AA26" s="27" t="str">
        <f t="shared" si="42"/>
        <v/>
      </c>
      <c r="AB26" s="27" t="str">
        <f t="shared" si="42"/>
        <v/>
      </c>
      <c r="AC26" s="27" t="str">
        <f t="shared" si="42"/>
        <v/>
      </c>
      <c r="AD26" s="27" t="str">
        <f t="shared" si="42"/>
        <v/>
      </c>
      <c r="AE26" s="27" t="str">
        <f t="shared" si="42"/>
        <v/>
      </c>
      <c r="AF26" s="27" t="str">
        <f t="shared" si="42"/>
        <v/>
      </c>
      <c r="AG26" s="29">
        <f t="shared" si="11"/>
        <v>7150</v>
      </c>
      <c r="AH26" s="19">
        <f t="shared" si="6"/>
        <v>13</v>
      </c>
      <c r="AI26" s="19">
        <f t="shared" si="7"/>
        <v>0</v>
      </c>
      <c r="AJ26" s="19">
        <f t="shared" si="8"/>
        <v>0</v>
      </c>
      <c r="AK26" s="3"/>
      <c r="AL26" s="3">
        <f t="shared" si="9"/>
        <v>550</v>
      </c>
      <c r="AM26" s="3">
        <f t="shared" si="12"/>
        <v>550</v>
      </c>
      <c r="AN26" s="3">
        <f t="shared" si="13"/>
        <v>550</v>
      </c>
      <c r="AO26" s="3">
        <f t="shared" si="14"/>
        <v>550</v>
      </c>
      <c r="AP26" s="3">
        <f t="shared" si="15"/>
        <v>550</v>
      </c>
      <c r="AQ26" s="3">
        <f t="shared" si="16"/>
        <v>550</v>
      </c>
      <c r="AR26" s="3">
        <f t="shared" si="17"/>
        <v>550</v>
      </c>
      <c r="AS26" s="3">
        <f t="shared" si="18"/>
        <v>550</v>
      </c>
      <c r="AT26" s="3">
        <f t="shared" si="19"/>
        <v>550</v>
      </c>
      <c r="AU26" s="3">
        <f t="shared" si="20"/>
        <v>550</v>
      </c>
      <c r="AV26" s="3">
        <f t="shared" si="21"/>
        <v>550</v>
      </c>
      <c r="AW26" s="3">
        <f t="shared" si="22"/>
        <v>550</v>
      </c>
      <c r="AX26" s="3">
        <f t="shared" si="23"/>
        <v>550</v>
      </c>
      <c r="AY26" s="3" t="str">
        <f t="shared" si="24"/>
        <v/>
      </c>
      <c r="AZ26" s="3" t="str">
        <f t="shared" si="25"/>
        <v/>
      </c>
      <c r="BA26" s="3" t="str">
        <f t="shared" si="26"/>
        <v/>
      </c>
      <c r="BB26" s="3" t="str">
        <f t="shared" si="27"/>
        <v/>
      </c>
      <c r="BC26" s="3" t="str">
        <f t="shared" si="28"/>
        <v/>
      </c>
      <c r="BD26" s="3" t="str">
        <f t="shared" si="29"/>
        <v/>
      </c>
      <c r="BE26" s="3" t="str">
        <f t="shared" si="30"/>
        <v/>
      </c>
      <c r="BF26" s="3" t="str">
        <f t="shared" si="31"/>
        <v/>
      </c>
      <c r="BG26" s="3" t="str">
        <f t="shared" si="32"/>
        <v/>
      </c>
      <c r="BH26" s="3" t="str">
        <f t="shared" si="33"/>
        <v/>
      </c>
      <c r="BI26" s="3" t="str">
        <f t="shared" si="34"/>
        <v/>
      </c>
      <c r="BJ26" s="3" t="str">
        <f t="shared" si="35"/>
        <v/>
      </c>
      <c r="BK26" s="3" t="str">
        <f t="shared" si="36"/>
        <v/>
      </c>
      <c r="BL26" s="3" t="str">
        <f t="shared" si="37"/>
        <v/>
      </c>
      <c r="BM26" s="3" t="str">
        <f t="shared" si="38"/>
        <v/>
      </c>
      <c r="BN26" s="3" t="str">
        <f t="shared" si="39"/>
        <v/>
      </c>
      <c r="BO26" s="3" t="str">
        <f t="shared" si="40"/>
        <v/>
      </c>
      <c r="BP26" s="3"/>
      <c r="BQ26" s="3"/>
      <c r="BR26" s="3"/>
      <c r="BS26" s="3"/>
      <c r="BT26" s="3"/>
      <c r="BU26" s="3"/>
      <c r="BV26" s="3"/>
      <c r="BW26" s="3"/>
      <c r="UJ26" t="str">
        <f t="shared" si="2"/>
        <v/>
      </c>
      <c r="UK26" t="str">
        <f t="shared" si="3"/>
        <v/>
      </c>
      <c r="UL26" t="str">
        <f t="shared" si="4"/>
        <v/>
      </c>
    </row>
    <row r="27" spans="1:558" x14ac:dyDescent="0.25">
      <c r="A27" s="21">
        <f t="shared" si="10"/>
        <v>560</v>
      </c>
      <c r="B27" s="26">
        <v>5</v>
      </c>
      <c r="C27" s="27">
        <f t="shared" si="5"/>
        <v>1</v>
      </c>
      <c r="D27" s="27">
        <f t="shared" si="5"/>
        <v>1</v>
      </c>
      <c r="E27" s="27">
        <f t="shared" si="5"/>
        <v>1</v>
      </c>
      <c r="F27" s="27">
        <f t="shared" si="5"/>
        <v>1</v>
      </c>
      <c r="G27" s="27">
        <f t="shared" si="5"/>
        <v>1</v>
      </c>
      <c r="H27" s="27" t="str">
        <f t="shared" si="5"/>
        <v/>
      </c>
      <c r="I27" s="27" t="str">
        <f t="shared" si="5"/>
        <v/>
      </c>
      <c r="J27" s="27" t="str">
        <f t="shared" si="5"/>
        <v/>
      </c>
      <c r="K27" s="27" t="str">
        <f t="shared" si="5"/>
        <v/>
      </c>
      <c r="L27" s="27" t="str">
        <f t="shared" si="5"/>
        <v/>
      </c>
      <c r="M27" s="27" t="str">
        <f t="shared" si="5"/>
        <v/>
      </c>
      <c r="N27" s="27" t="str">
        <f t="shared" si="5"/>
        <v/>
      </c>
      <c r="O27" s="27" t="str">
        <f t="shared" si="5"/>
        <v/>
      </c>
      <c r="P27" s="27" t="str">
        <f t="shared" si="5"/>
        <v/>
      </c>
      <c r="Q27" s="27" t="str">
        <f t="shared" si="5"/>
        <v/>
      </c>
      <c r="R27" s="27" t="str">
        <f t="shared" si="5"/>
        <v/>
      </c>
      <c r="S27" s="27" t="str">
        <f t="shared" si="42"/>
        <v/>
      </c>
      <c r="T27" s="27" t="str">
        <f t="shared" si="42"/>
        <v/>
      </c>
      <c r="U27" s="27" t="str">
        <f t="shared" si="42"/>
        <v/>
      </c>
      <c r="V27" s="27" t="str">
        <f t="shared" si="42"/>
        <v/>
      </c>
      <c r="W27" s="27" t="str">
        <f t="shared" si="42"/>
        <v/>
      </c>
      <c r="X27" s="27" t="str">
        <f t="shared" si="42"/>
        <v/>
      </c>
      <c r="Y27" s="27" t="str">
        <f t="shared" si="42"/>
        <v/>
      </c>
      <c r="Z27" s="27" t="str">
        <f t="shared" si="42"/>
        <v/>
      </c>
      <c r="AA27" s="27" t="str">
        <f t="shared" si="42"/>
        <v/>
      </c>
      <c r="AB27" s="27" t="str">
        <f t="shared" si="42"/>
        <v/>
      </c>
      <c r="AC27" s="27" t="str">
        <f t="shared" si="42"/>
        <v/>
      </c>
      <c r="AD27" s="27" t="str">
        <f t="shared" si="42"/>
        <v/>
      </c>
      <c r="AE27" s="27" t="str">
        <f t="shared" si="42"/>
        <v/>
      </c>
      <c r="AF27" s="27" t="str">
        <f t="shared" si="42"/>
        <v/>
      </c>
      <c r="AG27" s="29">
        <f t="shared" si="11"/>
        <v>2800</v>
      </c>
      <c r="AH27" s="19">
        <f t="shared" si="6"/>
        <v>5</v>
      </c>
      <c r="AI27" s="19">
        <f t="shared" si="7"/>
        <v>0</v>
      </c>
      <c r="AJ27" s="19">
        <f t="shared" si="8"/>
        <v>0</v>
      </c>
      <c r="AK27" s="3"/>
      <c r="AL27" s="3">
        <f t="shared" si="9"/>
        <v>560</v>
      </c>
      <c r="AM27" s="3">
        <f t="shared" si="12"/>
        <v>560</v>
      </c>
      <c r="AN27" s="3">
        <f t="shared" si="13"/>
        <v>560</v>
      </c>
      <c r="AO27" s="3">
        <f t="shared" si="14"/>
        <v>560</v>
      </c>
      <c r="AP27" s="3">
        <f t="shared" si="15"/>
        <v>560</v>
      </c>
      <c r="AQ27" s="3" t="str">
        <f t="shared" si="16"/>
        <v/>
      </c>
      <c r="AR27" s="3" t="str">
        <f t="shared" si="17"/>
        <v/>
      </c>
      <c r="AS27" s="3" t="str">
        <f t="shared" si="18"/>
        <v/>
      </c>
      <c r="AT27" s="3" t="str">
        <f t="shared" si="19"/>
        <v/>
      </c>
      <c r="AU27" s="3" t="str">
        <f t="shared" si="20"/>
        <v/>
      </c>
      <c r="AV27" s="3" t="str">
        <f t="shared" si="21"/>
        <v/>
      </c>
      <c r="AW27" s="3" t="str">
        <f t="shared" si="22"/>
        <v/>
      </c>
      <c r="AX27" s="3" t="str">
        <f t="shared" si="23"/>
        <v/>
      </c>
      <c r="AY27" s="3" t="str">
        <f t="shared" si="24"/>
        <v/>
      </c>
      <c r="AZ27" s="3" t="str">
        <f t="shared" si="25"/>
        <v/>
      </c>
      <c r="BA27" s="3" t="str">
        <f t="shared" si="26"/>
        <v/>
      </c>
      <c r="BB27" s="3" t="str">
        <f t="shared" si="27"/>
        <v/>
      </c>
      <c r="BC27" s="3" t="str">
        <f t="shared" si="28"/>
        <v/>
      </c>
      <c r="BD27" s="3" t="str">
        <f t="shared" si="29"/>
        <v/>
      </c>
      <c r="BE27" s="3" t="str">
        <f t="shared" si="30"/>
        <v/>
      </c>
      <c r="BF27" s="3" t="str">
        <f t="shared" si="31"/>
        <v/>
      </c>
      <c r="BG27" s="3" t="str">
        <f t="shared" si="32"/>
        <v/>
      </c>
      <c r="BH27" s="3" t="str">
        <f t="shared" si="33"/>
        <v/>
      </c>
      <c r="BI27" s="3" t="str">
        <f t="shared" si="34"/>
        <v/>
      </c>
      <c r="BJ27" s="3" t="str">
        <f t="shared" si="35"/>
        <v/>
      </c>
      <c r="BK27" s="3" t="str">
        <f t="shared" si="36"/>
        <v/>
      </c>
      <c r="BL27" s="3" t="str">
        <f t="shared" si="37"/>
        <v/>
      </c>
      <c r="BM27" s="3" t="str">
        <f t="shared" si="38"/>
        <v/>
      </c>
      <c r="BN27" s="3" t="str">
        <f t="shared" si="39"/>
        <v/>
      </c>
      <c r="BO27" s="3" t="str">
        <f t="shared" si="40"/>
        <v/>
      </c>
      <c r="BP27" s="3"/>
      <c r="BQ27" s="3"/>
      <c r="BR27" s="3"/>
      <c r="BS27" s="3"/>
      <c r="BT27" s="3"/>
      <c r="BU27" s="3"/>
      <c r="BV27" s="3"/>
      <c r="BW27" s="3"/>
      <c r="UJ27" t="str">
        <f t="shared" si="2"/>
        <v/>
      </c>
      <c r="UK27" t="str">
        <f t="shared" si="3"/>
        <v/>
      </c>
      <c r="UL27" t="str">
        <f t="shared" si="4"/>
        <v/>
      </c>
    </row>
    <row r="28" spans="1:558" x14ac:dyDescent="0.25">
      <c r="A28" s="21">
        <f t="shared" si="10"/>
        <v>570</v>
      </c>
      <c r="B28" s="26"/>
      <c r="C28" s="27" t="str">
        <f t="shared" si="5"/>
        <v/>
      </c>
      <c r="D28" s="27" t="str">
        <f t="shared" si="5"/>
        <v/>
      </c>
      <c r="E28" s="27" t="str">
        <f t="shared" si="5"/>
        <v/>
      </c>
      <c r="F28" s="27" t="str">
        <f t="shared" si="5"/>
        <v/>
      </c>
      <c r="G28" s="27" t="str">
        <f t="shared" si="5"/>
        <v/>
      </c>
      <c r="H28" s="27" t="str">
        <f t="shared" si="5"/>
        <v/>
      </c>
      <c r="I28" s="27" t="str">
        <f t="shared" si="5"/>
        <v/>
      </c>
      <c r="J28" s="27" t="str">
        <f t="shared" si="5"/>
        <v/>
      </c>
      <c r="K28" s="27" t="str">
        <f t="shared" si="5"/>
        <v/>
      </c>
      <c r="L28" s="27" t="str">
        <f t="shared" si="5"/>
        <v/>
      </c>
      <c r="M28" s="27" t="str">
        <f t="shared" si="5"/>
        <v/>
      </c>
      <c r="N28" s="27" t="str">
        <f t="shared" si="5"/>
        <v/>
      </c>
      <c r="O28" s="27" t="str">
        <f t="shared" si="5"/>
        <v/>
      </c>
      <c r="P28" s="27" t="str">
        <f t="shared" si="5"/>
        <v/>
      </c>
      <c r="Q28" s="27" t="str">
        <f t="shared" si="5"/>
        <v/>
      </c>
      <c r="R28" s="27" t="str">
        <f t="shared" si="5"/>
        <v/>
      </c>
      <c r="S28" s="27" t="str">
        <f t="shared" si="42"/>
        <v/>
      </c>
      <c r="T28" s="27" t="str">
        <f t="shared" si="42"/>
        <v/>
      </c>
      <c r="U28" s="27" t="str">
        <f t="shared" si="42"/>
        <v/>
      </c>
      <c r="V28" s="27" t="str">
        <f t="shared" si="42"/>
        <v/>
      </c>
      <c r="W28" s="27" t="str">
        <f t="shared" si="42"/>
        <v/>
      </c>
      <c r="X28" s="27" t="str">
        <f t="shared" si="42"/>
        <v/>
      </c>
      <c r="Y28" s="27" t="str">
        <f t="shared" si="42"/>
        <v/>
      </c>
      <c r="Z28" s="27" t="str">
        <f t="shared" si="42"/>
        <v/>
      </c>
      <c r="AA28" s="27" t="str">
        <f t="shared" si="42"/>
        <v/>
      </c>
      <c r="AB28" s="27" t="str">
        <f t="shared" si="42"/>
        <v/>
      </c>
      <c r="AC28" s="27" t="str">
        <f t="shared" si="42"/>
        <v/>
      </c>
      <c r="AD28" s="27" t="str">
        <f t="shared" si="42"/>
        <v/>
      </c>
      <c r="AE28" s="27" t="str">
        <f t="shared" si="42"/>
        <v/>
      </c>
      <c r="AF28" s="27" t="str">
        <f t="shared" si="42"/>
        <v/>
      </c>
      <c r="AG28" s="29">
        <f t="shared" si="11"/>
        <v>0</v>
      </c>
      <c r="AH28" s="19">
        <f t="shared" si="6"/>
        <v>0</v>
      </c>
      <c r="AI28" s="19">
        <f t="shared" si="7"/>
        <v>0</v>
      </c>
      <c r="AJ28" s="19">
        <f t="shared" si="8"/>
        <v>0</v>
      </c>
      <c r="AK28" s="3"/>
      <c r="AL28" s="3" t="str">
        <f t="shared" si="9"/>
        <v/>
      </c>
      <c r="AM28" s="3" t="str">
        <f t="shared" si="12"/>
        <v/>
      </c>
      <c r="AN28" s="3" t="str">
        <f t="shared" si="13"/>
        <v/>
      </c>
      <c r="AO28" s="3" t="str">
        <f t="shared" si="14"/>
        <v/>
      </c>
      <c r="AP28" s="3" t="str">
        <f t="shared" si="15"/>
        <v/>
      </c>
      <c r="AQ28" s="3" t="str">
        <f t="shared" si="16"/>
        <v/>
      </c>
      <c r="AR28" s="3" t="str">
        <f t="shared" si="17"/>
        <v/>
      </c>
      <c r="AS28" s="3" t="str">
        <f t="shared" si="18"/>
        <v/>
      </c>
      <c r="AT28" s="3" t="str">
        <f t="shared" si="19"/>
        <v/>
      </c>
      <c r="AU28" s="3" t="str">
        <f t="shared" si="20"/>
        <v/>
      </c>
      <c r="AV28" s="3" t="str">
        <f t="shared" si="21"/>
        <v/>
      </c>
      <c r="AW28" s="3" t="str">
        <f t="shared" si="22"/>
        <v/>
      </c>
      <c r="AX28" s="3" t="str">
        <f t="shared" si="23"/>
        <v/>
      </c>
      <c r="AY28" s="3" t="str">
        <f t="shared" si="24"/>
        <v/>
      </c>
      <c r="AZ28" s="3" t="str">
        <f t="shared" si="25"/>
        <v/>
      </c>
      <c r="BA28" s="3" t="str">
        <f t="shared" si="26"/>
        <v/>
      </c>
      <c r="BB28" s="3" t="str">
        <f t="shared" si="27"/>
        <v/>
      </c>
      <c r="BC28" s="3" t="str">
        <f t="shared" si="28"/>
        <v/>
      </c>
      <c r="BD28" s="3" t="str">
        <f t="shared" si="29"/>
        <v/>
      </c>
      <c r="BE28" s="3" t="str">
        <f t="shared" si="30"/>
        <v/>
      </c>
      <c r="BF28" s="3" t="str">
        <f t="shared" si="31"/>
        <v/>
      </c>
      <c r="BG28" s="3" t="str">
        <f t="shared" si="32"/>
        <v/>
      </c>
      <c r="BH28" s="3" t="str">
        <f t="shared" si="33"/>
        <v/>
      </c>
      <c r="BI28" s="3" t="str">
        <f t="shared" si="34"/>
        <v/>
      </c>
      <c r="BJ28" s="3" t="str">
        <f t="shared" si="35"/>
        <v/>
      </c>
      <c r="BK28" s="3" t="str">
        <f t="shared" si="36"/>
        <v/>
      </c>
      <c r="BL28" s="3" t="str">
        <f t="shared" si="37"/>
        <v/>
      </c>
      <c r="BM28" s="3" t="str">
        <f t="shared" si="38"/>
        <v/>
      </c>
      <c r="BN28" s="3" t="str">
        <f t="shared" si="39"/>
        <v/>
      </c>
      <c r="BO28" s="3" t="str">
        <f t="shared" si="40"/>
        <v/>
      </c>
      <c r="BP28" s="3"/>
      <c r="BQ28" s="3"/>
      <c r="BR28" s="3"/>
      <c r="BS28" s="3"/>
      <c r="BT28" s="3"/>
      <c r="BU28" s="3"/>
      <c r="BV28" s="3"/>
      <c r="BW28" s="3"/>
      <c r="UJ28" t="str">
        <f t="shared" si="2"/>
        <v/>
      </c>
      <c r="UK28" t="str">
        <f t="shared" si="3"/>
        <v/>
      </c>
      <c r="UL28" t="str">
        <f t="shared" si="4"/>
        <v/>
      </c>
    </row>
    <row r="29" spans="1:558" x14ac:dyDescent="0.25">
      <c r="A29" s="21">
        <f t="shared" si="10"/>
        <v>580</v>
      </c>
      <c r="B29" s="26">
        <v>6</v>
      </c>
      <c r="C29" s="27">
        <f t="shared" si="5"/>
        <v>1</v>
      </c>
      <c r="D29" s="27">
        <f t="shared" si="5"/>
        <v>1</v>
      </c>
      <c r="E29" s="27">
        <f t="shared" si="5"/>
        <v>1</v>
      </c>
      <c r="F29" s="27">
        <f t="shared" si="5"/>
        <v>1</v>
      </c>
      <c r="G29" s="27">
        <f t="shared" si="5"/>
        <v>1</v>
      </c>
      <c r="H29" s="27">
        <f t="shared" si="5"/>
        <v>1</v>
      </c>
      <c r="I29" s="27" t="str">
        <f t="shared" si="5"/>
        <v/>
      </c>
      <c r="J29" s="27" t="str">
        <f t="shared" si="5"/>
        <v/>
      </c>
      <c r="K29" s="27" t="str">
        <f t="shared" si="5"/>
        <v/>
      </c>
      <c r="L29" s="27" t="str">
        <f t="shared" si="5"/>
        <v/>
      </c>
      <c r="M29" s="27" t="str">
        <f t="shared" si="5"/>
        <v/>
      </c>
      <c r="N29" s="27" t="str">
        <f t="shared" si="5"/>
        <v/>
      </c>
      <c r="O29" s="27" t="str">
        <f t="shared" si="5"/>
        <v/>
      </c>
      <c r="P29" s="27" t="str">
        <f t="shared" si="5"/>
        <v/>
      </c>
      <c r="Q29" s="27" t="str">
        <f t="shared" si="5"/>
        <v/>
      </c>
      <c r="R29" s="27" t="str">
        <f t="shared" si="5"/>
        <v/>
      </c>
      <c r="S29" s="27" t="str">
        <f t="shared" si="42"/>
        <v/>
      </c>
      <c r="T29" s="27" t="str">
        <f t="shared" si="42"/>
        <v/>
      </c>
      <c r="U29" s="27" t="str">
        <f t="shared" si="42"/>
        <v/>
      </c>
      <c r="V29" s="27" t="str">
        <f t="shared" si="42"/>
        <v/>
      </c>
      <c r="W29" s="27" t="str">
        <f t="shared" si="42"/>
        <v/>
      </c>
      <c r="X29" s="27" t="str">
        <f t="shared" si="42"/>
        <v/>
      </c>
      <c r="Y29" s="27" t="str">
        <f t="shared" si="42"/>
        <v/>
      </c>
      <c r="Z29" s="27" t="str">
        <f t="shared" si="42"/>
        <v/>
      </c>
      <c r="AA29" s="27" t="str">
        <f t="shared" si="42"/>
        <v/>
      </c>
      <c r="AB29" s="27" t="str">
        <f t="shared" si="42"/>
        <v/>
      </c>
      <c r="AC29" s="27" t="str">
        <f t="shared" si="42"/>
        <v/>
      </c>
      <c r="AD29" s="27" t="str">
        <f t="shared" si="42"/>
        <v/>
      </c>
      <c r="AE29" s="27" t="str">
        <f t="shared" si="42"/>
        <v/>
      </c>
      <c r="AF29" s="27" t="str">
        <f t="shared" si="42"/>
        <v/>
      </c>
      <c r="AG29" s="29">
        <f>A29*AH29</f>
        <v>3480</v>
      </c>
      <c r="AH29" s="19">
        <f t="shared" si="6"/>
        <v>6</v>
      </c>
      <c r="AI29" s="19">
        <f t="shared" si="7"/>
        <v>0</v>
      </c>
      <c r="AJ29" s="19">
        <f t="shared" si="8"/>
        <v>0</v>
      </c>
      <c r="AK29" s="3"/>
      <c r="AL29" s="3">
        <f t="shared" si="9"/>
        <v>580</v>
      </c>
      <c r="AM29" s="3">
        <f t="shared" si="12"/>
        <v>580</v>
      </c>
      <c r="AN29" s="3">
        <f t="shared" si="13"/>
        <v>580</v>
      </c>
      <c r="AO29" s="3">
        <f t="shared" si="14"/>
        <v>580</v>
      </c>
      <c r="AP29" s="3">
        <f t="shared" si="15"/>
        <v>580</v>
      </c>
      <c r="AQ29" s="3">
        <f t="shared" si="16"/>
        <v>580</v>
      </c>
      <c r="AR29" s="3" t="str">
        <f t="shared" si="17"/>
        <v/>
      </c>
      <c r="AS29" s="3" t="str">
        <f t="shared" si="18"/>
        <v/>
      </c>
      <c r="AT29" s="3" t="str">
        <f t="shared" si="19"/>
        <v/>
      </c>
      <c r="AU29" s="3" t="str">
        <f t="shared" si="20"/>
        <v/>
      </c>
      <c r="AV29" s="3" t="str">
        <f t="shared" si="21"/>
        <v/>
      </c>
      <c r="AW29" s="3" t="str">
        <f t="shared" si="22"/>
        <v/>
      </c>
      <c r="AX29" s="3" t="str">
        <f t="shared" si="23"/>
        <v/>
      </c>
      <c r="AY29" s="3" t="str">
        <f t="shared" si="24"/>
        <v/>
      </c>
      <c r="AZ29" s="3" t="str">
        <f t="shared" si="25"/>
        <v/>
      </c>
      <c r="BA29" s="3" t="str">
        <f t="shared" si="26"/>
        <v/>
      </c>
      <c r="BB29" s="3" t="str">
        <f t="shared" si="27"/>
        <v/>
      </c>
      <c r="BC29" s="3" t="str">
        <f t="shared" si="28"/>
        <v/>
      </c>
      <c r="BD29" s="3" t="str">
        <f t="shared" si="29"/>
        <v/>
      </c>
      <c r="BE29" s="3" t="str">
        <f t="shared" si="30"/>
        <v/>
      </c>
      <c r="BF29" s="3" t="str">
        <f t="shared" si="31"/>
        <v/>
      </c>
      <c r="BG29" s="3" t="str">
        <f t="shared" si="32"/>
        <v/>
      </c>
      <c r="BH29" s="3" t="str">
        <f t="shared" si="33"/>
        <v/>
      </c>
      <c r="BI29" s="3" t="str">
        <f t="shared" si="34"/>
        <v/>
      </c>
      <c r="BJ29" s="3" t="str">
        <f t="shared" si="35"/>
        <v/>
      </c>
      <c r="BK29" s="3" t="str">
        <f t="shared" si="36"/>
        <v/>
      </c>
      <c r="BL29" s="3" t="str">
        <f t="shared" si="37"/>
        <v/>
      </c>
      <c r="BM29" s="3" t="str">
        <f t="shared" si="38"/>
        <v/>
      </c>
      <c r="BN29" s="3" t="str">
        <f t="shared" si="39"/>
        <v/>
      </c>
      <c r="BO29" s="3" t="str">
        <f t="shared" si="40"/>
        <v/>
      </c>
      <c r="BP29" s="3"/>
      <c r="BQ29" s="3"/>
      <c r="BR29" s="3"/>
      <c r="BS29" s="3"/>
      <c r="BT29" s="3"/>
      <c r="BU29" s="3"/>
      <c r="BV29" s="3"/>
      <c r="BW29" s="3"/>
      <c r="UJ29" t="str">
        <f t="shared" si="2"/>
        <v/>
      </c>
      <c r="UK29" t="str">
        <f t="shared" si="3"/>
        <v/>
      </c>
      <c r="UL29" t="str">
        <f t="shared" si="4"/>
        <v/>
      </c>
    </row>
    <row r="30" spans="1:558" x14ac:dyDescent="0.25">
      <c r="A30" s="21">
        <f t="shared" si="10"/>
        <v>590</v>
      </c>
      <c r="B30" s="26"/>
      <c r="C30" s="27" t="str">
        <f t="shared" si="5"/>
        <v/>
      </c>
      <c r="D30" s="27" t="str">
        <f t="shared" si="5"/>
        <v/>
      </c>
      <c r="E30" s="27" t="str">
        <f t="shared" si="5"/>
        <v/>
      </c>
      <c r="F30" s="27" t="str">
        <f t="shared" si="5"/>
        <v/>
      </c>
      <c r="G30" s="27" t="str">
        <f t="shared" si="5"/>
        <v/>
      </c>
      <c r="H30" s="27" t="str">
        <f t="shared" si="5"/>
        <v/>
      </c>
      <c r="I30" s="27" t="str">
        <f t="shared" si="5"/>
        <v/>
      </c>
      <c r="J30" s="27" t="str">
        <f t="shared" si="5"/>
        <v/>
      </c>
      <c r="K30" s="27" t="str">
        <f t="shared" si="5"/>
        <v/>
      </c>
      <c r="L30" s="27" t="str">
        <f t="shared" si="5"/>
        <v/>
      </c>
      <c r="M30" s="27" t="str">
        <f t="shared" si="5"/>
        <v/>
      </c>
      <c r="N30" s="27" t="str">
        <f t="shared" si="5"/>
        <v/>
      </c>
      <c r="O30" s="27" t="str">
        <f t="shared" si="5"/>
        <v/>
      </c>
      <c r="P30" s="27" t="str">
        <f t="shared" si="5"/>
        <v/>
      </c>
      <c r="Q30" s="27" t="str">
        <f t="shared" si="5"/>
        <v/>
      </c>
      <c r="R30" s="27" t="str">
        <f t="shared" si="5"/>
        <v/>
      </c>
      <c r="S30" s="27" t="str">
        <f t="shared" si="42"/>
        <v/>
      </c>
      <c r="T30" s="27" t="str">
        <f t="shared" si="42"/>
        <v/>
      </c>
      <c r="U30" s="27" t="str">
        <f t="shared" si="42"/>
        <v/>
      </c>
      <c r="V30" s="27" t="str">
        <f t="shared" si="42"/>
        <v/>
      </c>
      <c r="W30" s="27" t="str">
        <f t="shared" si="42"/>
        <v/>
      </c>
      <c r="X30" s="27" t="str">
        <f t="shared" si="42"/>
        <v/>
      </c>
      <c r="Y30" s="27" t="str">
        <f t="shared" si="42"/>
        <v/>
      </c>
      <c r="Z30" s="27" t="str">
        <f t="shared" si="42"/>
        <v/>
      </c>
      <c r="AA30" s="27" t="str">
        <f t="shared" si="42"/>
        <v/>
      </c>
      <c r="AB30" s="27" t="str">
        <f t="shared" si="42"/>
        <v/>
      </c>
      <c r="AC30" s="27" t="str">
        <f t="shared" si="42"/>
        <v/>
      </c>
      <c r="AD30" s="27" t="str">
        <f t="shared" si="42"/>
        <v/>
      </c>
      <c r="AE30" s="27" t="str">
        <f t="shared" si="42"/>
        <v/>
      </c>
      <c r="AF30" s="27" t="str">
        <f t="shared" si="42"/>
        <v/>
      </c>
      <c r="AG30" s="29">
        <f t="shared" si="11"/>
        <v>0</v>
      </c>
      <c r="AH30" s="19">
        <f t="shared" si="6"/>
        <v>0</v>
      </c>
      <c r="AI30" s="19">
        <f t="shared" si="7"/>
        <v>0</v>
      </c>
      <c r="AJ30" s="19">
        <f t="shared" si="8"/>
        <v>0</v>
      </c>
      <c r="AK30" s="3"/>
      <c r="AL30" s="3" t="str">
        <f t="shared" si="9"/>
        <v/>
      </c>
      <c r="AM30" s="3" t="str">
        <f t="shared" si="12"/>
        <v/>
      </c>
      <c r="AN30" s="3" t="str">
        <f t="shared" si="13"/>
        <v/>
      </c>
      <c r="AO30" s="3" t="str">
        <f t="shared" si="14"/>
        <v/>
      </c>
      <c r="AP30" s="3" t="str">
        <f t="shared" si="15"/>
        <v/>
      </c>
      <c r="AQ30" s="3" t="str">
        <f t="shared" si="16"/>
        <v/>
      </c>
      <c r="AR30" s="3" t="str">
        <f t="shared" si="17"/>
        <v/>
      </c>
      <c r="AS30" s="3" t="str">
        <f t="shared" si="18"/>
        <v/>
      </c>
      <c r="AT30" s="3" t="str">
        <f t="shared" si="19"/>
        <v/>
      </c>
      <c r="AU30" s="3" t="str">
        <f t="shared" si="20"/>
        <v/>
      </c>
      <c r="AV30" s="3" t="str">
        <f t="shared" si="21"/>
        <v/>
      </c>
      <c r="AW30" s="3" t="str">
        <f t="shared" si="22"/>
        <v/>
      </c>
      <c r="AX30" s="3" t="str">
        <f t="shared" si="23"/>
        <v/>
      </c>
      <c r="AY30" s="3" t="str">
        <f t="shared" si="24"/>
        <v/>
      </c>
      <c r="AZ30" s="3" t="str">
        <f t="shared" si="25"/>
        <v/>
      </c>
      <c r="BA30" s="3" t="str">
        <f t="shared" si="26"/>
        <v/>
      </c>
      <c r="BB30" s="3" t="str">
        <f t="shared" si="27"/>
        <v/>
      </c>
      <c r="BC30" s="3" t="str">
        <f t="shared" si="28"/>
        <v/>
      </c>
      <c r="BD30" s="3" t="str">
        <f t="shared" si="29"/>
        <v/>
      </c>
      <c r="BE30" s="3" t="str">
        <f t="shared" si="30"/>
        <v/>
      </c>
      <c r="BF30" s="3" t="str">
        <f t="shared" si="31"/>
        <v/>
      </c>
      <c r="BG30" s="3" t="str">
        <f t="shared" si="32"/>
        <v/>
      </c>
      <c r="BH30" s="3" t="str">
        <f t="shared" si="33"/>
        <v/>
      </c>
      <c r="BI30" s="3" t="str">
        <f t="shared" si="34"/>
        <v/>
      </c>
      <c r="BJ30" s="3" t="str">
        <f t="shared" si="35"/>
        <v/>
      </c>
      <c r="BK30" s="3" t="str">
        <f t="shared" si="36"/>
        <v/>
      </c>
      <c r="BL30" s="3" t="str">
        <f t="shared" si="37"/>
        <v/>
      </c>
      <c r="BM30" s="3" t="str">
        <f t="shared" si="38"/>
        <v/>
      </c>
      <c r="BN30" s="3" t="str">
        <f t="shared" si="39"/>
        <v/>
      </c>
      <c r="BO30" s="3" t="str">
        <f t="shared" si="40"/>
        <v/>
      </c>
      <c r="BP30" s="3"/>
      <c r="BQ30" s="3"/>
      <c r="BR30" s="3"/>
      <c r="BS30" s="3"/>
      <c r="BT30" s="3"/>
      <c r="BU30" s="3"/>
      <c r="BV30" s="3"/>
      <c r="BW30" s="3"/>
      <c r="UJ30" t="str">
        <f t="shared" si="2"/>
        <v/>
      </c>
      <c r="UK30" t="str">
        <f t="shared" si="3"/>
        <v/>
      </c>
      <c r="UL30" t="str">
        <f t="shared" si="4"/>
        <v/>
      </c>
    </row>
    <row r="31" spans="1:558" x14ac:dyDescent="0.25">
      <c r="A31" s="21">
        <f t="shared" si="10"/>
        <v>600</v>
      </c>
      <c r="B31" s="26">
        <v>12</v>
      </c>
      <c r="C31" s="27">
        <f t="shared" si="5"/>
        <v>1</v>
      </c>
      <c r="D31" s="27">
        <f t="shared" si="5"/>
        <v>1</v>
      </c>
      <c r="E31" s="27">
        <f t="shared" si="5"/>
        <v>1</v>
      </c>
      <c r="F31" s="27">
        <f t="shared" si="5"/>
        <v>1</v>
      </c>
      <c r="G31" s="27">
        <f t="shared" si="5"/>
        <v>1</v>
      </c>
      <c r="H31" s="27">
        <f t="shared" si="5"/>
        <v>1</v>
      </c>
      <c r="I31" s="27">
        <f t="shared" si="5"/>
        <v>1</v>
      </c>
      <c r="J31" s="27">
        <f t="shared" si="5"/>
        <v>1</v>
      </c>
      <c r="K31" s="27">
        <f t="shared" si="5"/>
        <v>1</v>
      </c>
      <c r="L31" s="27">
        <f t="shared" si="5"/>
        <v>1</v>
      </c>
      <c r="M31" s="27">
        <f t="shared" si="5"/>
        <v>1</v>
      </c>
      <c r="N31" s="27">
        <f t="shared" si="5"/>
        <v>1</v>
      </c>
      <c r="O31" s="27" t="str">
        <f t="shared" si="5"/>
        <v/>
      </c>
      <c r="P31" s="27" t="str">
        <f t="shared" si="5"/>
        <v/>
      </c>
      <c r="Q31" s="27" t="str">
        <f t="shared" si="5"/>
        <v/>
      </c>
      <c r="R31" s="27" t="str">
        <f t="shared" si="5"/>
        <v/>
      </c>
      <c r="S31" s="27" t="str">
        <f t="shared" si="42"/>
        <v/>
      </c>
      <c r="T31" s="27" t="str">
        <f t="shared" si="42"/>
        <v/>
      </c>
      <c r="U31" s="27" t="str">
        <f t="shared" si="42"/>
        <v/>
      </c>
      <c r="V31" s="27" t="str">
        <f t="shared" si="42"/>
        <v/>
      </c>
      <c r="W31" s="27" t="str">
        <f t="shared" si="42"/>
        <v/>
      </c>
      <c r="X31" s="27" t="str">
        <f t="shared" si="42"/>
        <v/>
      </c>
      <c r="Y31" s="27" t="str">
        <f t="shared" si="42"/>
        <v/>
      </c>
      <c r="Z31" s="27" t="str">
        <f t="shared" si="42"/>
        <v/>
      </c>
      <c r="AA31" s="27" t="str">
        <f t="shared" si="42"/>
        <v/>
      </c>
      <c r="AB31" s="27" t="str">
        <f t="shared" si="42"/>
        <v/>
      </c>
      <c r="AC31" s="27" t="str">
        <f t="shared" si="42"/>
        <v/>
      </c>
      <c r="AD31" s="27" t="str">
        <f t="shared" si="42"/>
        <v/>
      </c>
      <c r="AE31" s="27" t="str">
        <f t="shared" si="42"/>
        <v/>
      </c>
      <c r="AF31" s="27" t="str">
        <f t="shared" si="42"/>
        <v/>
      </c>
      <c r="AG31" s="29">
        <f t="shared" si="11"/>
        <v>7200</v>
      </c>
      <c r="AH31" s="19">
        <f t="shared" si="6"/>
        <v>12</v>
      </c>
      <c r="AI31" s="19">
        <f t="shared" si="7"/>
        <v>0</v>
      </c>
      <c r="AJ31" s="19">
        <f t="shared" si="8"/>
        <v>0</v>
      </c>
      <c r="AK31" s="3"/>
      <c r="AL31" s="3">
        <f t="shared" si="9"/>
        <v>600</v>
      </c>
      <c r="AM31" s="3">
        <f t="shared" si="12"/>
        <v>600</v>
      </c>
      <c r="AN31" s="3">
        <f t="shared" si="13"/>
        <v>600</v>
      </c>
      <c r="AO31" s="3">
        <f t="shared" si="14"/>
        <v>600</v>
      </c>
      <c r="AP31" s="3">
        <f t="shared" si="15"/>
        <v>600</v>
      </c>
      <c r="AQ31" s="3">
        <f t="shared" si="16"/>
        <v>600</v>
      </c>
      <c r="AR31" s="3">
        <f t="shared" si="17"/>
        <v>600</v>
      </c>
      <c r="AS31" s="3">
        <f t="shared" si="18"/>
        <v>600</v>
      </c>
      <c r="AT31" s="3">
        <f t="shared" si="19"/>
        <v>600</v>
      </c>
      <c r="AU31" s="3">
        <f t="shared" si="20"/>
        <v>600</v>
      </c>
      <c r="AV31" s="3">
        <f t="shared" si="21"/>
        <v>600</v>
      </c>
      <c r="AW31" s="3">
        <f t="shared" si="22"/>
        <v>600</v>
      </c>
      <c r="AX31" s="3" t="str">
        <f t="shared" si="23"/>
        <v/>
      </c>
      <c r="AY31" s="3" t="str">
        <f t="shared" si="24"/>
        <v/>
      </c>
      <c r="AZ31" s="3" t="str">
        <f t="shared" si="25"/>
        <v/>
      </c>
      <c r="BA31" s="3" t="str">
        <f t="shared" si="26"/>
        <v/>
      </c>
      <c r="BB31" s="3" t="str">
        <f t="shared" si="27"/>
        <v/>
      </c>
      <c r="BC31" s="3" t="str">
        <f t="shared" si="28"/>
        <v/>
      </c>
      <c r="BD31" s="3" t="str">
        <f t="shared" si="29"/>
        <v/>
      </c>
      <c r="BE31" s="3" t="str">
        <f t="shared" si="30"/>
        <v/>
      </c>
      <c r="BF31" s="3" t="str">
        <f t="shared" si="31"/>
        <v/>
      </c>
      <c r="BG31" s="3" t="str">
        <f t="shared" si="32"/>
        <v/>
      </c>
      <c r="BH31" s="3" t="str">
        <f t="shared" si="33"/>
        <v/>
      </c>
      <c r="BI31" s="3" t="str">
        <f t="shared" si="34"/>
        <v/>
      </c>
      <c r="BJ31" s="3" t="str">
        <f t="shared" si="35"/>
        <v/>
      </c>
      <c r="BK31" s="3" t="str">
        <f t="shared" si="36"/>
        <v/>
      </c>
      <c r="BL31" s="3" t="str">
        <f t="shared" si="37"/>
        <v/>
      </c>
      <c r="BM31" s="3" t="str">
        <f t="shared" si="38"/>
        <v/>
      </c>
      <c r="BN31" s="3" t="str">
        <f t="shared" si="39"/>
        <v/>
      </c>
      <c r="BO31" s="3" t="str">
        <f t="shared" si="40"/>
        <v/>
      </c>
      <c r="BP31" s="3"/>
      <c r="BQ31" s="3"/>
      <c r="BR31" s="3"/>
      <c r="BS31" s="3"/>
      <c r="BT31" s="3"/>
      <c r="BU31" s="3"/>
      <c r="BV31" s="3"/>
      <c r="BW31" s="3"/>
      <c r="UJ31" t="str">
        <f t="shared" si="2"/>
        <v/>
      </c>
      <c r="UK31" t="str">
        <f t="shared" si="3"/>
        <v/>
      </c>
      <c r="UL31" t="str">
        <f t="shared" si="4"/>
        <v/>
      </c>
    </row>
    <row r="32" spans="1:558" x14ac:dyDescent="0.25">
      <c r="A32" s="21">
        <f t="shared" si="10"/>
        <v>610</v>
      </c>
      <c r="B32" s="26">
        <v>3</v>
      </c>
      <c r="C32" s="27">
        <f t="shared" si="5"/>
        <v>1</v>
      </c>
      <c r="D32" s="27">
        <f t="shared" si="5"/>
        <v>1</v>
      </c>
      <c r="E32" s="27">
        <f t="shared" si="5"/>
        <v>1</v>
      </c>
      <c r="F32" s="27" t="str">
        <f t="shared" si="5"/>
        <v/>
      </c>
      <c r="G32" s="27" t="str">
        <f t="shared" si="5"/>
        <v/>
      </c>
      <c r="H32" s="27" t="str">
        <f t="shared" si="5"/>
        <v/>
      </c>
      <c r="I32" s="27" t="str">
        <f t="shared" si="5"/>
        <v/>
      </c>
      <c r="J32" s="27" t="str">
        <f t="shared" ref="J32:Y59" si="43">IF($B32&lt;J$7,"",1)</f>
        <v/>
      </c>
      <c r="K32" s="27" t="str">
        <f t="shared" si="43"/>
        <v/>
      </c>
      <c r="L32" s="27" t="str">
        <f t="shared" si="43"/>
        <v/>
      </c>
      <c r="M32" s="27" t="str">
        <f t="shared" si="43"/>
        <v/>
      </c>
      <c r="N32" s="27" t="str">
        <f t="shared" si="43"/>
        <v/>
      </c>
      <c r="O32" s="27" t="str">
        <f t="shared" si="43"/>
        <v/>
      </c>
      <c r="P32" s="27" t="str">
        <f t="shared" si="43"/>
        <v/>
      </c>
      <c r="Q32" s="27" t="str">
        <f t="shared" si="43"/>
        <v/>
      </c>
      <c r="R32" s="27" t="str">
        <f t="shared" si="43"/>
        <v/>
      </c>
      <c r="S32" s="27" t="str">
        <f t="shared" si="43"/>
        <v/>
      </c>
      <c r="T32" s="27" t="str">
        <f t="shared" si="43"/>
        <v/>
      </c>
      <c r="U32" s="27" t="str">
        <f t="shared" si="43"/>
        <v/>
      </c>
      <c r="V32" s="27" t="str">
        <f t="shared" si="43"/>
        <v/>
      </c>
      <c r="W32" s="27" t="str">
        <f t="shared" si="43"/>
        <v/>
      </c>
      <c r="X32" s="27" t="str">
        <f t="shared" si="43"/>
        <v/>
      </c>
      <c r="Y32" s="27" t="str">
        <f t="shared" si="42"/>
        <v/>
      </c>
      <c r="Z32" s="27" t="str">
        <f t="shared" si="42"/>
        <v/>
      </c>
      <c r="AA32" s="27" t="str">
        <f t="shared" si="42"/>
        <v/>
      </c>
      <c r="AB32" s="27" t="str">
        <f t="shared" si="42"/>
        <v/>
      </c>
      <c r="AC32" s="27" t="str">
        <f t="shared" si="42"/>
        <v/>
      </c>
      <c r="AD32" s="27" t="str">
        <f t="shared" si="42"/>
        <v/>
      </c>
      <c r="AE32" s="27" t="str">
        <f t="shared" si="42"/>
        <v/>
      </c>
      <c r="AF32" s="27" t="str">
        <f t="shared" si="42"/>
        <v/>
      </c>
      <c r="AG32" s="29">
        <f t="shared" si="11"/>
        <v>1830</v>
      </c>
      <c r="AH32" s="19">
        <f t="shared" si="6"/>
        <v>3</v>
      </c>
      <c r="AI32" s="19">
        <f t="shared" si="7"/>
        <v>0</v>
      </c>
      <c r="AJ32" s="19">
        <f t="shared" si="8"/>
        <v>0</v>
      </c>
      <c r="AK32" s="3"/>
      <c r="AL32" s="3">
        <f t="shared" si="9"/>
        <v>610</v>
      </c>
      <c r="AM32" s="3">
        <f t="shared" si="12"/>
        <v>610</v>
      </c>
      <c r="AN32" s="3">
        <f t="shared" si="13"/>
        <v>610</v>
      </c>
      <c r="AO32" s="3" t="str">
        <f t="shared" si="14"/>
        <v/>
      </c>
      <c r="AP32" s="3" t="str">
        <f t="shared" si="15"/>
        <v/>
      </c>
      <c r="AQ32" s="3" t="str">
        <f t="shared" si="16"/>
        <v/>
      </c>
      <c r="AR32" s="3" t="str">
        <f t="shared" si="17"/>
        <v/>
      </c>
      <c r="AS32" s="3" t="str">
        <f t="shared" si="18"/>
        <v/>
      </c>
      <c r="AT32" s="3" t="str">
        <f t="shared" si="19"/>
        <v/>
      </c>
      <c r="AU32" s="3" t="str">
        <f t="shared" si="20"/>
        <v/>
      </c>
      <c r="AV32" s="3" t="str">
        <f t="shared" si="21"/>
        <v/>
      </c>
      <c r="AW32" s="3" t="str">
        <f t="shared" si="22"/>
        <v/>
      </c>
      <c r="AX32" s="3" t="str">
        <f t="shared" si="23"/>
        <v/>
      </c>
      <c r="AY32" s="3" t="str">
        <f t="shared" si="24"/>
        <v/>
      </c>
      <c r="AZ32" s="3" t="str">
        <f t="shared" si="25"/>
        <v/>
      </c>
      <c r="BA32" s="3" t="str">
        <f t="shared" si="26"/>
        <v/>
      </c>
      <c r="BB32" s="3" t="str">
        <f t="shared" si="27"/>
        <v/>
      </c>
      <c r="BC32" s="3" t="str">
        <f t="shared" si="28"/>
        <v/>
      </c>
      <c r="BD32" s="3" t="str">
        <f t="shared" si="29"/>
        <v/>
      </c>
      <c r="BE32" s="3" t="str">
        <f t="shared" si="30"/>
        <v/>
      </c>
      <c r="BF32" s="3" t="str">
        <f t="shared" si="31"/>
        <v/>
      </c>
      <c r="BG32" s="3" t="str">
        <f t="shared" si="32"/>
        <v/>
      </c>
      <c r="BH32" s="3" t="str">
        <f t="shared" si="33"/>
        <v/>
      </c>
      <c r="BI32" s="3" t="str">
        <f t="shared" si="34"/>
        <v/>
      </c>
      <c r="BJ32" s="3" t="str">
        <f t="shared" si="35"/>
        <v/>
      </c>
      <c r="BK32" s="3" t="str">
        <f t="shared" si="36"/>
        <v/>
      </c>
      <c r="BL32" s="3" t="str">
        <f t="shared" si="37"/>
        <v/>
      </c>
      <c r="BM32" s="3" t="str">
        <f t="shared" si="38"/>
        <v/>
      </c>
      <c r="BN32" s="3" t="str">
        <f t="shared" si="39"/>
        <v/>
      </c>
      <c r="BO32" s="3" t="str">
        <f t="shared" si="40"/>
        <v/>
      </c>
      <c r="BP32" s="3"/>
      <c r="BQ32" s="3"/>
      <c r="BR32" s="3"/>
      <c r="BS32" s="3"/>
      <c r="BT32" s="3"/>
      <c r="BU32" s="3"/>
      <c r="BV32" s="3"/>
      <c r="BW32" s="3"/>
      <c r="UJ32" t="str">
        <f t="shared" si="2"/>
        <v/>
      </c>
      <c r="UK32" t="str">
        <f t="shared" si="3"/>
        <v/>
      </c>
      <c r="UL32" t="str">
        <f t="shared" si="4"/>
        <v/>
      </c>
    </row>
    <row r="33" spans="1:558" x14ac:dyDescent="0.25">
      <c r="A33" s="21">
        <f t="shared" si="10"/>
        <v>620</v>
      </c>
      <c r="B33" s="26">
        <v>5</v>
      </c>
      <c r="C33" s="27">
        <f t="shared" ref="C33:Q49" si="44">IF($B33&lt;C$7,"",1)</f>
        <v>1</v>
      </c>
      <c r="D33" s="27">
        <f t="shared" si="44"/>
        <v>1</v>
      </c>
      <c r="E33" s="27">
        <f t="shared" si="44"/>
        <v>1</v>
      </c>
      <c r="F33" s="27">
        <f t="shared" si="44"/>
        <v>1</v>
      </c>
      <c r="G33" s="27">
        <f t="shared" si="44"/>
        <v>1</v>
      </c>
      <c r="H33" s="27" t="str">
        <f t="shared" si="44"/>
        <v/>
      </c>
      <c r="I33" s="27" t="str">
        <f t="shared" si="44"/>
        <v/>
      </c>
      <c r="J33" s="27" t="str">
        <f t="shared" si="44"/>
        <v/>
      </c>
      <c r="K33" s="27" t="str">
        <f t="shared" si="44"/>
        <v/>
      </c>
      <c r="L33" s="27" t="str">
        <f t="shared" si="44"/>
        <v/>
      </c>
      <c r="M33" s="27" t="str">
        <f t="shared" si="44"/>
        <v/>
      </c>
      <c r="N33" s="27" t="str">
        <f t="shared" si="44"/>
        <v/>
      </c>
      <c r="O33" s="27" t="str">
        <f t="shared" si="44"/>
        <v/>
      </c>
      <c r="P33" s="27" t="str">
        <f t="shared" si="44"/>
        <v/>
      </c>
      <c r="Q33" s="27" t="str">
        <f t="shared" si="44"/>
        <v/>
      </c>
      <c r="R33" s="27" t="str">
        <f t="shared" si="43"/>
        <v/>
      </c>
      <c r="S33" s="27" t="str">
        <f t="shared" si="43"/>
        <v/>
      </c>
      <c r="T33" s="27" t="str">
        <f t="shared" si="43"/>
        <v/>
      </c>
      <c r="U33" s="27" t="str">
        <f t="shared" si="43"/>
        <v/>
      </c>
      <c r="V33" s="27" t="str">
        <f t="shared" si="43"/>
        <v/>
      </c>
      <c r="W33" s="27" t="str">
        <f t="shared" si="43"/>
        <v/>
      </c>
      <c r="X33" s="27" t="str">
        <f t="shared" si="43"/>
        <v/>
      </c>
      <c r="Y33" s="27" t="str">
        <f t="shared" si="42"/>
        <v/>
      </c>
      <c r="Z33" s="27" t="str">
        <f t="shared" si="42"/>
        <v/>
      </c>
      <c r="AA33" s="27" t="str">
        <f t="shared" si="42"/>
        <v/>
      </c>
      <c r="AB33" s="27" t="str">
        <f t="shared" si="42"/>
        <v/>
      </c>
      <c r="AC33" s="27" t="str">
        <f t="shared" si="42"/>
        <v/>
      </c>
      <c r="AD33" s="27" t="str">
        <f t="shared" si="42"/>
        <v/>
      </c>
      <c r="AE33" s="27" t="str">
        <f t="shared" si="42"/>
        <v/>
      </c>
      <c r="AF33" s="27" t="str">
        <f t="shared" si="42"/>
        <v/>
      </c>
      <c r="AG33" s="29">
        <f t="shared" si="11"/>
        <v>3100</v>
      </c>
      <c r="AH33" s="19">
        <f t="shared" si="6"/>
        <v>5</v>
      </c>
      <c r="AI33" s="19">
        <f t="shared" si="7"/>
        <v>0</v>
      </c>
      <c r="AJ33" s="19">
        <f t="shared" si="8"/>
        <v>0</v>
      </c>
      <c r="AK33" s="3"/>
      <c r="AL33" s="3">
        <f t="shared" si="9"/>
        <v>620</v>
      </c>
      <c r="AM33" s="3">
        <f t="shared" si="12"/>
        <v>620</v>
      </c>
      <c r="AN33" s="3">
        <f t="shared" si="13"/>
        <v>620</v>
      </c>
      <c r="AO33" s="3">
        <f t="shared" si="14"/>
        <v>620</v>
      </c>
      <c r="AP33" s="3">
        <f t="shared" si="15"/>
        <v>620</v>
      </c>
      <c r="AQ33" s="3" t="str">
        <f t="shared" si="16"/>
        <v/>
      </c>
      <c r="AR33" s="3" t="str">
        <f t="shared" si="17"/>
        <v/>
      </c>
      <c r="AS33" s="3" t="str">
        <f t="shared" si="18"/>
        <v/>
      </c>
      <c r="AT33" s="3" t="str">
        <f t="shared" si="19"/>
        <v/>
      </c>
      <c r="AU33" s="3" t="str">
        <f t="shared" si="20"/>
        <v/>
      </c>
      <c r="AV33" s="3" t="str">
        <f t="shared" si="21"/>
        <v/>
      </c>
      <c r="AW33" s="3" t="str">
        <f t="shared" si="22"/>
        <v/>
      </c>
      <c r="AX33" s="3" t="str">
        <f t="shared" si="23"/>
        <v/>
      </c>
      <c r="AY33" s="3" t="str">
        <f t="shared" si="24"/>
        <v/>
      </c>
      <c r="AZ33" s="3" t="str">
        <f t="shared" si="25"/>
        <v/>
      </c>
      <c r="BA33" s="3" t="str">
        <f t="shared" si="26"/>
        <v/>
      </c>
      <c r="BB33" s="3" t="str">
        <f t="shared" si="27"/>
        <v/>
      </c>
      <c r="BC33" s="3" t="str">
        <f t="shared" si="28"/>
        <v/>
      </c>
      <c r="BD33" s="3" t="str">
        <f t="shared" si="29"/>
        <v/>
      </c>
      <c r="BE33" s="3" t="str">
        <f t="shared" si="30"/>
        <v/>
      </c>
      <c r="BF33" s="3" t="str">
        <f t="shared" si="31"/>
        <v/>
      </c>
      <c r="BG33" s="3" t="str">
        <f t="shared" si="32"/>
        <v/>
      </c>
      <c r="BH33" s="3" t="str">
        <f t="shared" si="33"/>
        <v/>
      </c>
      <c r="BI33" s="3" t="str">
        <f t="shared" si="34"/>
        <v/>
      </c>
      <c r="BJ33" s="3" t="str">
        <f t="shared" si="35"/>
        <v/>
      </c>
      <c r="BK33" s="3" t="str">
        <f t="shared" si="36"/>
        <v/>
      </c>
      <c r="BL33" s="3" t="str">
        <f t="shared" si="37"/>
        <v/>
      </c>
      <c r="BM33" s="3" t="str">
        <f t="shared" si="38"/>
        <v/>
      </c>
      <c r="BN33" s="3" t="str">
        <f t="shared" si="39"/>
        <v/>
      </c>
      <c r="BO33" s="3" t="str">
        <f t="shared" si="40"/>
        <v/>
      </c>
      <c r="BP33" s="3"/>
      <c r="BQ33" s="3"/>
      <c r="BR33" s="3"/>
      <c r="BS33" s="3"/>
      <c r="BT33" s="3"/>
      <c r="BU33" s="3"/>
      <c r="BV33" s="3"/>
      <c r="BW33" s="3"/>
      <c r="UJ33" t="str">
        <f t="shared" si="2"/>
        <v/>
      </c>
      <c r="UK33" t="str">
        <f t="shared" si="3"/>
        <v/>
      </c>
      <c r="UL33" t="str">
        <f t="shared" si="4"/>
        <v/>
      </c>
    </row>
    <row r="34" spans="1:558" x14ac:dyDescent="0.25">
      <c r="A34" s="21">
        <f t="shared" si="10"/>
        <v>630</v>
      </c>
      <c r="B34" s="26">
        <v>4</v>
      </c>
      <c r="C34" s="27">
        <f t="shared" si="44"/>
        <v>1</v>
      </c>
      <c r="D34" s="27">
        <f t="shared" si="44"/>
        <v>1</v>
      </c>
      <c r="E34" s="27">
        <f t="shared" si="44"/>
        <v>1</v>
      </c>
      <c r="F34" s="27">
        <f t="shared" si="44"/>
        <v>1</v>
      </c>
      <c r="G34" s="27" t="str">
        <f t="shared" si="44"/>
        <v/>
      </c>
      <c r="H34" s="27" t="str">
        <f t="shared" si="44"/>
        <v/>
      </c>
      <c r="I34" s="27" t="str">
        <f t="shared" si="44"/>
        <v/>
      </c>
      <c r="J34" s="27" t="str">
        <f t="shared" si="44"/>
        <v/>
      </c>
      <c r="K34" s="27" t="str">
        <f t="shared" si="44"/>
        <v/>
      </c>
      <c r="L34" s="27" t="str">
        <f t="shared" si="44"/>
        <v/>
      </c>
      <c r="M34" s="27" t="str">
        <f t="shared" si="44"/>
        <v/>
      </c>
      <c r="N34" s="27" t="str">
        <f t="shared" si="44"/>
        <v/>
      </c>
      <c r="O34" s="27" t="str">
        <f t="shared" si="44"/>
        <v/>
      </c>
      <c r="P34" s="27" t="str">
        <f t="shared" si="44"/>
        <v/>
      </c>
      <c r="Q34" s="27" t="str">
        <f t="shared" si="44"/>
        <v/>
      </c>
      <c r="R34" s="27" t="str">
        <f t="shared" si="43"/>
        <v/>
      </c>
      <c r="S34" s="27" t="str">
        <f t="shared" si="43"/>
        <v/>
      </c>
      <c r="T34" s="27" t="str">
        <f t="shared" si="43"/>
        <v/>
      </c>
      <c r="U34" s="27" t="str">
        <f t="shared" si="43"/>
        <v/>
      </c>
      <c r="V34" s="27" t="str">
        <f t="shared" si="43"/>
        <v/>
      </c>
      <c r="W34" s="27" t="str">
        <f t="shared" si="43"/>
        <v/>
      </c>
      <c r="X34" s="27" t="str">
        <f t="shared" si="43"/>
        <v/>
      </c>
      <c r="Y34" s="27" t="str">
        <f t="shared" si="42"/>
        <v/>
      </c>
      <c r="Z34" s="27" t="str">
        <f t="shared" si="42"/>
        <v/>
      </c>
      <c r="AA34" s="27" t="str">
        <f t="shared" si="42"/>
        <v/>
      </c>
      <c r="AB34" s="27" t="str">
        <f t="shared" si="42"/>
        <v/>
      </c>
      <c r="AC34" s="27" t="str">
        <f t="shared" si="42"/>
        <v/>
      </c>
      <c r="AD34" s="27" t="str">
        <f t="shared" si="42"/>
        <v/>
      </c>
      <c r="AE34" s="27" t="str">
        <f t="shared" si="42"/>
        <v/>
      </c>
      <c r="AF34" s="27" t="str">
        <f t="shared" si="42"/>
        <v/>
      </c>
      <c r="AG34" s="29">
        <f t="shared" si="11"/>
        <v>2520</v>
      </c>
      <c r="AH34" s="19">
        <f t="shared" si="6"/>
        <v>4</v>
      </c>
      <c r="AI34" s="19">
        <f t="shared" si="7"/>
        <v>0</v>
      </c>
      <c r="AJ34" s="19">
        <f t="shared" si="8"/>
        <v>0</v>
      </c>
      <c r="AK34" s="3"/>
      <c r="AL34" s="3">
        <f t="shared" si="9"/>
        <v>630</v>
      </c>
      <c r="AM34" s="3">
        <f t="shared" si="12"/>
        <v>630</v>
      </c>
      <c r="AN34" s="3">
        <f t="shared" si="13"/>
        <v>630</v>
      </c>
      <c r="AO34" s="3">
        <f t="shared" si="14"/>
        <v>630</v>
      </c>
      <c r="AP34" s="3" t="str">
        <f t="shared" si="15"/>
        <v/>
      </c>
      <c r="AQ34" s="3" t="str">
        <f t="shared" si="16"/>
        <v/>
      </c>
      <c r="AR34" s="3" t="str">
        <f t="shared" si="17"/>
        <v/>
      </c>
      <c r="AS34" s="3" t="str">
        <f t="shared" si="18"/>
        <v/>
      </c>
      <c r="AT34" s="3" t="str">
        <f t="shared" si="19"/>
        <v/>
      </c>
      <c r="AU34" s="3" t="str">
        <f t="shared" si="20"/>
        <v/>
      </c>
      <c r="AV34" s="3" t="str">
        <f t="shared" si="21"/>
        <v/>
      </c>
      <c r="AW34" s="3" t="str">
        <f t="shared" si="22"/>
        <v/>
      </c>
      <c r="AX34" s="3" t="str">
        <f t="shared" si="23"/>
        <v/>
      </c>
      <c r="AY34" s="3" t="str">
        <f t="shared" si="24"/>
        <v/>
      </c>
      <c r="AZ34" s="3" t="str">
        <f t="shared" si="25"/>
        <v/>
      </c>
      <c r="BA34" s="3" t="str">
        <f t="shared" si="26"/>
        <v/>
      </c>
      <c r="BB34" s="3" t="str">
        <f t="shared" si="27"/>
        <v/>
      </c>
      <c r="BC34" s="3" t="str">
        <f t="shared" si="28"/>
        <v/>
      </c>
      <c r="BD34" s="3" t="str">
        <f t="shared" si="29"/>
        <v/>
      </c>
      <c r="BE34" s="3" t="str">
        <f t="shared" si="30"/>
        <v/>
      </c>
      <c r="BF34" s="3" t="str">
        <f t="shared" si="31"/>
        <v/>
      </c>
      <c r="BG34" s="3" t="str">
        <f t="shared" si="32"/>
        <v/>
      </c>
      <c r="BH34" s="3" t="str">
        <f t="shared" si="33"/>
        <v/>
      </c>
      <c r="BI34" s="3" t="str">
        <f t="shared" si="34"/>
        <v/>
      </c>
      <c r="BJ34" s="3" t="str">
        <f t="shared" si="35"/>
        <v/>
      </c>
      <c r="BK34" s="3" t="str">
        <f t="shared" si="36"/>
        <v/>
      </c>
      <c r="BL34" s="3" t="str">
        <f t="shared" si="37"/>
        <v/>
      </c>
      <c r="BM34" s="3" t="str">
        <f t="shared" si="38"/>
        <v/>
      </c>
      <c r="BN34" s="3" t="str">
        <f t="shared" si="39"/>
        <v/>
      </c>
      <c r="BO34" s="3" t="str">
        <f t="shared" si="40"/>
        <v/>
      </c>
      <c r="BP34" s="3"/>
      <c r="BQ34" s="3"/>
      <c r="BR34" s="3"/>
      <c r="BS34" s="3"/>
      <c r="BT34" s="3"/>
      <c r="BU34" s="3"/>
      <c r="BV34" s="3"/>
      <c r="BW34" s="3"/>
      <c r="UJ34" t="str">
        <f t="shared" si="2"/>
        <v/>
      </c>
      <c r="UK34" t="str">
        <f t="shared" si="3"/>
        <v/>
      </c>
      <c r="UL34" t="str">
        <f t="shared" si="4"/>
        <v/>
      </c>
    </row>
    <row r="35" spans="1:558" x14ac:dyDescent="0.25">
      <c r="A35" s="21">
        <f t="shared" si="10"/>
        <v>640</v>
      </c>
      <c r="B35" s="26">
        <v>2</v>
      </c>
      <c r="C35" s="27">
        <f t="shared" si="44"/>
        <v>1</v>
      </c>
      <c r="D35" s="27">
        <f t="shared" si="44"/>
        <v>1</v>
      </c>
      <c r="E35" s="27" t="str">
        <f t="shared" si="44"/>
        <v/>
      </c>
      <c r="F35" s="27" t="str">
        <f t="shared" si="44"/>
        <v/>
      </c>
      <c r="G35" s="27" t="str">
        <f t="shared" si="44"/>
        <v/>
      </c>
      <c r="H35" s="27" t="str">
        <f t="shared" si="44"/>
        <v/>
      </c>
      <c r="I35" s="27" t="str">
        <f t="shared" si="44"/>
        <v/>
      </c>
      <c r="J35" s="27" t="str">
        <f t="shared" si="44"/>
        <v/>
      </c>
      <c r="K35" s="27" t="str">
        <f t="shared" si="44"/>
        <v/>
      </c>
      <c r="L35" s="27" t="str">
        <f t="shared" si="44"/>
        <v/>
      </c>
      <c r="M35" s="27" t="str">
        <f t="shared" si="44"/>
        <v/>
      </c>
      <c r="N35" s="27" t="str">
        <f t="shared" si="44"/>
        <v/>
      </c>
      <c r="O35" s="27" t="str">
        <f t="shared" si="44"/>
        <v/>
      </c>
      <c r="P35" s="27" t="str">
        <f t="shared" si="44"/>
        <v/>
      </c>
      <c r="Q35" s="27" t="str">
        <f t="shared" si="44"/>
        <v/>
      </c>
      <c r="R35" s="27" t="str">
        <f t="shared" si="43"/>
        <v/>
      </c>
      <c r="S35" s="27" t="str">
        <f t="shared" si="43"/>
        <v/>
      </c>
      <c r="T35" s="27" t="str">
        <f t="shared" si="43"/>
        <v/>
      </c>
      <c r="U35" s="27" t="str">
        <f t="shared" si="43"/>
        <v/>
      </c>
      <c r="V35" s="27" t="str">
        <f t="shared" si="43"/>
        <v/>
      </c>
      <c r="W35" s="27" t="str">
        <f t="shared" si="43"/>
        <v/>
      </c>
      <c r="X35" s="27" t="str">
        <f t="shared" si="43"/>
        <v/>
      </c>
      <c r="Y35" s="27" t="str">
        <f t="shared" si="42"/>
        <v/>
      </c>
      <c r="Z35" s="27" t="str">
        <f t="shared" si="42"/>
        <v/>
      </c>
      <c r="AA35" s="27" t="str">
        <f t="shared" si="42"/>
        <v/>
      </c>
      <c r="AB35" s="27" t="str">
        <f t="shared" si="42"/>
        <v/>
      </c>
      <c r="AC35" s="27" t="str">
        <f t="shared" si="42"/>
        <v/>
      </c>
      <c r="AD35" s="27" t="str">
        <f t="shared" si="42"/>
        <v/>
      </c>
      <c r="AE35" s="27" t="str">
        <f t="shared" si="42"/>
        <v/>
      </c>
      <c r="AF35" s="27" t="str">
        <f t="shared" si="42"/>
        <v/>
      </c>
      <c r="AG35" s="29">
        <f t="shared" si="11"/>
        <v>1280</v>
      </c>
      <c r="AH35" s="19">
        <f t="shared" si="6"/>
        <v>2</v>
      </c>
      <c r="AI35" s="19">
        <f t="shared" si="7"/>
        <v>2</v>
      </c>
      <c r="AJ35" s="19">
        <f t="shared" si="8"/>
        <v>0</v>
      </c>
      <c r="AK35" s="3"/>
      <c r="AL35" s="3">
        <f t="shared" si="9"/>
        <v>640</v>
      </c>
      <c r="AM35" s="3">
        <f t="shared" si="12"/>
        <v>640</v>
      </c>
      <c r="AN35" s="3" t="str">
        <f t="shared" si="13"/>
        <v/>
      </c>
      <c r="AO35" s="3" t="str">
        <f t="shared" si="14"/>
        <v/>
      </c>
      <c r="AP35" s="3" t="str">
        <f t="shared" si="15"/>
        <v/>
      </c>
      <c r="AQ35" s="3" t="str">
        <f t="shared" si="16"/>
        <v/>
      </c>
      <c r="AR35" s="3" t="str">
        <f t="shared" si="17"/>
        <v/>
      </c>
      <c r="AS35" s="3" t="str">
        <f t="shared" si="18"/>
        <v/>
      </c>
      <c r="AT35" s="3" t="str">
        <f t="shared" si="19"/>
        <v/>
      </c>
      <c r="AU35" s="3" t="str">
        <f t="shared" si="20"/>
        <v/>
      </c>
      <c r="AV35" s="3" t="str">
        <f t="shared" si="21"/>
        <v/>
      </c>
      <c r="AW35" s="3" t="str">
        <f t="shared" si="22"/>
        <v/>
      </c>
      <c r="AX35" s="3" t="str">
        <f t="shared" si="23"/>
        <v/>
      </c>
      <c r="AY35" s="3" t="str">
        <f t="shared" si="24"/>
        <v/>
      </c>
      <c r="AZ35" s="3" t="str">
        <f t="shared" si="25"/>
        <v/>
      </c>
      <c r="BA35" s="3" t="str">
        <f t="shared" si="26"/>
        <v/>
      </c>
      <c r="BB35" s="3" t="str">
        <f t="shared" si="27"/>
        <v/>
      </c>
      <c r="BC35" s="3" t="str">
        <f t="shared" si="28"/>
        <v/>
      </c>
      <c r="BD35" s="3" t="str">
        <f t="shared" si="29"/>
        <v/>
      </c>
      <c r="BE35" s="3" t="str">
        <f t="shared" si="30"/>
        <v/>
      </c>
      <c r="BF35" s="3" t="str">
        <f t="shared" si="31"/>
        <v/>
      </c>
      <c r="BG35" s="3" t="str">
        <f t="shared" si="32"/>
        <v/>
      </c>
      <c r="BH35" s="3" t="str">
        <f t="shared" si="33"/>
        <v/>
      </c>
      <c r="BI35" s="3" t="str">
        <f t="shared" si="34"/>
        <v/>
      </c>
      <c r="BJ35" s="3" t="str">
        <f t="shared" si="35"/>
        <v/>
      </c>
      <c r="BK35" s="3" t="str">
        <f t="shared" si="36"/>
        <v/>
      </c>
      <c r="BL35" s="3" t="str">
        <f t="shared" si="37"/>
        <v/>
      </c>
      <c r="BM35" s="3" t="str">
        <f t="shared" si="38"/>
        <v/>
      </c>
      <c r="BN35" s="3" t="str">
        <f t="shared" si="39"/>
        <v/>
      </c>
      <c r="BO35" s="3" t="str">
        <f t="shared" si="40"/>
        <v/>
      </c>
      <c r="BP35" s="3"/>
      <c r="BQ35" s="3"/>
      <c r="BR35" s="3"/>
      <c r="BS35" s="3"/>
      <c r="BT35" s="3"/>
      <c r="BU35" s="3"/>
      <c r="BV35" s="3"/>
      <c r="BW35" s="3"/>
      <c r="UJ35" t="str">
        <f t="shared" si="2"/>
        <v/>
      </c>
      <c r="UK35" t="str">
        <f t="shared" si="3"/>
        <v/>
      </c>
      <c r="UL35" t="str">
        <f t="shared" si="4"/>
        <v/>
      </c>
    </row>
    <row r="36" spans="1:558" x14ac:dyDescent="0.25">
      <c r="A36" s="21">
        <f t="shared" si="10"/>
        <v>650</v>
      </c>
      <c r="B36" s="26">
        <v>11</v>
      </c>
      <c r="C36" s="27">
        <f t="shared" si="44"/>
        <v>1</v>
      </c>
      <c r="D36" s="27">
        <f t="shared" si="44"/>
        <v>1</v>
      </c>
      <c r="E36" s="27">
        <f t="shared" si="44"/>
        <v>1</v>
      </c>
      <c r="F36" s="27">
        <f t="shared" si="44"/>
        <v>1</v>
      </c>
      <c r="G36" s="27">
        <f t="shared" si="44"/>
        <v>1</v>
      </c>
      <c r="H36" s="27">
        <f t="shared" si="44"/>
        <v>1</v>
      </c>
      <c r="I36" s="27">
        <f t="shared" si="44"/>
        <v>1</v>
      </c>
      <c r="J36" s="27">
        <f t="shared" si="44"/>
        <v>1</v>
      </c>
      <c r="K36" s="27">
        <f t="shared" si="44"/>
        <v>1</v>
      </c>
      <c r="L36" s="27">
        <f t="shared" si="44"/>
        <v>1</v>
      </c>
      <c r="M36" s="27">
        <f t="shared" si="44"/>
        <v>1</v>
      </c>
      <c r="N36" s="27" t="str">
        <f t="shared" si="44"/>
        <v/>
      </c>
      <c r="O36" s="27" t="str">
        <f t="shared" si="44"/>
        <v/>
      </c>
      <c r="P36" s="27" t="str">
        <f t="shared" si="44"/>
        <v/>
      </c>
      <c r="Q36" s="27" t="str">
        <f t="shared" si="44"/>
        <v/>
      </c>
      <c r="R36" s="27" t="str">
        <f t="shared" si="43"/>
        <v/>
      </c>
      <c r="S36" s="27" t="str">
        <f t="shared" si="43"/>
        <v/>
      </c>
      <c r="T36" s="27" t="str">
        <f t="shared" si="43"/>
        <v/>
      </c>
      <c r="U36" s="27" t="str">
        <f t="shared" si="43"/>
        <v/>
      </c>
      <c r="V36" s="27" t="str">
        <f t="shared" si="43"/>
        <v/>
      </c>
      <c r="W36" s="27" t="str">
        <f t="shared" si="43"/>
        <v/>
      </c>
      <c r="X36" s="27" t="str">
        <f t="shared" si="43"/>
        <v/>
      </c>
      <c r="Y36" s="27" t="str">
        <f t="shared" si="42"/>
        <v/>
      </c>
      <c r="Z36" s="27" t="str">
        <f t="shared" si="42"/>
        <v/>
      </c>
      <c r="AA36" s="27" t="str">
        <f t="shared" si="42"/>
        <v/>
      </c>
      <c r="AB36" s="27" t="str">
        <f t="shared" si="42"/>
        <v/>
      </c>
      <c r="AC36" s="27" t="str">
        <f t="shared" si="42"/>
        <v/>
      </c>
      <c r="AD36" s="27" t="str">
        <f t="shared" si="42"/>
        <v/>
      </c>
      <c r="AE36" s="27" t="str">
        <f t="shared" si="42"/>
        <v/>
      </c>
      <c r="AF36" s="27" t="str">
        <f t="shared" si="42"/>
        <v/>
      </c>
      <c r="AG36" s="29">
        <f>A36*AH36</f>
        <v>7150</v>
      </c>
      <c r="AH36" s="19">
        <f t="shared" si="6"/>
        <v>11</v>
      </c>
      <c r="AI36" s="19">
        <f t="shared" si="7"/>
        <v>11</v>
      </c>
      <c r="AJ36" s="19">
        <f t="shared" si="8"/>
        <v>0</v>
      </c>
      <c r="AK36" s="3"/>
      <c r="AL36" s="3">
        <f t="shared" si="9"/>
        <v>650</v>
      </c>
      <c r="AM36" s="3">
        <f t="shared" si="12"/>
        <v>650</v>
      </c>
      <c r="AN36" s="3">
        <f t="shared" si="13"/>
        <v>650</v>
      </c>
      <c r="AO36" s="3">
        <f t="shared" si="14"/>
        <v>650</v>
      </c>
      <c r="AP36" s="3">
        <f t="shared" si="15"/>
        <v>650</v>
      </c>
      <c r="AQ36" s="3">
        <f t="shared" si="16"/>
        <v>650</v>
      </c>
      <c r="AR36" s="3">
        <f t="shared" si="17"/>
        <v>650</v>
      </c>
      <c r="AS36" s="3">
        <f t="shared" si="18"/>
        <v>650</v>
      </c>
      <c r="AT36" s="3">
        <f t="shared" si="19"/>
        <v>650</v>
      </c>
      <c r="AU36" s="3">
        <f t="shared" si="20"/>
        <v>650</v>
      </c>
      <c r="AV36" s="3">
        <f t="shared" si="21"/>
        <v>650</v>
      </c>
      <c r="AW36" s="3" t="str">
        <f t="shared" si="22"/>
        <v/>
      </c>
      <c r="AX36" s="3" t="str">
        <f t="shared" si="23"/>
        <v/>
      </c>
      <c r="AY36" s="3" t="str">
        <f t="shared" si="24"/>
        <v/>
      </c>
      <c r="AZ36" s="3" t="str">
        <f t="shared" si="25"/>
        <v/>
      </c>
      <c r="BA36" s="3" t="str">
        <f t="shared" si="26"/>
        <v/>
      </c>
      <c r="BB36" s="3" t="str">
        <f t="shared" si="27"/>
        <v/>
      </c>
      <c r="BC36" s="3" t="str">
        <f t="shared" si="28"/>
        <v/>
      </c>
      <c r="BD36" s="3" t="str">
        <f t="shared" si="29"/>
        <v/>
      </c>
      <c r="BE36" s="3" t="str">
        <f t="shared" si="30"/>
        <v/>
      </c>
      <c r="BF36" s="3" t="str">
        <f t="shared" si="31"/>
        <v/>
      </c>
      <c r="BG36" s="3" t="str">
        <f t="shared" si="32"/>
        <v/>
      </c>
      <c r="BH36" s="3" t="str">
        <f t="shared" si="33"/>
        <v/>
      </c>
      <c r="BI36" s="3" t="str">
        <f t="shared" si="34"/>
        <v/>
      </c>
      <c r="BJ36" s="3" t="str">
        <f t="shared" si="35"/>
        <v/>
      </c>
      <c r="BK36" s="3" t="str">
        <f t="shared" si="36"/>
        <v/>
      </c>
      <c r="BL36" s="3" t="str">
        <f t="shared" si="37"/>
        <v/>
      </c>
      <c r="BM36" s="3" t="str">
        <f t="shared" si="38"/>
        <v/>
      </c>
      <c r="BN36" s="3" t="str">
        <f t="shared" si="39"/>
        <v/>
      </c>
      <c r="BO36" s="3" t="str">
        <f t="shared" si="40"/>
        <v/>
      </c>
      <c r="BP36" s="3"/>
      <c r="BQ36" s="3"/>
      <c r="BR36" s="3"/>
      <c r="BS36" s="3"/>
      <c r="BT36" s="3"/>
      <c r="BU36" s="3"/>
      <c r="BV36" s="3"/>
      <c r="BW36" s="3"/>
      <c r="UJ36" t="str">
        <f t="shared" si="2"/>
        <v/>
      </c>
      <c r="UK36" t="str">
        <f t="shared" si="3"/>
        <v/>
      </c>
      <c r="UL36" t="str">
        <f t="shared" si="4"/>
        <v/>
      </c>
    </row>
    <row r="37" spans="1:558" x14ac:dyDescent="0.25">
      <c r="A37" s="21">
        <f t="shared" si="10"/>
        <v>660</v>
      </c>
      <c r="B37" s="26">
        <v>2</v>
      </c>
      <c r="C37" s="27">
        <f t="shared" si="44"/>
        <v>1</v>
      </c>
      <c r="D37" s="27">
        <f t="shared" si="44"/>
        <v>1</v>
      </c>
      <c r="E37" s="27" t="str">
        <f t="shared" si="44"/>
        <v/>
      </c>
      <c r="F37" s="27" t="str">
        <f t="shared" si="44"/>
        <v/>
      </c>
      <c r="G37" s="27" t="str">
        <f t="shared" si="44"/>
        <v/>
      </c>
      <c r="H37" s="27" t="str">
        <f t="shared" si="44"/>
        <v/>
      </c>
      <c r="I37" s="27" t="str">
        <f t="shared" si="44"/>
        <v/>
      </c>
      <c r="J37" s="27" t="str">
        <f t="shared" si="44"/>
        <v/>
      </c>
      <c r="K37" s="27" t="str">
        <f t="shared" si="44"/>
        <v/>
      </c>
      <c r="L37" s="27" t="str">
        <f t="shared" si="44"/>
        <v/>
      </c>
      <c r="M37" s="27" t="str">
        <f t="shared" si="44"/>
        <v/>
      </c>
      <c r="N37" s="27" t="str">
        <f t="shared" si="44"/>
        <v/>
      </c>
      <c r="O37" s="27" t="str">
        <f t="shared" si="44"/>
        <v/>
      </c>
      <c r="P37" s="27" t="str">
        <f t="shared" si="44"/>
        <v/>
      </c>
      <c r="Q37" s="27" t="str">
        <f t="shared" si="44"/>
        <v/>
      </c>
      <c r="R37" s="27" t="str">
        <f t="shared" si="43"/>
        <v/>
      </c>
      <c r="S37" s="27" t="str">
        <f t="shared" si="43"/>
        <v/>
      </c>
      <c r="T37" s="27" t="str">
        <f t="shared" si="43"/>
        <v/>
      </c>
      <c r="U37" s="27" t="str">
        <f t="shared" si="43"/>
        <v/>
      </c>
      <c r="V37" s="27" t="str">
        <f t="shared" si="43"/>
        <v/>
      </c>
      <c r="W37" s="27" t="str">
        <f t="shared" si="43"/>
        <v/>
      </c>
      <c r="X37" s="27" t="str">
        <f t="shared" si="43"/>
        <v/>
      </c>
      <c r="Y37" s="27" t="str">
        <f t="shared" si="42"/>
        <v/>
      </c>
      <c r="Z37" s="27" t="str">
        <f t="shared" si="42"/>
        <v/>
      </c>
      <c r="AA37" s="27" t="str">
        <f t="shared" si="42"/>
        <v/>
      </c>
      <c r="AB37" s="27" t="str">
        <f t="shared" si="42"/>
        <v/>
      </c>
      <c r="AC37" s="27" t="str">
        <f t="shared" si="42"/>
        <v/>
      </c>
      <c r="AD37" s="27" t="str">
        <f t="shared" ref="AD37:AF37" si="45">IF($B37&lt;AD$7,"",1)</f>
        <v/>
      </c>
      <c r="AE37" s="27" t="str">
        <f t="shared" si="45"/>
        <v/>
      </c>
      <c r="AF37" s="27" t="str">
        <f t="shared" si="45"/>
        <v/>
      </c>
      <c r="AG37" s="29">
        <f t="shared" si="11"/>
        <v>1320</v>
      </c>
      <c r="AH37" s="19">
        <f t="shared" si="6"/>
        <v>2</v>
      </c>
      <c r="AI37" s="19">
        <f t="shared" si="7"/>
        <v>2</v>
      </c>
      <c r="AJ37" s="19">
        <f t="shared" si="8"/>
        <v>0</v>
      </c>
      <c r="AK37" s="3"/>
      <c r="AL37" s="3">
        <f t="shared" si="9"/>
        <v>660</v>
      </c>
      <c r="AM37" s="3">
        <f t="shared" si="12"/>
        <v>660</v>
      </c>
      <c r="AN37" s="3" t="str">
        <f t="shared" si="13"/>
        <v/>
      </c>
      <c r="AO37" s="3" t="str">
        <f t="shared" si="14"/>
        <v/>
      </c>
      <c r="AP37" s="3" t="str">
        <f t="shared" si="15"/>
        <v/>
      </c>
      <c r="AQ37" s="3" t="str">
        <f t="shared" si="16"/>
        <v/>
      </c>
      <c r="AR37" s="3" t="str">
        <f t="shared" si="17"/>
        <v/>
      </c>
      <c r="AS37" s="3" t="str">
        <f t="shared" si="18"/>
        <v/>
      </c>
      <c r="AT37" s="3" t="str">
        <f t="shared" si="19"/>
        <v/>
      </c>
      <c r="AU37" s="3" t="str">
        <f t="shared" si="20"/>
        <v/>
      </c>
      <c r="AV37" s="3" t="str">
        <f t="shared" si="21"/>
        <v/>
      </c>
      <c r="AW37" s="3" t="str">
        <f t="shared" si="22"/>
        <v/>
      </c>
      <c r="AX37" s="3" t="str">
        <f t="shared" si="23"/>
        <v/>
      </c>
      <c r="AY37" s="3" t="str">
        <f t="shared" si="24"/>
        <v/>
      </c>
      <c r="AZ37" s="3" t="str">
        <f t="shared" si="25"/>
        <v/>
      </c>
      <c r="BA37" s="3" t="str">
        <f t="shared" si="26"/>
        <v/>
      </c>
      <c r="BB37" s="3" t="str">
        <f t="shared" si="27"/>
        <v/>
      </c>
      <c r="BC37" s="3" t="str">
        <f t="shared" si="28"/>
        <v/>
      </c>
      <c r="BD37" s="3" t="str">
        <f t="shared" si="29"/>
        <v/>
      </c>
      <c r="BE37" s="3" t="str">
        <f t="shared" si="30"/>
        <v/>
      </c>
      <c r="BF37" s="3" t="str">
        <f t="shared" si="31"/>
        <v/>
      </c>
      <c r="BG37" s="3" t="str">
        <f t="shared" si="32"/>
        <v/>
      </c>
      <c r="BH37" s="3" t="str">
        <f t="shared" si="33"/>
        <v/>
      </c>
      <c r="BI37" s="3" t="str">
        <f t="shared" si="34"/>
        <v/>
      </c>
      <c r="BJ37" s="3" t="str">
        <f t="shared" si="35"/>
        <v/>
      </c>
      <c r="BK37" s="3" t="str">
        <f t="shared" si="36"/>
        <v/>
      </c>
      <c r="BL37" s="3" t="str">
        <f t="shared" si="37"/>
        <v/>
      </c>
      <c r="BM37" s="3" t="str">
        <f t="shared" si="38"/>
        <v/>
      </c>
      <c r="BN37" s="3" t="str">
        <f t="shared" si="39"/>
        <v/>
      </c>
      <c r="BO37" s="3" t="str">
        <f t="shared" si="40"/>
        <v/>
      </c>
      <c r="BP37" s="3"/>
      <c r="BQ37" s="3"/>
      <c r="BR37" s="3"/>
      <c r="BS37" s="3"/>
      <c r="BT37" s="3"/>
      <c r="BU37" s="3"/>
      <c r="BV37" s="3"/>
      <c r="BW37" s="3"/>
      <c r="UJ37" t="str">
        <f t="shared" si="2"/>
        <v/>
      </c>
      <c r="UK37" t="str">
        <f t="shared" si="3"/>
        <v/>
      </c>
      <c r="UL37" t="str">
        <f t="shared" si="4"/>
        <v/>
      </c>
    </row>
    <row r="38" spans="1:558" x14ac:dyDescent="0.25">
      <c r="A38" s="21">
        <f t="shared" si="10"/>
        <v>670</v>
      </c>
      <c r="B38" s="26"/>
      <c r="C38" s="27" t="str">
        <f t="shared" si="44"/>
        <v/>
      </c>
      <c r="D38" s="27" t="str">
        <f t="shared" si="44"/>
        <v/>
      </c>
      <c r="E38" s="27" t="str">
        <f t="shared" si="44"/>
        <v/>
      </c>
      <c r="F38" s="27" t="str">
        <f t="shared" si="44"/>
        <v/>
      </c>
      <c r="G38" s="27" t="str">
        <f t="shared" si="44"/>
        <v/>
      </c>
      <c r="H38" s="27" t="str">
        <f t="shared" si="44"/>
        <v/>
      </c>
      <c r="I38" s="27" t="str">
        <f t="shared" si="44"/>
        <v/>
      </c>
      <c r="J38" s="27" t="str">
        <f t="shared" si="44"/>
        <v/>
      </c>
      <c r="K38" s="27" t="str">
        <f t="shared" si="44"/>
        <v/>
      </c>
      <c r="L38" s="27" t="str">
        <f t="shared" si="44"/>
        <v/>
      </c>
      <c r="M38" s="27" t="str">
        <f t="shared" si="44"/>
        <v/>
      </c>
      <c r="N38" s="27" t="str">
        <f t="shared" si="44"/>
        <v/>
      </c>
      <c r="O38" s="27" t="str">
        <f t="shared" si="44"/>
        <v/>
      </c>
      <c r="P38" s="27" t="str">
        <f t="shared" si="44"/>
        <v/>
      </c>
      <c r="Q38" s="27" t="str">
        <f t="shared" si="44"/>
        <v/>
      </c>
      <c r="R38" s="27" t="str">
        <f t="shared" si="43"/>
        <v/>
      </c>
      <c r="S38" s="27" t="str">
        <f t="shared" si="43"/>
        <v/>
      </c>
      <c r="T38" s="27" t="str">
        <f t="shared" si="43"/>
        <v/>
      </c>
      <c r="U38" s="27" t="str">
        <f t="shared" si="43"/>
        <v/>
      </c>
      <c r="V38" s="27" t="str">
        <f t="shared" si="43"/>
        <v/>
      </c>
      <c r="W38" s="27" t="str">
        <f t="shared" si="43"/>
        <v/>
      </c>
      <c r="X38" s="27" t="str">
        <f t="shared" si="43"/>
        <v/>
      </c>
      <c r="Y38" s="27" t="str">
        <f t="shared" si="43"/>
        <v/>
      </c>
      <c r="Z38" s="27" t="str">
        <f t="shared" ref="Z38:AF59" si="46">IF($B38&lt;Z$7,"",1)</f>
        <v/>
      </c>
      <c r="AA38" s="27" t="str">
        <f t="shared" si="46"/>
        <v/>
      </c>
      <c r="AB38" s="27" t="str">
        <f t="shared" si="46"/>
        <v/>
      </c>
      <c r="AC38" s="27" t="str">
        <f t="shared" si="46"/>
        <v/>
      </c>
      <c r="AD38" s="27" t="str">
        <f t="shared" si="46"/>
        <v/>
      </c>
      <c r="AE38" s="27" t="str">
        <f t="shared" si="46"/>
        <v/>
      </c>
      <c r="AF38" s="27" t="str">
        <f t="shared" si="46"/>
        <v/>
      </c>
      <c r="AG38" s="29">
        <f t="shared" si="11"/>
        <v>0</v>
      </c>
      <c r="AH38" s="19">
        <f t="shared" si="6"/>
        <v>0</v>
      </c>
      <c r="AI38" s="19">
        <f t="shared" si="7"/>
        <v>0</v>
      </c>
      <c r="AJ38" s="19">
        <f t="shared" si="8"/>
        <v>0</v>
      </c>
      <c r="AK38" s="3"/>
      <c r="AL38" s="3" t="str">
        <f t="shared" si="9"/>
        <v/>
      </c>
      <c r="AM38" s="3" t="str">
        <f t="shared" si="12"/>
        <v/>
      </c>
      <c r="AN38" s="3" t="str">
        <f t="shared" si="13"/>
        <v/>
      </c>
      <c r="AO38" s="3" t="str">
        <f t="shared" si="14"/>
        <v/>
      </c>
      <c r="AP38" s="3" t="str">
        <f t="shared" si="15"/>
        <v/>
      </c>
      <c r="AQ38" s="3" t="str">
        <f t="shared" si="16"/>
        <v/>
      </c>
      <c r="AR38" s="3" t="str">
        <f t="shared" si="17"/>
        <v/>
      </c>
      <c r="AS38" s="3" t="str">
        <f t="shared" si="18"/>
        <v/>
      </c>
      <c r="AT38" s="3" t="str">
        <f t="shared" si="19"/>
        <v/>
      </c>
      <c r="AU38" s="3" t="str">
        <f t="shared" si="20"/>
        <v/>
      </c>
      <c r="AV38" s="3" t="str">
        <f t="shared" si="21"/>
        <v/>
      </c>
      <c r="AW38" s="3" t="str">
        <f t="shared" si="22"/>
        <v/>
      </c>
      <c r="AX38" s="3" t="str">
        <f t="shared" si="23"/>
        <v/>
      </c>
      <c r="AY38" s="3" t="str">
        <f t="shared" si="24"/>
        <v/>
      </c>
      <c r="AZ38" s="3" t="str">
        <f t="shared" si="25"/>
        <v/>
      </c>
      <c r="BA38" s="3" t="str">
        <f t="shared" si="26"/>
        <v/>
      </c>
      <c r="BB38" s="3" t="str">
        <f t="shared" si="27"/>
        <v/>
      </c>
      <c r="BC38" s="3" t="str">
        <f t="shared" si="28"/>
        <v/>
      </c>
      <c r="BD38" s="3" t="str">
        <f t="shared" si="29"/>
        <v/>
      </c>
      <c r="BE38" s="3" t="str">
        <f t="shared" si="30"/>
        <v/>
      </c>
      <c r="BF38" s="3" t="str">
        <f t="shared" si="31"/>
        <v/>
      </c>
      <c r="BG38" s="3" t="str">
        <f t="shared" si="32"/>
        <v/>
      </c>
      <c r="BH38" s="3" t="str">
        <f t="shared" si="33"/>
        <v/>
      </c>
      <c r="BI38" s="3" t="str">
        <f t="shared" si="34"/>
        <v/>
      </c>
      <c r="BJ38" s="3" t="str">
        <f t="shared" si="35"/>
        <v/>
      </c>
      <c r="BK38" s="3" t="str">
        <f t="shared" si="36"/>
        <v/>
      </c>
      <c r="BL38" s="3" t="str">
        <f t="shared" si="37"/>
        <v/>
      </c>
      <c r="BM38" s="3" t="str">
        <f t="shared" si="38"/>
        <v/>
      </c>
      <c r="BN38" s="3" t="str">
        <f t="shared" si="39"/>
        <v/>
      </c>
      <c r="BO38" s="3" t="str">
        <f t="shared" si="40"/>
        <v/>
      </c>
      <c r="BP38" s="3"/>
      <c r="BQ38" s="3"/>
      <c r="BR38" s="3"/>
      <c r="BS38" s="3"/>
      <c r="BT38" s="3"/>
      <c r="BU38" s="3"/>
      <c r="BV38" s="3"/>
      <c r="BW38" s="3"/>
      <c r="UJ38" t="str">
        <f t="shared" si="2"/>
        <v/>
      </c>
      <c r="UK38" t="str">
        <f t="shared" si="3"/>
        <v/>
      </c>
      <c r="UL38" t="str">
        <f t="shared" si="4"/>
        <v/>
      </c>
    </row>
    <row r="39" spans="1:558" x14ac:dyDescent="0.25">
      <c r="A39" s="21">
        <f t="shared" si="10"/>
        <v>680</v>
      </c>
      <c r="B39" s="26"/>
      <c r="C39" s="27" t="str">
        <f t="shared" si="44"/>
        <v/>
      </c>
      <c r="D39" s="27" t="str">
        <f t="shared" si="44"/>
        <v/>
      </c>
      <c r="E39" s="27" t="str">
        <f t="shared" si="44"/>
        <v/>
      </c>
      <c r="F39" s="27" t="str">
        <f t="shared" si="44"/>
        <v/>
      </c>
      <c r="G39" s="27" t="str">
        <f t="shared" si="44"/>
        <v/>
      </c>
      <c r="H39" s="27" t="str">
        <f t="shared" si="44"/>
        <v/>
      </c>
      <c r="I39" s="27" t="str">
        <f t="shared" si="44"/>
        <v/>
      </c>
      <c r="J39" s="27" t="str">
        <f t="shared" si="44"/>
        <v/>
      </c>
      <c r="K39" s="27" t="str">
        <f t="shared" si="44"/>
        <v/>
      </c>
      <c r="L39" s="27" t="str">
        <f t="shared" si="44"/>
        <v/>
      </c>
      <c r="M39" s="27" t="str">
        <f t="shared" si="44"/>
        <v/>
      </c>
      <c r="N39" s="27" t="str">
        <f t="shared" si="44"/>
        <v/>
      </c>
      <c r="O39" s="27" t="str">
        <f t="shared" si="44"/>
        <v/>
      </c>
      <c r="P39" s="27" t="str">
        <f t="shared" si="44"/>
        <v/>
      </c>
      <c r="Q39" s="27" t="str">
        <f t="shared" si="44"/>
        <v/>
      </c>
      <c r="R39" s="27" t="str">
        <f t="shared" si="43"/>
        <v/>
      </c>
      <c r="S39" s="27" t="str">
        <f t="shared" si="43"/>
        <v/>
      </c>
      <c r="T39" s="27" t="str">
        <f t="shared" si="43"/>
        <v/>
      </c>
      <c r="U39" s="27" t="str">
        <f t="shared" si="43"/>
        <v/>
      </c>
      <c r="V39" s="27" t="str">
        <f t="shared" si="43"/>
        <v/>
      </c>
      <c r="W39" s="27" t="str">
        <f t="shared" si="43"/>
        <v/>
      </c>
      <c r="X39" s="27" t="str">
        <f t="shared" si="43"/>
        <v/>
      </c>
      <c r="Y39" s="27" t="str">
        <f t="shared" si="43"/>
        <v/>
      </c>
      <c r="Z39" s="27" t="str">
        <f t="shared" si="46"/>
        <v/>
      </c>
      <c r="AA39" s="27" t="str">
        <f t="shared" si="46"/>
        <v/>
      </c>
      <c r="AB39" s="27" t="str">
        <f t="shared" si="46"/>
        <v/>
      </c>
      <c r="AC39" s="27" t="str">
        <f t="shared" si="46"/>
        <v/>
      </c>
      <c r="AD39" s="27" t="str">
        <f t="shared" si="46"/>
        <v/>
      </c>
      <c r="AE39" s="27" t="str">
        <f t="shared" si="46"/>
        <v/>
      </c>
      <c r="AF39" s="27" t="str">
        <f t="shared" si="46"/>
        <v/>
      </c>
      <c r="AG39" s="29">
        <f t="shared" si="11"/>
        <v>0</v>
      </c>
      <c r="AH39" s="19">
        <f t="shared" si="6"/>
        <v>0</v>
      </c>
      <c r="AI39" s="19">
        <f t="shared" si="7"/>
        <v>0</v>
      </c>
      <c r="AJ39" s="19">
        <f t="shared" si="8"/>
        <v>0</v>
      </c>
      <c r="AK39" s="3"/>
      <c r="AL39" s="3" t="str">
        <f t="shared" si="9"/>
        <v/>
      </c>
      <c r="AM39" s="3" t="str">
        <f t="shared" si="12"/>
        <v/>
      </c>
      <c r="AN39" s="3" t="str">
        <f t="shared" si="13"/>
        <v/>
      </c>
      <c r="AO39" s="3" t="str">
        <f t="shared" si="14"/>
        <v/>
      </c>
      <c r="AP39" s="3" t="str">
        <f t="shared" si="15"/>
        <v/>
      </c>
      <c r="AQ39" s="3" t="str">
        <f t="shared" si="16"/>
        <v/>
      </c>
      <c r="AR39" s="3" t="str">
        <f t="shared" si="17"/>
        <v/>
      </c>
      <c r="AS39" s="3" t="str">
        <f t="shared" si="18"/>
        <v/>
      </c>
      <c r="AT39" s="3" t="str">
        <f t="shared" si="19"/>
        <v/>
      </c>
      <c r="AU39" s="3" t="str">
        <f t="shared" si="20"/>
        <v/>
      </c>
      <c r="AV39" s="3" t="str">
        <f t="shared" si="21"/>
        <v/>
      </c>
      <c r="AW39" s="3" t="str">
        <f t="shared" si="22"/>
        <v/>
      </c>
      <c r="AX39" s="3" t="str">
        <f t="shared" si="23"/>
        <v/>
      </c>
      <c r="AY39" s="3" t="str">
        <f t="shared" si="24"/>
        <v/>
      </c>
      <c r="AZ39" s="3" t="str">
        <f t="shared" si="25"/>
        <v/>
      </c>
      <c r="BA39" s="3" t="str">
        <f t="shared" si="26"/>
        <v/>
      </c>
      <c r="BB39" s="3" t="str">
        <f t="shared" si="27"/>
        <v/>
      </c>
      <c r="BC39" s="3" t="str">
        <f t="shared" si="28"/>
        <v/>
      </c>
      <c r="BD39" s="3" t="str">
        <f t="shared" si="29"/>
        <v/>
      </c>
      <c r="BE39" s="3" t="str">
        <f t="shared" si="30"/>
        <v/>
      </c>
      <c r="BF39" s="3" t="str">
        <f t="shared" si="31"/>
        <v/>
      </c>
      <c r="BG39" s="3" t="str">
        <f t="shared" si="32"/>
        <v/>
      </c>
      <c r="BH39" s="3" t="str">
        <f t="shared" si="33"/>
        <v/>
      </c>
      <c r="BI39" s="3" t="str">
        <f t="shared" si="34"/>
        <v/>
      </c>
      <c r="BJ39" s="3" t="str">
        <f t="shared" si="35"/>
        <v/>
      </c>
      <c r="BK39" s="3" t="str">
        <f t="shared" si="36"/>
        <v/>
      </c>
      <c r="BL39" s="3" t="str">
        <f t="shared" si="37"/>
        <v/>
      </c>
      <c r="BM39" s="3" t="str">
        <f t="shared" si="38"/>
        <v/>
      </c>
      <c r="BN39" s="3" t="str">
        <f t="shared" si="39"/>
        <v/>
      </c>
      <c r="BO39" s="3" t="str">
        <f t="shared" si="40"/>
        <v/>
      </c>
      <c r="BP39" s="3"/>
      <c r="BQ39" s="3"/>
      <c r="BR39" s="3"/>
      <c r="BS39" s="3"/>
      <c r="BT39" s="3"/>
      <c r="BU39" s="3"/>
      <c r="BV39" s="3"/>
      <c r="BW39" s="3"/>
      <c r="UJ39" t="str">
        <f t="shared" si="2"/>
        <v/>
      </c>
      <c r="UK39" t="str">
        <f t="shared" si="3"/>
        <v/>
      </c>
      <c r="UL39" t="str">
        <f t="shared" si="4"/>
        <v/>
      </c>
    </row>
    <row r="40" spans="1:558" x14ac:dyDescent="0.25">
      <c r="A40" s="21">
        <f t="shared" si="10"/>
        <v>690</v>
      </c>
      <c r="B40" s="26">
        <v>1</v>
      </c>
      <c r="C40" s="27">
        <f t="shared" si="44"/>
        <v>1</v>
      </c>
      <c r="D40" s="27" t="str">
        <f t="shared" si="44"/>
        <v/>
      </c>
      <c r="E40" s="27" t="str">
        <f t="shared" si="44"/>
        <v/>
      </c>
      <c r="F40" s="27" t="str">
        <f t="shared" si="44"/>
        <v/>
      </c>
      <c r="G40" s="27" t="str">
        <f t="shared" si="44"/>
        <v/>
      </c>
      <c r="H40" s="27" t="str">
        <f t="shared" si="44"/>
        <v/>
      </c>
      <c r="I40" s="27" t="str">
        <f t="shared" si="44"/>
        <v/>
      </c>
      <c r="J40" s="27" t="str">
        <f t="shared" si="44"/>
        <v/>
      </c>
      <c r="K40" s="27" t="str">
        <f t="shared" si="44"/>
        <v/>
      </c>
      <c r="L40" s="27" t="str">
        <f t="shared" si="44"/>
        <v/>
      </c>
      <c r="M40" s="27" t="str">
        <f t="shared" si="44"/>
        <v/>
      </c>
      <c r="N40" s="27" t="str">
        <f t="shared" si="44"/>
        <v/>
      </c>
      <c r="O40" s="27" t="str">
        <f t="shared" si="44"/>
        <v/>
      </c>
      <c r="P40" s="27" t="str">
        <f t="shared" si="44"/>
        <v/>
      </c>
      <c r="Q40" s="27" t="str">
        <f t="shared" si="44"/>
        <v/>
      </c>
      <c r="R40" s="27" t="str">
        <f t="shared" si="43"/>
        <v/>
      </c>
      <c r="S40" s="27" t="str">
        <f t="shared" si="43"/>
        <v/>
      </c>
      <c r="T40" s="27" t="str">
        <f t="shared" si="43"/>
        <v/>
      </c>
      <c r="U40" s="27" t="str">
        <f t="shared" si="43"/>
        <v/>
      </c>
      <c r="V40" s="27" t="str">
        <f t="shared" si="43"/>
        <v/>
      </c>
      <c r="W40" s="27" t="str">
        <f t="shared" si="43"/>
        <v/>
      </c>
      <c r="X40" s="27" t="str">
        <f t="shared" si="43"/>
        <v/>
      </c>
      <c r="Y40" s="27" t="str">
        <f t="shared" si="43"/>
        <v/>
      </c>
      <c r="Z40" s="27" t="str">
        <f t="shared" si="46"/>
        <v/>
      </c>
      <c r="AA40" s="27" t="str">
        <f t="shared" si="46"/>
        <v/>
      </c>
      <c r="AB40" s="27" t="str">
        <f t="shared" si="46"/>
        <v/>
      </c>
      <c r="AC40" s="27" t="str">
        <f t="shared" si="46"/>
        <v/>
      </c>
      <c r="AD40" s="27" t="str">
        <f t="shared" si="46"/>
        <v/>
      </c>
      <c r="AE40" s="27" t="str">
        <f t="shared" si="46"/>
        <v/>
      </c>
      <c r="AF40" s="27" t="str">
        <f t="shared" si="46"/>
        <v/>
      </c>
      <c r="AG40" s="29">
        <f>A40*AH40</f>
        <v>690</v>
      </c>
      <c r="AH40" s="19">
        <f t="shared" si="6"/>
        <v>1</v>
      </c>
      <c r="AI40" s="19">
        <f t="shared" si="7"/>
        <v>1</v>
      </c>
      <c r="AJ40" s="19">
        <f t="shared" si="8"/>
        <v>0</v>
      </c>
      <c r="AK40" s="3"/>
      <c r="AL40" s="3">
        <f t="shared" si="9"/>
        <v>690</v>
      </c>
      <c r="AM40" s="3" t="str">
        <f t="shared" si="12"/>
        <v/>
      </c>
      <c r="AN40" s="3" t="str">
        <f t="shared" si="13"/>
        <v/>
      </c>
      <c r="AO40" s="3" t="str">
        <f t="shared" si="14"/>
        <v/>
      </c>
      <c r="AP40" s="3" t="str">
        <f t="shared" si="15"/>
        <v/>
      </c>
      <c r="AQ40" s="3" t="str">
        <f t="shared" si="16"/>
        <v/>
      </c>
      <c r="AR40" s="3" t="str">
        <f t="shared" si="17"/>
        <v/>
      </c>
      <c r="AS40" s="3" t="str">
        <f t="shared" si="18"/>
        <v/>
      </c>
      <c r="AT40" s="3" t="str">
        <f t="shared" si="19"/>
        <v/>
      </c>
      <c r="AU40" s="3" t="str">
        <f t="shared" si="20"/>
        <v/>
      </c>
      <c r="AV40" s="3" t="str">
        <f t="shared" si="21"/>
        <v/>
      </c>
      <c r="AW40" s="3" t="str">
        <f t="shared" si="22"/>
        <v/>
      </c>
      <c r="AX40" s="3" t="str">
        <f t="shared" si="23"/>
        <v/>
      </c>
      <c r="AY40" s="3" t="str">
        <f t="shared" si="24"/>
        <v/>
      </c>
      <c r="AZ40" s="3" t="str">
        <f t="shared" si="25"/>
        <v/>
      </c>
      <c r="BA40" s="3" t="str">
        <f t="shared" si="26"/>
        <v/>
      </c>
      <c r="BB40" s="3" t="str">
        <f t="shared" si="27"/>
        <v/>
      </c>
      <c r="BC40" s="3" t="str">
        <f t="shared" si="28"/>
        <v/>
      </c>
      <c r="BD40" s="3" t="str">
        <f t="shared" si="29"/>
        <v/>
      </c>
      <c r="BE40" s="3" t="str">
        <f t="shared" si="30"/>
        <v/>
      </c>
      <c r="BF40" s="3" t="str">
        <f t="shared" si="31"/>
        <v/>
      </c>
      <c r="BG40" s="3" t="str">
        <f t="shared" si="32"/>
        <v/>
      </c>
      <c r="BH40" s="3" t="str">
        <f t="shared" si="33"/>
        <v/>
      </c>
      <c r="BI40" s="3" t="str">
        <f t="shared" si="34"/>
        <v/>
      </c>
      <c r="BJ40" s="3" t="str">
        <f t="shared" si="35"/>
        <v/>
      </c>
      <c r="BK40" s="3" t="str">
        <f t="shared" si="36"/>
        <v/>
      </c>
      <c r="BL40" s="3" t="str">
        <f t="shared" si="37"/>
        <v/>
      </c>
      <c r="BM40" s="3" t="str">
        <f t="shared" si="38"/>
        <v/>
      </c>
      <c r="BN40" s="3" t="str">
        <f t="shared" si="39"/>
        <v/>
      </c>
      <c r="BO40" s="3" t="str">
        <f t="shared" si="40"/>
        <v/>
      </c>
      <c r="BP40" s="3"/>
      <c r="BQ40" s="3"/>
      <c r="BR40" s="3"/>
      <c r="BS40" s="3"/>
      <c r="BT40" s="3"/>
      <c r="BU40" s="3"/>
      <c r="BV40" s="3"/>
      <c r="BW40" s="3"/>
      <c r="UJ40" t="str">
        <f t="shared" si="2"/>
        <v/>
      </c>
      <c r="UK40" t="str">
        <f t="shared" si="3"/>
        <v/>
      </c>
      <c r="UL40" t="str">
        <f t="shared" si="4"/>
        <v/>
      </c>
    </row>
    <row r="41" spans="1:558" x14ac:dyDescent="0.25">
      <c r="A41" s="21">
        <f t="shared" si="10"/>
        <v>700</v>
      </c>
      <c r="B41" s="26">
        <v>5</v>
      </c>
      <c r="C41" s="27">
        <f t="shared" si="44"/>
        <v>1</v>
      </c>
      <c r="D41" s="27">
        <f t="shared" si="44"/>
        <v>1</v>
      </c>
      <c r="E41" s="27">
        <f t="shared" si="44"/>
        <v>1</v>
      </c>
      <c r="F41" s="27">
        <f t="shared" si="44"/>
        <v>1</v>
      </c>
      <c r="G41" s="27">
        <f t="shared" si="44"/>
        <v>1</v>
      </c>
      <c r="H41" s="27" t="str">
        <f t="shared" si="44"/>
        <v/>
      </c>
      <c r="I41" s="27" t="str">
        <f t="shared" si="44"/>
        <v/>
      </c>
      <c r="J41" s="27" t="str">
        <f t="shared" si="44"/>
        <v/>
      </c>
      <c r="K41" s="27" t="str">
        <f t="shared" si="44"/>
        <v/>
      </c>
      <c r="L41" s="27" t="str">
        <f t="shared" si="44"/>
        <v/>
      </c>
      <c r="M41" s="27" t="str">
        <f t="shared" si="44"/>
        <v/>
      </c>
      <c r="N41" s="27" t="str">
        <f t="shared" si="44"/>
        <v/>
      </c>
      <c r="O41" s="27" t="str">
        <f t="shared" si="44"/>
        <v/>
      </c>
      <c r="P41" s="27" t="str">
        <f t="shared" si="44"/>
        <v/>
      </c>
      <c r="Q41" s="27" t="str">
        <f t="shared" si="44"/>
        <v/>
      </c>
      <c r="R41" s="27" t="str">
        <f t="shared" si="43"/>
        <v/>
      </c>
      <c r="S41" s="27" t="str">
        <f t="shared" si="43"/>
        <v/>
      </c>
      <c r="T41" s="27" t="str">
        <f t="shared" si="43"/>
        <v/>
      </c>
      <c r="U41" s="27" t="str">
        <f t="shared" si="43"/>
        <v/>
      </c>
      <c r="V41" s="27" t="str">
        <f t="shared" si="43"/>
        <v/>
      </c>
      <c r="W41" s="27" t="str">
        <f t="shared" si="43"/>
        <v/>
      </c>
      <c r="X41" s="27" t="str">
        <f t="shared" si="43"/>
        <v/>
      </c>
      <c r="Y41" s="27" t="str">
        <f t="shared" si="43"/>
        <v/>
      </c>
      <c r="Z41" s="27" t="str">
        <f t="shared" si="46"/>
        <v/>
      </c>
      <c r="AA41" s="27" t="str">
        <f t="shared" si="46"/>
        <v/>
      </c>
      <c r="AB41" s="27" t="str">
        <f t="shared" si="46"/>
        <v/>
      </c>
      <c r="AC41" s="27" t="str">
        <f t="shared" si="46"/>
        <v/>
      </c>
      <c r="AD41" s="27" t="str">
        <f t="shared" si="46"/>
        <v/>
      </c>
      <c r="AE41" s="27" t="str">
        <f t="shared" si="46"/>
        <v/>
      </c>
      <c r="AF41" s="27" t="str">
        <f t="shared" si="46"/>
        <v/>
      </c>
      <c r="AG41" s="29">
        <f t="shared" si="11"/>
        <v>3500</v>
      </c>
      <c r="AH41" s="19">
        <f t="shared" si="6"/>
        <v>5</v>
      </c>
      <c r="AI41" s="19">
        <f t="shared" si="7"/>
        <v>5</v>
      </c>
      <c r="AJ41" s="19">
        <f t="shared" si="8"/>
        <v>0</v>
      </c>
      <c r="AK41" s="3"/>
      <c r="AL41" s="3">
        <f t="shared" si="9"/>
        <v>700</v>
      </c>
      <c r="AM41" s="3">
        <f t="shared" si="12"/>
        <v>700</v>
      </c>
      <c r="AN41" s="3">
        <f t="shared" si="13"/>
        <v>700</v>
      </c>
      <c r="AO41" s="3">
        <f t="shared" si="14"/>
        <v>700</v>
      </c>
      <c r="AP41" s="3">
        <f t="shared" si="15"/>
        <v>700</v>
      </c>
      <c r="AQ41" s="3" t="str">
        <f t="shared" si="16"/>
        <v/>
      </c>
      <c r="AR41" s="3" t="str">
        <f t="shared" si="17"/>
        <v/>
      </c>
      <c r="AS41" s="3" t="str">
        <f t="shared" si="18"/>
        <v/>
      </c>
      <c r="AT41" s="3" t="str">
        <f t="shared" si="19"/>
        <v/>
      </c>
      <c r="AU41" s="3" t="str">
        <f t="shared" si="20"/>
        <v/>
      </c>
      <c r="AV41" s="3" t="str">
        <f t="shared" si="21"/>
        <v/>
      </c>
      <c r="AW41" s="3" t="str">
        <f t="shared" si="22"/>
        <v/>
      </c>
      <c r="AX41" s="3" t="str">
        <f t="shared" si="23"/>
        <v/>
      </c>
      <c r="AY41" s="3" t="str">
        <f t="shared" si="24"/>
        <v/>
      </c>
      <c r="AZ41" s="3" t="str">
        <f t="shared" si="25"/>
        <v/>
      </c>
      <c r="BA41" s="3" t="str">
        <f t="shared" si="26"/>
        <v/>
      </c>
      <c r="BB41" s="3" t="str">
        <f t="shared" si="27"/>
        <v/>
      </c>
      <c r="BC41" s="3" t="str">
        <f t="shared" si="28"/>
        <v/>
      </c>
      <c r="BD41" s="3" t="str">
        <f t="shared" si="29"/>
        <v/>
      </c>
      <c r="BE41" s="3" t="str">
        <f t="shared" si="30"/>
        <v/>
      </c>
      <c r="BF41" s="3" t="str">
        <f t="shared" si="31"/>
        <v/>
      </c>
      <c r="BG41" s="3" t="str">
        <f t="shared" si="32"/>
        <v/>
      </c>
      <c r="BH41" s="3" t="str">
        <f t="shared" si="33"/>
        <v/>
      </c>
      <c r="BI41" s="3" t="str">
        <f t="shared" si="34"/>
        <v/>
      </c>
      <c r="BJ41" s="3" t="str">
        <f t="shared" si="35"/>
        <v/>
      </c>
      <c r="BK41" s="3" t="str">
        <f t="shared" si="36"/>
        <v/>
      </c>
      <c r="BL41" s="3" t="str">
        <f t="shared" si="37"/>
        <v/>
      </c>
      <c r="BM41" s="3" t="str">
        <f t="shared" si="38"/>
        <v/>
      </c>
      <c r="BN41" s="3" t="str">
        <f t="shared" si="39"/>
        <v/>
      </c>
      <c r="BO41" s="3" t="str">
        <f t="shared" si="40"/>
        <v/>
      </c>
      <c r="BP41" s="3"/>
      <c r="BQ41" s="3"/>
      <c r="BR41" s="3"/>
      <c r="BS41" s="3"/>
      <c r="BT41" s="3"/>
      <c r="BU41" s="3"/>
      <c r="BV41" s="3"/>
      <c r="BW41" s="3"/>
      <c r="UJ41" t="str">
        <f t="shared" si="2"/>
        <v/>
      </c>
      <c r="UK41" t="str">
        <f t="shared" si="3"/>
        <v/>
      </c>
      <c r="UL41" t="str">
        <f t="shared" si="4"/>
        <v/>
      </c>
    </row>
    <row r="42" spans="1:558" x14ac:dyDescent="0.25">
      <c r="A42" s="21">
        <f t="shared" si="10"/>
        <v>710</v>
      </c>
      <c r="B42" s="26"/>
      <c r="C42" s="27" t="str">
        <f t="shared" si="44"/>
        <v/>
      </c>
      <c r="D42" s="27" t="str">
        <f t="shared" si="44"/>
        <v/>
      </c>
      <c r="E42" s="27" t="str">
        <f t="shared" si="44"/>
        <v/>
      </c>
      <c r="F42" s="27" t="str">
        <f t="shared" si="44"/>
        <v/>
      </c>
      <c r="G42" s="27" t="str">
        <f t="shared" si="44"/>
        <v/>
      </c>
      <c r="H42" s="27" t="str">
        <f t="shared" si="44"/>
        <v/>
      </c>
      <c r="I42" s="27" t="str">
        <f t="shared" si="44"/>
        <v/>
      </c>
      <c r="J42" s="27" t="str">
        <f t="shared" si="44"/>
        <v/>
      </c>
      <c r="K42" s="27" t="str">
        <f t="shared" si="44"/>
        <v/>
      </c>
      <c r="L42" s="27" t="str">
        <f t="shared" si="44"/>
        <v/>
      </c>
      <c r="M42" s="27" t="str">
        <f t="shared" si="44"/>
        <v/>
      </c>
      <c r="N42" s="27" t="str">
        <f t="shared" si="44"/>
        <v/>
      </c>
      <c r="O42" s="27" t="str">
        <f t="shared" si="44"/>
        <v/>
      </c>
      <c r="P42" s="27" t="str">
        <f t="shared" si="44"/>
        <v/>
      </c>
      <c r="Q42" s="27" t="str">
        <f t="shared" si="44"/>
        <v/>
      </c>
      <c r="R42" s="27" t="str">
        <f t="shared" si="43"/>
        <v/>
      </c>
      <c r="S42" s="27" t="str">
        <f t="shared" si="43"/>
        <v/>
      </c>
      <c r="T42" s="27" t="str">
        <f t="shared" si="43"/>
        <v/>
      </c>
      <c r="U42" s="27" t="str">
        <f t="shared" si="43"/>
        <v/>
      </c>
      <c r="V42" s="27" t="str">
        <f t="shared" si="43"/>
        <v/>
      </c>
      <c r="W42" s="27" t="str">
        <f t="shared" si="43"/>
        <v/>
      </c>
      <c r="X42" s="27" t="str">
        <f t="shared" si="43"/>
        <v/>
      </c>
      <c r="Y42" s="27" t="str">
        <f t="shared" si="43"/>
        <v/>
      </c>
      <c r="Z42" s="27" t="str">
        <f t="shared" si="46"/>
        <v/>
      </c>
      <c r="AA42" s="27" t="str">
        <f t="shared" si="46"/>
        <v/>
      </c>
      <c r="AB42" s="27" t="str">
        <f t="shared" si="46"/>
        <v/>
      </c>
      <c r="AC42" s="27" t="str">
        <f t="shared" si="46"/>
        <v/>
      </c>
      <c r="AD42" s="27" t="str">
        <f t="shared" si="46"/>
        <v/>
      </c>
      <c r="AE42" s="27" t="str">
        <f t="shared" si="46"/>
        <v/>
      </c>
      <c r="AF42" s="27" t="str">
        <f t="shared" si="46"/>
        <v/>
      </c>
      <c r="AG42" s="29">
        <f t="shared" si="11"/>
        <v>0</v>
      </c>
      <c r="AH42" s="19">
        <f t="shared" si="6"/>
        <v>0</v>
      </c>
      <c r="AI42" s="19">
        <f t="shared" si="7"/>
        <v>0</v>
      </c>
      <c r="AJ42" s="19">
        <f t="shared" si="8"/>
        <v>0</v>
      </c>
      <c r="AK42" s="3"/>
      <c r="AL42" s="3" t="str">
        <f t="shared" si="9"/>
        <v/>
      </c>
      <c r="AM42" s="3" t="str">
        <f t="shared" si="12"/>
        <v/>
      </c>
      <c r="AN42" s="3" t="str">
        <f t="shared" si="13"/>
        <v/>
      </c>
      <c r="AO42" s="3" t="str">
        <f t="shared" si="14"/>
        <v/>
      </c>
      <c r="AP42" s="3" t="str">
        <f t="shared" si="15"/>
        <v/>
      </c>
      <c r="AQ42" s="3" t="str">
        <f t="shared" si="16"/>
        <v/>
      </c>
      <c r="AR42" s="3" t="str">
        <f t="shared" si="17"/>
        <v/>
      </c>
      <c r="AS42" s="3" t="str">
        <f t="shared" si="18"/>
        <v/>
      </c>
      <c r="AT42" s="3" t="str">
        <f t="shared" si="19"/>
        <v/>
      </c>
      <c r="AU42" s="3" t="str">
        <f t="shared" si="20"/>
        <v/>
      </c>
      <c r="AV42" s="3" t="str">
        <f t="shared" si="21"/>
        <v/>
      </c>
      <c r="AW42" s="3" t="str">
        <f t="shared" si="22"/>
        <v/>
      </c>
      <c r="AX42" s="3" t="str">
        <f t="shared" si="23"/>
        <v/>
      </c>
      <c r="AY42" s="3" t="str">
        <f t="shared" si="24"/>
        <v/>
      </c>
      <c r="AZ42" s="3" t="str">
        <f t="shared" si="25"/>
        <v/>
      </c>
      <c r="BA42" s="3" t="str">
        <f t="shared" si="26"/>
        <v/>
      </c>
      <c r="BB42" s="3" t="str">
        <f t="shared" si="27"/>
        <v/>
      </c>
      <c r="BC42" s="3" t="str">
        <f t="shared" si="28"/>
        <v/>
      </c>
      <c r="BD42" s="3" t="str">
        <f t="shared" si="29"/>
        <v/>
      </c>
      <c r="BE42" s="3" t="str">
        <f t="shared" si="30"/>
        <v/>
      </c>
      <c r="BF42" s="3" t="str">
        <f t="shared" si="31"/>
        <v/>
      </c>
      <c r="BG42" s="3" t="str">
        <f t="shared" si="32"/>
        <v/>
      </c>
      <c r="BH42" s="3" t="str">
        <f t="shared" si="33"/>
        <v/>
      </c>
      <c r="BI42" s="3" t="str">
        <f t="shared" si="34"/>
        <v/>
      </c>
      <c r="BJ42" s="3" t="str">
        <f t="shared" si="35"/>
        <v/>
      </c>
      <c r="BK42" s="3" t="str">
        <f t="shared" si="36"/>
        <v/>
      </c>
      <c r="BL42" s="3" t="str">
        <f t="shared" si="37"/>
        <v/>
      </c>
      <c r="BM42" s="3" t="str">
        <f t="shared" si="38"/>
        <v/>
      </c>
      <c r="BN42" s="3" t="str">
        <f t="shared" si="39"/>
        <v/>
      </c>
      <c r="BO42" s="3" t="str">
        <f t="shared" si="40"/>
        <v/>
      </c>
      <c r="BP42" s="3"/>
      <c r="BQ42" s="3"/>
      <c r="BR42" s="3"/>
      <c r="BS42" s="3"/>
      <c r="BT42" s="3"/>
      <c r="BU42" s="3"/>
      <c r="BV42" s="3"/>
      <c r="BW42" s="3"/>
      <c r="UJ42" t="str">
        <f t="shared" si="2"/>
        <v/>
      </c>
      <c r="UK42" t="str">
        <f t="shared" si="3"/>
        <v/>
      </c>
      <c r="UL42" t="str">
        <f t="shared" si="4"/>
        <v/>
      </c>
    </row>
    <row r="43" spans="1:558" x14ac:dyDescent="0.25">
      <c r="A43" s="21">
        <f t="shared" si="10"/>
        <v>720</v>
      </c>
      <c r="B43" s="26">
        <v>2</v>
      </c>
      <c r="C43" s="27">
        <f t="shared" si="44"/>
        <v>1</v>
      </c>
      <c r="D43" s="27">
        <f t="shared" si="44"/>
        <v>1</v>
      </c>
      <c r="E43" s="27" t="str">
        <f t="shared" si="44"/>
        <v/>
      </c>
      <c r="F43" s="27" t="str">
        <f t="shared" si="44"/>
        <v/>
      </c>
      <c r="G43" s="27" t="str">
        <f t="shared" si="44"/>
        <v/>
      </c>
      <c r="H43" s="27" t="str">
        <f t="shared" si="44"/>
        <v/>
      </c>
      <c r="I43" s="27" t="str">
        <f t="shared" si="44"/>
        <v/>
      </c>
      <c r="J43" s="27" t="str">
        <f t="shared" si="44"/>
        <v/>
      </c>
      <c r="K43" s="27" t="str">
        <f t="shared" si="44"/>
        <v/>
      </c>
      <c r="L43" s="27" t="str">
        <f t="shared" si="44"/>
        <v/>
      </c>
      <c r="M43" s="27" t="str">
        <f t="shared" si="44"/>
        <v/>
      </c>
      <c r="N43" s="27" t="str">
        <f t="shared" si="44"/>
        <v/>
      </c>
      <c r="O43" s="27" t="str">
        <f t="shared" si="44"/>
        <v/>
      </c>
      <c r="P43" s="27" t="str">
        <f t="shared" si="44"/>
        <v/>
      </c>
      <c r="Q43" s="27" t="str">
        <f t="shared" si="44"/>
        <v/>
      </c>
      <c r="R43" s="27" t="str">
        <f t="shared" si="43"/>
        <v/>
      </c>
      <c r="S43" s="27" t="str">
        <f t="shared" si="43"/>
        <v/>
      </c>
      <c r="T43" s="27" t="str">
        <f t="shared" si="43"/>
        <v/>
      </c>
      <c r="U43" s="27" t="str">
        <f t="shared" si="43"/>
        <v/>
      </c>
      <c r="V43" s="27" t="str">
        <f t="shared" si="43"/>
        <v/>
      </c>
      <c r="W43" s="27" t="str">
        <f t="shared" si="43"/>
        <v/>
      </c>
      <c r="X43" s="27" t="str">
        <f t="shared" si="43"/>
        <v/>
      </c>
      <c r="Y43" s="27" t="str">
        <f t="shared" si="43"/>
        <v/>
      </c>
      <c r="Z43" s="27" t="str">
        <f t="shared" si="46"/>
        <v/>
      </c>
      <c r="AA43" s="27" t="str">
        <f t="shared" si="46"/>
        <v/>
      </c>
      <c r="AB43" s="27" t="str">
        <f t="shared" si="46"/>
        <v/>
      </c>
      <c r="AC43" s="27" t="str">
        <f t="shared" si="46"/>
        <v/>
      </c>
      <c r="AD43" s="27" t="str">
        <f t="shared" si="46"/>
        <v/>
      </c>
      <c r="AE43" s="27" t="str">
        <f t="shared" si="46"/>
        <v/>
      </c>
      <c r="AF43" s="27" t="str">
        <f t="shared" si="46"/>
        <v/>
      </c>
      <c r="AG43" s="29">
        <f t="shared" si="11"/>
        <v>1440</v>
      </c>
      <c r="AH43" s="19">
        <f t="shared" si="6"/>
        <v>2</v>
      </c>
      <c r="AI43" s="19">
        <f t="shared" si="7"/>
        <v>2</v>
      </c>
      <c r="AJ43" s="19">
        <f t="shared" si="8"/>
        <v>0</v>
      </c>
      <c r="AK43" s="3"/>
      <c r="AL43" s="3">
        <f t="shared" si="9"/>
        <v>720</v>
      </c>
      <c r="AM43" s="3">
        <f t="shared" si="12"/>
        <v>720</v>
      </c>
      <c r="AN43" s="3" t="str">
        <f t="shared" si="13"/>
        <v/>
      </c>
      <c r="AO43" s="3" t="str">
        <f t="shared" si="14"/>
        <v/>
      </c>
      <c r="AP43" s="3" t="str">
        <f t="shared" si="15"/>
        <v/>
      </c>
      <c r="AQ43" s="3" t="str">
        <f t="shared" si="16"/>
        <v/>
      </c>
      <c r="AR43" s="3" t="str">
        <f t="shared" si="17"/>
        <v/>
      </c>
      <c r="AS43" s="3" t="str">
        <f t="shared" si="18"/>
        <v/>
      </c>
      <c r="AT43" s="3" t="str">
        <f t="shared" si="19"/>
        <v/>
      </c>
      <c r="AU43" s="3" t="str">
        <f t="shared" si="20"/>
        <v/>
      </c>
      <c r="AV43" s="3" t="str">
        <f t="shared" si="21"/>
        <v/>
      </c>
      <c r="AW43" s="3" t="str">
        <f t="shared" si="22"/>
        <v/>
      </c>
      <c r="AX43" s="3" t="str">
        <f t="shared" si="23"/>
        <v/>
      </c>
      <c r="AY43" s="3" t="str">
        <f t="shared" si="24"/>
        <v/>
      </c>
      <c r="AZ43" s="3" t="str">
        <f t="shared" si="25"/>
        <v/>
      </c>
      <c r="BA43" s="3" t="str">
        <f t="shared" si="26"/>
        <v/>
      </c>
      <c r="BB43" s="3" t="str">
        <f t="shared" si="27"/>
        <v/>
      </c>
      <c r="BC43" s="3" t="str">
        <f t="shared" si="28"/>
        <v/>
      </c>
      <c r="BD43" s="3" t="str">
        <f t="shared" si="29"/>
        <v/>
      </c>
      <c r="BE43" s="3" t="str">
        <f t="shared" si="30"/>
        <v/>
      </c>
      <c r="BF43" s="3" t="str">
        <f t="shared" si="31"/>
        <v/>
      </c>
      <c r="BG43" s="3" t="str">
        <f t="shared" si="32"/>
        <v/>
      </c>
      <c r="BH43" s="3" t="str">
        <f t="shared" si="33"/>
        <v/>
      </c>
      <c r="BI43" s="3" t="str">
        <f t="shared" si="34"/>
        <v/>
      </c>
      <c r="BJ43" s="3" t="str">
        <f t="shared" si="35"/>
        <v/>
      </c>
      <c r="BK43" s="3" t="str">
        <f t="shared" si="36"/>
        <v/>
      </c>
      <c r="BL43" s="3" t="str">
        <f t="shared" si="37"/>
        <v/>
      </c>
      <c r="BM43" s="3" t="str">
        <f t="shared" si="38"/>
        <v/>
      </c>
      <c r="BN43" s="3" t="str">
        <f t="shared" si="39"/>
        <v/>
      </c>
      <c r="BO43" s="3" t="str">
        <f t="shared" si="40"/>
        <v/>
      </c>
      <c r="BP43" s="3"/>
      <c r="BQ43" s="3"/>
      <c r="BR43" s="3"/>
      <c r="BS43" s="3"/>
      <c r="BT43" s="3"/>
      <c r="BU43" s="3"/>
      <c r="BV43" s="3"/>
      <c r="BW43" s="3"/>
      <c r="UJ43" t="str">
        <f t="shared" si="2"/>
        <v/>
      </c>
      <c r="UK43" t="str">
        <f t="shared" si="3"/>
        <v/>
      </c>
      <c r="UL43" t="str">
        <f t="shared" si="4"/>
        <v/>
      </c>
    </row>
    <row r="44" spans="1:558" x14ac:dyDescent="0.25">
      <c r="A44" s="21">
        <f t="shared" si="10"/>
        <v>730</v>
      </c>
      <c r="B44" s="26"/>
      <c r="C44" s="27" t="str">
        <f t="shared" si="44"/>
        <v/>
      </c>
      <c r="D44" s="27" t="str">
        <f t="shared" si="44"/>
        <v/>
      </c>
      <c r="E44" s="27" t="str">
        <f t="shared" si="44"/>
        <v/>
      </c>
      <c r="F44" s="27" t="str">
        <f t="shared" si="44"/>
        <v/>
      </c>
      <c r="G44" s="27" t="str">
        <f t="shared" si="44"/>
        <v/>
      </c>
      <c r="H44" s="27" t="str">
        <f t="shared" si="44"/>
        <v/>
      </c>
      <c r="I44" s="27" t="str">
        <f t="shared" si="44"/>
        <v/>
      </c>
      <c r="J44" s="27" t="str">
        <f t="shared" si="44"/>
        <v/>
      </c>
      <c r="K44" s="27" t="str">
        <f t="shared" si="44"/>
        <v/>
      </c>
      <c r="L44" s="27" t="str">
        <f t="shared" si="44"/>
        <v/>
      </c>
      <c r="M44" s="27" t="str">
        <f t="shared" si="44"/>
        <v/>
      </c>
      <c r="N44" s="27" t="str">
        <f t="shared" si="44"/>
        <v/>
      </c>
      <c r="O44" s="27" t="str">
        <f t="shared" si="44"/>
        <v/>
      </c>
      <c r="P44" s="27" t="str">
        <f t="shared" si="44"/>
        <v/>
      </c>
      <c r="Q44" s="27" t="str">
        <f t="shared" si="44"/>
        <v/>
      </c>
      <c r="R44" s="27" t="str">
        <f t="shared" si="43"/>
        <v/>
      </c>
      <c r="S44" s="27" t="str">
        <f t="shared" si="43"/>
        <v/>
      </c>
      <c r="T44" s="27" t="str">
        <f t="shared" si="43"/>
        <v/>
      </c>
      <c r="U44" s="27" t="str">
        <f t="shared" si="43"/>
        <v/>
      </c>
      <c r="V44" s="27" t="str">
        <f t="shared" si="43"/>
        <v/>
      </c>
      <c r="W44" s="27" t="str">
        <f t="shared" si="43"/>
        <v/>
      </c>
      <c r="X44" s="27" t="str">
        <f t="shared" si="43"/>
        <v/>
      </c>
      <c r="Y44" s="27" t="str">
        <f t="shared" si="43"/>
        <v/>
      </c>
      <c r="Z44" s="27" t="str">
        <f t="shared" si="46"/>
        <v/>
      </c>
      <c r="AA44" s="27" t="str">
        <f t="shared" si="46"/>
        <v/>
      </c>
      <c r="AB44" s="27" t="str">
        <f t="shared" si="46"/>
        <v/>
      </c>
      <c r="AC44" s="27" t="str">
        <f t="shared" si="46"/>
        <v/>
      </c>
      <c r="AD44" s="27" t="str">
        <f t="shared" si="46"/>
        <v/>
      </c>
      <c r="AE44" s="27" t="str">
        <f t="shared" si="46"/>
        <v/>
      </c>
      <c r="AF44" s="27" t="str">
        <f t="shared" si="46"/>
        <v/>
      </c>
      <c r="AG44" s="29">
        <f>A44*AH44</f>
        <v>0</v>
      </c>
      <c r="AH44" s="19">
        <f t="shared" si="6"/>
        <v>0</v>
      </c>
      <c r="AI44" s="19">
        <f t="shared" si="7"/>
        <v>0</v>
      </c>
      <c r="AJ44" s="19">
        <f t="shared" si="8"/>
        <v>0</v>
      </c>
      <c r="AK44" s="3"/>
      <c r="AL44" s="3" t="str">
        <f t="shared" si="9"/>
        <v/>
      </c>
      <c r="AM44" s="3" t="str">
        <f t="shared" si="12"/>
        <v/>
      </c>
      <c r="AN44" s="3" t="str">
        <f t="shared" si="13"/>
        <v/>
      </c>
      <c r="AO44" s="3" t="str">
        <f t="shared" si="14"/>
        <v/>
      </c>
      <c r="AP44" s="3" t="str">
        <f t="shared" si="15"/>
        <v/>
      </c>
      <c r="AQ44" s="3" t="str">
        <f t="shared" si="16"/>
        <v/>
      </c>
      <c r="AR44" s="3" t="str">
        <f t="shared" si="17"/>
        <v/>
      </c>
      <c r="AS44" s="3" t="str">
        <f t="shared" si="18"/>
        <v/>
      </c>
      <c r="AT44" s="3" t="str">
        <f t="shared" si="19"/>
        <v/>
      </c>
      <c r="AU44" s="3" t="str">
        <f t="shared" si="20"/>
        <v/>
      </c>
      <c r="AV44" s="3" t="str">
        <f t="shared" si="21"/>
        <v/>
      </c>
      <c r="AW44" s="3" t="str">
        <f t="shared" si="22"/>
        <v/>
      </c>
      <c r="AX44" s="3" t="str">
        <f t="shared" si="23"/>
        <v/>
      </c>
      <c r="AY44" s="3" t="str">
        <f t="shared" si="24"/>
        <v/>
      </c>
      <c r="AZ44" s="3" t="str">
        <f t="shared" si="25"/>
        <v/>
      </c>
      <c r="BA44" s="3" t="str">
        <f t="shared" si="26"/>
        <v/>
      </c>
      <c r="BB44" s="3" t="str">
        <f t="shared" si="27"/>
        <v/>
      </c>
      <c r="BC44" s="3" t="str">
        <f t="shared" si="28"/>
        <v/>
      </c>
      <c r="BD44" s="3" t="str">
        <f t="shared" si="29"/>
        <v/>
      </c>
      <c r="BE44" s="3" t="str">
        <f t="shared" si="30"/>
        <v/>
      </c>
      <c r="BF44" s="3" t="str">
        <f t="shared" si="31"/>
        <v/>
      </c>
      <c r="BG44" s="3" t="str">
        <f t="shared" si="32"/>
        <v/>
      </c>
      <c r="BH44" s="3" t="str">
        <f t="shared" si="33"/>
        <v/>
      </c>
      <c r="BI44" s="3" t="str">
        <f t="shared" si="34"/>
        <v/>
      </c>
      <c r="BJ44" s="3" t="str">
        <f t="shared" si="35"/>
        <v/>
      </c>
      <c r="BK44" s="3" t="str">
        <f t="shared" si="36"/>
        <v/>
      </c>
      <c r="BL44" s="3" t="str">
        <f t="shared" si="37"/>
        <v/>
      </c>
      <c r="BM44" s="3" t="str">
        <f t="shared" si="38"/>
        <v/>
      </c>
      <c r="BN44" s="3" t="str">
        <f t="shared" si="39"/>
        <v/>
      </c>
      <c r="BO44" s="3" t="str">
        <f t="shared" si="40"/>
        <v/>
      </c>
      <c r="BP44" s="3"/>
      <c r="BQ44" s="3"/>
      <c r="BR44" s="3"/>
      <c r="BS44" s="3"/>
      <c r="BT44" s="3"/>
      <c r="BU44" s="3"/>
      <c r="BV44" s="3"/>
      <c r="BW44" s="3"/>
      <c r="UJ44" t="str">
        <f t="shared" si="2"/>
        <v/>
      </c>
      <c r="UK44" t="str">
        <f t="shared" si="3"/>
        <v/>
      </c>
      <c r="UL44" t="str">
        <f t="shared" si="4"/>
        <v/>
      </c>
    </row>
    <row r="45" spans="1:558" x14ac:dyDescent="0.25">
      <c r="A45" s="21">
        <f t="shared" si="10"/>
        <v>740</v>
      </c>
      <c r="B45" s="26"/>
      <c r="C45" s="27" t="str">
        <f t="shared" si="44"/>
        <v/>
      </c>
      <c r="D45" s="27" t="str">
        <f t="shared" si="44"/>
        <v/>
      </c>
      <c r="E45" s="27" t="str">
        <f t="shared" si="44"/>
        <v/>
      </c>
      <c r="F45" s="27" t="str">
        <f t="shared" si="44"/>
        <v/>
      </c>
      <c r="G45" s="27" t="str">
        <f t="shared" si="44"/>
        <v/>
      </c>
      <c r="H45" s="27" t="str">
        <f t="shared" si="44"/>
        <v/>
      </c>
      <c r="I45" s="27" t="str">
        <f t="shared" si="44"/>
        <v/>
      </c>
      <c r="J45" s="27" t="str">
        <f t="shared" si="44"/>
        <v/>
      </c>
      <c r="K45" s="27" t="str">
        <f t="shared" si="44"/>
        <v/>
      </c>
      <c r="L45" s="27" t="str">
        <f t="shared" si="44"/>
        <v/>
      </c>
      <c r="M45" s="27" t="str">
        <f t="shared" si="44"/>
        <v/>
      </c>
      <c r="N45" s="27" t="str">
        <f t="shared" si="44"/>
        <v/>
      </c>
      <c r="O45" s="27" t="str">
        <f t="shared" si="44"/>
        <v/>
      </c>
      <c r="P45" s="27" t="str">
        <f t="shared" si="44"/>
        <v/>
      </c>
      <c r="Q45" s="27" t="str">
        <f t="shared" si="44"/>
        <v/>
      </c>
      <c r="R45" s="27" t="str">
        <f t="shared" si="43"/>
        <v/>
      </c>
      <c r="S45" s="27" t="str">
        <f t="shared" si="43"/>
        <v/>
      </c>
      <c r="T45" s="27" t="str">
        <f t="shared" si="43"/>
        <v/>
      </c>
      <c r="U45" s="27" t="str">
        <f t="shared" si="43"/>
        <v/>
      </c>
      <c r="V45" s="27" t="str">
        <f t="shared" si="43"/>
        <v/>
      </c>
      <c r="W45" s="27" t="str">
        <f t="shared" si="43"/>
        <v/>
      </c>
      <c r="X45" s="27" t="str">
        <f t="shared" si="43"/>
        <v/>
      </c>
      <c r="Y45" s="27" t="str">
        <f t="shared" si="43"/>
        <v/>
      </c>
      <c r="Z45" s="27" t="str">
        <f t="shared" si="46"/>
        <v/>
      </c>
      <c r="AA45" s="27" t="str">
        <f t="shared" si="46"/>
        <v/>
      </c>
      <c r="AB45" s="27" t="str">
        <f t="shared" si="46"/>
        <v/>
      </c>
      <c r="AC45" s="27" t="str">
        <f t="shared" si="46"/>
        <v/>
      </c>
      <c r="AD45" s="27" t="str">
        <f t="shared" si="46"/>
        <v/>
      </c>
      <c r="AE45" s="27" t="str">
        <f t="shared" si="46"/>
        <v/>
      </c>
      <c r="AF45" s="27" t="str">
        <f t="shared" si="46"/>
        <v/>
      </c>
      <c r="AG45" s="29">
        <f t="shared" si="11"/>
        <v>0</v>
      </c>
      <c r="AH45" s="19">
        <f t="shared" si="6"/>
        <v>0</v>
      </c>
      <c r="AI45" s="19">
        <f t="shared" si="7"/>
        <v>0</v>
      </c>
      <c r="AJ45" s="19">
        <f t="shared" si="8"/>
        <v>0</v>
      </c>
      <c r="AK45" s="3"/>
      <c r="AL45" s="3" t="str">
        <f t="shared" si="9"/>
        <v/>
      </c>
      <c r="AM45" s="3" t="str">
        <f t="shared" si="12"/>
        <v/>
      </c>
      <c r="AN45" s="3" t="str">
        <f t="shared" si="13"/>
        <v/>
      </c>
      <c r="AO45" s="3" t="str">
        <f t="shared" si="14"/>
        <v/>
      </c>
      <c r="AP45" s="3" t="str">
        <f t="shared" si="15"/>
        <v/>
      </c>
      <c r="AQ45" s="3" t="str">
        <f t="shared" si="16"/>
        <v/>
      </c>
      <c r="AR45" s="3" t="str">
        <f t="shared" si="17"/>
        <v/>
      </c>
      <c r="AS45" s="3" t="str">
        <f t="shared" si="18"/>
        <v/>
      </c>
      <c r="AT45" s="3" t="str">
        <f t="shared" si="19"/>
        <v/>
      </c>
      <c r="AU45" s="3" t="str">
        <f t="shared" si="20"/>
        <v/>
      </c>
      <c r="AV45" s="3" t="str">
        <f t="shared" si="21"/>
        <v/>
      </c>
      <c r="AW45" s="3" t="str">
        <f t="shared" si="22"/>
        <v/>
      </c>
      <c r="AX45" s="3" t="str">
        <f t="shared" si="23"/>
        <v/>
      </c>
      <c r="AY45" s="3" t="str">
        <f t="shared" si="24"/>
        <v/>
      </c>
      <c r="AZ45" s="3" t="str">
        <f t="shared" si="25"/>
        <v/>
      </c>
      <c r="BA45" s="3" t="str">
        <f t="shared" si="26"/>
        <v/>
      </c>
      <c r="BB45" s="3" t="str">
        <f t="shared" si="27"/>
        <v/>
      </c>
      <c r="BC45" s="3" t="str">
        <f t="shared" si="28"/>
        <v/>
      </c>
      <c r="BD45" s="3" t="str">
        <f t="shared" si="29"/>
        <v/>
      </c>
      <c r="BE45" s="3" t="str">
        <f t="shared" si="30"/>
        <v/>
      </c>
      <c r="BF45" s="3" t="str">
        <f t="shared" si="31"/>
        <v/>
      </c>
      <c r="BG45" s="3" t="str">
        <f t="shared" si="32"/>
        <v/>
      </c>
      <c r="BH45" s="3" t="str">
        <f t="shared" si="33"/>
        <v/>
      </c>
      <c r="BI45" s="3" t="str">
        <f t="shared" si="34"/>
        <v/>
      </c>
      <c r="BJ45" s="3" t="str">
        <f t="shared" si="35"/>
        <v/>
      </c>
      <c r="BK45" s="3" t="str">
        <f t="shared" si="36"/>
        <v/>
      </c>
      <c r="BL45" s="3" t="str">
        <f t="shared" si="37"/>
        <v/>
      </c>
      <c r="BM45" s="3" t="str">
        <f t="shared" si="38"/>
        <v/>
      </c>
      <c r="BN45" s="3" t="str">
        <f t="shared" si="39"/>
        <v/>
      </c>
      <c r="BO45" s="3" t="str">
        <f t="shared" si="40"/>
        <v/>
      </c>
      <c r="BP45" s="3"/>
      <c r="BQ45" s="3"/>
      <c r="BR45" s="3"/>
      <c r="BS45" s="3"/>
      <c r="BT45" s="3"/>
      <c r="BU45" s="3"/>
      <c r="BV45" s="3"/>
      <c r="BW45" s="3"/>
      <c r="UJ45" t="str">
        <f t="shared" si="2"/>
        <v/>
      </c>
      <c r="UK45" t="str">
        <f t="shared" si="3"/>
        <v/>
      </c>
      <c r="UL45" t="str">
        <f t="shared" si="4"/>
        <v/>
      </c>
    </row>
    <row r="46" spans="1:558" x14ac:dyDescent="0.25">
      <c r="A46" s="21">
        <f t="shared" si="10"/>
        <v>750</v>
      </c>
      <c r="B46" s="26">
        <v>1</v>
      </c>
      <c r="C46" s="27">
        <f t="shared" si="44"/>
        <v>1</v>
      </c>
      <c r="D46" s="27" t="str">
        <f t="shared" si="44"/>
        <v/>
      </c>
      <c r="E46" s="27" t="str">
        <f t="shared" si="44"/>
        <v/>
      </c>
      <c r="F46" s="27" t="str">
        <f t="shared" si="44"/>
        <v/>
      </c>
      <c r="G46" s="27" t="str">
        <f t="shared" si="44"/>
        <v/>
      </c>
      <c r="H46" s="27" t="str">
        <f t="shared" si="44"/>
        <v/>
      </c>
      <c r="I46" s="27" t="str">
        <f t="shared" si="44"/>
        <v/>
      </c>
      <c r="J46" s="27" t="str">
        <f t="shared" si="44"/>
        <v/>
      </c>
      <c r="K46" s="27" t="str">
        <f t="shared" si="44"/>
        <v/>
      </c>
      <c r="L46" s="27" t="str">
        <f t="shared" si="44"/>
        <v/>
      </c>
      <c r="M46" s="27" t="str">
        <f t="shared" si="44"/>
        <v/>
      </c>
      <c r="N46" s="27" t="str">
        <f t="shared" si="44"/>
        <v/>
      </c>
      <c r="O46" s="27" t="str">
        <f t="shared" si="44"/>
        <v/>
      </c>
      <c r="P46" s="27" t="str">
        <f t="shared" si="44"/>
        <v/>
      </c>
      <c r="Q46" s="27" t="str">
        <f t="shared" si="44"/>
        <v/>
      </c>
      <c r="R46" s="27" t="str">
        <f t="shared" si="43"/>
        <v/>
      </c>
      <c r="S46" s="27" t="str">
        <f t="shared" si="43"/>
        <v/>
      </c>
      <c r="T46" s="27" t="str">
        <f t="shared" si="43"/>
        <v/>
      </c>
      <c r="U46" s="27" t="str">
        <f t="shared" si="43"/>
        <v/>
      </c>
      <c r="V46" s="27" t="str">
        <f t="shared" si="43"/>
        <v/>
      </c>
      <c r="W46" s="27" t="str">
        <f t="shared" si="43"/>
        <v/>
      </c>
      <c r="X46" s="27" t="str">
        <f t="shared" si="43"/>
        <v/>
      </c>
      <c r="Y46" s="27" t="str">
        <f t="shared" si="43"/>
        <v/>
      </c>
      <c r="Z46" s="27" t="str">
        <f t="shared" si="46"/>
        <v/>
      </c>
      <c r="AA46" s="27" t="str">
        <f t="shared" si="46"/>
        <v/>
      </c>
      <c r="AB46" s="27" t="str">
        <f t="shared" si="46"/>
        <v/>
      </c>
      <c r="AC46" s="27" t="str">
        <f t="shared" si="46"/>
        <v/>
      </c>
      <c r="AD46" s="27" t="str">
        <f t="shared" si="46"/>
        <v/>
      </c>
      <c r="AE46" s="27" t="str">
        <f t="shared" si="46"/>
        <v/>
      </c>
      <c r="AF46" s="27" t="str">
        <f t="shared" si="46"/>
        <v/>
      </c>
      <c r="AG46" s="29">
        <f t="shared" si="11"/>
        <v>750</v>
      </c>
      <c r="AH46" s="19">
        <f t="shared" si="6"/>
        <v>1</v>
      </c>
      <c r="AI46" s="19">
        <f t="shared" si="7"/>
        <v>1</v>
      </c>
      <c r="AJ46" s="19">
        <f t="shared" si="8"/>
        <v>0</v>
      </c>
      <c r="AK46" s="3"/>
      <c r="AL46" s="3">
        <f t="shared" si="9"/>
        <v>750</v>
      </c>
      <c r="AM46" s="3" t="str">
        <f t="shared" si="12"/>
        <v/>
      </c>
      <c r="AN46" s="3" t="str">
        <f t="shared" si="13"/>
        <v/>
      </c>
      <c r="AO46" s="3" t="str">
        <f t="shared" si="14"/>
        <v/>
      </c>
      <c r="AP46" s="3" t="str">
        <f t="shared" si="15"/>
        <v/>
      </c>
      <c r="AQ46" s="3" t="str">
        <f t="shared" si="16"/>
        <v/>
      </c>
      <c r="AR46" s="3" t="str">
        <f t="shared" si="17"/>
        <v/>
      </c>
      <c r="AS46" s="3" t="str">
        <f t="shared" si="18"/>
        <v/>
      </c>
      <c r="AT46" s="3" t="str">
        <f t="shared" si="19"/>
        <v/>
      </c>
      <c r="AU46" s="3" t="str">
        <f t="shared" si="20"/>
        <v/>
      </c>
      <c r="AV46" s="3" t="str">
        <f t="shared" si="21"/>
        <v/>
      </c>
      <c r="AW46" s="3" t="str">
        <f t="shared" si="22"/>
        <v/>
      </c>
      <c r="AX46" s="3" t="str">
        <f t="shared" si="23"/>
        <v/>
      </c>
      <c r="AY46" s="3" t="str">
        <f t="shared" si="24"/>
        <v/>
      </c>
      <c r="AZ46" s="3" t="str">
        <f t="shared" si="25"/>
        <v/>
      </c>
      <c r="BA46" s="3" t="str">
        <f t="shared" si="26"/>
        <v/>
      </c>
      <c r="BB46" s="3" t="str">
        <f t="shared" si="27"/>
        <v/>
      </c>
      <c r="BC46" s="3" t="str">
        <f t="shared" si="28"/>
        <v/>
      </c>
      <c r="BD46" s="3" t="str">
        <f t="shared" si="29"/>
        <v/>
      </c>
      <c r="BE46" s="3" t="str">
        <f t="shared" si="30"/>
        <v/>
      </c>
      <c r="BF46" s="3" t="str">
        <f t="shared" si="31"/>
        <v/>
      </c>
      <c r="BG46" s="3" t="str">
        <f t="shared" si="32"/>
        <v/>
      </c>
      <c r="BH46" s="3" t="str">
        <f t="shared" si="33"/>
        <v/>
      </c>
      <c r="BI46" s="3" t="str">
        <f t="shared" si="34"/>
        <v/>
      </c>
      <c r="BJ46" s="3" t="str">
        <f t="shared" si="35"/>
        <v/>
      </c>
      <c r="BK46" s="3" t="str">
        <f t="shared" si="36"/>
        <v/>
      </c>
      <c r="BL46" s="3" t="str">
        <f t="shared" si="37"/>
        <v/>
      </c>
      <c r="BM46" s="3" t="str">
        <f t="shared" si="38"/>
        <v/>
      </c>
      <c r="BN46" s="3" t="str">
        <f t="shared" si="39"/>
        <v/>
      </c>
      <c r="BO46" s="3" t="str">
        <f t="shared" si="40"/>
        <v/>
      </c>
      <c r="BP46" s="3"/>
      <c r="BQ46" s="3"/>
      <c r="BR46" s="3"/>
      <c r="BS46" s="3"/>
      <c r="BT46" s="3"/>
      <c r="BU46" s="3"/>
      <c r="BV46" s="3"/>
      <c r="BW46" s="3"/>
      <c r="UJ46" t="str">
        <f t="shared" si="2"/>
        <v/>
      </c>
      <c r="UK46" t="str">
        <f t="shared" si="3"/>
        <v/>
      </c>
      <c r="UL46" t="str">
        <f t="shared" si="4"/>
        <v/>
      </c>
    </row>
    <row r="47" spans="1:558" x14ac:dyDescent="0.25">
      <c r="A47" s="21">
        <f t="shared" si="10"/>
        <v>760</v>
      </c>
      <c r="B47" s="26"/>
      <c r="C47" s="27" t="str">
        <f t="shared" si="44"/>
        <v/>
      </c>
      <c r="D47" s="27" t="str">
        <f t="shared" si="44"/>
        <v/>
      </c>
      <c r="E47" s="27" t="str">
        <f t="shared" si="44"/>
        <v/>
      </c>
      <c r="F47" s="27" t="str">
        <f t="shared" si="44"/>
        <v/>
      </c>
      <c r="G47" s="27" t="str">
        <f t="shared" si="44"/>
        <v/>
      </c>
      <c r="H47" s="27" t="str">
        <f t="shared" si="44"/>
        <v/>
      </c>
      <c r="I47" s="27" t="str">
        <f t="shared" si="44"/>
        <v/>
      </c>
      <c r="J47" s="27" t="str">
        <f t="shared" si="44"/>
        <v/>
      </c>
      <c r="K47" s="27" t="str">
        <f t="shared" si="44"/>
        <v/>
      </c>
      <c r="L47" s="27" t="str">
        <f t="shared" si="44"/>
        <v/>
      </c>
      <c r="M47" s="27" t="str">
        <f t="shared" si="44"/>
        <v/>
      </c>
      <c r="N47" s="27" t="str">
        <f t="shared" si="44"/>
        <v/>
      </c>
      <c r="O47" s="27" t="str">
        <f t="shared" si="44"/>
        <v/>
      </c>
      <c r="P47" s="27" t="str">
        <f t="shared" si="44"/>
        <v/>
      </c>
      <c r="Q47" s="27" t="str">
        <f t="shared" si="44"/>
        <v/>
      </c>
      <c r="R47" s="27" t="str">
        <f t="shared" si="43"/>
        <v/>
      </c>
      <c r="S47" s="27" t="str">
        <f t="shared" si="43"/>
        <v/>
      </c>
      <c r="T47" s="27" t="str">
        <f t="shared" si="43"/>
        <v/>
      </c>
      <c r="U47" s="27" t="str">
        <f t="shared" si="43"/>
        <v/>
      </c>
      <c r="V47" s="27" t="str">
        <f t="shared" si="43"/>
        <v/>
      </c>
      <c r="W47" s="27" t="str">
        <f t="shared" si="43"/>
        <v/>
      </c>
      <c r="X47" s="27" t="str">
        <f t="shared" si="43"/>
        <v/>
      </c>
      <c r="Y47" s="27" t="str">
        <f t="shared" si="43"/>
        <v/>
      </c>
      <c r="Z47" s="27" t="str">
        <f t="shared" si="46"/>
        <v/>
      </c>
      <c r="AA47" s="27" t="str">
        <f t="shared" si="46"/>
        <v/>
      </c>
      <c r="AB47" s="27" t="str">
        <f t="shared" si="46"/>
        <v/>
      </c>
      <c r="AC47" s="27" t="str">
        <f t="shared" si="46"/>
        <v/>
      </c>
      <c r="AD47" s="27" t="str">
        <f t="shared" si="46"/>
        <v/>
      </c>
      <c r="AE47" s="27" t="str">
        <f t="shared" si="46"/>
        <v/>
      </c>
      <c r="AF47" s="27" t="str">
        <f t="shared" si="46"/>
        <v/>
      </c>
      <c r="AG47" s="29">
        <f t="shared" si="11"/>
        <v>0</v>
      </c>
      <c r="AH47" s="19">
        <f t="shared" si="6"/>
        <v>0</v>
      </c>
      <c r="AI47" s="19">
        <f t="shared" si="7"/>
        <v>0</v>
      </c>
      <c r="AJ47" s="19">
        <f t="shared" si="8"/>
        <v>0</v>
      </c>
      <c r="AK47" s="3"/>
      <c r="AL47" s="3" t="str">
        <f t="shared" si="9"/>
        <v/>
      </c>
      <c r="AM47" s="3" t="str">
        <f t="shared" si="12"/>
        <v/>
      </c>
      <c r="AN47" s="3" t="str">
        <f t="shared" si="13"/>
        <v/>
      </c>
      <c r="AO47" s="3" t="str">
        <f t="shared" si="14"/>
        <v/>
      </c>
      <c r="AP47" s="3" t="str">
        <f t="shared" si="15"/>
        <v/>
      </c>
      <c r="AQ47" s="3" t="str">
        <f t="shared" si="16"/>
        <v/>
      </c>
      <c r="AR47" s="3" t="str">
        <f t="shared" si="17"/>
        <v/>
      </c>
      <c r="AS47" s="3" t="str">
        <f t="shared" si="18"/>
        <v/>
      </c>
      <c r="AT47" s="3" t="str">
        <f t="shared" si="19"/>
        <v/>
      </c>
      <c r="AU47" s="3" t="str">
        <f t="shared" si="20"/>
        <v/>
      </c>
      <c r="AV47" s="3" t="str">
        <f t="shared" si="21"/>
        <v/>
      </c>
      <c r="AW47" s="3" t="str">
        <f t="shared" si="22"/>
        <v/>
      </c>
      <c r="AX47" s="3" t="str">
        <f t="shared" si="23"/>
        <v/>
      </c>
      <c r="AY47" s="3" t="str">
        <f t="shared" si="24"/>
        <v/>
      </c>
      <c r="AZ47" s="3" t="str">
        <f t="shared" si="25"/>
        <v/>
      </c>
      <c r="BA47" s="3" t="str">
        <f t="shared" si="26"/>
        <v/>
      </c>
      <c r="BB47" s="3" t="str">
        <f t="shared" si="27"/>
        <v/>
      </c>
      <c r="BC47" s="3" t="str">
        <f t="shared" si="28"/>
        <v/>
      </c>
      <c r="BD47" s="3" t="str">
        <f t="shared" si="29"/>
        <v/>
      </c>
      <c r="BE47" s="3" t="str">
        <f t="shared" si="30"/>
        <v/>
      </c>
      <c r="BF47" s="3" t="str">
        <f t="shared" si="31"/>
        <v/>
      </c>
      <c r="BG47" s="3" t="str">
        <f t="shared" si="32"/>
        <v/>
      </c>
      <c r="BH47" s="3" t="str">
        <f t="shared" si="33"/>
        <v/>
      </c>
      <c r="BI47" s="3" t="str">
        <f t="shared" si="34"/>
        <v/>
      </c>
      <c r="BJ47" s="3" t="str">
        <f t="shared" si="35"/>
        <v/>
      </c>
      <c r="BK47" s="3" t="str">
        <f t="shared" si="36"/>
        <v/>
      </c>
      <c r="BL47" s="3" t="str">
        <f t="shared" si="37"/>
        <v/>
      </c>
      <c r="BM47" s="3" t="str">
        <f t="shared" si="38"/>
        <v/>
      </c>
      <c r="BN47" s="3" t="str">
        <f t="shared" si="39"/>
        <v/>
      </c>
      <c r="BO47" s="3" t="str">
        <f t="shared" si="40"/>
        <v/>
      </c>
      <c r="BP47" s="3"/>
      <c r="BQ47" s="3"/>
      <c r="BR47" s="3"/>
      <c r="BS47" s="3"/>
      <c r="BT47" s="3"/>
      <c r="BU47" s="3"/>
      <c r="BV47" s="3"/>
      <c r="BW47" s="3"/>
      <c r="UJ47" t="str">
        <f t="shared" si="2"/>
        <v/>
      </c>
      <c r="UK47" t="str">
        <f t="shared" si="3"/>
        <v/>
      </c>
      <c r="UL47" t="str">
        <f t="shared" si="4"/>
        <v/>
      </c>
    </row>
    <row r="48" spans="1:558" x14ac:dyDescent="0.25">
      <c r="A48" s="21">
        <f t="shared" si="10"/>
        <v>770</v>
      </c>
      <c r="B48" s="26">
        <v>1</v>
      </c>
      <c r="C48" s="27">
        <f t="shared" si="44"/>
        <v>1</v>
      </c>
      <c r="D48" s="27" t="str">
        <f t="shared" si="44"/>
        <v/>
      </c>
      <c r="E48" s="27" t="str">
        <f t="shared" si="44"/>
        <v/>
      </c>
      <c r="F48" s="27" t="str">
        <f t="shared" si="44"/>
        <v/>
      </c>
      <c r="G48" s="27" t="str">
        <f t="shared" si="44"/>
        <v/>
      </c>
      <c r="H48" s="27" t="str">
        <f t="shared" si="44"/>
        <v/>
      </c>
      <c r="I48" s="27" t="str">
        <f t="shared" si="44"/>
        <v/>
      </c>
      <c r="J48" s="27" t="str">
        <f t="shared" si="44"/>
        <v/>
      </c>
      <c r="K48" s="27" t="str">
        <f t="shared" si="44"/>
        <v/>
      </c>
      <c r="L48" s="27" t="str">
        <f t="shared" si="44"/>
        <v/>
      </c>
      <c r="M48" s="27" t="str">
        <f t="shared" si="44"/>
        <v/>
      </c>
      <c r="N48" s="27" t="str">
        <f t="shared" si="44"/>
        <v/>
      </c>
      <c r="O48" s="27" t="str">
        <f t="shared" si="44"/>
        <v/>
      </c>
      <c r="P48" s="27" t="str">
        <f t="shared" si="44"/>
        <v/>
      </c>
      <c r="Q48" s="27" t="str">
        <f t="shared" si="44"/>
        <v/>
      </c>
      <c r="R48" s="27" t="str">
        <f t="shared" si="43"/>
        <v/>
      </c>
      <c r="S48" s="27" t="str">
        <f t="shared" si="43"/>
        <v/>
      </c>
      <c r="T48" s="27" t="str">
        <f t="shared" si="43"/>
        <v/>
      </c>
      <c r="U48" s="27" t="str">
        <f t="shared" si="43"/>
        <v/>
      </c>
      <c r="V48" s="27" t="str">
        <f t="shared" si="43"/>
        <v/>
      </c>
      <c r="W48" s="27" t="str">
        <f t="shared" si="43"/>
        <v/>
      </c>
      <c r="X48" s="27" t="str">
        <f t="shared" si="43"/>
        <v/>
      </c>
      <c r="Y48" s="27" t="str">
        <f t="shared" si="43"/>
        <v/>
      </c>
      <c r="Z48" s="27" t="str">
        <f t="shared" si="46"/>
        <v/>
      </c>
      <c r="AA48" s="27" t="str">
        <f t="shared" si="46"/>
        <v/>
      </c>
      <c r="AB48" s="27" t="str">
        <f t="shared" si="46"/>
        <v/>
      </c>
      <c r="AC48" s="27" t="str">
        <f t="shared" si="46"/>
        <v/>
      </c>
      <c r="AD48" s="27" t="str">
        <f t="shared" si="46"/>
        <v/>
      </c>
      <c r="AE48" s="27" t="str">
        <f t="shared" si="46"/>
        <v/>
      </c>
      <c r="AF48" s="27" t="str">
        <f t="shared" si="46"/>
        <v/>
      </c>
      <c r="AG48" s="29">
        <f t="shared" si="11"/>
        <v>770</v>
      </c>
      <c r="AH48" s="19">
        <f t="shared" si="6"/>
        <v>1</v>
      </c>
      <c r="AI48" s="19">
        <f t="shared" si="7"/>
        <v>1</v>
      </c>
      <c r="AJ48" s="19">
        <f t="shared" si="8"/>
        <v>0</v>
      </c>
      <c r="AK48" s="3"/>
      <c r="AL48" s="3">
        <f t="shared" si="9"/>
        <v>770</v>
      </c>
      <c r="AM48" s="3" t="str">
        <f t="shared" si="12"/>
        <v/>
      </c>
      <c r="AN48" s="3" t="str">
        <f t="shared" si="13"/>
        <v/>
      </c>
      <c r="AO48" s="3" t="str">
        <f t="shared" si="14"/>
        <v/>
      </c>
      <c r="AP48" s="3" t="str">
        <f t="shared" si="15"/>
        <v/>
      </c>
      <c r="AQ48" s="3" t="str">
        <f t="shared" si="16"/>
        <v/>
      </c>
      <c r="AR48" s="3" t="str">
        <f t="shared" si="17"/>
        <v/>
      </c>
      <c r="AS48" s="3" t="str">
        <f t="shared" si="18"/>
        <v/>
      </c>
      <c r="AT48" s="3" t="str">
        <f t="shared" si="19"/>
        <v/>
      </c>
      <c r="AU48" s="3" t="str">
        <f t="shared" si="20"/>
        <v/>
      </c>
      <c r="AV48" s="3" t="str">
        <f t="shared" si="21"/>
        <v/>
      </c>
      <c r="AW48" s="3" t="str">
        <f t="shared" si="22"/>
        <v/>
      </c>
      <c r="AX48" s="3" t="str">
        <f t="shared" si="23"/>
        <v/>
      </c>
      <c r="AY48" s="3" t="str">
        <f t="shared" si="24"/>
        <v/>
      </c>
      <c r="AZ48" s="3" t="str">
        <f t="shared" si="25"/>
        <v/>
      </c>
      <c r="BA48" s="3" t="str">
        <f t="shared" si="26"/>
        <v/>
      </c>
      <c r="BB48" s="3" t="str">
        <f t="shared" si="27"/>
        <v/>
      </c>
      <c r="BC48" s="3" t="str">
        <f t="shared" si="28"/>
        <v/>
      </c>
      <c r="BD48" s="3" t="str">
        <f t="shared" si="29"/>
        <v/>
      </c>
      <c r="BE48" s="3" t="str">
        <f t="shared" si="30"/>
        <v/>
      </c>
      <c r="BF48" s="3" t="str">
        <f t="shared" si="31"/>
        <v/>
      </c>
      <c r="BG48" s="3" t="str">
        <f t="shared" si="32"/>
        <v/>
      </c>
      <c r="BH48" s="3" t="str">
        <f t="shared" si="33"/>
        <v/>
      </c>
      <c r="BI48" s="3" t="str">
        <f t="shared" si="34"/>
        <v/>
      </c>
      <c r="BJ48" s="3" t="str">
        <f t="shared" si="35"/>
        <v/>
      </c>
      <c r="BK48" s="3" t="str">
        <f t="shared" si="36"/>
        <v/>
      </c>
      <c r="BL48" s="3" t="str">
        <f t="shared" si="37"/>
        <v/>
      </c>
      <c r="BM48" s="3" t="str">
        <f t="shared" si="38"/>
        <v/>
      </c>
      <c r="BN48" s="3" t="str">
        <f t="shared" si="39"/>
        <v/>
      </c>
      <c r="BO48" s="3" t="str">
        <f t="shared" si="40"/>
        <v/>
      </c>
      <c r="BP48" s="3"/>
      <c r="BQ48" s="3"/>
      <c r="BR48" s="3"/>
      <c r="BS48" s="3"/>
      <c r="BT48" s="3"/>
      <c r="BU48" s="3"/>
      <c r="BV48" s="3"/>
      <c r="BW48" s="3"/>
      <c r="UJ48" t="str">
        <f t="shared" si="2"/>
        <v/>
      </c>
      <c r="UK48" t="str">
        <f t="shared" si="3"/>
        <v/>
      </c>
      <c r="UL48" t="str">
        <f t="shared" si="4"/>
        <v/>
      </c>
    </row>
    <row r="49" spans="1:558" x14ac:dyDescent="0.25">
      <c r="A49" s="21">
        <f t="shared" si="10"/>
        <v>780</v>
      </c>
      <c r="B49" s="26">
        <v>1</v>
      </c>
      <c r="C49" s="27">
        <f t="shared" si="44"/>
        <v>1</v>
      </c>
      <c r="D49" s="27" t="str">
        <f t="shared" si="44"/>
        <v/>
      </c>
      <c r="E49" s="27" t="str">
        <f t="shared" si="44"/>
        <v/>
      </c>
      <c r="F49" s="27" t="str">
        <f t="shared" si="44"/>
        <v/>
      </c>
      <c r="G49" s="27" t="str">
        <f t="shared" si="44"/>
        <v/>
      </c>
      <c r="H49" s="27" t="str">
        <f t="shared" si="44"/>
        <v/>
      </c>
      <c r="I49" s="27" t="str">
        <f t="shared" si="44"/>
        <v/>
      </c>
      <c r="J49" s="27" t="str">
        <f t="shared" si="44"/>
        <v/>
      </c>
      <c r="K49" s="27" t="str">
        <f t="shared" si="44"/>
        <v/>
      </c>
      <c r="L49" s="27" t="str">
        <f t="shared" si="44"/>
        <v/>
      </c>
      <c r="M49" s="27" t="str">
        <f t="shared" si="44"/>
        <v/>
      </c>
      <c r="N49" s="27" t="str">
        <f t="shared" si="44"/>
        <v/>
      </c>
      <c r="O49" s="27" t="str">
        <f t="shared" si="44"/>
        <v/>
      </c>
      <c r="P49" s="27" t="str">
        <f t="shared" si="44"/>
        <v/>
      </c>
      <c r="Q49" s="27" t="str">
        <f t="shared" si="44"/>
        <v/>
      </c>
      <c r="R49" s="27" t="str">
        <f t="shared" si="43"/>
        <v/>
      </c>
      <c r="S49" s="27" t="str">
        <f t="shared" si="43"/>
        <v/>
      </c>
      <c r="T49" s="27" t="str">
        <f t="shared" si="43"/>
        <v/>
      </c>
      <c r="U49" s="27" t="str">
        <f t="shared" si="43"/>
        <v/>
      </c>
      <c r="V49" s="27" t="str">
        <f t="shared" si="43"/>
        <v/>
      </c>
      <c r="W49" s="27" t="str">
        <f t="shared" si="43"/>
        <v/>
      </c>
      <c r="X49" s="27" t="str">
        <f t="shared" si="43"/>
        <v/>
      </c>
      <c r="Y49" s="27" t="str">
        <f t="shared" si="43"/>
        <v/>
      </c>
      <c r="Z49" s="27" t="str">
        <f t="shared" si="46"/>
        <v/>
      </c>
      <c r="AA49" s="27" t="str">
        <f t="shared" si="46"/>
        <v/>
      </c>
      <c r="AB49" s="27" t="str">
        <f t="shared" si="46"/>
        <v/>
      </c>
      <c r="AC49" s="27" t="str">
        <f t="shared" si="46"/>
        <v/>
      </c>
      <c r="AD49" s="27" t="str">
        <f t="shared" si="46"/>
        <v/>
      </c>
      <c r="AE49" s="27" t="str">
        <f t="shared" si="46"/>
        <v/>
      </c>
      <c r="AF49" s="27" t="str">
        <f t="shared" si="46"/>
        <v/>
      </c>
      <c r="AG49" s="29">
        <f t="shared" si="11"/>
        <v>780</v>
      </c>
      <c r="AH49" s="19">
        <f>COUNT(C49:AF49)</f>
        <v>1</v>
      </c>
      <c r="AI49" s="19">
        <f t="shared" si="7"/>
        <v>1</v>
      </c>
      <c r="AJ49" s="19">
        <f t="shared" si="8"/>
        <v>0</v>
      </c>
      <c r="AK49" s="3"/>
      <c r="AL49" s="3">
        <f t="shared" si="9"/>
        <v>780</v>
      </c>
      <c r="AM49" s="3" t="str">
        <f t="shared" si="12"/>
        <v/>
      </c>
      <c r="AN49" s="3" t="str">
        <f t="shared" si="13"/>
        <v/>
      </c>
      <c r="AO49" s="3" t="str">
        <f t="shared" si="14"/>
        <v/>
      </c>
      <c r="AP49" s="3" t="str">
        <f t="shared" si="15"/>
        <v/>
      </c>
      <c r="AQ49" s="3" t="str">
        <f t="shared" si="16"/>
        <v/>
      </c>
      <c r="AR49" s="3" t="str">
        <f t="shared" si="17"/>
        <v/>
      </c>
      <c r="AS49" s="3" t="str">
        <f t="shared" si="18"/>
        <v/>
      </c>
      <c r="AT49" s="3" t="str">
        <f t="shared" si="19"/>
        <v/>
      </c>
      <c r="AU49" s="3" t="str">
        <f t="shared" si="20"/>
        <v/>
      </c>
      <c r="AV49" s="3" t="str">
        <f t="shared" si="21"/>
        <v/>
      </c>
      <c r="AW49" s="3" t="str">
        <f t="shared" si="22"/>
        <v/>
      </c>
      <c r="AX49" s="3" t="str">
        <f t="shared" si="23"/>
        <v/>
      </c>
      <c r="AY49" s="3" t="str">
        <f t="shared" si="24"/>
        <v/>
      </c>
      <c r="AZ49" s="3" t="str">
        <f t="shared" si="25"/>
        <v/>
      </c>
      <c r="BA49" s="3" t="str">
        <f t="shared" si="26"/>
        <v/>
      </c>
      <c r="BB49" s="3" t="str">
        <f t="shared" si="27"/>
        <v/>
      </c>
      <c r="BC49" s="3" t="str">
        <f t="shared" si="28"/>
        <v/>
      </c>
      <c r="BD49" s="3" t="str">
        <f t="shared" si="29"/>
        <v/>
      </c>
      <c r="BE49" s="3" t="str">
        <f t="shared" si="30"/>
        <v/>
      </c>
      <c r="BF49" s="3" t="str">
        <f t="shared" si="31"/>
        <v/>
      </c>
      <c r="BG49" s="3" t="str">
        <f t="shared" si="32"/>
        <v/>
      </c>
      <c r="BH49" s="3" t="str">
        <f t="shared" si="33"/>
        <v/>
      </c>
      <c r="BI49" s="3" t="str">
        <f t="shared" si="34"/>
        <v/>
      </c>
      <c r="BJ49" s="3" t="str">
        <f t="shared" si="35"/>
        <v/>
      </c>
      <c r="BK49" s="3" t="str">
        <f t="shared" si="36"/>
        <v/>
      </c>
      <c r="BL49" s="3" t="str">
        <f t="shared" si="37"/>
        <v/>
      </c>
      <c r="BM49" s="3" t="str">
        <f t="shared" si="38"/>
        <v/>
      </c>
      <c r="BN49" s="3" t="str">
        <f t="shared" si="39"/>
        <v/>
      </c>
      <c r="BO49" s="3" t="str">
        <f t="shared" si="40"/>
        <v/>
      </c>
      <c r="BP49" s="3"/>
      <c r="BQ49" s="3"/>
      <c r="BR49" s="3"/>
      <c r="BS49" s="3"/>
      <c r="BT49" s="3"/>
      <c r="BU49" s="3"/>
      <c r="BV49" s="3"/>
      <c r="BW49" s="3"/>
      <c r="UJ49" t="str">
        <f t="shared" si="2"/>
        <v/>
      </c>
      <c r="UK49" t="str">
        <f t="shared" si="3"/>
        <v/>
      </c>
      <c r="UL49" t="str">
        <f t="shared" si="4"/>
        <v/>
      </c>
    </row>
    <row r="50" spans="1:558" x14ac:dyDescent="0.25">
      <c r="A50" s="21">
        <f t="shared" si="10"/>
        <v>790</v>
      </c>
      <c r="B50" s="26"/>
      <c r="C50" s="27" t="str">
        <f t="shared" ref="C50:Q65" si="47">IF($B50&lt;C$7,"",1)</f>
        <v/>
      </c>
      <c r="D50" s="27" t="str">
        <f t="shared" si="47"/>
        <v/>
      </c>
      <c r="E50" s="27" t="str">
        <f t="shared" si="47"/>
        <v/>
      </c>
      <c r="F50" s="27" t="str">
        <f t="shared" si="47"/>
        <v/>
      </c>
      <c r="G50" s="27" t="str">
        <f t="shared" si="47"/>
        <v/>
      </c>
      <c r="H50" s="27" t="str">
        <f t="shared" si="47"/>
        <v/>
      </c>
      <c r="I50" s="27" t="str">
        <f t="shared" si="47"/>
        <v/>
      </c>
      <c r="J50" s="27" t="str">
        <f t="shared" si="47"/>
        <v/>
      </c>
      <c r="K50" s="27" t="str">
        <f t="shared" si="47"/>
        <v/>
      </c>
      <c r="L50" s="27" t="str">
        <f t="shared" si="47"/>
        <v/>
      </c>
      <c r="M50" s="27" t="str">
        <f t="shared" si="47"/>
        <v/>
      </c>
      <c r="N50" s="27" t="str">
        <f t="shared" si="47"/>
        <v/>
      </c>
      <c r="O50" s="27" t="str">
        <f t="shared" si="47"/>
        <v/>
      </c>
      <c r="P50" s="27" t="str">
        <f t="shared" si="47"/>
        <v/>
      </c>
      <c r="Q50" s="27" t="str">
        <f t="shared" si="47"/>
        <v/>
      </c>
      <c r="R50" s="27" t="str">
        <f t="shared" si="43"/>
        <v/>
      </c>
      <c r="S50" s="27" t="str">
        <f t="shared" si="43"/>
        <v/>
      </c>
      <c r="T50" s="27" t="str">
        <f t="shared" si="43"/>
        <v/>
      </c>
      <c r="U50" s="27" t="str">
        <f t="shared" si="43"/>
        <v/>
      </c>
      <c r="V50" s="27" t="str">
        <f t="shared" si="43"/>
        <v/>
      </c>
      <c r="W50" s="27" t="str">
        <f t="shared" si="43"/>
        <v/>
      </c>
      <c r="X50" s="27" t="str">
        <f t="shared" si="43"/>
        <v/>
      </c>
      <c r="Y50" s="27" t="str">
        <f t="shared" si="43"/>
        <v/>
      </c>
      <c r="Z50" s="27" t="str">
        <f t="shared" si="46"/>
        <v/>
      </c>
      <c r="AA50" s="27" t="str">
        <f t="shared" si="46"/>
        <v/>
      </c>
      <c r="AB50" s="27" t="str">
        <f t="shared" si="46"/>
        <v/>
      </c>
      <c r="AC50" s="27" t="str">
        <f t="shared" si="46"/>
        <v/>
      </c>
      <c r="AD50" s="27" t="str">
        <f t="shared" si="46"/>
        <v/>
      </c>
      <c r="AE50" s="27" t="str">
        <f t="shared" si="46"/>
        <v/>
      </c>
      <c r="AF50" s="27" t="str">
        <f t="shared" si="46"/>
        <v/>
      </c>
      <c r="AG50" s="29">
        <f>A50*AH50</f>
        <v>0</v>
      </c>
      <c r="AH50" s="19">
        <f t="shared" si="6"/>
        <v>0</v>
      </c>
      <c r="AI50" s="19">
        <f t="shared" si="7"/>
        <v>0</v>
      </c>
      <c r="AJ50" s="19">
        <f t="shared" si="8"/>
        <v>0</v>
      </c>
      <c r="AK50" s="3"/>
      <c r="AL50" s="3" t="str">
        <f t="shared" si="9"/>
        <v/>
      </c>
      <c r="AM50" s="3" t="str">
        <f t="shared" si="12"/>
        <v/>
      </c>
      <c r="AN50" s="3" t="str">
        <f t="shared" si="13"/>
        <v/>
      </c>
      <c r="AO50" s="3" t="str">
        <f t="shared" si="14"/>
        <v/>
      </c>
      <c r="AP50" s="3" t="str">
        <f t="shared" si="15"/>
        <v/>
      </c>
      <c r="AQ50" s="3" t="str">
        <f t="shared" si="16"/>
        <v/>
      </c>
      <c r="AR50" s="3" t="str">
        <f t="shared" si="17"/>
        <v/>
      </c>
      <c r="AS50" s="3" t="str">
        <f t="shared" si="18"/>
        <v/>
      </c>
      <c r="AT50" s="3" t="str">
        <f t="shared" si="19"/>
        <v/>
      </c>
      <c r="AU50" s="3" t="str">
        <f t="shared" si="20"/>
        <v/>
      </c>
      <c r="AV50" s="3" t="str">
        <f t="shared" si="21"/>
        <v/>
      </c>
      <c r="AW50" s="3" t="str">
        <f t="shared" si="22"/>
        <v/>
      </c>
      <c r="AX50" s="3" t="str">
        <f t="shared" si="23"/>
        <v/>
      </c>
      <c r="AY50" s="3" t="str">
        <f t="shared" si="24"/>
        <v/>
      </c>
      <c r="AZ50" s="3" t="str">
        <f t="shared" si="25"/>
        <v/>
      </c>
      <c r="BA50" s="3" t="str">
        <f t="shared" si="26"/>
        <v/>
      </c>
      <c r="BB50" s="3" t="str">
        <f t="shared" si="27"/>
        <v/>
      </c>
      <c r="BC50" s="3" t="str">
        <f t="shared" si="28"/>
        <v/>
      </c>
      <c r="BD50" s="3" t="str">
        <f t="shared" si="29"/>
        <v/>
      </c>
      <c r="BE50" s="3" t="str">
        <f t="shared" si="30"/>
        <v/>
      </c>
      <c r="BF50" s="3" t="str">
        <f t="shared" si="31"/>
        <v/>
      </c>
      <c r="BG50" s="3" t="str">
        <f t="shared" si="32"/>
        <v/>
      </c>
      <c r="BH50" s="3" t="str">
        <f t="shared" si="33"/>
        <v/>
      </c>
      <c r="BI50" s="3" t="str">
        <f t="shared" si="34"/>
        <v/>
      </c>
      <c r="BJ50" s="3" t="str">
        <f t="shared" si="35"/>
        <v/>
      </c>
      <c r="BK50" s="3" t="str">
        <f t="shared" si="36"/>
        <v/>
      </c>
      <c r="BL50" s="3" t="str">
        <f t="shared" si="37"/>
        <v/>
      </c>
      <c r="BM50" s="3" t="str">
        <f t="shared" si="38"/>
        <v/>
      </c>
      <c r="BN50" s="3" t="str">
        <f t="shared" si="39"/>
        <v/>
      </c>
      <c r="BO50" s="3" t="str">
        <f t="shared" si="40"/>
        <v/>
      </c>
      <c r="BP50" s="3"/>
      <c r="BQ50" s="3"/>
      <c r="BR50" s="3"/>
      <c r="BS50" s="3"/>
      <c r="BT50" s="3"/>
      <c r="BU50" s="3"/>
      <c r="BV50" s="3"/>
      <c r="BW50" s="3"/>
      <c r="UJ50" t="str">
        <f t="shared" si="2"/>
        <v/>
      </c>
      <c r="UK50" t="str">
        <f t="shared" si="3"/>
        <v/>
      </c>
      <c r="UL50" t="str">
        <f t="shared" si="4"/>
        <v/>
      </c>
    </row>
    <row r="51" spans="1:558" x14ac:dyDescent="0.25">
      <c r="A51" s="21">
        <f t="shared" si="10"/>
        <v>800</v>
      </c>
      <c r="B51" s="26">
        <v>1</v>
      </c>
      <c r="C51" s="27">
        <f t="shared" si="47"/>
        <v>1</v>
      </c>
      <c r="D51" s="27" t="str">
        <f t="shared" si="47"/>
        <v/>
      </c>
      <c r="E51" s="27" t="str">
        <f t="shared" si="47"/>
        <v/>
      </c>
      <c r="F51" s="27" t="str">
        <f t="shared" si="47"/>
        <v/>
      </c>
      <c r="G51" s="27" t="str">
        <f t="shared" si="47"/>
        <v/>
      </c>
      <c r="H51" s="27" t="str">
        <f t="shared" si="47"/>
        <v/>
      </c>
      <c r="I51" s="27" t="str">
        <f t="shared" si="47"/>
        <v/>
      </c>
      <c r="J51" s="27" t="str">
        <f t="shared" si="47"/>
        <v/>
      </c>
      <c r="K51" s="27" t="str">
        <f t="shared" si="47"/>
        <v/>
      </c>
      <c r="L51" s="27" t="str">
        <f t="shared" si="47"/>
        <v/>
      </c>
      <c r="M51" s="27" t="str">
        <f t="shared" si="47"/>
        <v/>
      </c>
      <c r="N51" s="27" t="str">
        <f t="shared" si="47"/>
        <v/>
      </c>
      <c r="O51" s="27" t="str">
        <f t="shared" si="47"/>
        <v/>
      </c>
      <c r="P51" s="27" t="str">
        <f t="shared" si="47"/>
        <v/>
      </c>
      <c r="Q51" s="27" t="str">
        <f t="shared" si="47"/>
        <v/>
      </c>
      <c r="R51" s="27" t="str">
        <f t="shared" si="43"/>
        <v/>
      </c>
      <c r="S51" s="27" t="str">
        <f t="shared" si="43"/>
        <v/>
      </c>
      <c r="T51" s="27" t="str">
        <f t="shared" si="43"/>
        <v/>
      </c>
      <c r="U51" s="27" t="str">
        <f t="shared" si="43"/>
        <v/>
      </c>
      <c r="V51" s="27" t="str">
        <f t="shared" si="43"/>
        <v/>
      </c>
      <c r="W51" s="27" t="str">
        <f t="shared" si="43"/>
        <v/>
      </c>
      <c r="X51" s="27" t="str">
        <f t="shared" si="43"/>
        <v/>
      </c>
      <c r="Y51" s="27" t="str">
        <f t="shared" si="43"/>
        <v/>
      </c>
      <c r="Z51" s="27" t="str">
        <f t="shared" si="46"/>
        <v/>
      </c>
      <c r="AA51" s="27" t="str">
        <f t="shared" si="46"/>
        <v/>
      </c>
      <c r="AB51" s="27" t="str">
        <f t="shared" si="46"/>
        <v/>
      </c>
      <c r="AC51" s="27" t="str">
        <f t="shared" si="46"/>
        <v/>
      </c>
      <c r="AD51" s="27" t="str">
        <f t="shared" si="46"/>
        <v/>
      </c>
      <c r="AE51" s="27" t="str">
        <f t="shared" si="46"/>
        <v/>
      </c>
      <c r="AF51" s="27" t="str">
        <f t="shared" si="46"/>
        <v/>
      </c>
      <c r="AG51" s="29">
        <f t="shared" si="11"/>
        <v>800</v>
      </c>
      <c r="AH51" s="19">
        <f t="shared" si="6"/>
        <v>1</v>
      </c>
      <c r="AI51" s="19">
        <f t="shared" si="7"/>
        <v>1</v>
      </c>
      <c r="AJ51" s="19">
        <f t="shared" si="8"/>
        <v>0</v>
      </c>
      <c r="AK51" s="3"/>
      <c r="AL51" s="3">
        <f t="shared" si="9"/>
        <v>800</v>
      </c>
      <c r="AM51" s="3" t="str">
        <f t="shared" si="12"/>
        <v/>
      </c>
      <c r="AN51" s="3" t="str">
        <f t="shared" si="13"/>
        <v/>
      </c>
      <c r="AO51" s="3" t="str">
        <f t="shared" si="14"/>
        <v/>
      </c>
      <c r="AP51" s="3" t="str">
        <f t="shared" si="15"/>
        <v/>
      </c>
      <c r="AQ51" s="3" t="str">
        <f t="shared" si="16"/>
        <v/>
      </c>
      <c r="AR51" s="3" t="str">
        <f t="shared" si="17"/>
        <v/>
      </c>
      <c r="AS51" s="3" t="str">
        <f t="shared" si="18"/>
        <v/>
      </c>
      <c r="AT51" s="3" t="str">
        <f t="shared" si="19"/>
        <v/>
      </c>
      <c r="AU51" s="3" t="str">
        <f t="shared" si="20"/>
        <v/>
      </c>
      <c r="AV51" s="3" t="str">
        <f t="shared" si="21"/>
        <v/>
      </c>
      <c r="AW51" s="3" t="str">
        <f t="shared" si="22"/>
        <v/>
      </c>
      <c r="AX51" s="3" t="str">
        <f t="shared" si="23"/>
        <v/>
      </c>
      <c r="AY51" s="3" t="str">
        <f t="shared" si="24"/>
        <v/>
      </c>
      <c r="AZ51" s="3" t="str">
        <f t="shared" si="25"/>
        <v/>
      </c>
      <c r="BA51" s="3" t="str">
        <f t="shared" si="26"/>
        <v/>
      </c>
      <c r="BB51" s="3" t="str">
        <f t="shared" si="27"/>
        <v/>
      </c>
      <c r="BC51" s="3" t="str">
        <f t="shared" si="28"/>
        <v/>
      </c>
      <c r="BD51" s="3" t="str">
        <f t="shared" si="29"/>
        <v/>
      </c>
      <c r="BE51" s="3" t="str">
        <f t="shared" si="30"/>
        <v/>
      </c>
      <c r="BF51" s="3" t="str">
        <f t="shared" si="31"/>
        <v/>
      </c>
      <c r="BG51" s="3" t="str">
        <f t="shared" si="32"/>
        <v/>
      </c>
      <c r="BH51" s="3" t="str">
        <f t="shared" si="33"/>
        <v/>
      </c>
      <c r="BI51" s="3" t="str">
        <f t="shared" si="34"/>
        <v/>
      </c>
      <c r="BJ51" s="3" t="str">
        <f t="shared" si="35"/>
        <v/>
      </c>
      <c r="BK51" s="3" t="str">
        <f t="shared" si="36"/>
        <v/>
      </c>
      <c r="BL51" s="3" t="str">
        <f t="shared" si="37"/>
        <v/>
      </c>
      <c r="BM51" s="3" t="str">
        <f t="shared" si="38"/>
        <v/>
      </c>
      <c r="BN51" s="3" t="str">
        <f t="shared" si="39"/>
        <v/>
      </c>
      <c r="BO51" s="3" t="str">
        <f t="shared" si="40"/>
        <v/>
      </c>
      <c r="BP51" s="3"/>
      <c r="BQ51" s="3"/>
      <c r="BR51" s="3"/>
      <c r="BS51" s="3"/>
      <c r="BT51" s="3"/>
      <c r="BU51" s="3"/>
      <c r="BV51" s="3"/>
      <c r="BW51" s="3"/>
      <c r="UJ51" t="str">
        <f t="shared" si="2"/>
        <v/>
      </c>
      <c r="UK51" t="str">
        <f t="shared" si="3"/>
        <v/>
      </c>
      <c r="UL51" t="str">
        <f t="shared" si="4"/>
        <v/>
      </c>
    </row>
    <row r="52" spans="1:558" x14ac:dyDescent="0.25">
      <c r="A52" s="21">
        <f t="shared" si="10"/>
        <v>810</v>
      </c>
      <c r="B52" s="26"/>
      <c r="C52" s="27" t="str">
        <f t="shared" si="47"/>
        <v/>
      </c>
      <c r="D52" s="27" t="str">
        <f t="shared" si="47"/>
        <v/>
      </c>
      <c r="E52" s="27" t="str">
        <f t="shared" si="47"/>
        <v/>
      </c>
      <c r="F52" s="27" t="str">
        <f t="shared" si="47"/>
        <v/>
      </c>
      <c r="G52" s="27" t="str">
        <f t="shared" si="47"/>
        <v/>
      </c>
      <c r="H52" s="27" t="str">
        <f t="shared" si="47"/>
        <v/>
      </c>
      <c r="I52" s="27" t="str">
        <f t="shared" si="47"/>
        <v/>
      </c>
      <c r="J52" s="27" t="str">
        <f t="shared" si="47"/>
        <v/>
      </c>
      <c r="K52" s="27" t="str">
        <f t="shared" si="47"/>
        <v/>
      </c>
      <c r="L52" s="27" t="str">
        <f t="shared" si="47"/>
        <v/>
      </c>
      <c r="M52" s="27" t="str">
        <f t="shared" si="47"/>
        <v/>
      </c>
      <c r="N52" s="27" t="str">
        <f t="shared" si="47"/>
        <v/>
      </c>
      <c r="O52" s="27" t="str">
        <f t="shared" si="47"/>
        <v/>
      </c>
      <c r="P52" s="27" t="str">
        <f t="shared" si="47"/>
        <v/>
      </c>
      <c r="Q52" s="27" t="str">
        <f t="shared" si="47"/>
        <v/>
      </c>
      <c r="R52" s="27" t="str">
        <f t="shared" si="43"/>
        <v/>
      </c>
      <c r="S52" s="27" t="str">
        <f t="shared" si="43"/>
        <v/>
      </c>
      <c r="T52" s="27" t="str">
        <f t="shared" si="43"/>
        <v/>
      </c>
      <c r="U52" s="27" t="str">
        <f t="shared" si="43"/>
        <v/>
      </c>
      <c r="V52" s="27" t="str">
        <f t="shared" si="43"/>
        <v/>
      </c>
      <c r="W52" s="27" t="str">
        <f t="shared" si="43"/>
        <v/>
      </c>
      <c r="X52" s="27" t="str">
        <f t="shared" si="43"/>
        <v/>
      </c>
      <c r="Y52" s="27" t="str">
        <f t="shared" si="43"/>
        <v/>
      </c>
      <c r="Z52" s="27" t="str">
        <f t="shared" si="46"/>
        <v/>
      </c>
      <c r="AA52" s="27" t="str">
        <f t="shared" si="46"/>
        <v/>
      </c>
      <c r="AB52" s="27" t="str">
        <f t="shared" si="46"/>
        <v/>
      </c>
      <c r="AC52" s="27" t="str">
        <f t="shared" si="46"/>
        <v/>
      </c>
      <c r="AD52" s="27" t="str">
        <f t="shared" si="46"/>
        <v/>
      </c>
      <c r="AE52" s="27" t="str">
        <f t="shared" si="46"/>
        <v/>
      </c>
      <c r="AF52" s="27" t="str">
        <f t="shared" si="46"/>
        <v/>
      </c>
      <c r="AG52" s="29">
        <f>A52*AH52</f>
        <v>0</v>
      </c>
      <c r="AH52" s="19">
        <f t="shared" si="6"/>
        <v>0</v>
      </c>
      <c r="AI52" s="19">
        <f t="shared" si="7"/>
        <v>0</v>
      </c>
      <c r="AJ52" s="19">
        <f t="shared" si="8"/>
        <v>0</v>
      </c>
      <c r="AK52" s="3"/>
      <c r="AL52" s="3" t="str">
        <f t="shared" si="9"/>
        <v/>
      </c>
      <c r="AM52" s="3" t="str">
        <f t="shared" si="12"/>
        <v/>
      </c>
      <c r="AN52" s="3" t="str">
        <f t="shared" si="13"/>
        <v/>
      </c>
      <c r="AO52" s="3" t="str">
        <f t="shared" si="14"/>
        <v/>
      </c>
      <c r="AP52" s="3" t="str">
        <f t="shared" si="15"/>
        <v/>
      </c>
      <c r="AQ52" s="3" t="str">
        <f t="shared" si="16"/>
        <v/>
      </c>
      <c r="AR52" s="3" t="str">
        <f t="shared" si="17"/>
        <v/>
      </c>
      <c r="AS52" s="3" t="str">
        <f t="shared" si="18"/>
        <v/>
      </c>
      <c r="AT52" s="3" t="str">
        <f t="shared" si="19"/>
        <v/>
      </c>
      <c r="AU52" s="3" t="str">
        <f t="shared" si="20"/>
        <v/>
      </c>
      <c r="AV52" s="3" t="str">
        <f t="shared" si="21"/>
        <v/>
      </c>
      <c r="AW52" s="3" t="str">
        <f t="shared" si="22"/>
        <v/>
      </c>
      <c r="AX52" s="3" t="str">
        <f t="shared" si="23"/>
        <v/>
      </c>
      <c r="AY52" s="3" t="str">
        <f t="shared" si="24"/>
        <v/>
      </c>
      <c r="AZ52" s="3" t="str">
        <f t="shared" si="25"/>
        <v/>
      </c>
      <c r="BA52" s="3" t="str">
        <f t="shared" si="26"/>
        <v/>
      </c>
      <c r="BB52" s="3" t="str">
        <f t="shared" si="27"/>
        <v/>
      </c>
      <c r="BC52" s="3" t="str">
        <f t="shared" si="28"/>
        <v/>
      </c>
      <c r="BD52" s="3" t="str">
        <f t="shared" si="29"/>
        <v/>
      </c>
      <c r="BE52" s="3" t="str">
        <f t="shared" si="30"/>
        <v/>
      </c>
      <c r="BF52" s="3" t="str">
        <f t="shared" si="31"/>
        <v/>
      </c>
      <c r="BG52" s="3" t="str">
        <f t="shared" si="32"/>
        <v/>
      </c>
      <c r="BH52" s="3" t="str">
        <f t="shared" si="33"/>
        <v/>
      </c>
      <c r="BI52" s="3" t="str">
        <f t="shared" si="34"/>
        <v/>
      </c>
      <c r="BJ52" s="3" t="str">
        <f t="shared" si="35"/>
        <v/>
      </c>
      <c r="BK52" s="3" t="str">
        <f t="shared" si="36"/>
        <v/>
      </c>
      <c r="BL52" s="3" t="str">
        <f t="shared" si="37"/>
        <v/>
      </c>
      <c r="BM52" s="3" t="str">
        <f t="shared" si="38"/>
        <v/>
      </c>
      <c r="BN52" s="3" t="str">
        <f t="shared" si="39"/>
        <v/>
      </c>
      <c r="BO52" s="3" t="str">
        <f t="shared" si="40"/>
        <v/>
      </c>
      <c r="BP52" s="3"/>
      <c r="BQ52" s="3"/>
      <c r="BR52" s="3"/>
      <c r="BS52" s="3"/>
      <c r="BT52" s="3"/>
      <c r="BU52" s="3"/>
      <c r="BV52" s="3"/>
      <c r="BW52" s="3"/>
      <c r="UJ52" t="str">
        <f t="shared" si="2"/>
        <v/>
      </c>
      <c r="UK52" t="str">
        <f t="shared" si="3"/>
        <v/>
      </c>
      <c r="UL52" t="str">
        <f t="shared" si="4"/>
        <v/>
      </c>
    </row>
    <row r="53" spans="1:558" x14ac:dyDescent="0.25">
      <c r="A53" s="21">
        <f t="shared" si="10"/>
        <v>820</v>
      </c>
      <c r="B53" s="26"/>
      <c r="C53" s="27" t="str">
        <f t="shared" si="47"/>
        <v/>
      </c>
      <c r="D53" s="27" t="str">
        <f t="shared" si="47"/>
        <v/>
      </c>
      <c r="E53" s="27" t="str">
        <f t="shared" si="47"/>
        <v/>
      </c>
      <c r="F53" s="27" t="str">
        <f t="shared" si="47"/>
        <v/>
      </c>
      <c r="G53" s="27" t="str">
        <f t="shared" si="47"/>
        <v/>
      </c>
      <c r="H53" s="27" t="str">
        <f t="shared" si="47"/>
        <v/>
      </c>
      <c r="I53" s="27" t="str">
        <f t="shared" si="47"/>
        <v/>
      </c>
      <c r="J53" s="27" t="str">
        <f t="shared" si="47"/>
        <v/>
      </c>
      <c r="K53" s="27" t="str">
        <f t="shared" si="47"/>
        <v/>
      </c>
      <c r="L53" s="27" t="str">
        <f t="shared" si="47"/>
        <v/>
      </c>
      <c r="M53" s="27" t="str">
        <f t="shared" si="47"/>
        <v/>
      </c>
      <c r="N53" s="27" t="str">
        <f t="shared" si="47"/>
        <v/>
      </c>
      <c r="O53" s="27" t="str">
        <f t="shared" si="47"/>
        <v/>
      </c>
      <c r="P53" s="27" t="str">
        <f t="shared" si="47"/>
        <v/>
      </c>
      <c r="Q53" s="27" t="str">
        <f t="shared" si="47"/>
        <v/>
      </c>
      <c r="R53" s="27" t="str">
        <f t="shared" si="43"/>
        <v/>
      </c>
      <c r="S53" s="27" t="str">
        <f t="shared" si="43"/>
        <v/>
      </c>
      <c r="T53" s="27" t="str">
        <f t="shared" si="43"/>
        <v/>
      </c>
      <c r="U53" s="27" t="str">
        <f t="shared" si="43"/>
        <v/>
      </c>
      <c r="V53" s="27" t="str">
        <f t="shared" si="43"/>
        <v/>
      </c>
      <c r="W53" s="27" t="str">
        <f t="shared" si="43"/>
        <v/>
      </c>
      <c r="X53" s="27" t="str">
        <f t="shared" si="43"/>
        <v/>
      </c>
      <c r="Y53" s="27" t="str">
        <f t="shared" si="43"/>
        <v/>
      </c>
      <c r="Z53" s="27" t="str">
        <f t="shared" si="46"/>
        <v/>
      </c>
      <c r="AA53" s="27" t="str">
        <f t="shared" si="46"/>
        <v/>
      </c>
      <c r="AB53" s="27" t="str">
        <f t="shared" si="46"/>
        <v/>
      </c>
      <c r="AC53" s="27" t="str">
        <f t="shared" si="46"/>
        <v/>
      </c>
      <c r="AD53" s="27" t="str">
        <f t="shared" si="46"/>
        <v/>
      </c>
      <c r="AE53" s="27" t="str">
        <f t="shared" si="46"/>
        <v/>
      </c>
      <c r="AF53" s="27" t="str">
        <f t="shared" si="46"/>
        <v/>
      </c>
      <c r="AG53" s="29">
        <f t="shared" si="11"/>
        <v>0</v>
      </c>
      <c r="AH53" s="19">
        <f t="shared" si="6"/>
        <v>0</v>
      </c>
      <c r="AI53" s="19">
        <f t="shared" si="7"/>
        <v>0</v>
      </c>
      <c r="AJ53" s="19">
        <f t="shared" si="8"/>
        <v>0</v>
      </c>
      <c r="AK53" s="3"/>
      <c r="AL53" s="3" t="str">
        <f t="shared" si="9"/>
        <v/>
      </c>
      <c r="AM53" s="3" t="str">
        <f t="shared" si="12"/>
        <v/>
      </c>
      <c r="AN53" s="3" t="str">
        <f t="shared" si="13"/>
        <v/>
      </c>
      <c r="AO53" s="3" t="str">
        <f t="shared" si="14"/>
        <v/>
      </c>
      <c r="AP53" s="3" t="str">
        <f t="shared" si="15"/>
        <v/>
      </c>
      <c r="AQ53" s="3" t="str">
        <f t="shared" si="16"/>
        <v/>
      </c>
      <c r="AR53" s="3" t="str">
        <f t="shared" si="17"/>
        <v/>
      </c>
      <c r="AS53" s="3" t="str">
        <f t="shared" si="18"/>
        <v/>
      </c>
      <c r="AT53" s="3" t="str">
        <f t="shared" si="19"/>
        <v/>
      </c>
      <c r="AU53" s="3" t="str">
        <f t="shared" si="20"/>
        <v/>
      </c>
      <c r="AV53" s="3" t="str">
        <f t="shared" si="21"/>
        <v/>
      </c>
      <c r="AW53" s="3" t="str">
        <f t="shared" si="22"/>
        <v/>
      </c>
      <c r="AX53" s="3" t="str">
        <f t="shared" si="23"/>
        <v/>
      </c>
      <c r="AY53" s="3" t="str">
        <f t="shared" si="24"/>
        <v/>
      </c>
      <c r="AZ53" s="3" t="str">
        <f t="shared" si="25"/>
        <v/>
      </c>
      <c r="BA53" s="3" t="str">
        <f t="shared" si="26"/>
        <v/>
      </c>
      <c r="BB53" s="3" t="str">
        <f t="shared" si="27"/>
        <v/>
      </c>
      <c r="BC53" s="3" t="str">
        <f t="shared" si="28"/>
        <v/>
      </c>
      <c r="BD53" s="3" t="str">
        <f t="shared" si="29"/>
        <v/>
      </c>
      <c r="BE53" s="3" t="str">
        <f t="shared" si="30"/>
        <v/>
      </c>
      <c r="BF53" s="3" t="str">
        <f t="shared" si="31"/>
        <v/>
      </c>
      <c r="BG53" s="3" t="str">
        <f t="shared" si="32"/>
        <v/>
      </c>
      <c r="BH53" s="3" t="str">
        <f t="shared" si="33"/>
        <v/>
      </c>
      <c r="BI53" s="3" t="str">
        <f t="shared" si="34"/>
        <v/>
      </c>
      <c r="BJ53" s="3" t="str">
        <f t="shared" si="35"/>
        <v/>
      </c>
      <c r="BK53" s="3" t="str">
        <f t="shared" si="36"/>
        <v/>
      </c>
      <c r="BL53" s="3" t="str">
        <f t="shared" si="37"/>
        <v/>
      </c>
      <c r="BM53" s="3" t="str">
        <f t="shared" si="38"/>
        <v/>
      </c>
      <c r="BN53" s="3" t="str">
        <f t="shared" si="39"/>
        <v/>
      </c>
      <c r="BO53" s="3" t="str">
        <f t="shared" si="40"/>
        <v/>
      </c>
      <c r="BP53" s="3"/>
      <c r="BQ53" s="3"/>
      <c r="BR53" s="3"/>
      <c r="BS53" s="3"/>
      <c r="BT53" s="3"/>
      <c r="BU53" s="3"/>
      <c r="BV53" s="3"/>
      <c r="BW53" s="3"/>
      <c r="UJ53" t="str">
        <f t="shared" si="2"/>
        <v/>
      </c>
      <c r="UK53" t="str">
        <f t="shared" si="3"/>
        <v/>
      </c>
      <c r="UL53" t="str">
        <f t="shared" si="4"/>
        <v/>
      </c>
    </row>
    <row r="54" spans="1:558" x14ac:dyDescent="0.25">
      <c r="A54" s="21">
        <f t="shared" si="10"/>
        <v>830</v>
      </c>
      <c r="B54" s="26"/>
      <c r="C54" s="27" t="str">
        <f t="shared" si="47"/>
        <v/>
      </c>
      <c r="D54" s="27" t="str">
        <f t="shared" si="47"/>
        <v/>
      </c>
      <c r="E54" s="27" t="str">
        <f t="shared" si="47"/>
        <v/>
      </c>
      <c r="F54" s="27" t="str">
        <f t="shared" si="47"/>
        <v/>
      </c>
      <c r="G54" s="27" t="str">
        <f t="shared" si="47"/>
        <v/>
      </c>
      <c r="H54" s="27" t="str">
        <f t="shared" si="47"/>
        <v/>
      </c>
      <c r="I54" s="27" t="str">
        <f t="shared" si="47"/>
        <v/>
      </c>
      <c r="J54" s="27" t="str">
        <f t="shared" si="47"/>
        <v/>
      </c>
      <c r="K54" s="27" t="str">
        <f t="shared" si="47"/>
        <v/>
      </c>
      <c r="L54" s="27" t="str">
        <f t="shared" si="47"/>
        <v/>
      </c>
      <c r="M54" s="27" t="str">
        <f t="shared" si="47"/>
        <v/>
      </c>
      <c r="N54" s="27" t="str">
        <f t="shared" si="47"/>
        <v/>
      </c>
      <c r="O54" s="27" t="str">
        <f t="shared" si="47"/>
        <v/>
      </c>
      <c r="P54" s="27" t="str">
        <f t="shared" si="47"/>
        <v/>
      </c>
      <c r="Q54" s="27" t="str">
        <f t="shared" si="47"/>
        <v/>
      </c>
      <c r="R54" s="27" t="str">
        <f t="shared" si="43"/>
        <v/>
      </c>
      <c r="S54" s="27" t="str">
        <f t="shared" si="43"/>
        <v/>
      </c>
      <c r="T54" s="27" t="str">
        <f t="shared" si="43"/>
        <v/>
      </c>
      <c r="U54" s="27" t="str">
        <f t="shared" si="43"/>
        <v/>
      </c>
      <c r="V54" s="27" t="str">
        <f t="shared" si="43"/>
        <v/>
      </c>
      <c r="W54" s="27" t="str">
        <f t="shared" si="43"/>
        <v/>
      </c>
      <c r="X54" s="27" t="str">
        <f t="shared" si="43"/>
        <v/>
      </c>
      <c r="Y54" s="27" t="str">
        <f t="shared" si="43"/>
        <v/>
      </c>
      <c r="Z54" s="27" t="str">
        <f t="shared" si="46"/>
        <v/>
      </c>
      <c r="AA54" s="27" t="str">
        <f t="shared" si="46"/>
        <v/>
      </c>
      <c r="AB54" s="27" t="str">
        <f t="shared" si="46"/>
        <v/>
      </c>
      <c r="AC54" s="27" t="str">
        <f t="shared" si="46"/>
        <v/>
      </c>
      <c r="AD54" s="27" t="str">
        <f t="shared" si="46"/>
        <v/>
      </c>
      <c r="AE54" s="27" t="str">
        <f t="shared" si="46"/>
        <v/>
      </c>
      <c r="AF54" s="27" t="str">
        <f t="shared" si="46"/>
        <v/>
      </c>
      <c r="AG54" s="29">
        <f t="shared" si="11"/>
        <v>0</v>
      </c>
      <c r="AH54" s="19">
        <f t="shared" si="6"/>
        <v>0</v>
      </c>
      <c r="AI54" s="19">
        <f t="shared" si="7"/>
        <v>0</v>
      </c>
      <c r="AJ54" s="19">
        <f t="shared" si="8"/>
        <v>0</v>
      </c>
      <c r="AK54" s="3"/>
      <c r="AL54" s="3" t="str">
        <f t="shared" si="9"/>
        <v/>
      </c>
      <c r="AM54" s="3" t="str">
        <f t="shared" si="12"/>
        <v/>
      </c>
      <c r="AN54" s="3" t="str">
        <f t="shared" si="13"/>
        <v/>
      </c>
      <c r="AO54" s="3" t="str">
        <f t="shared" si="14"/>
        <v/>
      </c>
      <c r="AP54" s="3" t="str">
        <f t="shared" si="15"/>
        <v/>
      </c>
      <c r="AQ54" s="3" t="str">
        <f t="shared" si="16"/>
        <v/>
      </c>
      <c r="AR54" s="3" t="str">
        <f t="shared" si="17"/>
        <v/>
      </c>
      <c r="AS54" s="3" t="str">
        <f t="shared" si="18"/>
        <v/>
      </c>
      <c r="AT54" s="3" t="str">
        <f t="shared" si="19"/>
        <v/>
      </c>
      <c r="AU54" s="3" t="str">
        <f t="shared" si="20"/>
        <v/>
      </c>
      <c r="AV54" s="3" t="str">
        <f t="shared" si="21"/>
        <v/>
      </c>
      <c r="AW54" s="3" t="str">
        <f t="shared" si="22"/>
        <v/>
      </c>
      <c r="AX54" s="3" t="str">
        <f t="shared" si="23"/>
        <v/>
      </c>
      <c r="AY54" s="3" t="str">
        <f t="shared" si="24"/>
        <v/>
      </c>
      <c r="AZ54" s="3" t="str">
        <f t="shared" si="25"/>
        <v/>
      </c>
      <c r="BA54" s="3" t="str">
        <f t="shared" si="26"/>
        <v/>
      </c>
      <c r="BB54" s="3" t="str">
        <f t="shared" si="27"/>
        <v/>
      </c>
      <c r="BC54" s="3" t="str">
        <f t="shared" si="28"/>
        <v/>
      </c>
      <c r="BD54" s="3" t="str">
        <f t="shared" si="29"/>
        <v/>
      </c>
      <c r="BE54" s="3" t="str">
        <f t="shared" si="30"/>
        <v/>
      </c>
      <c r="BF54" s="3" t="str">
        <f t="shared" si="31"/>
        <v/>
      </c>
      <c r="BG54" s="3" t="str">
        <f t="shared" si="32"/>
        <v/>
      </c>
      <c r="BH54" s="3" t="str">
        <f t="shared" si="33"/>
        <v/>
      </c>
      <c r="BI54" s="3" t="str">
        <f t="shared" si="34"/>
        <v/>
      </c>
      <c r="BJ54" s="3" t="str">
        <f t="shared" si="35"/>
        <v/>
      </c>
      <c r="BK54" s="3" t="str">
        <f t="shared" si="36"/>
        <v/>
      </c>
      <c r="BL54" s="3" t="str">
        <f t="shared" si="37"/>
        <v/>
      </c>
      <c r="BM54" s="3" t="str">
        <f t="shared" si="38"/>
        <v/>
      </c>
      <c r="BN54" s="3" t="str">
        <f t="shared" si="39"/>
        <v/>
      </c>
      <c r="BO54" s="3" t="str">
        <f t="shared" si="40"/>
        <v/>
      </c>
      <c r="BP54" s="3"/>
      <c r="BQ54" s="3"/>
      <c r="BR54" s="3"/>
      <c r="BS54" s="3"/>
      <c r="BT54" s="3"/>
      <c r="BU54" s="3"/>
      <c r="BV54" s="3"/>
      <c r="BW54" s="3"/>
      <c r="UJ54" t="str">
        <f t="shared" si="2"/>
        <v/>
      </c>
      <c r="UK54" t="str">
        <f t="shared" si="3"/>
        <v/>
      </c>
      <c r="UL54" t="str">
        <f t="shared" si="4"/>
        <v/>
      </c>
    </row>
    <row r="55" spans="1:558" x14ac:dyDescent="0.25">
      <c r="A55" s="21">
        <f t="shared" si="10"/>
        <v>840</v>
      </c>
      <c r="B55" s="26"/>
      <c r="C55" s="27" t="str">
        <f t="shared" si="47"/>
        <v/>
      </c>
      <c r="D55" s="27" t="str">
        <f t="shared" si="47"/>
        <v/>
      </c>
      <c r="E55" s="27" t="str">
        <f t="shared" si="47"/>
        <v/>
      </c>
      <c r="F55" s="27" t="str">
        <f t="shared" si="47"/>
        <v/>
      </c>
      <c r="G55" s="27" t="str">
        <f t="shared" si="47"/>
        <v/>
      </c>
      <c r="H55" s="27" t="str">
        <f t="shared" si="47"/>
        <v/>
      </c>
      <c r="I55" s="27" t="str">
        <f t="shared" si="47"/>
        <v/>
      </c>
      <c r="J55" s="27" t="str">
        <f t="shared" si="47"/>
        <v/>
      </c>
      <c r="K55" s="27" t="str">
        <f t="shared" si="47"/>
        <v/>
      </c>
      <c r="L55" s="27" t="str">
        <f t="shared" si="47"/>
        <v/>
      </c>
      <c r="M55" s="27" t="str">
        <f t="shared" si="47"/>
        <v/>
      </c>
      <c r="N55" s="27" t="str">
        <f t="shared" si="47"/>
        <v/>
      </c>
      <c r="O55" s="27" t="str">
        <f t="shared" si="47"/>
        <v/>
      </c>
      <c r="P55" s="27" t="str">
        <f t="shared" si="47"/>
        <v/>
      </c>
      <c r="Q55" s="27" t="str">
        <f t="shared" si="47"/>
        <v/>
      </c>
      <c r="R55" s="27" t="str">
        <f t="shared" si="43"/>
        <v/>
      </c>
      <c r="S55" s="27" t="str">
        <f t="shared" si="43"/>
        <v/>
      </c>
      <c r="T55" s="27" t="str">
        <f t="shared" si="43"/>
        <v/>
      </c>
      <c r="U55" s="27" t="str">
        <f t="shared" si="43"/>
        <v/>
      </c>
      <c r="V55" s="27" t="str">
        <f t="shared" si="43"/>
        <v/>
      </c>
      <c r="W55" s="27" t="str">
        <f t="shared" si="43"/>
        <v/>
      </c>
      <c r="X55" s="27" t="str">
        <f t="shared" si="43"/>
        <v/>
      </c>
      <c r="Y55" s="27" t="str">
        <f t="shared" si="43"/>
        <v/>
      </c>
      <c r="Z55" s="27" t="str">
        <f t="shared" si="46"/>
        <v/>
      </c>
      <c r="AA55" s="27" t="str">
        <f t="shared" si="46"/>
        <v/>
      </c>
      <c r="AB55" s="27" t="str">
        <f t="shared" si="46"/>
        <v/>
      </c>
      <c r="AC55" s="27" t="str">
        <f t="shared" si="46"/>
        <v/>
      </c>
      <c r="AD55" s="27" t="str">
        <f t="shared" si="46"/>
        <v/>
      </c>
      <c r="AE55" s="27" t="str">
        <f t="shared" si="46"/>
        <v/>
      </c>
      <c r="AF55" s="27" t="str">
        <f t="shared" si="46"/>
        <v/>
      </c>
      <c r="AG55" s="29">
        <f t="shared" si="11"/>
        <v>0</v>
      </c>
      <c r="AH55" s="19">
        <f t="shared" si="6"/>
        <v>0</v>
      </c>
      <c r="AI55" s="19">
        <f t="shared" si="7"/>
        <v>0</v>
      </c>
      <c r="AJ55" s="19">
        <f t="shared" si="8"/>
        <v>0</v>
      </c>
      <c r="AK55" s="3"/>
      <c r="AL55" s="3" t="str">
        <f t="shared" si="9"/>
        <v/>
      </c>
      <c r="AM55" s="3" t="str">
        <f t="shared" si="12"/>
        <v/>
      </c>
      <c r="AN55" s="3" t="str">
        <f t="shared" si="13"/>
        <v/>
      </c>
      <c r="AO55" s="3" t="str">
        <f t="shared" si="14"/>
        <v/>
      </c>
      <c r="AP55" s="3" t="str">
        <f t="shared" si="15"/>
        <v/>
      </c>
      <c r="AQ55" s="3" t="str">
        <f t="shared" si="16"/>
        <v/>
      </c>
      <c r="AR55" s="3" t="str">
        <f t="shared" si="17"/>
        <v/>
      </c>
      <c r="AS55" s="3" t="str">
        <f t="shared" si="18"/>
        <v/>
      </c>
      <c r="AT55" s="3" t="str">
        <f t="shared" si="19"/>
        <v/>
      </c>
      <c r="AU55" s="3" t="str">
        <f t="shared" si="20"/>
        <v/>
      </c>
      <c r="AV55" s="3" t="str">
        <f t="shared" si="21"/>
        <v/>
      </c>
      <c r="AW55" s="3" t="str">
        <f t="shared" si="22"/>
        <v/>
      </c>
      <c r="AX55" s="3" t="str">
        <f t="shared" si="23"/>
        <v/>
      </c>
      <c r="AY55" s="3" t="str">
        <f t="shared" si="24"/>
        <v/>
      </c>
      <c r="AZ55" s="3" t="str">
        <f t="shared" si="25"/>
        <v/>
      </c>
      <c r="BA55" s="3" t="str">
        <f t="shared" si="26"/>
        <v/>
      </c>
      <c r="BB55" s="3" t="str">
        <f t="shared" si="27"/>
        <v/>
      </c>
      <c r="BC55" s="3" t="str">
        <f t="shared" si="28"/>
        <v/>
      </c>
      <c r="BD55" s="3" t="str">
        <f t="shared" si="29"/>
        <v/>
      </c>
      <c r="BE55" s="3" t="str">
        <f t="shared" si="30"/>
        <v/>
      </c>
      <c r="BF55" s="3" t="str">
        <f t="shared" si="31"/>
        <v/>
      </c>
      <c r="BG55" s="3" t="str">
        <f t="shared" si="32"/>
        <v/>
      </c>
      <c r="BH55" s="3" t="str">
        <f t="shared" si="33"/>
        <v/>
      </c>
      <c r="BI55" s="3" t="str">
        <f t="shared" si="34"/>
        <v/>
      </c>
      <c r="BJ55" s="3" t="str">
        <f t="shared" si="35"/>
        <v/>
      </c>
      <c r="BK55" s="3" t="str">
        <f t="shared" si="36"/>
        <v/>
      </c>
      <c r="BL55" s="3" t="str">
        <f t="shared" si="37"/>
        <v/>
      </c>
      <c r="BM55" s="3" t="str">
        <f t="shared" si="38"/>
        <v/>
      </c>
      <c r="BN55" s="3" t="str">
        <f t="shared" si="39"/>
        <v/>
      </c>
      <c r="BO55" s="3" t="str">
        <f t="shared" si="40"/>
        <v/>
      </c>
      <c r="BP55" s="3"/>
      <c r="BQ55" s="3"/>
      <c r="BR55" s="3"/>
      <c r="BS55" s="3"/>
      <c r="BT55" s="3"/>
      <c r="BU55" s="3"/>
      <c r="BV55" s="3"/>
      <c r="BW55" s="3"/>
      <c r="UJ55" t="str">
        <f t="shared" si="2"/>
        <v/>
      </c>
      <c r="UK55" t="str">
        <f t="shared" si="3"/>
        <v/>
      </c>
      <c r="UL55" t="str">
        <f t="shared" si="4"/>
        <v/>
      </c>
    </row>
    <row r="56" spans="1:558" x14ac:dyDescent="0.25">
      <c r="A56" s="21">
        <f t="shared" si="10"/>
        <v>850</v>
      </c>
      <c r="B56" s="26"/>
      <c r="C56" s="27" t="str">
        <f t="shared" ref="C56:AF56" si="48">IF($B56&lt;C$7,"",1)</f>
        <v/>
      </c>
      <c r="D56" s="27" t="str">
        <f t="shared" si="48"/>
        <v/>
      </c>
      <c r="E56" s="27" t="str">
        <f t="shared" si="48"/>
        <v/>
      </c>
      <c r="F56" s="27" t="str">
        <f t="shared" si="48"/>
        <v/>
      </c>
      <c r="G56" s="27" t="str">
        <f t="shared" si="48"/>
        <v/>
      </c>
      <c r="H56" s="27" t="str">
        <f t="shared" si="48"/>
        <v/>
      </c>
      <c r="I56" s="27" t="str">
        <f t="shared" si="48"/>
        <v/>
      </c>
      <c r="J56" s="27" t="str">
        <f t="shared" si="48"/>
        <v/>
      </c>
      <c r="K56" s="27" t="str">
        <f t="shared" si="48"/>
        <v/>
      </c>
      <c r="L56" s="27" t="str">
        <f t="shared" si="48"/>
        <v/>
      </c>
      <c r="M56" s="27" t="str">
        <f t="shared" si="48"/>
        <v/>
      </c>
      <c r="N56" s="27" t="str">
        <f t="shared" si="48"/>
        <v/>
      </c>
      <c r="O56" s="27" t="str">
        <f t="shared" si="48"/>
        <v/>
      </c>
      <c r="P56" s="27" t="str">
        <f t="shared" si="48"/>
        <v/>
      </c>
      <c r="Q56" s="27" t="str">
        <f t="shared" si="48"/>
        <v/>
      </c>
      <c r="R56" s="27" t="str">
        <f t="shared" si="48"/>
        <v/>
      </c>
      <c r="S56" s="27" t="str">
        <f t="shared" si="48"/>
        <v/>
      </c>
      <c r="T56" s="27" t="str">
        <f t="shared" si="48"/>
        <v/>
      </c>
      <c r="U56" s="27" t="str">
        <f t="shared" si="48"/>
        <v/>
      </c>
      <c r="V56" s="27" t="str">
        <f t="shared" si="48"/>
        <v/>
      </c>
      <c r="W56" s="27" t="str">
        <f t="shared" si="48"/>
        <v/>
      </c>
      <c r="X56" s="27" t="str">
        <f t="shared" si="48"/>
        <v/>
      </c>
      <c r="Y56" s="27" t="str">
        <f t="shared" si="48"/>
        <v/>
      </c>
      <c r="Z56" s="27" t="str">
        <f t="shared" si="48"/>
        <v/>
      </c>
      <c r="AA56" s="27" t="str">
        <f t="shared" si="48"/>
        <v/>
      </c>
      <c r="AB56" s="27" t="str">
        <f t="shared" si="48"/>
        <v/>
      </c>
      <c r="AC56" s="27" t="str">
        <f t="shared" si="48"/>
        <v/>
      </c>
      <c r="AD56" s="27" t="str">
        <f t="shared" si="48"/>
        <v/>
      </c>
      <c r="AE56" s="27" t="str">
        <f t="shared" si="48"/>
        <v/>
      </c>
      <c r="AF56" s="27" t="str">
        <f t="shared" si="48"/>
        <v/>
      </c>
      <c r="AG56" s="29">
        <f t="shared" si="11"/>
        <v>0</v>
      </c>
      <c r="AH56" s="19">
        <f t="shared" si="6"/>
        <v>0</v>
      </c>
      <c r="AI56" s="19">
        <f t="shared" si="7"/>
        <v>0</v>
      </c>
      <c r="AJ56" s="19">
        <f t="shared" si="8"/>
        <v>0</v>
      </c>
      <c r="AK56" s="3"/>
      <c r="AL56" s="3" t="str">
        <f t="shared" si="9"/>
        <v/>
      </c>
      <c r="AM56" s="3" t="str">
        <f t="shared" si="12"/>
        <v/>
      </c>
      <c r="AN56" s="3" t="str">
        <f t="shared" si="13"/>
        <v/>
      </c>
      <c r="AO56" s="3" t="str">
        <f t="shared" si="14"/>
        <v/>
      </c>
      <c r="AP56" s="3" t="str">
        <f t="shared" si="15"/>
        <v/>
      </c>
      <c r="AQ56" s="3" t="str">
        <f t="shared" si="16"/>
        <v/>
      </c>
      <c r="AR56" s="3" t="str">
        <f t="shared" si="17"/>
        <v/>
      </c>
      <c r="AS56" s="3" t="str">
        <f t="shared" si="18"/>
        <v/>
      </c>
      <c r="AT56" s="3" t="str">
        <f t="shared" si="19"/>
        <v/>
      </c>
      <c r="AU56" s="3" t="str">
        <f t="shared" si="20"/>
        <v/>
      </c>
      <c r="AV56" s="3" t="str">
        <f t="shared" si="21"/>
        <v/>
      </c>
      <c r="AW56" s="3" t="str">
        <f t="shared" si="22"/>
        <v/>
      </c>
      <c r="AX56" s="3" t="str">
        <f t="shared" si="23"/>
        <v/>
      </c>
      <c r="AY56" s="3" t="str">
        <f t="shared" si="24"/>
        <v/>
      </c>
      <c r="AZ56" s="3" t="str">
        <f t="shared" si="25"/>
        <v/>
      </c>
      <c r="BA56" s="3" t="str">
        <f t="shared" si="26"/>
        <v/>
      </c>
      <c r="BB56" s="3" t="str">
        <f t="shared" si="27"/>
        <v/>
      </c>
      <c r="BC56" s="3" t="str">
        <f t="shared" si="28"/>
        <v/>
      </c>
      <c r="BD56" s="3" t="str">
        <f t="shared" si="29"/>
        <v/>
      </c>
      <c r="BE56" s="3" t="str">
        <f t="shared" si="30"/>
        <v/>
      </c>
      <c r="BF56" s="3" t="str">
        <f t="shared" si="31"/>
        <v/>
      </c>
      <c r="BG56" s="3" t="str">
        <f t="shared" si="32"/>
        <v/>
      </c>
      <c r="BH56" s="3" t="str">
        <f t="shared" si="33"/>
        <v/>
      </c>
      <c r="BI56" s="3" t="str">
        <f t="shared" si="34"/>
        <v/>
      </c>
      <c r="BJ56" s="3" t="str">
        <f t="shared" si="35"/>
        <v/>
      </c>
      <c r="BK56" s="3" t="str">
        <f t="shared" si="36"/>
        <v/>
      </c>
      <c r="BL56" s="3" t="str">
        <f t="shared" si="37"/>
        <v/>
      </c>
      <c r="BM56" s="3" t="str">
        <f t="shared" si="38"/>
        <v/>
      </c>
      <c r="BN56" s="3" t="str">
        <f t="shared" si="39"/>
        <v/>
      </c>
      <c r="BO56" s="3" t="str">
        <f t="shared" si="40"/>
        <v/>
      </c>
      <c r="BP56" s="3"/>
      <c r="BQ56" s="3"/>
      <c r="BR56" s="3"/>
      <c r="BS56" s="3"/>
      <c r="BT56" s="3"/>
      <c r="BU56" s="3"/>
      <c r="BV56" s="3"/>
      <c r="BW56" s="3"/>
      <c r="UJ56" t="str">
        <f t="shared" si="2"/>
        <v/>
      </c>
      <c r="UK56" t="str">
        <f t="shared" si="3"/>
        <v/>
      </c>
      <c r="UL56" t="str">
        <f t="shared" si="4"/>
        <v/>
      </c>
    </row>
    <row r="57" spans="1:558" x14ac:dyDescent="0.25">
      <c r="A57" s="21">
        <f t="shared" si="10"/>
        <v>860</v>
      </c>
      <c r="B57" s="26"/>
      <c r="C57" s="27" t="str">
        <f t="shared" si="47"/>
        <v/>
      </c>
      <c r="D57" s="27" t="str">
        <f t="shared" si="47"/>
        <v/>
      </c>
      <c r="E57" s="27" t="str">
        <f t="shared" si="47"/>
        <v/>
      </c>
      <c r="F57" s="27" t="str">
        <f t="shared" si="47"/>
        <v/>
      </c>
      <c r="G57" s="27" t="str">
        <f t="shared" si="47"/>
        <v/>
      </c>
      <c r="H57" s="27" t="str">
        <f t="shared" si="47"/>
        <v/>
      </c>
      <c r="I57" s="27" t="str">
        <f t="shared" si="47"/>
        <v/>
      </c>
      <c r="J57" s="27" t="str">
        <f t="shared" si="47"/>
        <v/>
      </c>
      <c r="K57" s="27" t="str">
        <f t="shared" si="47"/>
        <v/>
      </c>
      <c r="L57" s="27" t="str">
        <f t="shared" si="47"/>
        <v/>
      </c>
      <c r="M57" s="27" t="str">
        <f t="shared" si="47"/>
        <v/>
      </c>
      <c r="N57" s="27" t="str">
        <f t="shared" si="47"/>
        <v/>
      </c>
      <c r="O57" s="27" t="str">
        <f t="shared" si="47"/>
        <v/>
      </c>
      <c r="P57" s="27" t="str">
        <f t="shared" si="47"/>
        <v/>
      </c>
      <c r="Q57" s="27" t="str">
        <f t="shared" si="47"/>
        <v/>
      </c>
      <c r="R57" s="27" t="str">
        <f t="shared" si="43"/>
        <v/>
      </c>
      <c r="S57" s="27" t="str">
        <f t="shared" si="43"/>
        <v/>
      </c>
      <c r="T57" s="27" t="str">
        <f t="shared" si="43"/>
        <v/>
      </c>
      <c r="U57" s="27" t="str">
        <f t="shared" si="43"/>
        <v/>
      </c>
      <c r="V57" s="27" t="str">
        <f t="shared" si="43"/>
        <v/>
      </c>
      <c r="W57" s="27" t="str">
        <f t="shared" si="43"/>
        <v/>
      </c>
      <c r="X57" s="27" t="str">
        <f t="shared" si="43"/>
        <v/>
      </c>
      <c r="Y57" s="27" t="str">
        <f t="shared" si="43"/>
        <v/>
      </c>
      <c r="Z57" s="27" t="str">
        <f t="shared" si="46"/>
        <v/>
      </c>
      <c r="AA57" s="27" t="str">
        <f t="shared" si="46"/>
        <v/>
      </c>
      <c r="AB57" s="27" t="str">
        <f t="shared" si="46"/>
        <v/>
      </c>
      <c r="AC57" s="27" t="str">
        <f t="shared" si="46"/>
        <v/>
      </c>
      <c r="AD57" s="27" t="str">
        <f t="shared" si="46"/>
        <v/>
      </c>
      <c r="AE57" s="27" t="str">
        <f t="shared" si="46"/>
        <v/>
      </c>
      <c r="AF57" s="27" t="str">
        <f t="shared" si="46"/>
        <v/>
      </c>
      <c r="AG57" s="29">
        <f t="shared" si="11"/>
        <v>0</v>
      </c>
      <c r="AH57" s="19">
        <f t="shared" si="6"/>
        <v>0</v>
      </c>
      <c r="AI57" s="19">
        <f t="shared" si="7"/>
        <v>0</v>
      </c>
      <c r="AJ57" s="19">
        <f t="shared" si="8"/>
        <v>0</v>
      </c>
      <c r="AK57" s="3"/>
      <c r="AL57" s="3" t="str">
        <f t="shared" si="9"/>
        <v/>
      </c>
      <c r="AM57" s="3" t="str">
        <f t="shared" si="12"/>
        <v/>
      </c>
      <c r="AN57" s="3" t="str">
        <f t="shared" si="13"/>
        <v/>
      </c>
      <c r="AO57" s="3" t="str">
        <f t="shared" si="14"/>
        <v/>
      </c>
      <c r="AP57" s="3" t="str">
        <f t="shared" si="15"/>
        <v/>
      </c>
      <c r="AQ57" s="3" t="str">
        <f t="shared" si="16"/>
        <v/>
      </c>
      <c r="AR57" s="3" t="str">
        <f t="shared" si="17"/>
        <v/>
      </c>
      <c r="AS57" s="3" t="str">
        <f t="shared" si="18"/>
        <v/>
      </c>
      <c r="AT57" s="3" t="str">
        <f t="shared" si="19"/>
        <v/>
      </c>
      <c r="AU57" s="3" t="str">
        <f t="shared" si="20"/>
        <v/>
      </c>
      <c r="AV57" s="3" t="str">
        <f t="shared" si="21"/>
        <v/>
      </c>
      <c r="AW57" s="3" t="str">
        <f t="shared" si="22"/>
        <v/>
      </c>
      <c r="AX57" s="3" t="str">
        <f t="shared" si="23"/>
        <v/>
      </c>
      <c r="AY57" s="3" t="str">
        <f t="shared" si="24"/>
        <v/>
      </c>
      <c r="AZ57" s="3" t="str">
        <f t="shared" si="25"/>
        <v/>
      </c>
      <c r="BA57" s="3" t="str">
        <f t="shared" si="26"/>
        <v/>
      </c>
      <c r="BB57" s="3" t="str">
        <f t="shared" si="27"/>
        <v/>
      </c>
      <c r="BC57" s="3" t="str">
        <f t="shared" si="28"/>
        <v/>
      </c>
      <c r="BD57" s="3" t="str">
        <f t="shared" si="29"/>
        <v/>
      </c>
      <c r="BE57" s="3" t="str">
        <f t="shared" si="30"/>
        <v/>
      </c>
      <c r="BF57" s="3" t="str">
        <f t="shared" si="31"/>
        <v/>
      </c>
      <c r="BG57" s="3" t="str">
        <f t="shared" si="32"/>
        <v/>
      </c>
      <c r="BH57" s="3" t="str">
        <f t="shared" si="33"/>
        <v/>
      </c>
      <c r="BI57" s="3" t="str">
        <f t="shared" si="34"/>
        <v/>
      </c>
      <c r="BJ57" s="3" t="str">
        <f t="shared" si="35"/>
        <v/>
      </c>
      <c r="BK57" s="3" t="str">
        <f t="shared" si="36"/>
        <v/>
      </c>
      <c r="BL57" s="3" t="str">
        <f t="shared" si="37"/>
        <v/>
      </c>
      <c r="BM57" s="3" t="str">
        <f t="shared" si="38"/>
        <v/>
      </c>
      <c r="BN57" s="3" t="str">
        <f t="shared" si="39"/>
        <v/>
      </c>
      <c r="BO57" s="3" t="str">
        <f t="shared" si="40"/>
        <v/>
      </c>
      <c r="BP57" s="3"/>
      <c r="BQ57" s="3"/>
      <c r="BR57" s="3"/>
      <c r="BS57" s="3"/>
      <c r="BT57" s="3"/>
      <c r="BU57" s="3"/>
      <c r="BV57" s="3"/>
      <c r="BW57" s="3"/>
      <c r="UJ57" t="str">
        <f t="shared" si="2"/>
        <v/>
      </c>
      <c r="UK57" t="str">
        <f t="shared" si="3"/>
        <v/>
      </c>
      <c r="UL57" t="str">
        <f t="shared" si="4"/>
        <v/>
      </c>
    </row>
    <row r="58" spans="1:558" x14ac:dyDescent="0.25">
      <c r="A58" s="21">
        <f t="shared" si="10"/>
        <v>870</v>
      </c>
      <c r="B58" s="26"/>
      <c r="C58" s="27" t="str">
        <f t="shared" si="47"/>
        <v/>
      </c>
      <c r="D58" s="27" t="str">
        <f t="shared" si="47"/>
        <v/>
      </c>
      <c r="E58" s="27" t="str">
        <f t="shared" si="47"/>
        <v/>
      </c>
      <c r="F58" s="27" t="str">
        <f t="shared" si="47"/>
        <v/>
      </c>
      <c r="G58" s="27" t="str">
        <f t="shared" si="47"/>
        <v/>
      </c>
      <c r="H58" s="27" t="str">
        <f t="shared" si="47"/>
        <v/>
      </c>
      <c r="I58" s="27" t="str">
        <f t="shared" si="47"/>
        <v/>
      </c>
      <c r="J58" s="27" t="str">
        <f t="shared" si="47"/>
        <v/>
      </c>
      <c r="K58" s="27" t="str">
        <f t="shared" si="47"/>
        <v/>
      </c>
      <c r="L58" s="27" t="str">
        <f t="shared" si="47"/>
        <v/>
      </c>
      <c r="M58" s="27" t="str">
        <f t="shared" si="47"/>
        <v/>
      </c>
      <c r="N58" s="27" t="str">
        <f t="shared" si="47"/>
        <v/>
      </c>
      <c r="O58" s="27" t="str">
        <f t="shared" si="47"/>
        <v/>
      </c>
      <c r="P58" s="27" t="str">
        <f t="shared" si="47"/>
        <v/>
      </c>
      <c r="Q58" s="27" t="str">
        <f t="shared" si="47"/>
        <v/>
      </c>
      <c r="R58" s="27" t="str">
        <f t="shared" si="43"/>
        <v/>
      </c>
      <c r="S58" s="27" t="str">
        <f t="shared" si="43"/>
        <v/>
      </c>
      <c r="T58" s="27" t="str">
        <f t="shared" si="43"/>
        <v/>
      </c>
      <c r="U58" s="27" t="str">
        <f t="shared" si="43"/>
        <v/>
      </c>
      <c r="V58" s="27" t="str">
        <f t="shared" si="43"/>
        <v/>
      </c>
      <c r="W58" s="27" t="str">
        <f t="shared" si="43"/>
        <v/>
      </c>
      <c r="X58" s="27" t="str">
        <f t="shared" si="43"/>
        <v/>
      </c>
      <c r="Y58" s="27" t="str">
        <f t="shared" si="43"/>
        <v/>
      </c>
      <c r="Z58" s="27" t="str">
        <f t="shared" si="46"/>
        <v/>
      </c>
      <c r="AA58" s="27" t="str">
        <f t="shared" si="46"/>
        <v/>
      </c>
      <c r="AB58" s="27" t="str">
        <f t="shared" si="46"/>
        <v/>
      </c>
      <c r="AC58" s="27" t="str">
        <f t="shared" si="46"/>
        <v/>
      </c>
      <c r="AD58" s="27" t="str">
        <f t="shared" si="46"/>
        <v/>
      </c>
      <c r="AE58" s="27" t="str">
        <f t="shared" si="46"/>
        <v/>
      </c>
      <c r="AF58" s="27" t="str">
        <f t="shared" si="46"/>
        <v/>
      </c>
      <c r="AG58" s="29">
        <f t="shared" si="11"/>
        <v>0</v>
      </c>
      <c r="AH58" s="19">
        <f t="shared" ref="AH58:AH65" si="49">COUNT(C58:AF58)</f>
        <v>0</v>
      </c>
      <c r="AI58" s="19">
        <f t="shared" ref="AI58:AI65" si="50">IF(A58&gt;$AA$2,COUNT(C58:AF58),0)</f>
        <v>0</v>
      </c>
      <c r="AJ58" s="19">
        <f t="shared" ref="AJ58:AJ65" si="51">IF(A58&lt;$AA$3,COUNT(C58:AF58),0)</f>
        <v>0</v>
      </c>
      <c r="AK58" s="3"/>
      <c r="AL58" s="3" t="str">
        <f t="shared" si="9"/>
        <v/>
      </c>
      <c r="AM58" s="3" t="str">
        <f t="shared" si="12"/>
        <v/>
      </c>
      <c r="AN58" s="3" t="str">
        <f t="shared" si="13"/>
        <v/>
      </c>
      <c r="AO58" s="3" t="str">
        <f t="shared" si="14"/>
        <v/>
      </c>
      <c r="AP58" s="3" t="str">
        <f t="shared" si="15"/>
        <v/>
      </c>
      <c r="AQ58" s="3" t="str">
        <f t="shared" si="16"/>
        <v/>
      </c>
      <c r="AR58" s="3" t="str">
        <f t="shared" si="17"/>
        <v/>
      </c>
      <c r="AS58" s="3" t="str">
        <f t="shared" si="18"/>
        <v/>
      </c>
      <c r="AT58" s="3" t="str">
        <f t="shared" si="19"/>
        <v/>
      </c>
      <c r="AU58" s="3" t="str">
        <f t="shared" si="20"/>
        <v/>
      </c>
      <c r="AV58" s="3" t="str">
        <f t="shared" si="21"/>
        <v/>
      </c>
      <c r="AW58" s="3" t="str">
        <f t="shared" si="22"/>
        <v/>
      </c>
      <c r="AX58" s="3" t="str">
        <f t="shared" si="23"/>
        <v/>
      </c>
      <c r="AY58" s="3" t="str">
        <f t="shared" si="24"/>
        <v/>
      </c>
      <c r="AZ58" s="3" t="str">
        <f t="shared" si="25"/>
        <v/>
      </c>
      <c r="BA58" s="3" t="str">
        <f t="shared" si="26"/>
        <v/>
      </c>
      <c r="BB58" s="3" t="str">
        <f t="shared" si="27"/>
        <v/>
      </c>
      <c r="BC58" s="3" t="str">
        <f t="shared" si="28"/>
        <v/>
      </c>
      <c r="BD58" s="3" t="str">
        <f t="shared" si="29"/>
        <v/>
      </c>
      <c r="BE58" s="3" t="str">
        <f t="shared" si="30"/>
        <v/>
      </c>
      <c r="BF58" s="3" t="str">
        <f t="shared" si="31"/>
        <v/>
      </c>
      <c r="BG58" s="3" t="str">
        <f t="shared" si="32"/>
        <v/>
      </c>
      <c r="BH58" s="3" t="str">
        <f t="shared" si="33"/>
        <v/>
      </c>
      <c r="BI58" s="3" t="str">
        <f t="shared" si="34"/>
        <v/>
      </c>
      <c r="BJ58" s="3" t="str">
        <f t="shared" si="35"/>
        <v/>
      </c>
      <c r="BK58" s="3" t="str">
        <f t="shared" si="36"/>
        <v/>
      </c>
      <c r="BL58" s="3" t="str">
        <f t="shared" si="37"/>
        <v/>
      </c>
      <c r="BM58" s="3" t="str">
        <f t="shared" si="38"/>
        <v/>
      </c>
      <c r="BN58" s="3" t="str">
        <f t="shared" si="39"/>
        <v/>
      </c>
      <c r="BO58" s="3" t="str">
        <f t="shared" si="40"/>
        <v/>
      </c>
      <c r="BP58" s="3"/>
      <c r="BQ58" s="3"/>
      <c r="BR58" s="3"/>
      <c r="BS58" s="3"/>
      <c r="BT58" s="3"/>
      <c r="BU58" s="3"/>
      <c r="BV58" s="3"/>
      <c r="BW58" s="3"/>
      <c r="UJ58" t="str">
        <f t="shared" si="2"/>
        <v/>
      </c>
      <c r="UK58" t="str">
        <f t="shared" si="3"/>
        <v/>
      </c>
      <c r="UL58" t="str">
        <f t="shared" si="4"/>
        <v/>
      </c>
    </row>
    <row r="59" spans="1:558" x14ac:dyDescent="0.25">
      <c r="A59" s="21">
        <f t="shared" si="10"/>
        <v>880</v>
      </c>
      <c r="B59" s="26"/>
      <c r="C59" s="27" t="str">
        <f t="shared" si="47"/>
        <v/>
      </c>
      <c r="D59" s="27" t="str">
        <f t="shared" si="47"/>
        <v/>
      </c>
      <c r="E59" s="27" t="str">
        <f t="shared" si="47"/>
        <v/>
      </c>
      <c r="F59" s="27" t="str">
        <f t="shared" si="47"/>
        <v/>
      </c>
      <c r="G59" s="27" t="str">
        <f t="shared" si="47"/>
        <v/>
      </c>
      <c r="H59" s="27" t="str">
        <f t="shared" si="47"/>
        <v/>
      </c>
      <c r="I59" s="27" t="str">
        <f t="shared" si="47"/>
        <v/>
      </c>
      <c r="J59" s="27" t="str">
        <f t="shared" si="47"/>
        <v/>
      </c>
      <c r="K59" s="27" t="str">
        <f t="shared" si="47"/>
        <v/>
      </c>
      <c r="L59" s="27" t="str">
        <f t="shared" si="47"/>
        <v/>
      </c>
      <c r="M59" s="27" t="str">
        <f t="shared" si="47"/>
        <v/>
      </c>
      <c r="N59" s="27" t="str">
        <f t="shared" si="47"/>
        <v/>
      </c>
      <c r="O59" s="27" t="str">
        <f t="shared" si="47"/>
        <v/>
      </c>
      <c r="P59" s="27" t="str">
        <f t="shared" si="47"/>
        <v/>
      </c>
      <c r="Q59" s="27" t="str">
        <f t="shared" si="47"/>
        <v/>
      </c>
      <c r="R59" s="27" t="str">
        <f t="shared" si="43"/>
        <v/>
      </c>
      <c r="S59" s="27" t="str">
        <f t="shared" si="43"/>
        <v/>
      </c>
      <c r="T59" s="27" t="str">
        <f t="shared" si="43"/>
        <v/>
      </c>
      <c r="U59" s="27" t="str">
        <f t="shared" si="43"/>
        <v/>
      </c>
      <c r="V59" s="27" t="str">
        <f t="shared" si="43"/>
        <v/>
      </c>
      <c r="W59" s="27" t="str">
        <f t="shared" si="43"/>
        <v/>
      </c>
      <c r="X59" s="27" t="str">
        <f t="shared" si="43"/>
        <v/>
      </c>
      <c r="Y59" s="27" t="str">
        <f t="shared" si="43"/>
        <v/>
      </c>
      <c r="Z59" s="27" t="str">
        <f t="shared" si="46"/>
        <v/>
      </c>
      <c r="AA59" s="27" t="str">
        <f t="shared" si="46"/>
        <v/>
      </c>
      <c r="AB59" s="27" t="str">
        <f t="shared" si="46"/>
        <v/>
      </c>
      <c r="AC59" s="27" t="str">
        <f t="shared" si="46"/>
        <v/>
      </c>
      <c r="AD59" s="27" t="str">
        <f t="shared" si="46"/>
        <v/>
      </c>
      <c r="AE59" s="27" t="str">
        <f t="shared" si="46"/>
        <v/>
      </c>
      <c r="AF59" s="27" t="str">
        <f t="shared" si="46"/>
        <v/>
      </c>
      <c r="AG59" s="29">
        <f t="shared" si="11"/>
        <v>0</v>
      </c>
      <c r="AH59" s="19">
        <f t="shared" si="49"/>
        <v>0</v>
      </c>
      <c r="AI59" s="19">
        <f t="shared" si="50"/>
        <v>0</v>
      </c>
      <c r="AJ59" s="19">
        <f t="shared" si="51"/>
        <v>0</v>
      </c>
      <c r="AK59" s="3"/>
      <c r="AL59" s="3" t="str">
        <f t="shared" si="9"/>
        <v/>
      </c>
      <c r="AM59" s="3" t="str">
        <f t="shared" si="12"/>
        <v/>
      </c>
      <c r="AN59" s="3" t="str">
        <f t="shared" si="13"/>
        <v/>
      </c>
      <c r="AO59" s="3" t="str">
        <f t="shared" si="14"/>
        <v/>
      </c>
      <c r="AP59" s="3" t="str">
        <f t="shared" si="15"/>
        <v/>
      </c>
      <c r="AQ59" s="3" t="str">
        <f t="shared" si="16"/>
        <v/>
      </c>
      <c r="AR59" s="3" t="str">
        <f t="shared" si="17"/>
        <v/>
      </c>
      <c r="AS59" s="3" t="str">
        <f t="shared" si="18"/>
        <v/>
      </c>
      <c r="AT59" s="3" t="str">
        <f t="shared" si="19"/>
        <v/>
      </c>
      <c r="AU59" s="3" t="str">
        <f t="shared" si="20"/>
        <v/>
      </c>
      <c r="AV59" s="3" t="str">
        <f t="shared" si="21"/>
        <v/>
      </c>
      <c r="AW59" s="3" t="str">
        <f t="shared" si="22"/>
        <v/>
      </c>
      <c r="AX59" s="3" t="str">
        <f t="shared" si="23"/>
        <v/>
      </c>
      <c r="AY59" s="3" t="str">
        <f t="shared" si="24"/>
        <v/>
      </c>
      <c r="AZ59" s="3" t="str">
        <f t="shared" si="25"/>
        <v/>
      </c>
      <c r="BA59" s="3" t="str">
        <f t="shared" si="26"/>
        <v/>
      </c>
      <c r="BB59" s="3" t="str">
        <f t="shared" si="27"/>
        <v/>
      </c>
      <c r="BC59" s="3" t="str">
        <f t="shared" si="28"/>
        <v/>
      </c>
      <c r="BD59" s="3" t="str">
        <f t="shared" si="29"/>
        <v/>
      </c>
      <c r="BE59" s="3" t="str">
        <f t="shared" si="30"/>
        <v/>
      </c>
      <c r="BF59" s="3" t="str">
        <f t="shared" si="31"/>
        <v/>
      </c>
      <c r="BG59" s="3" t="str">
        <f t="shared" si="32"/>
        <v/>
      </c>
      <c r="BH59" s="3" t="str">
        <f t="shared" si="33"/>
        <v/>
      </c>
      <c r="BI59" s="3" t="str">
        <f t="shared" si="34"/>
        <v/>
      </c>
      <c r="BJ59" s="3" t="str">
        <f t="shared" si="35"/>
        <v/>
      </c>
      <c r="BK59" s="3" t="str">
        <f t="shared" si="36"/>
        <v/>
      </c>
      <c r="BL59" s="3" t="str">
        <f t="shared" si="37"/>
        <v/>
      </c>
      <c r="BM59" s="3" t="str">
        <f t="shared" si="38"/>
        <v/>
      </c>
      <c r="BN59" s="3" t="str">
        <f t="shared" si="39"/>
        <v/>
      </c>
      <c r="BO59" s="3" t="str">
        <f t="shared" si="40"/>
        <v/>
      </c>
    </row>
    <row r="60" spans="1:558" x14ac:dyDescent="0.25">
      <c r="A60" s="21">
        <f t="shared" si="10"/>
        <v>890</v>
      </c>
      <c r="B60" s="26"/>
      <c r="C60" s="27" t="str">
        <f t="shared" ref="C60:AF60" si="52">IF($B60&lt;C$7,"",1)</f>
        <v/>
      </c>
      <c r="D60" s="27" t="str">
        <f t="shared" si="52"/>
        <v/>
      </c>
      <c r="E60" s="27" t="str">
        <f t="shared" si="52"/>
        <v/>
      </c>
      <c r="F60" s="27" t="str">
        <f t="shared" si="52"/>
        <v/>
      </c>
      <c r="G60" s="27" t="str">
        <f t="shared" si="52"/>
        <v/>
      </c>
      <c r="H60" s="27" t="str">
        <f t="shared" si="52"/>
        <v/>
      </c>
      <c r="I60" s="27" t="str">
        <f t="shared" si="52"/>
        <v/>
      </c>
      <c r="J60" s="27" t="str">
        <f t="shared" si="52"/>
        <v/>
      </c>
      <c r="K60" s="27" t="str">
        <f t="shared" si="52"/>
        <v/>
      </c>
      <c r="L60" s="27" t="str">
        <f t="shared" si="52"/>
        <v/>
      </c>
      <c r="M60" s="27" t="str">
        <f t="shared" si="52"/>
        <v/>
      </c>
      <c r="N60" s="27" t="str">
        <f t="shared" si="52"/>
        <v/>
      </c>
      <c r="O60" s="27" t="str">
        <f t="shared" si="52"/>
        <v/>
      </c>
      <c r="P60" s="27" t="str">
        <f t="shared" si="52"/>
        <v/>
      </c>
      <c r="Q60" s="27" t="str">
        <f t="shared" si="52"/>
        <v/>
      </c>
      <c r="R60" s="27" t="str">
        <f t="shared" si="52"/>
        <v/>
      </c>
      <c r="S60" s="27" t="str">
        <f t="shared" si="52"/>
        <v/>
      </c>
      <c r="T60" s="27" t="str">
        <f t="shared" si="52"/>
        <v/>
      </c>
      <c r="U60" s="27" t="str">
        <f t="shared" si="52"/>
        <v/>
      </c>
      <c r="V60" s="27" t="str">
        <f t="shared" si="52"/>
        <v/>
      </c>
      <c r="W60" s="27" t="str">
        <f t="shared" si="52"/>
        <v/>
      </c>
      <c r="X60" s="27" t="str">
        <f t="shared" si="52"/>
        <v/>
      </c>
      <c r="Y60" s="27" t="str">
        <f t="shared" si="52"/>
        <v/>
      </c>
      <c r="Z60" s="27" t="str">
        <f t="shared" si="52"/>
        <v/>
      </c>
      <c r="AA60" s="27" t="str">
        <f t="shared" si="52"/>
        <v/>
      </c>
      <c r="AB60" s="27" t="str">
        <f t="shared" si="52"/>
        <v/>
      </c>
      <c r="AC60" s="27" t="str">
        <f t="shared" si="52"/>
        <v/>
      </c>
      <c r="AD60" s="27" t="str">
        <f t="shared" si="52"/>
        <v/>
      </c>
      <c r="AE60" s="27" t="str">
        <f t="shared" si="52"/>
        <v/>
      </c>
      <c r="AF60" s="27" t="str">
        <f t="shared" si="52"/>
        <v/>
      </c>
      <c r="AG60" s="29">
        <f t="shared" si="11"/>
        <v>0</v>
      </c>
      <c r="AH60" s="19">
        <f t="shared" si="49"/>
        <v>0</v>
      </c>
      <c r="AI60" s="19">
        <f t="shared" si="50"/>
        <v>0</v>
      </c>
      <c r="AJ60" s="19">
        <f t="shared" si="51"/>
        <v>0</v>
      </c>
      <c r="AK60" s="3"/>
      <c r="AL60" s="3" t="str">
        <f t="shared" si="9"/>
        <v/>
      </c>
      <c r="AM60" s="3" t="str">
        <f t="shared" si="12"/>
        <v/>
      </c>
      <c r="AN60" s="3" t="str">
        <f t="shared" si="13"/>
        <v/>
      </c>
      <c r="AO60" s="3" t="str">
        <f t="shared" si="14"/>
        <v/>
      </c>
      <c r="AP60" s="3" t="str">
        <f t="shared" si="15"/>
        <v/>
      </c>
      <c r="AQ60" s="3" t="str">
        <f t="shared" si="16"/>
        <v/>
      </c>
      <c r="AR60" s="3" t="str">
        <f t="shared" si="17"/>
        <v/>
      </c>
      <c r="AS60" s="3" t="str">
        <f t="shared" si="18"/>
        <v/>
      </c>
      <c r="AT60" s="3" t="str">
        <f t="shared" si="19"/>
        <v/>
      </c>
      <c r="AU60" s="3" t="str">
        <f t="shared" si="20"/>
        <v/>
      </c>
      <c r="AV60" s="3" t="str">
        <f t="shared" si="21"/>
        <v/>
      </c>
      <c r="AW60" s="3" t="str">
        <f t="shared" si="22"/>
        <v/>
      </c>
      <c r="AX60" s="3" t="str">
        <f t="shared" si="23"/>
        <v/>
      </c>
      <c r="AY60" s="3" t="str">
        <f t="shared" si="24"/>
        <v/>
      </c>
      <c r="AZ60" s="3" t="str">
        <f t="shared" si="25"/>
        <v/>
      </c>
      <c r="BA60" s="3" t="str">
        <f t="shared" si="26"/>
        <v/>
      </c>
      <c r="BB60" s="3" t="str">
        <f t="shared" si="27"/>
        <v/>
      </c>
      <c r="BC60" s="3" t="str">
        <f t="shared" si="28"/>
        <v/>
      </c>
      <c r="BD60" s="3" t="str">
        <f t="shared" si="29"/>
        <v/>
      </c>
      <c r="BE60" s="3" t="str">
        <f t="shared" si="30"/>
        <v/>
      </c>
      <c r="BF60" s="3" t="str">
        <f t="shared" si="31"/>
        <v/>
      </c>
      <c r="BG60" s="3" t="str">
        <f t="shared" si="32"/>
        <v/>
      </c>
      <c r="BH60" s="3" t="str">
        <f t="shared" si="33"/>
        <v/>
      </c>
      <c r="BI60" s="3" t="str">
        <f t="shared" si="34"/>
        <v/>
      </c>
      <c r="BJ60" s="3" t="str">
        <f t="shared" si="35"/>
        <v/>
      </c>
      <c r="BK60" s="3" t="str">
        <f t="shared" si="36"/>
        <v/>
      </c>
      <c r="BL60" s="3" t="str">
        <f t="shared" si="37"/>
        <v/>
      </c>
      <c r="BM60" s="3" t="str">
        <f t="shared" si="38"/>
        <v/>
      </c>
      <c r="BN60" s="3" t="str">
        <f t="shared" si="39"/>
        <v/>
      </c>
      <c r="BO60" s="3" t="str">
        <f t="shared" si="40"/>
        <v/>
      </c>
      <c r="BT60" s="3"/>
    </row>
    <row r="61" spans="1:558" x14ac:dyDescent="0.25">
      <c r="A61" s="21">
        <f t="shared" si="10"/>
        <v>900</v>
      </c>
      <c r="B61" s="26"/>
      <c r="C61" s="27" t="str">
        <f t="shared" si="47"/>
        <v/>
      </c>
      <c r="D61" s="27" t="str">
        <f t="shared" si="47"/>
        <v/>
      </c>
      <c r="E61" s="27" t="str">
        <f t="shared" si="47"/>
        <v/>
      </c>
      <c r="F61" s="27" t="str">
        <f t="shared" si="47"/>
        <v/>
      </c>
      <c r="G61" s="27" t="str">
        <f t="shared" si="47"/>
        <v/>
      </c>
      <c r="H61" s="27" t="str">
        <f t="shared" si="47"/>
        <v/>
      </c>
      <c r="I61" s="27" t="str">
        <f t="shared" si="47"/>
        <v/>
      </c>
      <c r="J61" s="27" t="str">
        <f t="shared" si="47"/>
        <v/>
      </c>
      <c r="K61" s="27" t="str">
        <f t="shared" si="47"/>
        <v/>
      </c>
      <c r="L61" s="27" t="str">
        <f t="shared" si="47"/>
        <v/>
      </c>
      <c r="M61" s="27" t="str">
        <f t="shared" si="47"/>
        <v/>
      </c>
      <c r="N61" s="27" t="str">
        <f t="shared" si="47"/>
        <v/>
      </c>
      <c r="O61" s="27" t="str">
        <f t="shared" si="47"/>
        <v/>
      </c>
      <c r="P61" s="27" t="str">
        <f t="shared" si="47"/>
        <v/>
      </c>
      <c r="Q61" s="27" t="str">
        <f t="shared" si="47"/>
        <v/>
      </c>
      <c r="R61" s="27" t="str">
        <f t="shared" ref="R61:AF75" si="53">IF($B61&lt;R$7,"",1)</f>
        <v/>
      </c>
      <c r="S61" s="27" t="str">
        <f t="shared" si="53"/>
        <v/>
      </c>
      <c r="T61" s="27" t="str">
        <f t="shared" si="53"/>
        <v/>
      </c>
      <c r="U61" s="27" t="str">
        <f t="shared" si="53"/>
        <v/>
      </c>
      <c r="V61" s="27" t="str">
        <f t="shared" si="53"/>
        <v/>
      </c>
      <c r="W61" s="27" t="str">
        <f t="shared" si="53"/>
        <v/>
      </c>
      <c r="X61" s="27" t="str">
        <f t="shared" si="53"/>
        <v/>
      </c>
      <c r="Y61" s="27" t="str">
        <f t="shared" si="53"/>
        <v/>
      </c>
      <c r="Z61" s="27" t="str">
        <f t="shared" si="53"/>
        <v/>
      </c>
      <c r="AA61" s="27" t="str">
        <f t="shared" si="53"/>
        <v/>
      </c>
      <c r="AB61" s="27" t="str">
        <f t="shared" si="53"/>
        <v/>
      </c>
      <c r="AC61" s="27" t="str">
        <f t="shared" si="53"/>
        <v/>
      </c>
      <c r="AD61" s="27" t="str">
        <f t="shared" si="53"/>
        <v/>
      </c>
      <c r="AE61" s="27" t="str">
        <f t="shared" si="53"/>
        <v/>
      </c>
      <c r="AF61" s="27" t="str">
        <f t="shared" si="53"/>
        <v/>
      </c>
      <c r="AG61" s="29">
        <f t="shared" si="11"/>
        <v>0</v>
      </c>
      <c r="AH61" s="19">
        <f t="shared" si="49"/>
        <v>0</v>
      </c>
      <c r="AI61" s="19">
        <f t="shared" si="50"/>
        <v>0</v>
      </c>
      <c r="AJ61" s="19">
        <f t="shared" si="51"/>
        <v>0</v>
      </c>
      <c r="AL61" s="3" t="str">
        <f t="shared" si="9"/>
        <v/>
      </c>
      <c r="AM61" s="3" t="str">
        <f t="shared" si="12"/>
        <v/>
      </c>
      <c r="AN61" s="3" t="str">
        <f t="shared" si="13"/>
        <v/>
      </c>
      <c r="AO61" s="3" t="str">
        <f t="shared" si="14"/>
        <v/>
      </c>
      <c r="AP61" s="3" t="str">
        <f t="shared" si="15"/>
        <v/>
      </c>
      <c r="AQ61" s="3" t="str">
        <f t="shared" si="16"/>
        <v/>
      </c>
      <c r="AR61" s="3" t="str">
        <f t="shared" si="17"/>
        <v/>
      </c>
      <c r="AS61" s="3" t="str">
        <f t="shared" si="18"/>
        <v/>
      </c>
      <c r="AT61" s="3" t="str">
        <f t="shared" si="19"/>
        <v/>
      </c>
      <c r="AU61" s="3" t="str">
        <f t="shared" si="20"/>
        <v/>
      </c>
      <c r="AV61" s="3" t="str">
        <f t="shared" si="21"/>
        <v/>
      </c>
      <c r="AW61" s="3" t="str">
        <f t="shared" si="22"/>
        <v/>
      </c>
      <c r="AX61" s="3" t="str">
        <f t="shared" si="23"/>
        <v/>
      </c>
      <c r="AY61" s="3" t="str">
        <f t="shared" si="24"/>
        <v/>
      </c>
      <c r="AZ61" s="3" t="str">
        <f t="shared" si="25"/>
        <v/>
      </c>
      <c r="BA61" s="3" t="str">
        <f t="shared" si="26"/>
        <v/>
      </c>
      <c r="BB61" s="3" t="str">
        <f t="shared" si="27"/>
        <v/>
      </c>
      <c r="BC61" s="3" t="str">
        <f t="shared" si="28"/>
        <v/>
      </c>
      <c r="BD61" s="3" t="str">
        <f t="shared" si="29"/>
        <v/>
      </c>
      <c r="BE61" s="3" t="str">
        <f t="shared" si="30"/>
        <v/>
      </c>
      <c r="BF61" s="3" t="str">
        <f t="shared" si="31"/>
        <v/>
      </c>
      <c r="BG61" s="3" t="str">
        <f t="shared" si="32"/>
        <v/>
      </c>
      <c r="BH61" s="3" t="str">
        <f t="shared" si="33"/>
        <v/>
      </c>
      <c r="BI61" s="3" t="str">
        <f t="shared" si="34"/>
        <v/>
      </c>
      <c r="BJ61" s="3" t="str">
        <f t="shared" si="35"/>
        <v/>
      </c>
      <c r="BK61" s="3" t="str">
        <f t="shared" si="36"/>
        <v/>
      </c>
      <c r="BL61" s="3" t="str">
        <f t="shared" si="37"/>
        <v/>
      </c>
      <c r="BM61" s="3" t="str">
        <f t="shared" si="38"/>
        <v/>
      </c>
      <c r="BN61" s="3" t="str">
        <f t="shared" si="39"/>
        <v/>
      </c>
      <c r="BO61" s="3" t="str">
        <f t="shared" si="40"/>
        <v/>
      </c>
    </row>
    <row r="62" spans="1:558" x14ac:dyDescent="0.25">
      <c r="A62" s="21">
        <f t="shared" si="10"/>
        <v>910</v>
      </c>
      <c r="B62" s="26"/>
      <c r="C62" s="27" t="str">
        <f t="shared" si="47"/>
        <v/>
      </c>
      <c r="D62" s="27" t="str">
        <f t="shared" si="47"/>
        <v/>
      </c>
      <c r="E62" s="27" t="str">
        <f t="shared" si="47"/>
        <v/>
      </c>
      <c r="F62" s="27" t="str">
        <f t="shared" si="47"/>
        <v/>
      </c>
      <c r="G62" s="27" t="str">
        <f t="shared" si="47"/>
        <v/>
      </c>
      <c r="H62" s="27" t="str">
        <f t="shared" si="47"/>
        <v/>
      </c>
      <c r="I62" s="27" t="str">
        <f t="shared" si="47"/>
        <v/>
      </c>
      <c r="J62" s="27" t="str">
        <f t="shared" si="47"/>
        <v/>
      </c>
      <c r="K62" s="27" t="str">
        <f t="shared" si="47"/>
        <v/>
      </c>
      <c r="L62" s="27" t="str">
        <f t="shared" si="47"/>
        <v/>
      </c>
      <c r="M62" s="27" t="str">
        <f t="shared" si="47"/>
        <v/>
      </c>
      <c r="N62" s="27" t="str">
        <f t="shared" si="47"/>
        <v/>
      </c>
      <c r="O62" s="27" t="str">
        <f t="shared" si="47"/>
        <v/>
      </c>
      <c r="P62" s="27" t="str">
        <f t="shared" si="47"/>
        <v/>
      </c>
      <c r="Q62" s="27" t="str">
        <f t="shared" si="47"/>
        <v/>
      </c>
      <c r="R62" s="27" t="str">
        <f t="shared" si="53"/>
        <v/>
      </c>
      <c r="S62" s="27" t="str">
        <f t="shared" si="53"/>
        <v/>
      </c>
      <c r="T62" s="27" t="str">
        <f t="shared" si="53"/>
        <v/>
      </c>
      <c r="U62" s="27" t="str">
        <f t="shared" si="53"/>
        <v/>
      </c>
      <c r="V62" s="27" t="str">
        <f t="shared" si="53"/>
        <v/>
      </c>
      <c r="W62" s="27" t="str">
        <f t="shared" si="53"/>
        <v/>
      </c>
      <c r="X62" s="27" t="str">
        <f t="shared" si="53"/>
        <v/>
      </c>
      <c r="Y62" s="27" t="str">
        <f t="shared" si="53"/>
        <v/>
      </c>
      <c r="Z62" s="27" t="str">
        <f t="shared" si="53"/>
        <v/>
      </c>
      <c r="AA62" s="27" t="str">
        <f t="shared" si="53"/>
        <v/>
      </c>
      <c r="AB62" s="27" t="str">
        <f t="shared" si="53"/>
        <v/>
      </c>
      <c r="AC62" s="27" t="str">
        <f t="shared" si="53"/>
        <v/>
      </c>
      <c r="AD62" s="27" t="str">
        <f t="shared" si="53"/>
        <v/>
      </c>
      <c r="AE62" s="27" t="str">
        <f t="shared" si="53"/>
        <v/>
      </c>
      <c r="AF62" s="27" t="str">
        <f t="shared" si="53"/>
        <v/>
      </c>
      <c r="AG62" s="29">
        <f t="shared" si="11"/>
        <v>0</v>
      </c>
      <c r="AH62" s="19">
        <f t="shared" si="49"/>
        <v>0</v>
      </c>
      <c r="AI62" s="19">
        <f t="shared" si="50"/>
        <v>0</v>
      </c>
      <c r="AJ62" s="19">
        <f t="shared" si="51"/>
        <v>0</v>
      </c>
      <c r="AL62" s="3" t="str">
        <f t="shared" si="9"/>
        <v/>
      </c>
      <c r="AM62" s="3" t="str">
        <f t="shared" si="12"/>
        <v/>
      </c>
      <c r="AN62" s="3" t="str">
        <f t="shared" si="13"/>
        <v/>
      </c>
      <c r="AO62" s="3" t="str">
        <f t="shared" si="14"/>
        <v/>
      </c>
      <c r="AP62" s="3" t="str">
        <f t="shared" si="15"/>
        <v/>
      </c>
      <c r="AQ62" s="3" t="str">
        <f t="shared" si="16"/>
        <v/>
      </c>
      <c r="AR62" s="3" t="str">
        <f t="shared" si="17"/>
        <v/>
      </c>
      <c r="AS62" s="3" t="str">
        <f t="shared" si="18"/>
        <v/>
      </c>
      <c r="AT62" s="3" t="str">
        <f t="shared" si="19"/>
        <v/>
      </c>
      <c r="AU62" s="3" t="str">
        <f t="shared" si="20"/>
        <v/>
      </c>
      <c r="AV62" s="3" t="str">
        <f t="shared" si="21"/>
        <v/>
      </c>
      <c r="AW62" s="3" t="str">
        <f t="shared" si="22"/>
        <v/>
      </c>
      <c r="AX62" s="3" t="str">
        <f t="shared" si="23"/>
        <v/>
      </c>
      <c r="AY62" s="3" t="str">
        <f t="shared" si="24"/>
        <v/>
      </c>
      <c r="AZ62" s="3" t="str">
        <f t="shared" si="25"/>
        <v/>
      </c>
      <c r="BA62" s="3" t="str">
        <f t="shared" si="26"/>
        <v/>
      </c>
      <c r="BB62" s="3" t="str">
        <f t="shared" si="27"/>
        <v/>
      </c>
      <c r="BC62" s="3" t="str">
        <f t="shared" si="28"/>
        <v/>
      </c>
      <c r="BD62" s="3" t="str">
        <f t="shared" si="29"/>
        <v/>
      </c>
      <c r="BE62" s="3" t="str">
        <f t="shared" si="30"/>
        <v/>
      </c>
      <c r="BF62" s="3" t="str">
        <f t="shared" si="31"/>
        <v/>
      </c>
      <c r="BG62" s="3" t="str">
        <f t="shared" si="32"/>
        <v/>
      </c>
      <c r="BH62" s="3" t="str">
        <f t="shared" si="33"/>
        <v/>
      </c>
      <c r="BI62" s="3" t="str">
        <f t="shared" si="34"/>
        <v/>
      </c>
      <c r="BJ62" s="3" t="str">
        <f t="shared" si="35"/>
        <v/>
      </c>
      <c r="BK62" s="3" t="str">
        <f t="shared" si="36"/>
        <v/>
      </c>
      <c r="BL62" s="3" t="str">
        <f t="shared" si="37"/>
        <v/>
      </c>
      <c r="BM62" s="3" t="str">
        <f t="shared" si="38"/>
        <v/>
      </c>
      <c r="BN62" s="3" t="str">
        <f t="shared" si="39"/>
        <v/>
      </c>
      <c r="BO62" s="3" t="str">
        <f t="shared" si="40"/>
        <v/>
      </c>
    </row>
    <row r="63" spans="1:558" x14ac:dyDescent="0.25">
      <c r="A63" s="21">
        <f t="shared" si="10"/>
        <v>920</v>
      </c>
      <c r="B63" s="26"/>
      <c r="C63" s="27" t="str">
        <f t="shared" si="47"/>
        <v/>
      </c>
      <c r="D63" s="27" t="str">
        <f t="shared" si="47"/>
        <v/>
      </c>
      <c r="E63" s="27" t="str">
        <f t="shared" si="47"/>
        <v/>
      </c>
      <c r="F63" s="27" t="str">
        <f t="shared" si="47"/>
        <v/>
      </c>
      <c r="G63" s="27" t="str">
        <f t="shared" si="47"/>
        <v/>
      </c>
      <c r="H63" s="27" t="str">
        <f t="shared" si="47"/>
        <v/>
      </c>
      <c r="I63" s="27" t="str">
        <f t="shared" si="47"/>
        <v/>
      </c>
      <c r="J63" s="27" t="str">
        <f t="shared" si="47"/>
        <v/>
      </c>
      <c r="K63" s="27" t="str">
        <f t="shared" si="47"/>
        <v/>
      </c>
      <c r="L63" s="27" t="str">
        <f t="shared" si="47"/>
        <v/>
      </c>
      <c r="M63" s="27" t="str">
        <f t="shared" si="47"/>
        <v/>
      </c>
      <c r="N63" s="27" t="str">
        <f t="shared" si="47"/>
        <v/>
      </c>
      <c r="O63" s="27" t="str">
        <f t="shared" si="47"/>
        <v/>
      </c>
      <c r="P63" s="27" t="str">
        <f t="shared" si="47"/>
        <v/>
      </c>
      <c r="Q63" s="27" t="str">
        <f t="shared" si="47"/>
        <v/>
      </c>
      <c r="R63" s="27" t="str">
        <f t="shared" si="53"/>
        <v/>
      </c>
      <c r="S63" s="27" t="str">
        <f t="shared" si="53"/>
        <v/>
      </c>
      <c r="T63" s="27" t="str">
        <f t="shared" si="53"/>
        <v/>
      </c>
      <c r="U63" s="27" t="str">
        <f t="shared" si="53"/>
        <v/>
      </c>
      <c r="V63" s="27" t="str">
        <f t="shared" si="53"/>
        <v/>
      </c>
      <c r="W63" s="27" t="str">
        <f t="shared" si="53"/>
        <v/>
      </c>
      <c r="X63" s="27" t="str">
        <f t="shared" si="53"/>
        <v/>
      </c>
      <c r="Y63" s="27" t="str">
        <f t="shared" si="53"/>
        <v/>
      </c>
      <c r="Z63" s="27" t="str">
        <f t="shared" si="53"/>
        <v/>
      </c>
      <c r="AA63" s="27" t="str">
        <f t="shared" si="53"/>
        <v/>
      </c>
      <c r="AB63" s="27" t="str">
        <f t="shared" si="53"/>
        <v/>
      </c>
      <c r="AC63" s="27" t="str">
        <f t="shared" si="53"/>
        <v/>
      </c>
      <c r="AD63" s="27" t="str">
        <f t="shared" si="53"/>
        <v/>
      </c>
      <c r="AE63" s="27" t="str">
        <f t="shared" si="53"/>
        <v/>
      </c>
      <c r="AF63" s="27" t="str">
        <f t="shared" si="53"/>
        <v/>
      </c>
      <c r="AG63" s="29">
        <f t="shared" si="11"/>
        <v>0</v>
      </c>
      <c r="AH63" s="19">
        <f t="shared" si="49"/>
        <v>0</v>
      </c>
      <c r="AI63" s="19">
        <f t="shared" si="50"/>
        <v>0</v>
      </c>
      <c r="AJ63" s="19">
        <f t="shared" si="51"/>
        <v>0</v>
      </c>
      <c r="AL63" s="3" t="str">
        <f t="shared" si="9"/>
        <v/>
      </c>
      <c r="AM63" s="3" t="str">
        <f t="shared" si="12"/>
        <v/>
      </c>
      <c r="AN63" s="3" t="str">
        <f t="shared" si="13"/>
        <v/>
      </c>
      <c r="AO63" s="3" t="str">
        <f t="shared" si="14"/>
        <v/>
      </c>
      <c r="AP63" s="3" t="str">
        <f t="shared" si="15"/>
        <v/>
      </c>
      <c r="AQ63" s="3" t="str">
        <f t="shared" si="16"/>
        <v/>
      </c>
      <c r="AR63" s="3" t="str">
        <f t="shared" si="17"/>
        <v/>
      </c>
      <c r="AS63" s="3" t="str">
        <f t="shared" si="18"/>
        <v/>
      </c>
      <c r="AT63" s="3" t="str">
        <f t="shared" si="19"/>
        <v/>
      </c>
      <c r="AU63" s="3" t="str">
        <f t="shared" si="20"/>
        <v/>
      </c>
      <c r="AV63" s="3" t="str">
        <f t="shared" si="21"/>
        <v/>
      </c>
      <c r="AW63" s="3" t="str">
        <f t="shared" si="22"/>
        <v/>
      </c>
      <c r="AX63" s="3" t="str">
        <f t="shared" si="23"/>
        <v/>
      </c>
      <c r="AY63" s="3" t="str">
        <f t="shared" si="24"/>
        <v/>
      </c>
      <c r="AZ63" s="3" t="str">
        <f t="shared" si="25"/>
        <v/>
      </c>
      <c r="BA63" s="3" t="str">
        <f t="shared" si="26"/>
        <v/>
      </c>
      <c r="BB63" s="3" t="str">
        <f t="shared" si="27"/>
        <v/>
      </c>
      <c r="BC63" s="3" t="str">
        <f t="shared" si="28"/>
        <v/>
      </c>
      <c r="BD63" s="3" t="str">
        <f t="shared" si="29"/>
        <v/>
      </c>
      <c r="BE63" s="3" t="str">
        <f t="shared" si="30"/>
        <v/>
      </c>
      <c r="BF63" s="3" t="str">
        <f t="shared" si="31"/>
        <v/>
      </c>
      <c r="BG63" s="3" t="str">
        <f t="shared" si="32"/>
        <v/>
      </c>
      <c r="BH63" s="3" t="str">
        <f t="shared" si="33"/>
        <v/>
      </c>
      <c r="BI63" s="3" t="str">
        <f t="shared" si="34"/>
        <v/>
      </c>
      <c r="BJ63" s="3" t="str">
        <f t="shared" si="35"/>
        <v/>
      </c>
      <c r="BK63" s="3" t="str">
        <f t="shared" si="36"/>
        <v/>
      </c>
      <c r="BL63" s="3" t="str">
        <f t="shared" si="37"/>
        <v/>
      </c>
      <c r="BM63" s="3" t="str">
        <f t="shared" si="38"/>
        <v/>
      </c>
      <c r="BN63" s="3" t="str">
        <f t="shared" si="39"/>
        <v/>
      </c>
      <c r="BO63" s="3" t="str">
        <f t="shared" si="40"/>
        <v/>
      </c>
    </row>
    <row r="64" spans="1:558" x14ac:dyDescent="0.25">
      <c r="A64" s="21">
        <f t="shared" si="10"/>
        <v>930</v>
      </c>
      <c r="B64" s="26"/>
      <c r="C64" s="27" t="str">
        <f t="shared" si="47"/>
        <v/>
      </c>
      <c r="D64" s="27" t="str">
        <f t="shared" si="47"/>
        <v/>
      </c>
      <c r="E64" s="27" t="str">
        <f t="shared" si="47"/>
        <v/>
      </c>
      <c r="F64" s="27" t="str">
        <f t="shared" si="47"/>
        <v/>
      </c>
      <c r="G64" s="27" t="str">
        <f t="shared" si="47"/>
        <v/>
      </c>
      <c r="H64" s="27" t="str">
        <f t="shared" si="47"/>
        <v/>
      </c>
      <c r="I64" s="27" t="str">
        <f t="shared" si="47"/>
        <v/>
      </c>
      <c r="J64" s="27" t="str">
        <f t="shared" si="47"/>
        <v/>
      </c>
      <c r="K64" s="27" t="str">
        <f t="shared" si="47"/>
        <v/>
      </c>
      <c r="L64" s="27" t="str">
        <f t="shared" si="47"/>
        <v/>
      </c>
      <c r="M64" s="27" t="str">
        <f t="shared" si="47"/>
        <v/>
      </c>
      <c r="N64" s="27" t="str">
        <f t="shared" si="47"/>
        <v/>
      </c>
      <c r="O64" s="27" t="str">
        <f t="shared" si="47"/>
        <v/>
      </c>
      <c r="P64" s="27" t="str">
        <f t="shared" si="47"/>
        <v/>
      </c>
      <c r="Q64" s="27" t="str">
        <f t="shared" si="47"/>
        <v/>
      </c>
      <c r="R64" s="27" t="str">
        <f t="shared" si="53"/>
        <v/>
      </c>
      <c r="S64" s="27" t="str">
        <f t="shared" si="53"/>
        <v/>
      </c>
      <c r="T64" s="27" t="str">
        <f t="shared" si="53"/>
        <v/>
      </c>
      <c r="U64" s="27" t="str">
        <f t="shared" si="53"/>
        <v/>
      </c>
      <c r="V64" s="27" t="str">
        <f t="shared" si="53"/>
        <v/>
      </c>
      <c r="W64" s="27" t="str">
        <f t="shared" si="53"/>
        <v/>
      </c>
      <c r="X64" s="27" t="str">
        <f t="shared" si="53"/>
        <v/>
      </c>
      <c r="Y64" s="27" t="str">
        <f t="shared" si="53"/>
        <v/>
      </c>
      <c r="Z64" s="27" t="str">
        <f t="shared" si="53"/>
        <v/>
      </c>
      <c r="AA64" s="27" t="str">
        <f t="shared" si="53"/>
        <v/>
      </c>
      <c r="AB64" s="27" t="str">
        <f t="shared" si="53"/>
        <v/>
      </c>
      <c r="AC64" s="27" t="str">
        <f t="shared" si="53"/>
        <v/>
      </c>
      <c r="AD64" s="27" t="str">
        <f t="shared" si="53"/>
        <v/>
      </c>
      <c r="AE64" s="27" t="str">
        <f t="shared" si="53"/>
        <v/>
      </c>
      <c r="AF64" s="27" t="str">
        <f t="shared" si="53"/>
        <v/>
      </c>
      <c r="AG64" s="29">
        <f t="shared" si="11"/>
        <v>0</v>
      </c>
      <c r="AH64" s="19">
        <f t="shared" si="49"/>
        <v>0</v>
      </c>
      <c r="AI64" s="19">
        <f t="shared" si="50"/>
        <v>0</v>
      </c>
      <c r="AJ64" s="19">
        <f t="shared" si="51"/>
        <v>0</v>
      </c>
      <c r="AL64" s="3" t="str">
        <f t="shared" si="9"/>
        <v/>
      </c>
      <c r="AM64" s="3" t="str">
        <f t="shared" si="12"/>
        <v/>
      </c>
      <c r="AN64" s="3" t="str">
        <f t="shared" si="13"/>
        <v/>
      </c>
      <c r="AO64" s="3" t="str">
        <f t="shared" si="14"/>
        <v/>
      </c>
      <c r="AP64" s="3" t="str">
        <f t="shared" si="15"/>
        <v/>
      </c>
      <c r="AQ64" s="3" t="str">
        <f t="shared" si="16"/>
        <v/>
      </c>
      <c r="AR64" s="3" t="str">
        <f t="shared" si="17"/>
        <v/>
      </c>
      <c r="AS64" s="3" t="str">
        <f t="shared" si="18"/>
        <v/>
      </c>
      <c r="AT64" s="3" t="str">
        <f t="shared" si="19"/>
        <v/>
      </c>
      <c r="AU64" s="3" t="str">
        <f t="shared" si="20"/>
        <v/>
      </c>
      <c r="AV64" s="3" t="str">
        <f t="shared" si="21"/>
        <v/>
      </c>
      <c r="AW64" s="3" t="str">
        <f t="shared" si="22"/>
        <v/>
      </c>
      <c r="AX64" s="3" t="str">
        <f t="shared" si="23"/>
        <v/>
      </c>
      <c r="AY64" s="3" t="str">
        <f t="shared" si="24"/>
        <v/>
      </c>
      <c r="AZ64" s="3" t="str">
        <f t="shared" si="25"/>
        <v/>
      </c>
      <c r="BA64" s="3" t="str">
        <f t="shared" si="26"/>
        <v/>
      </c>
      <c r="BB64" s="3" t="str">
        <f t="shared" si="27"/>
        <v/>
      </c>
      <c r="BC64" s="3" t="str">
        <f t="shared" si="28"/>
        <v/>
      </c>
      <c r="BD64" s="3" t="str">
        <f t="shared" si="29"/>
        <v/>
      </c>
      <c r="BE64" s="3" t="str">
        <f t="shared" si="30"/>
        <v/>
      </c>
      <c r="BF64" s="3" t="str">
        <f t="shared" si="31"/>
        <v/>
      </c>
      <c r="BG64" s="3" t="str">
        <f t="shared" si="32"/>
        <v/>
      </c>
      <c r="BH64" s="3" t="str">
        <f t="shared" si="33"/>
        <v/>
      </c>
      <c r="BI64" s="3" t="str">
        <f t="shared" si="34"/>
        <v/>
      </c>
      <c r="BJ64" s="3" t="str">
        <f t="shared" si="35"/>
        <v/>
      </c>
      <c r="BK64" s="3" t="str">
        <f t="shared" si="36"/>
        <v/>
      </c>
      <c r="BL64" s="3" t="str">
        <f t="shared" si="37"/>
        <v/>
      </c>
      <c r="BM64" s="3" t="str">
        <f t="shared" si="38"/>
        <v/>
      </c>
      <c r="BN64" s="3" t="str">
        <f t="shared" si="39"/>
        <v/>
      </c>
      <c r="BO64" s="3" t="str">
        <f t="shared" si="40"/>
        <v/>
      </c>
    </row>
    <row r="65" spans="1:256" x14ac:dyDescent="0.25">
      <c r="A65" s="21">
        <f t="shared" si="10"/>
        <v>940</v>
      </c>
      <c r="B65" s="26"/>
      <c r="C65" s="27" t="str">
        <f t="shared" si="47"/>
        <v/>
      </c>
      <c r="D65" s="27" t="str">
        <f t="shared" si="47"/>
        <v/>
      </c>
      <c r="E65" s="27" t="str">
        <f t="shared" si="47"/>
        <v/>
      </c>
      <c r="F65" s="27" t="str">
        <f t="shared" si="47"/>
        <v/>
      </c>
      <c r="G65" s="27" t="str">
        <f t="shared" si="47"/>
        <v/>
      </c>
      <c r="H65" s="27" t="str">
        <f t="shared" si="47"/>
        <v/>
      </c>
      <c r="I65" s="27" t="str">
        <f t="shared" si="47"/>
        <v/>
      </c>
      <c r="J65" s="27" t="str">
        <f t="shared" si="47"/>
        <v/>
      </c>
      <c r="K65" s="27" t="str">
        <f t="shared" si="47"/>
        <v/>
      </c>
      <c r="L65" s="27" t="str">
        <f t="shared" si="47"/>
        <v/>
      </c>
      <c r="M65" s="27" t="str">
        <f t="shared" si="47"/>
        <v/>
      </c>
      <c r="N65" s="27" t="str">
        <f t="shared" si="47"/>
        <v/>
      </c>
      <c r="O65" s="27" t="str">
        <f t="shared" si="47"/>
        <v/>
      </c>
      <c r="P65" s="27" t="str">
        <f t="shared" si="47"/>
        <v/>
      </c>
      <c r="Q65" s="27" t="str">
        <f t="shared" si="47"/>
        <v/>
      </c>
      <c r="R65" s="27" t="str">
        <f t="shared" si="53"/>
        <v/>
      </c>
      <c r="S65" s="27" t="str">
        <f t="shared" si="53"/>
        <v/>
      </c>
      <c r="T65" s="27" t="str">
        <f t="shared" si="53"/>
        <v/>
      </c>
      <c r="U65" s="27" t="str">
        <f t="shared" si="53"/>
        <v/>
      </c>
      <c r="V65" s="27" t="str">
        <f t="shared" si="53"/>
        <v/>
      </c>
      <c r="W65" s="27" t="str">
        <f t="shared" si="53"/>
        <v/>
      </c>
      <c r="X65" s="27" t="str">
        <f t="shared" si="53"/>
        <v/>
      </c>
      <c r="Y65" s="27" t="str">
        <f t="shared" si="53"/>
        <v/>
      </c>
      <c r="Z65" s="27" t="str">
        <f t="shared" si="53"/>
        <v/>
      </c>
      <c r="AA65" s="27" t="str">
        <f t="shared" si="53"/>
        <v/>
      </c>
      <c r="AB65" s="27" t="str">
        <f t="shared" si="53"/>
        <v/>
      </c>
      <c r="AC65" s="27" t="str">
        <f t="shared" si="53"/>
        <v/>
      </c>
      <c r="AD65" s="27" t="str">
        <f t="shared" si="53"/>
        <v/>
      </c>
      <c r="AE65" s="27" t="str">
        <f t="shared" si="53"/>
        <v/>
      </c>
      <c r="AF65" s="27" t="str">
        <f t="shared" si="53"/>
        <v/>
      </c>
      <c r="AG65" s="29">
        <f t="shared" si="11"/>
        <v>0</v>
      </c>
      <c r="AH65" s="19">
        <f t="shared" si="49"/>
        <v>0</v>
      </c>
      <c r="AI65" s="19">
        <f t="shared" si="50"/>
        <v>0</v>
      </c>
      <c r="AJ65" s="19">
        <f t="shared" si="51"/>
        <v>0</v>
      </c>
      <c r="AL65" s="3" t="str">
        <f t="shared" si="9"/>
        <v/>
      </c>
      <c r="AM65" s="3" t="str">
        <f t="shared" si="12"/>
        <v/>
      </c>
      <c r="AN65" s="3" t="str">
        <f t="shared" si="13"/>
        <v/>
      </c>
      <c r="AO65" s="3" t="str">
        <f t="shared" si="14"/>
        <v/>
      </c>
      <c r="AP65" s="3" t="str">
        <f t="shared" si="15"/>
        <v/>
      </c>
      <c r="AQ65" s="3" t="str">
        <f t="shared" si="16"/>
        <v/>
      </c>
      <c r="AR65" s="3" t="str">
        <f t="shared" si="17"/>
        <v/>
      </c>
      <c r="AS65" s="3" t="str">
        <f t="shared" si="18"/>
        <v/>
      </c>
      <c r="AT65" s="3" t="str">
        <f t="shared" si="19"/>
        <v/>
      </c>
      <c r="AU65" s="3" t="str">
        <f t="shared" si="20"/>
        <v/>
      </c>
      <c r="AV65" s="3" t="str">
        <f t="shared" si="21"/>
        <v/>
      </c>
      <c r="AW65" s="3" t="str">
        <f t="shared" si="22"/>
        <v/>
      </c>
      <c r="AX65" s="3" t="str">
        <f t="shared" si="23"/>
        <v/>
      </c>
      <c r="AY65" s="3" t="str">
        <f t="shared" si="24"/>
        <v/>
      </c>
      <c r="AZ65" s="3" t="str">
        <f t="shared" si="25"/>
        <v/>
      </c>
      <c r="BA65" s="3" t="str">
        <f t="shared" si="26"/>
        <v/>
      </c>
      <c r="BB65" s="3" t="str">
        <f t="shared" si="27"/>
        <v/>
      </c>
      <c r="BC65" s="3" t="str">
        <f t="shared" si="28"/>
        <v/>
      </c>
      <c r="BD65" s="3" t="str">
        <f t="shared" si="29"/>
        <v/>
      </c>
      <c r="BE65" s="3" t="str">
        <f t="shared" si="30"/>
        <v/>
      </c>
      <c r="BF65" s="3" t="str">
        <f t="shared" si="31"/>
        <v/>
      </c>
      <c r="BG65" s="3" t="str">
        <f t="shared" si="32"/>
        <v/>
      </c>
      <c r="BH65" s="3" t="str">
        <f t="shared" si="33"/>
        <v/>
      </c>
      <c r="BI65" s="3" t="str">
        <f t="shared" si="34"/>
        <v/>
      </c>
      <c r="BJ65" s="3" t="str">
        <f t="shared" si="35"/>
        <v/>
      </c>
      <c r="BK65" s="3" t="str">
        <f t="shared" si="36"/>
        <v/>
      </c>
      <c r="BL65" s="3" t="str">
        <f t="shared" si="37"/>
        <v/>
      </c>
      <c r="BM65" s="3" t="str">
        <f t="shared" si="38"/>
        <v/>
      </c>
      <c r="BN65" s="3" t="str">
        <f t="shared" si="39"/>
        <v/>
      </c>
      <c r="BO65" s="3" t="str">
        <f t="shared" si="40"/>
        <v/>
      </c>
    </row>
    <row r="66" spans="1:256" x14ac:dyDescent="0.25">
      <c r="A66" s="21">
        <f t="shared" si="10"/>
        <v>950</v>
      </c>
      <c r="B66" s="26"/>
      <c r="C66" s="27" t="str">
        <f t="shared" ref="C66:R81" si="54">IF($B66&lt;C$7,"",1)</f>
        <v/>
      </c>
      <c r="D66" s="27" t="str">
        <f t="shared" si="54"/>
        <v/>
      </c>
      <c r="E66" s="27" t="str">
        <f t="shared" si="54"/>
        <v/>
      </c>
      <c r="F66" s="27" t="str">
        <f t="shared" si="54"/>
        <v/>
      </c>
      <c r="G66" s="27" t="str">
        <f t="shared" si="54"/>
        <v/>
      </c>
      <c r="H66" s="27" t="str">
        <f t="shared" si="54"/>
        <v/>
      </c>
      <c r="I66" s="27" t="str">
        <f t="shared" si="54"/>
        <v/>
      </c>
      <c r="J66" s="27" t="str">
        <f t="shared" si="54"/>
        <v/>
      </c>
      <c r="K66" s="27" t="str">
        <f t="shared" si="54"/>
        <v/>
      </c>
      <c r="L66" s="27" t="str">
        <f t="shared" si="54"/>
        <v/>
      </c>
      <c r="M66" s="27" t="str">
        <f t="shared" si="54"/>
        <v/>
      </c>
      <c r="N66" s="27" t="str">
        <f t="shared" si="54"/>
        <v/>
      </c>
      <c r="O66" s="27" t="str">
        <f t="shared" si="54"/>
        <v/>
      </c>
      <c r="P66" s="27" t="str">
        <f t="shared" si="54"/>
        <v/>
      </c>
      <c r="Q66" s="27" t="str">
        <f t="shared" si="54"/>
        <v/>
      </c>
      <c r="R66" s="27" t="str">
        <f t="shared" si="53"/>
        <v/>
      </c>
      <c r="S66" s="27" t="str">
        <f t="shared" si="53"/>
        <v/>
      </c>
      <c r="T66" s="27" t="str">
        <f t="shared" si="53"/>
        <v/>
      </c>
      <c r="U66" s="27" t="str">
        <f t="shared" si="53"/>
        <v/>
      </c>
      <c r="V66" s="27" t="str">
        <f t="shared" si="53"/>
        <v/>
      </c>
      <c r="W66" s="27" t="str">
        <f t="shared" si="53"/>
        <v/>
      </c>
      <c r="X66" s="27" t="str">
        <f t="shared" si="53"/>
        <v/>
      </c>
      <c r="Y66" s="27" t="str">
        <f t="shared" si="53"/>
        <v/>
      </c>
      <c r="Z66" s="27" t="str">
        <f t="shared" si="53"/>
        <v/>
      </c>
      <c r="AA66" s="27" t="str">
        <f t="shared" si="53"/>
        <v/>
      </c>
      <c r="AB66" s="27" t="str">
        <f t="shared" si="53"/>
        <v/>
      </c>
      <c r="AC66" s="27" t="str">
        <f t="shared" si="53"/>
        <v/>
      </c>
      <c r="AD66" s="27" t="str">
        <f t="shared" si="53"/>
        <v/>
      </c>
      <c r="AE66" s="27" t="str">
        <f t="shared" si="53"/>
        <v/>
      </c>
      <c r="AF66" s="27" t="str">
        <f t="shared" si="53"/>
        <v/>
      </c>
      <c r="AG66" s="29">
        <f t="shared" si="11"/>
        <v>0</v>
      </c>
      <c r="AH66" s="19">
        <f t="shared" ref="AH66:AH69" si="55">COUNT(C66:AF66)</f>
        <v>0</v>
      </c>
      <c r="AI66" s="19">
        <f t="shared" ref="AI66:AI69" si="56">IF(A66&gt;$AA$2,COUNT(C66:AF66),0)</f>
        <v>0</v>
      </c>
      <c r="AJ66" s="19">
        <f t="shared" ref="AJ66:AJ69" si="57">IF(A66&lt;$AA$3,COUNT(C66:AF66),0)</f>
        <v>0</v>
      </c>
      <c r="AL66" s="3" t="str">
        <f t="shared" si="9"/>
        <v/>
      </c>
      <c r="AM66" s="3" t="str">
        <f t="shared" si="12"/>
        <v/>
      </c>
      <c r="AN66" s="3" t="str">
        <f t="shared" si="13"/>
        <v/>
      </c>
      <c r="AO66" s="3" t="str">
        <f t="shared" si="14"/>
        <v/>
      </c>
      <c r="AP66" s="3" t="str">
        <f t="shared" si="15"/>
        <v/>
      </c>
      <c r="AQ66" s="3" t="str">
        <f t="shared" si="16"/>
        <v/>
      </c>
      <c r="AR66" s="3" t="str">
        <f t="shared" si="17"/>
        <v/>
      </c>
      <c r="AS66" s="3" t="str">
        <f t="shared" si="18"/>
        <v/>
      </c>
      <c r="AT66" s="3" t="str">
        <f t="shared" si="19"/>
        <v/>
      </c>
      <c r="AU66" s="3" t="str">
        <f t="shared" si="20"/>
        <v/>
      </c>
      <c r="AV66" s="3" t="str">
        <f t="shared" si="21"/>
        <v/>
      </c>
      <c r="AW66" s="3" t="str">
        <f t="shared" si="22"/>
        <v/>
      </c>
      <c r="AX66" s="3" t="str">
        <f t="shared" si="23"/>
        <v/>
      </c>
      <c r="AY66" s="3" t="str">
        <f t="shared" si="24"/>
        <v/>
      </c>
      <c r="AZ66" s="3" t="str">
        <f t="shared" si="25"/>
        <v/>
      </c>
      <c r="BA66" s="3" t="str">
        <f t="shared" si="26"/>
        <v/>
      </c>
      <c r="BB66" s="3" t="str">
        <f t="shared" si="27"/>
        <v/>
      </c>
      <c r="BC66" s="3" t="str">
        <f t="shared" si="28"/>
        <v/>
      </c>
      <c r="BD66" s="3" t="str">
        <f t="shared" si="29"/>
        <v/>
      </c>
      <c r="BE66" s="3" t="str">
        <f t="shared" si="30"/>
        <v/>
      </c>
      <c r="BF66" s="3" t="str">
        <f t="shared" si="31"/>
        <v/>
      </c>
      <c r="BG66" s="3" t="str">
        <f t="shared" si="32"/>
        <v/>
      </c>
      <c r="BH66" s="3" t="str">
        <f t="shared" si="33"/>
        <v/>
      </c>
      <c r="BI66" s="3" t="str">
        <f t="shared" si="34"/>
        <v/>
      </c>
      <c r="BJ66" s="3" t="str">
        <f t="shared" si="35"/>
        <v/>
      </c>
      <c r="BK66" s="3" t="str">
        <f t="shared" si="36"/>
        <v/>
      </c>
      <c r="BL66" s="3" t="str">
        <f t="shared" si="37"/>
        <v/>
      </c>
      <c r="BM66" s="3" t="str">
        <f t="shared" si="38"/>
        <v/>
      </c>
      <c r="BN66" s="3" t="str">
        <f t="shared" si="39"/>
        <v/>
      </c>
      <c r="BO66" s="3" t="str">
        <f t="shared" si="40"/>
        <v/>
      </c>
    </row>
    <row r="67" spans="1:256" x14ac:dyDescent="0.25">
      <c r="A67" s="21">
        <f t="shared" si="10"/>
        <v>960</v>
      </c>
      <c r="B67" s="26"/>
      <c r="C67" s="27" t="str">
        <f t="shared" si="54"/>
        <v/>
      </c>
      <c r="D67" s="27" t="str">
        <f t="shared" si="54"/>
        <v/>
      </c>
      <c r="E67" s="27" t="str">
        <f t="shared" si="54"/>
        <v/>
      </c>
      <c r="F67" s="27" t="str">
        <f t="shared" si="54"/>
        <v/>
      </c>
      <c r="G67" s="27" t="str">
        <f t="shared" si="54"/>
        <v/>
      </c>
      <c r="H67" s="27" t="str">
        <f t="shared" si="54"/>
        <v/>
      </c>
      <c r="I67" s="27" t="str">
        <f t="shared" si="54"/>
        <v/>
      </c>
      <c r="J67" s="27" t="str">
        <f t="shared" si="54"/>
        <v/>
      </c>
      <c r="K67" s="27" t="str">
        <f t="shared" si="54"/>
        <v/>
      </c>
      <c r="L67" s="27" t="str">
        <f t="shared" si="54"/>
        <v/>
      </c>
      <c r="M67" s="27" t="str">
        <f t="shared" si="54"/>
        <v/>
      </c>
      <c r="N67" s="27" t="str">
        <f t="shared" si="54"/>
        <v/>
      </c>
      <c r="O67" s="27" t="str">
        <f t="shared" si="54"/>
        <v/>
      </c>
      <c r="P67" s="27" t="str">
        <f t="shared" si="54"/>
        <v/>
      </c>
      <c r="Q67" s="27" t="str">
        <f t="shared" si="54"/>
        <v/>
      </c>
      <c r="R67" s="27" t="str">
        <f t="shared" si="53"/>
        <v/>
      </c>
      <c r="S67" s="27" t="str">
        <f t="shared" si="53"/>
        <v/>
      </c>
      <c r="T67" s="27" t="str">
        <f t="shared" si="53"/>
        <v/>
      </c>
      <c r="U67" s="27" t="str">
        <f t="shared" si="53"/>
        <v/>
      </c>
      <c r="V67" s="27" t="str">
        <f t="shared" si="53"/>
        <v/>
      </c>
      <c r="W67" s="27" t="str">
        <f t="shared" si="53"/>
        <v/>
      </c>
      <c r="X67" s="27" t="str">
        <f t="shared" si="53"/>
        <v/>
      </c>
      <c r="Y67" s="27" t="str">
        <f t="shared" si="53"/>
        <v/>
      </c>
      <c r="Z67" s="27" t="str">
        <f t="shared" si="53"/>
        <v/>
      </c>
      <c r="AA67" s="27" t="str">
        <f t="shared" si="53"/>
        <v/>
      </c>
      <c r="AB67" s="27" t="str">
        <f t="shared" si="53"/>
        <v/>
      </c>
      <c r="AC67" s="27" t="str">
        <f t="shared" si="53"/>
        <v/>
      </c>
      <c r="AD67" s="27" t="str">
        <f t="shared" si="53"/>
        <v/>
      </c>
      <c r="AE67" s="27" t="str">
        <f t="shared" si="53"/>
        <v/>
      </c>
      <c r="AF67" s="27" t="str">
        <f t="shared" si="53"/>
        <v/>
      </c>
      <c r="AG67" s="29">
        <f>A67*AH67</f>
        <v>0</v>
      </c>
      <c r="AH67" s="19">
        <f t="shared" si="55"/>
        <v>0</v>
      </c>
      <c r="AI67" s="19">
        <f t="shared" si="56"/>
        <v>0</v>
      </c>
      <c r="AJ67" s="19">
        <f t="shared" si="57"/>
        <v>0</v>
      </c>
      <c r="AL67" s="3" t="str">
        <f t="shared" si="9"/>
        <v/>
      </c>
      <c r="AM67" s="3" t="str">
        <f t="shared" si="12"/>
        <v/>
      </c>
      <c r="AN67" s="3" t="str">
        <f t="shared" si="13"/>
        <v/>
      </c>
      <c r="AO67" s="3" t="str">
        <f t="shared" si="14"/>
        <v/>
      </c>
      <c r="AP67" s="3" t="str">
        <f t="shared" si="15"/>
        <v/>
      </c>
      <c r="AQ67" s="3" t="str">
        <f t="shared" si="16"/>
        <v/>
      </c>
      <c r="AR67" s="3" t="str">
        <f t="shared" si="17"/>
        <v/>
      </c>
      <c r="AS67" s="3" t="str">
        <f t="shared" si="18"/>
        <v/>
      </c>
      <c r="AT67" s="3" t="str">
        <f t="shared" si="19"/>
        <v/>
      </c>
      <c r="AU67" s="3" t="str">
        <f t="shared" si="20"/>
        <v/>
      </c>
      <c r="AV67" s="3" t="str">
        <f t="shared" si="21"/>
        <v/>
      </c>
      <c r="AW67" s="3" t="str">
        <f t="shared" si="22"/>
        <v/>
      </c>
      <c r="AX67" s="3" t="str">
        <f t="shared" si="23"/>
        <v/>
      </c>
      <c r="AY67" s="3" t="str">
        <f t="shared" si="24"/>
        <v/>
      </c>
      <c r="AZ67" s="3" t="str">
        <f t="shared" si="25"/>
        <v/>
      </c>
      <c r="BA67" s="3" t="str">
        <f t="shared" si="26"/>
        <v/>
      </c>
      <c r="BB67" s="3" t="str">
        <f t="shared" si="27"/>
        <v/>
      </c>
      <c r="BC67" s="3" t="str">
        <f t="shared" si="28"/>
        <v/>
      </c>
      <c r="BD67" s="3" t="str">
        <f t="shared" si="29"/>
        <v/>
      </c>
      <c r="BE67" s="3" t="str">
        <f t="shared" si="30"/>
        <v/>
      </c>
      <c r="BF67" s="3" t="str">
        <f t="shared" si="31"/>
        <v/>
      </c>
      <c r="BG67" s="3" t="str">
        <f t="shared" si="32"/>
        <v/>
      </c>
      <c r="BH67" s="3" t="str">
        <f t="shared" si="33"/>
        <v/>
      </c>
      <c r="BI67" s="3" t="str">
        <f t="shared" si="34"/>
        <v/>
      </c>
      <c r="BJ67" s="3" t="str">
        <f t="shared" si="35"/>
        <v/>
      </c>
      <c r="BK67" s="3" t="str">
        <f t="shared" si="36"/>
        <v/>
      </c>
      <c r="BL67" s="3" t="str">
        <f t="shared" si="37"/>
        <v/>
      </c>
      <c r="BM67" s="3" t="str">
        <f t="shared" si="38"/>
        <v/>
      </c>
      <c r="BN67" s="3" t="str">
        <f t="shared" si="39"/>
        <v/>
      </c>
      <c r="BO67" s="3" t="str">
        <f t="shared" si="40"/>
        <v/>
      </c>
    </row>
    <row r="68" spans="1:256" x14ac:dyDescent="0.25">
      <c r="A68" s="21">
        <f t="shared" si="10"/>
        <v>970</v>
      </c>
      <c r="B68" s="26"/>
      <c r="C68" s="27" t="str">
        <f t="shared" si="54"/>
        <v/>
      </c>
      <c r="D68" s="27" t="str">
        <f t="shared" si="54"/>
        <v/>
      </c>
      <c r="E68" s="27" t="str">
        <f t="shared" si="54"/>
        <v/>
      </c>
      <c r="F68" s="27" t="str">
        <f t="shared" si="54"/>
        <v/>
      </c>
      <c r="G68" s="27" t="str">
        <f t="shared" si="54"/>
        <v/>
      </c>
      <c r="H68" s="27" t="str">
        <f t="shared" si="54"/>
        <v/>
      </c>
      <c r="I68" s="27" t="str">
        <f t="shared" si="54"/>
        <v/>
      </c>
      <c r="J68" s="27" t="str">
        <f t="shared" si="54"/>
        <v/>
      </c>
      <c r="K68" s="27" t="str">
        <f t="shared" si="54"/>
        <v/>
      </c>
      <c r="L68" s="27" t="str">
        <f t="shared" si="54"/>
        <v/>
      </c>
      <c r="M68" s="27" t="str">
        <f t="shared" si="54"/>
        <v/>
      </c>
      <c r="N68" s="27" t="str">
        <f t="shared" si="54"/>
        <v/>
      </c>
      <c r="O68" s="27" t="str">
        <f t="shared" si="54"/>
        <v/>
      </c>
      <c r="P68" s="27" t="str">
        <f t="shared" si="54"/>
        <v/>
      </c>
      <c r="Q68" s="27" t="str">
        <f t="shared" si="54"/>
        <v/>
      </c>
      <c r="R68" s="27" t="str">
        <f t="shared" si="53"/>
        <v/>
      </c>
      <c r="S68" s="27" t="str">
        <f t="shared" si="53"/>
        <v/>
      </c>
      <c r="T68" s="27" t="str">
        <f t="shared" si="53"/>
        <v/>
      </c>
      <c r="U68" s="27" t="str">
        <f t="shared" si="53"/>
        <v/>
      </c>
      <c r="V68" s="27" t="str">
        <f t="shared" si="53"/>
        <v/>
      </c>
      <c r="W68" s="27" t="str">
        <f t="shared" si="53"/>
        <v/>
      </c>
      <c r="X68" s="27" t="str">
        <f t="shared" si="53"/>
        <v/>
      </c>
      <c r="Y68" s="27" t="str">
        <f t="shared" si="53"/>
        <v/>
      </c>
      <c r="Z68" s="27" t="str">
        <f t="shared" si="53"/>
        <v/>
      </c>
      <c r="AA68" s="27" t="str">
        <f t="shared" si="53"/>
        <v/>
      </c>
      <c r="AB68" s="27" t="str">
        <f t="shared" si="53"/>
        <v/>
      </c>
      <c r="AC68" s="27" t="str">
        <f t="shared" si="53"/>
        <v/>
      </c>
      <c r="AD68" s="27" t="str">
        <f t="shared" si="53"/>
        <v/>
      </c>
      <c r="AE68" s="27" t="str">
        <f t="shared" si="53"/>
        <v/>
      </c>
      <c r="AF68" s="27" t="str">
        <f t="shared" si="53"/>
        <v/>
      </c>
      <c r="AG68" s="29">
        <f t="shared" si="11"/>
        <v>0</v>
      </c>
      <c r="AH68" s="19">
        <f t="shared" si="55"/>
        <v>0</v>
      </c>
      <c r="AI68" s="19">
        <f t="shared" si="56"/>
        <v>0</v>
      </c>
      <c r="AJ68" s="19">
        <f t="shared" si="57"/>
        <v>0</v>
      </c>
      <c r="AL68" s="3" t="str">
        <f t="shared" si="9"/>
        <v/>
      </c>
      <c r="AM68" s="3" t="str">
        <f t="shared" si="12"/>
        <v/>
      </c>
      <c r="AN68" s="3" t="str">
        <f t="shared" si="13"/>
        <v/>
      </c>
      <c r="AO68" s="3" t="str">
        <f t="shared" si="14"/>
        <v/>
      </c>
      <c r="AP68" s="3" t="str">
        <f t="shared" si="15"/>
        <v/>
      </c>
      <c r="AQ68" s="3" t="str">
        <f t="shared" si="16"/>
        <v/>
      </c>
      <c r="AR68" s="3" t="str">
        <f t="shared" si="17"/>
        <v/>
      </c>
      <c r="AS68" s="3" t="str">
        <f t="shared" si="18"/>
        <v/>
      </c>
      <c r="AT68" s="3" t="str">
        <f t="shared" si="19"/>
        <v/>
      </c>
      <c r="AU68" s="3" t="str">
        <f t="shared" si="20"/>
        <v/>
      </c>
      <c r="AV68" s="3" t="str">
        <f t="shared" si="21"/>
        <v/>
      </c>
      <c r="AW68" s="3" t="str">
        <f t="shared" si="22"/>
        <v/>
      </c>
      <c r="AX68" s="3" t="str">
        <f t="shared" si="23"/>
        <v/>
      </c>
      <c r="AY68" s="3" t="str">
        <f t="shared" si="24"/>
        <v/>
      </c>
      <c r="AZ68" s="3" t="str">
        <f t="shared" si="25"/>
        <v/>
      </c>
      <c r="BA68" s="3" t="str">
        <f t="shared" si="26"/>
        <v/>
      </c>
      <c r="BB68" s="3" t="str">
        <f t="shared" si="27"/>
        <v/>
      </c>
      <c r="BC68" s="3" t="str">
        <f t="shared" si="28"/>
        <v/>
      </c>
      <c r="BD68" s="3" t="str">
        <f t="shared" si="29"/>
        <v/>
      </c>
      <c r="BE68" s="3" t="str">
        <f t="shared" si="30"/>
        <v/>
      </c>
      <c r="BF68" s="3" t="str">
        <f t="shared" si="31"/>
        <v/>
      </c>
      <c r="BG68" s="3" t="str">
        <f t="shared" si="32"/>
        <v/>
      </c>
      <c r="BH68" s="3" t="str">
        <f t="shared" si="33"/>
        <v/>
      </c>
      <c r="BI68" s="3" t="str">
        <f t="shared" si="34"/>
        <v/>
      </c>
      <c r="BJ68" s="3" t="str">
        <f t="shared" si="35"/>
        <v/>
      </c>
      <c r="BK68" s="3" t="str">
        <f t="shared" si="36"/>
        <v/>
      </c>
      <c r="BL68" s="3" t="str">
        <f t="shared" si="37"/>
        <v/>
      </c>
      <c r="BM68" s="3" t="str">
        <f t="shared" si="38"/>
        <v/>
      </c>
      <c r="BN68" s="3" t="str">
        <f t="shared" si="39"/>
        <v/>
      </c>
      <c r="BO68" s="3" t="str">
        <f t="shared" si="40"/>
        <v/>
      </c>
    </row>
    <row r="69" spans="1:256" x14ac:dyDescent="0.25">
      <c r="A69" s="21">
        <f t="shared" si="10"/>
        <v>980</v>
      </c>
      <c r="B69" s="26"/>
      <c r="C69" s="27" t="str">
        <f t="shared" si="54"/>
        <v/>
      </c>
      <c r="D69" s="27" t="str">
        <f t="shared" si="54"/>
        <v/>
      </c>
      <c r="E69" s="27" t="str">
        <f t="shared" si="54"/>
        <v/>
      </c>
      <c r="F69" s="27" t="str">
        <f t="shared" si="54"/>
        <v/>
      </c>
      <c r="G69" s="27" t="str">
        <f t="shared" si="54"/>
        <v/>
      </c>
      <c r="H69" s="27" t="str">
        <f t="shared" si="54"/>
        <v/>
      </c>
      <c r="I69" s="27" t="str">
        <f t="shared" si="54"/>
        <v/>
      </c>
      <c r="J69" s="27" t="str">
        <f t="shared" si="54"/>
        <v/>
      </c>
      <c r="K69" s="27" t="str">
        <f t="shared" si="54"/>
        <v/>
      </c>
      <c r="L69" s="27" t="str">
        <f t="shared" si="54"/>
        <v/>
      </c>
      <c r="M69" s="27" t="str">
        <f t="shared" si="54"/>
        <v/>
      </c>
      <c r="N69" s="27" t="str">
        <f t="shared" si="54"/>
        <v/>
      </c>
      <c r="O69" s="27" t="str">
        <f t="shared" si="54"/>
        <v/>
      </c>
      <c r="P69" s="27" t="str">
        <f t="shared" si="54"/>
        <v/>
      </c>
      <c r="Q69" s="27" t="str">
        <f t="shared" si="54"/>
        <v/>
      </c>
      <c r="R69" s="27" t="str">
        <f t="shared" si="53"/>
        <v/>
      </c>
      <c r="S69" s="27" t="str">
        <f t="shared" si="53"/>
        <v/>
      </c>
      <c r="T69" s="27" t="str">
        <f t="shared" si="53"/>
        <v/>
      </c>
      <c r="U69" s="27" t="str">
        <f t="shared" si="53"/>
        <v/>
      </c>
      <c r="V69" s="27" t="str">
        <f t="shared" si="53"/>
        <v/>
      </c>
      <c r="W69" s="27" t="str">
        <f t="shared" si="53"/>
        <v/>
      </c>
      <c r="X69" s="27" t="str">
        <f t="shared" si="53"/>
        <v/>
      </c>
      <c r="Y69" s="27" t="str">
        <f t="shared" si="53"/>
        <v/>
      </c>
      <c r="Z69" s="27" t="str">
        <f t="shared" si="53"/>
        <v/>
      </c>
      <c r="AA69" s="27" t="str">
        <f t="shared" si="53"/>
        <v/>
      </c>
      <c r="AB69" s="27" t="str">
        <f t="shared" si="53"/>
        <v/>
      </c>
      <c r="AC69" s="27" t="str">
        <f t="shared" si="53"/>
        <v/>
      </c>
      <c r="AD69" s="27" t="str">
        <f t="shared" si="53"/>
        <v/>
      </c>
      <c r="AE69" s="27" t="str">
        <f t="shared" si="53"/>
        <v/>
      </c>
      <c r="AF69" s="27" t="str">
        <f t="shared" si="53"/>
        <v/>
      </c>
      <c r="AG69" s="29">
        <f t="shared" si="11"/>
        <v>0</v>
      </c>
      <c r="AH69" s="19">
        <f t="shared" si="55"/>
        <v>0</v>
      </c>
      <c r="AI69" s="19">
        <f t="shared" si="56"/>
        <v>0</v>
      </c>
      <c r="AJ69" s="19">
        <f t="shared" si="57"/>
        <v>0</v>
      </c>
      <c r="AL69" s="3" t="str">
        <f t="shared" si="9"/>
        <v/>
      </c>
      <c r="AM69" s="3" t="str">
        <f t="shared" si="12"/>
        <v/>
      </c>
      <c r="AN69" s="3" t="str">
        <f t="shared" si="13"/>
        <v/>
      </c>
      <c r="AO69" s="3" t="str">
        <f t="shared" si="14"/>
        <v/>
      </c>
      <c r="AP69" s="3" t="str">
        <f t="shared" si="15"/>
        <v/>
      </c>
      <c r="AQ69" s="3" t="str">
        <f t="shared" si="16"/>
        <v/>
      </c>
      <c r="AR69" s="3" t="str">
        <f t="shared" si="17"/>
        <v/>
      </c>
      <c r="AS69" s="3" t="str">
        <f t="shared" si="18"/>
        <v/>
      </c>
      <c r="AT69" s="3" t="str">
        <f t="shared" si="19"/>
        <v/>
      </c>
      <c r="AU69" s="3" t="str">
        <f t="shared" si="20"/>
        <v/>
      </c>
      <c r="AV69" s="3" t="str">
        <f t="shared" si="21"/>
        <v/>
      </c>
      <c r="AW69" s="3" t="str">
        <f t="shared" si="22"/>
        <v/>
      </c>
      <c r="AX69" s="3" t="str">
        <f t="shared" si="23"/>
        <v/>
      </c>
      <c r="AY69" s="3" t="str">
        <f t="shared" si="24"/>
        <v/>
      </c>
      <c r="AZ69" s="3" t="str">
        <f t="shared" si="25"/>
        <v/>
      </c>
      <c r="BA69" s="3" t="str">
        <f t="shared" si="26"/>
        <v/>
      </c>
      <c r="BB69" s="3" t="str">
        <f t="shared" si="27"/>
        <v/>
      </c>
      <c r="BC69" s="3" t="str">
        <f t="shared" si="28"/>
        <v/>
      </c>
      <c r="BD69" s="3" t="str">
        <f t="shared" si="29"/>
        <v/>
      </c>
      <c r="BE69" s="3" t="str">
        <f t="shared" si="30"/>
        <v/>
      </c>
      <c r="BF69" s="3" t="str">
        <f t="shared" si="31"/>
        <v/>
      </c>
      <c r="BG69" s="3" t="str">
        <f t="shared" si="32"/>
        <v/>
      </c>
      <c r="BH69" s="3" t="str">
        <f t="shared" si="33"/>
        <v/>
      </c>
      <c r="BI69" s="3" t="str">
        <f t="shared" si="34"/>
        <v/>
      </c>
      <c r="BJ69" s="3" t="str">
        <f t="shared" si="35"/>
        <v/>
      </c>
      <c r="BK69" s="3" t="str">
        <f t="shared" si="36"/>
        <v/>
      </c>
      <c r="BL69" s="3" t="str">
        <f t="shared" si="37"/>
        <v/>
      </c>
      <c r="BM69" s="3" t="str">
        <f t="shared" si="38"/>
        <v/>
      </c>
      <c r="BN69" s="3" t="str">
        <f t="shared" si="39"/>
        <v/>
      </c>
      <c r="BO69" s="3" t="str">
        <f t="shared" si="40"/>
        <v/>
      </c>
    </row>
    <row r="70" spans="1:256" s="1" customFormat="1" x14ac:dyDescent="0.25">
      <c r="A70" s="30">
        <f t="shared" si="10"/>
        <v>990</v>
      </c>
      <c r="B70" s="26"/>
      <c r="C70" s="27" t="str">
        <f t="shared" si="54"/>
        <v/>
      </c>
      <c r="D70" s="27" t="str">
        <f t="shared" si="54"/>
        <v/>
      </c>
      <c r="E70" s="27" t="str">
        <f t="shared" si="54"/>
        <v/>
      </c>
      <c r="F70" s="27" t="str">
        <f t="shared" si="54"/>
        <v/>
      </c>
      <c r="G70" s="27" t="str">
        <f t="shared" si="54"/>
        <v/>
      </c>
      <c r="H70" s="27" t="str">
        <f t="shared" si="54"/>
        <v/>
      </c>
      <c r="I70" s="27" t="str">
        <f t="shared" si="54"/>
        <v/>
      </c>
      <c r="J70" s="27" t="str">
        <f t="shared" si="54"/>
        <v/>
      </c>
      <c r="K70" s="27" t="str">
        <f t="shared" si="54"/>
        <v/>
      </c>
      <c r="L70" s="27" t="str">
        <f t="shared" si="54"/>
        <v/>
      </c>
      <c r="M70" s="27" t="str">
        <f t="shared" si="54"/>
        <v/>
      </c>
      <c r="N70" s="27" t="str">
        <f t="shared" si="54"/>
        <v/>
      </c>
      <c r="O70" s="27" t="str">
        <f t="shared" si="54"/>
        <v/>
      </c>
      <c r="P70" s="27" t="str">
        <f t="shared" si="54"/>
        <v/>
      </c>
      <c r="Q70" s="27" t="str">
        <f t="shared" si="54"/>
        <v/>
      </c>
      <c r="R70" s="27" t="str">
        <f t="shared" si="53"/>
        <v/>
      </c>
      <c r="S70" s="27" t="str">
        <f t="shared" si="53"/>
        <v/>
      </c>
      <c r="T70" s="27" t="str">
        <f t="shared" si="53"/>
        <v/>
      </c>
      <c r="U70" s="27" t="str">
        <f t="shared" si="53"/>
        <v/>
      </c>
      <c r="V70" s="27" t="str">
        <f t="shared" si="53"/>
        <v/>
      </c>
      <c r="W70" s="27" t="str">
        <f t="shared" si="53"/>
        <v/>
      </c>
      <c r="X70" s="27" t="str">
        <f t="shared" si="53"/>
        <v/>
      </c>
      <c r="Y70" s="27" t="str">
        <f t="shared" si="53"/>
        <v/>
      </c>
      <c r="Z70" s="27" t="str">
        <f t="shared" si="53"/>
        <v/>
      </c>
      <c r="AA70" s="27" t="str">
        <f t="shared" si="53"/>
        <v/>
      </c>
      <c r="AB70" s="27" t="str">
        <f t="shared" si="53"/>
        <v/>
      </c>
      <c r="AC70" s="27" t="str">
        <f t="shared" si="53"/>
        <v/>
      </c>
      <c r="AD70" s="27" t="str">
        <f t="shared" si="53"/>
        <v/>
      </c>
      <c r="AE70" s="27" t="str">
        <f t="shared" si="53"/>
        <v/>
      </c>
      <c r="AF70" s="27" t="str">
        <f t="shared" si="53"/>
        <v/>
      </c>
      <c r="AG70" s="29">
        <f t="shared" ref="AG70:AG109" si="58">A70*AH70</f>
        <v>0</v>
      </c>
      <c r="AH70" s="19">
        <f t="shared" ref="AH70:AH109" si="59">COUNT(C70:AF70)</f>
        <v>0</v>
      </c>
      <c r="AI70" s="19">
        <f t="shared" ref="AI70:AI109" si="60">IF(A70&gt;$AA$2,COUNT(C70:AF70),0)</f>
        <v>0</v>
      </c>
      <c r="AJ70" s="19">
        <f t="shared" ref="AJ70:AJ109" si="61">IF(A70&lt;$AA$3,COUNT(C70:AF70),0)</f>
        <v>0</v>
      </c>
      <c r="AL70" s="3" t="str">
        <f t="shared" ref="AL70:AL99" si="62">IF(C70="","",$A70)</f>
        <v/>
      </c>
      <c r="AM70" s="3" t="str">
        <f t="shared" ref="AM70:AM99" si="63">IF(D70="","",$A70)</f>
        <v/>
      </c>
      <c r="AN70" s="3" t="str">
        <f t="shared" ref="AN70:AN99" si="64">IF(E70="","",$A70)</f>
        <v/>
      </c>
      <c r="AO70" s="3" t="str">
        <f t="shared" ref="AO70:AO99" si="65">IF(F70="","",$A70)</f>
        <v/>
      </c>
      <c r="AP70" s="3" t="str">
        <f t="shared" ref="AP70:AP99" si="66">IF(G70="","",$A70)</f>
        <v/>
      </c>
      <c r="AQ70" s="3" t="str">
        <f t="shared" ref="AQ70:AQ99" si="67">IF(H70="","",$A70)</f>
        <v/>
      </c>
      <c r="AR70" s="3" t="str">
        <f t="shared" ref="AR70:AR99" si="68">IF(I70="","",$A70)</f>
        <v/>
      </c>
      <c r="AS70" s="3" t="str">
        <f t="shared" ref="AS70:AS99" si="69">IF(J70="","",$A70)</f>
        <v/>
      </c>
      <c r="AT70" s="3" t="str">
        <f t="shared" ref="AT70:AT99" si="70">IF(K70="","",$A70)</f>
        <v/>
      </c>
      <c r="AU70" s="3" t="str">
        <f t="shared" ref="AU70:AU99" si="71">IF(L70="","",$A70)</f>
        <v/>
      </c>
      <c r="AV70" s="3" t="str">
        <f t="shared" ref="AV70:AV99" si="72">IF(M70="","",$A70)</f>
        <v/>
      </c>
      <c r="AW70" s="3" t="str">
        <f t="shared" ref="AW70:AW99" si="73">IF(N70="","",$A70)</f>
        <v/>
      </c>
      <c r="AX70" s="3" t="str">
        <f t="shared" ref="AX70:AX99" si="74">IF(O70="","",$A70)</f>
        <v/>
      </c>
      <c r="AY70" s="3" t="str">
        <f t="shared" ref="AY70:AY99" si="75">IF(P70="","",$A70)</f>
        <v/>
      </c>
      <c r="AZ70" s="3" t="str">
        <f t="shared" ref="AZ70:AZ99" si="76">IF(Q70="","",$A70)</f>
        <v/>
      </c>
      <c r="BA70" s="3" t="str">
        <f t="shared" ref="BA70:BA99" si="77">IF(R70="","",$A70)</f>
        <v/>
      </c>
      <c r="BB70" s="3" t="str">
        <f t="shared" ref="BB70:BB99" si="78">IF(S70="","",$A70)</f>
        <v/>
      </c>
      <c r="BC70" s="3" t="str">
        <f t="shared" ref="BC70:BC99" si="79">IF(T70="","",$A70)</f>
        <v/>
      </c>
      <c r="BD70" s="3" t="str">
        <f t="shared" ref="BD70:BD99" si="80">IF(U70="","",$A70)</f>
        <v/>
      </c>
      <c r="BE70" s="3" t="str">
        <f t="shared" ref="BE70:BE99" si="81">IF(V70="","",$A70)</f>
        <v/>
      </c>
      <c r="BF70" s="3" t="str">
        <f t="shared" ref="BF70:BF99" si="82">IF(W70="","",$A70)</f>
        <v/>
      </c>
      <c r="BG70" s="3" t="str">
        <f t="shared" ref="BG70:BG99" si="83">IF(X70="","",$A70)</f>
        <v/>
      </c>
      <c r="BH70" s="3" t="str">
        <f t="shared" ref="BH70:BH99" si="84">IF(Y70="","",$A70)</f>
        <v/>
      </c>
      <c r="BI70" s="3" t="str">
        <f t="shared" ref="BI70:BI99" si="85">IF(Z70="","",$A70)</f>
        <v/>
      </c>
      <c r="BJ70" s="3" t="str">
        <f t="shared" ref="BJ70:BJ99" si="86">IF(AA70="","",$A70)</f>
        <v/>
      </c>
      <c r="BK70" s="3" t="str">
        <f t="shared" ref="BK70:BK99" si="87">IF(AB70="","",$A70)</f>
        <v/>
      </c>
      <c r="BL70" s="3" t="str">
        <f t="shared" ref="BL70:BL99" si="88">IF(AC70="","",$A70)</f>
        <v/>
      </c>
      <c r="BM70" s="3" t="str">
        <f t="shared" ref="BM70:BM99" si="89">IF(AD70="","",$A70)</f>
        <v/>
      </c>
      <c r="BN70" s="3" t="str">
        <f t="shared" ref="BN70:BN99" si="90">IF(AE70="","",$A70)</f>
        <v/>
      </c>
      <c r="BO70" s="3" t="str">
        <f t="shared" ref="BO70:BO99" si="91">IF(AF70="","",$A70)</f>
        <v/>
      </c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x14ac:dyDescent="0.25">
      <c r="A71" s="30">
        <f t="shared" si="10"/>
        <v>1000</v>
      </c>
      <c r="B71" s="26"/>
      <c r="C71" s="27" t="str">
        <f t="shared" si="54"/>
        <v/>
      </c>
      <c r="D71" s="27" t="str">
        <f t="shared" si="54"/>
        <v/>
      </c>
      <c r="E71" s="27" t="str">
        <f t="shared" si="54"/>
        <v/>
      </c>
      <c r="F71" s="27" t="str">
        <f t="shared" si="54"/>
        <v/>
      </c>
      <c r="G71" s="27" t="str">
        <f t="shared" si="54"/>
        <v/>
      </c>
      <c r="H71" s="27" t="str">
        <f t="shared" si="54"/>
        <v/>
      </c>
      <c r="I71" s="27" t="str">
        <f t="shared" si="54"/>
        <v/>
      </c>
      <c r="J71" s="27" t="str">
        <f t="shared" si="54"/>
        <v/>
      </c>
      <c r="K71" s="27" t="str">
        <f t="shared" si="54"/>
        <v/>
      </c>
      <c r="L71" s="27" t="str">
        <f t="shared" si="54"/>
        <v/>
      </c>
      <c r="M71" s="27" t="str">
        <f t="shared" si="54"/>
        <v/>
      </c>
      <c r="N71" s="27" t="str">
        <f t="shared" si="54"/>
        <v/>
      </c>
      <c r="O71" s="27" t="str">
        <f t="shared" si="54"/>
        <v/>
      </c>
      <c r="P71" s="27" t="str">
        <f t="shared" si="54"/>
        <v/>
      </c>
      <c r="Q71" s="27" t="str">
        <f t="shared" si="54"/>
        <v/>
      </c>
      <c r="R71" s="27" t="str">
        <f t="shared" si="53"/>
        <v/>
      </c>
      <c r="S71" s="27" t="str">
        <f t="shared" si="53"/>
        <v/>
      </c>
      <c r="T71" s="27" t="str">
        <f t="shared" si="53"/>
        <v/>
      </c>
      <c r="U71" s="27" t="str">
        <f t="shared" si="53"/>
        <v/>
      </c>
      <c r="V71" s="27" t="str">
        <f t="shared" si="53"/>
        <v/>
      </c>
      <c r="W71" s="27" t="str">
        <f t="shared" si="53"/>
        <v/>
      </c>
      <c r="X71" s="27" t="str">
        <f t="shared" si="53"/>
        <v/>
      </c>
      <c r="Y71" s="27" t="str">
        <f t="shared" si="53"/>
        <v/>
      </c>
      <c r="Z71" s="27" t="str">
        <f t="shared" si="53"/>
        <v/>
      </c>
      <c r="AA71" s="27" t="str">
        <f t="shared" si="53"/>
        <v/>
      </c>
      <c r="AB71" s="27" t="str">
        <f t="shared" si="53"/>
        <v/>
      </c>
      <c r="AC71" s="27" t="str">
        <f t="shared" si="53"/>
        <v/>
      </c>
      <c r="AD71" s="27" t="str">
        <f t="shared" si="53"/>
        <v/>
      </c>
      <c r="AE71" s="27" t="str">
        <f t="shared" si="53"/>
        <v/>
      </c>
      <c r="AF71" s="27" t="str">
        <f t="shared" si="53"/>
        <v/>
      </c>
      <c r="AG71" s="29">
        <f t="shared" si="58"/>
        <v>0</v>
      </c>
      <c r="AH71" s="19">
        <f t="shared" si="59"/>
        <v>0</v>
      </c>
      <c r="AI71" s="19">
        <f t="shared" si="60"/>
        <v>0</v>
      </c>
      <c r="AJ71" s="19">
        <f t="shared" si="61"/>
        <v>0</v>
      </c>
      <c r="AL71" s="3" t="str">
        <f t="shared" si="62"/>
        <v/>
      </c>
      <c r="AM71" s="3" t="str">
        <f t="shared" si="63"/>
        <v/>
      </c>
      <c r="AN71" s="3" t="str">
        <f t="shared" si="64"/>
        <v/>
      </c>
      <c r="AO71" s="3" t="str">
        <f t="shared" si="65"/>
        <v/>
      </c>
      <c r="AP71" s="3" t="str">
        <f t="shared" si="66"/>
        <v/>
      </c>
      <c r="AQ71" s="3" t="str">
        <f t="shared" si="67"/>
        <v/>
      </c>
      <c r="AR71" s="3" t="str">
        <f t="shared" si="68"/>
        <v/>
      </c>
      <c r="AS71" s="3" t="str">
        <f t="shared" si="69"/>
        <v/>
      </c>
      <c r="AT71" s="3" t="str">
        <f t="shared" si="70"/>
        <v/>
      </c>
      <c r="AU71" s="3" t="str">
        <f t="shared" si="71"/>
        <v/>
      </c>
      <c r="AV71" s="3" t="str">
        <f t="shared" si="72"/>
        <v/>
      </c>
      <c r="AW71" s="3" t="str">
        <f t="shared" si="73"/>
        <v/>
      </c>
      <c r="AX71" s="3" t="str">
        <f t="shared" si="74"/>
        <v/>
      </c>
      <c r="AY71" s="3" t="str">
        <f t="shared" si="75"/>
        <v/>
      </c>
      <c r="AZ71" s="3" t="str">
        <f t="shared" si="76"/>
        <v/>
      </c>
      <c r="BA71" s="3" t="str">
        <f t="shared" si="77"/>
        <v/>
      </c>
      <c r="BB71" s="3" t="str">
        <f t="shared" si="78"/>
        <v/>
      </c>
      <c r="BC71" s="3" t="str">
        <f t="shared" si="79"/>
        <v/>
      </c>
      <c r="BD71" s="3" t="str">
        <f t="shared" si="80"/>
        <v/>
      </c>
      <c r="BE71" s="3" t="str">
        <f t="shared" si="81"/>
        <v/>
      </c>
      <c r="BF71" s="3" t="str">
        <f t="shared" si="82"/>
        <v/>
      </c>
      <c r="BG71" s="3" t="str">
        <f t="shared" si="83"/>
        <v/>
      </c>
      <c r="BH71" s="3" t="str">
        <f t="shared" si="84"/>
        <v/>
      </c>
      <c r="BI71" s="3" t="str">
        <f t="shared" si="85"/>
        <v/>
      </c>
      <c r="BJ71" s="3" t="str">
        <f t="shared" si="86"/>
        <v/>
      </c>
      <c r="BK71" s="3" t="str">
        <f t="shared" si="87"/>
        <v/>
      </c>
      <c r="BL71" s="3" t="str">
        <f t="shared" si="88"/>
        <v/>
      </c>
      <c r="BM71" s="3" t="str">
        <f t="shared" si="89"/>
        <v/>
      </c>
      <c r="BN71" s="3" t="str">
        <f t="shared" si="90"/>
        <v/>
      </c>
      <c r="BO71" s="3" t="str">
        <f t="shared" si="91"/>
        <v/>
      </c>
    </row>
    <row r="72" spans="1:256" x14ac:dyDescent="0.25">
      <c r="A72" s="30">
        <f t="shared" si="10"/>
        <v>1010</v>
      </c>
      <c r="B72" s="26"/>
      <c r="C72" s="27" t="str">
        <f t="shared" si="54"/>
        <v/>
      </c>
      <c r="D72" s="27" t="str">
        <f t="shared" si="54"/>
        <v/>
      </c>
      <c r="E72" s="27" t="str">
        <f t="shared" si="54"/>
        <v/>
      </c>
      <c r="F72" s="27" t="str">
        <f t="shared" si="54"/>
        <v/>
      </c>
      <c r="G72" s="27" t="str">
        <f t="shared" si="54"/>
        <v/>
      </c>
      <c r="H72" s="27" t="str">
        <f t="shared" si="54"/>
        <v/>
      </c>
      <c r="I72" s="27" t="str">
        <f t="shared" si="54"/>
        <v/>
      </c>
      <c r="J72" s="27" t="str">
        <f t="shared" si="54"/>
        <v/>
      </c>
      <c r="K72" s="27" t="str">
        <f t="shared" si="54"/>
        <v/>
      </c>
      <c r="L72" s="27" t="str">
        <f t="shared" si="54"/>
        <v/>
      </c>
      <c r="M72" s="27" t="str">
        <f t="shared" si="54"/>
        <v/>
      </c>
      <c r="N72" s="27" t="str">
        <f t="shared" si="54"/>
        <v/>
      </c>
      <c r="O72" s="27" t="str">
        <f t="shared" si="54"/>
        <v/>
      </c>
      <c r="P72" s="27" t="str">
        <f t="shared" si="54"/>
        <v/>
      </c>
      <c r="Q72" s="27" t="str">
        <f t="shared" si="54"/>
        <v/>
      </c>
      <c r="R72" s="27" t="str">
        <f t="shared" si="53"/>
        <v/>
      </c>
      <c r="S72" s="27" t="str">
        <f t="shared" si="53"/>
        <v/>
      </c>
      <c r="T72" s="27" t="str">
        <f t="shared" si="53"/>
        <v/>
      </c>
      <c r="U72" s="27" t="str">
        <f t="shared" si="53"/>
        <v/>
      </c>
      <c r="V72" s="27" t="str">
        <f t="shared" si="53"/>
        <v/>
      </c>
      <c r="W72" s="27" t="str">
        <f t="shared" si="53"/>
        <v/>
      </c>
      <c r="X72" s="27" t="str">
        <f t="shared" si="53"/>
        <v/>
      </c>
      <c r="Y72" s="27" t="str">
        <f t="shared" si="53"/>
        <v/>
      </c>
      <c r="Z72" s="27" t="str">
        <f t="shared" si="53"/>
        <v/>
      </c>
      <c r="AA72" s="27" t="str">
        <f t="shared" si="53"/>
        <v/>
      </c>
      <c r="AB72" s="27" t="str">
        <f t="shared" si="53"/>
        <v/>
      </c>
      <c r="AC72" s="27" t="str">
        <f t="shared" si="53"/>
        <v/>
      </c>
      <c r="AD72" s="27" t="str">
        <f t="shared" si="53"/>
        <v/>
      </c>
      <c r="AE72" s="27" t="str">
        <f t="shared" si="53"/>
        <v/>
      </c>
      <c r="AF72" s="27" t="str">
        <f t="shared" si="53"/>
        <v/>
      </c>
      <c r="AG72" s="29">
        <f t="shared" si="58"/>
        <v>0</v>
      </c>
      <c r="AH72" s="19">
        <f t="shared" si="59"/>
        <v>0</v>
      </c>
      <c r="AI72" s="19">
        <f t="shared" si="60"/>
        <v>0</v>
      </c>
      <c r="AJ72" s="19">
        <f t="shared" si="61"/>
        <v>0</v>
      </c>
      <c r="AL72" s="3" t="str">
        <f t="shared" si="62"/>
        <v/>
      </c>
      <c r="AM72" s="3" t="str">
        <f t="shared" si="63"/>
        <v/>
      </c>
      <c r="AN72" s="3" t="str">
        <f t="shared" si="64"/>
        <v/>
      </c>
      <c r="AO72" s="3" t="str">
        <f t="shared" si="65"/>
        <v/>
      </c>
      <c r="AP72" s="3" t="str">
        <f t="shared" si="66"/>
        <v/>
      </c>
      <c r="AQ72" s="3" t="str">
        <f t="shared" si="67"/>
        <v/>
      </c>
      <c r="AR72" s="3" t="str">
        <f t="shared" si="68"/>
        <v/>
      </c>
      <c r="AS72" s="3" t="str">
        <f t="shared" si="69"/>
        <v/>
      </c>
      <c r="AT72" s="3" t="str">
        <f t="shared" si="70"/>
        <v/>
      </c>
      <c r="AU72" s="3" t="str">
        <f t="shared" si="71"/>
        <v/>
      </c>
      <c r="AV72" s="3" t="str">
        <f t="shared" si="72"/>
        <v/>
      </c>
      <c r="AW72" s="3" t="str">
        <f t="shared" si="73"/>
        <v/>
      </c>
      <c r="AX72" s="3" t="str">
        <f t="shared" si="74"/>
        <v/>
      </c>
      <c r="AY72" s="3" t="str">
        <f t="shared" si="75"/>
        <v/>
      </c>
      <c r="AZ72" s="3" t="str">
        <f t="shared" si="76"/>
        <v/>
      </c>
      <c r="BA72" s="3" t="str">
        <f t="shared" si="77"/>
        <v/>
      </c>
      <c r="BB72" s="3" t="str">
        <f t="shared" si="78"/>
        <v/>
      </c>
      <c r="BC72" s="3" t="str">
        <f t="shared" si="79"/>
        <v/>
      </c>
      <c r="BD72" s="3" t="str">
        <f t="shared" si="80"/>
        <v/>
      </c>
      <c r="BE72" s="3" t="str">
        <f t="shared" si="81"/>
        <v/>
      </c>
      <c r="BF72" s="3" t="str">
        <f t="shared" si="82"/>
        <v/>
      </c>
      <c r="BG72" s="3" t="str">
        <f t="shared" si="83"/>
        <v/>
      </c>
      <c r="BH72" s="3" t="str">
        <f t="shared" si="84"/>
        <v/>
      </c>
      <c r="BI72" s="3" t="str">
        <f t="shared" si="85"/>
        <v/>
      </c>
      <c r="BJ72" s="3" t="str">
        <f t="shared" si="86"/>
        <v/>
      </c>
      <c r="BK72" s="3" t="str">
        <f t="shared" si="87"/>
        <v/>
      </c>
      <c r="BL72" s="3" t="str">
        <f t="shared" si="88"/>
        <v/>
      </c>
      <c r="BM72" s="3" t="str">
        <f t="shared" si="89"/>
        <v/>
      </c>
      <c r="BN72" s="3" t="str">
        <f t="shared" si="90"/>
        <v/>
      </c>
      <c r="BO72" s="3" t="str">
        <f t="shared" si="91"/>
        <v/>
      </c>
    </row>
    <row r="73" spans="1:256" x14ac:dyDescent="0.25">
      <c r="A73" s="30">
        <f t="shared" si="10"/>
        <v>1020</v>
      </c>
      <c r="B73" s="26"/>
      <c r="C73" s="27" t="str">
        <f t="shared" si="54"/>
        <v/>
      </c>
      <c r="D73" s="27" t="str">
        <f t="shared" si="54"/>
        <v/>
      </c>
      <c r="E73" s="27" t="str">
        <f t="shared" si="54"/>
        <v/>
      </c>
      <c r="F73" s="27" t="str">
        <f t="shared" si="54"/>
        <v/>
      </c>
      <c r="G73" s="27" t="str">
        <f t="shared" si="54"/>
        <v/>
      </c>
      <c r="H73" s="27" t="str">
        <f t="shared" si="54"/>
        <v/>
      </c>
      <c r="I73" s="27" t="str">
        <f t="shared" si="54"/>
        <v/>
      </c>
      <c r="J73" s="27" t="str">
        <f t="shared" si="54"/>
        <v/>
      </c>
      <c r="K73" s="27" t="str">
        <f t="shared" si="54"/>
        <v/>
      </c>
      <c r="L73" s="27" t="str">
        <f t="shared" si="54"/>
        <v/>
      </c>
      <c r="M73" s="27" t="str">
        <f t="shared" si="54"/>
        <v/>
      </c>
      <c r="N73" s="27" t="str">
        <f t="shared" si="54"/>
        <v/>
      </c>
      <c r="O73" s="27" t="str">
        <f t="shared" si="54"/>
        <v/>
      </c>
      <c r="P73" s="27" t="str">
        <f t="shared" si="54"/>
        <v/>
      </c>
      <c r="Q73" s="27" t="str">
        <f t="shared" si="54"/>
        <v/>
      </c>
      <c r="R73" s="27" t="str">
        <f t="shared" si="53"/>
        <v/>
      </c>
      <c r="S73" s="27" t="str">
        <f t="shared" si="53"/>
        <v/>
      </c>
      <c r="T73" s="27" t="str">
        <f t="shared" si="53"/>
        <v/>
      </c>
      <c r="U73" s="27" t="str">
        <f t="shared" si="53"/>
        <v/>
      </c>
      <c r="V73" s="27" t="str">
        <f t="shared" si="53"/>
        <v/>
      </c>
      <c r="W73" s="27" t="str">
        <f t="shared" si="53"/>
        <v/>
      </c>
      <c r="X73" s="27" t="str">
        <f t="shared" si="53"/>
        <v/>
      </c>
      <c r="Y73" s="27" t="str">
        <f t="shared" si="53"/>
        <v/>
      </c>
      <c r="Z73" s="27" t="str">
        <f t="shared" si="53"/>
        <v/>
      </c>
      <c r="AA73" s="27" t="str">
        <f t="shared" si="53"/>
        <v/>
      </c>
      <c r="AB73" s="27" t="str">
        <f t="shared" si="53"/>
        <v/>
      </c>
      <c r="AC73" s="27" t="str">
        <f t="shared" si="53"/>
        <v/>
      </c>
      <c r="AD73" s="27" t="str">
        <f t="shared" si="53"/>
        <v/>
      </c>
      <c r="AE73" s="27" t="str">
        <f t="shared" si="53"/>
        <v/>
      </c>
      <c r="AF73" s="27" t="str">
        <f t="shared" si="53"/>
        <v/>
      </c>
      <c r="AG73" s="29">
        <f t="shared" si="58"/>
        <v>0</v>
      </c>
      <c r="AH73" s="19">
        <f t="shared" si="59"/>
        <v>0</v>
      </c>
      <c r="AI73" s="19">
        <f t="shared" si="60"/>
        <v>0</v>
      </c>
      <c r="AJ73" s="19">
        <f t="shared" si="61"/>
        <v>0</v>
      </c>
      <c r="AL73" s="3" t="str">
        <f t="shared" si="62"/>
        <v/>
      </c>
      <c r="AM73" s="3" t="str">
        <f t="shared" si="63"/>
        <v/>
      </c>
      <c r="AN73" s="3" t="str">
        <f t="shared" si="64"/>
        <v/>
      </c>
      <c r="AO73" s="3" t="str">
        <f t="shared" si="65"/>
        <v/>
      </c>
      <c r="AP73" s="3" t="str">
        <f t="shared" si="66"/>
        <v/>
      </c>
      <c r="AQ73" s="3" t="str">
        <f t="shared" si="67"/>
        <v/>
      </c>
      <c r="AR73" s="3" t="str">
        <f t="shared" si="68"/>
        <v/>
      </c>
      <c r="AS73" s="3" t="str">
        <f t="shared" si="69"/>
        <v/>
      </c>
      <c r="AT73" s="3" t="str">
        <f t="shared" si="70"/>
        <v/>
      </c>
      <c r="AU73" s="3" t="str">
        <f t="shared" si="71"/>
        <v/>
      </c>
      <c r="AV73" s="3" t="str">
        <f t="shared" si="72"/>
        <v/>
      </c>
      <c r="AW73" s="3" t="str">
        <f t="shared" si="73"/>
        <v/>
      </c>
      <c r="AX73" s="3" t="str">
        <f t="shared" si="74"/>
        <v/>
      </c>
      <c r="AY73" s="3" t="str">
        <f t="shared" si="75"/>
        <v/>
      </c>
      <c r="AZ73" s="3" t="str">
        <f t="shared" si="76"/>
        <v/>
      </c>
      <c r="BA73" s="3" t="str">
        <f t="shared" si="77"/>
        <v/>
      </c>
      <c r="BB73" s="3" t="str">
        <f t="shared" si="78"/>
        <v/>
      </c>
      <c r="BC73" s="3" t="str">
        <f t="shared" si="79"/>
        <v/>
      </c>
      <c r="BD73" s="3" t="str">
        <f t="shared" si="80"/>
        <v/>
      </c>
      <c r="BE73" s="3" t="str">
        <f t="shared" si="81"/>
        <v/>
      </c>
      <c r="BF73" s="3" t="str">
        <f t="shared" si="82"/>
        <v/>
      </c>
      <c r="BG73" s="3" t="str">
        <f t="shared" si="83"/>
        <v/>
      </c>
      <c r="BH73" s="3" t="str">
        <f t="shared" si="84"/>
        <v/>
      </c>
      <c r="BI73" s="3" t="str">
        <f t="shared" si="85"/>
        <v/>
      </c>
      <c r="BJ73" s="3" t="str">
        <f t="shared" si="86"/>
        <v/>
      </c>
      <c r="BK73" s="3" t="str">
        <f t="shared" si="87"/>
        <v/>
      </c>
      <c r="BL73" s="3" t="str">
        <f t="shared" si="88"/>
        <v/>
      </c>
      <c r="BM73" s="3" t="str">
        <f t="shared" si="89"/>
        <v/>
      </c>
      <c r="BN73" s="3" t="str">
        <f t="shared" si="90"/>
        <v/>
      </c>
      <c r="BO73" s="3" t="str">
        <f t="shared" si="91"/>
        <v/>
      </c>
    </row>
    <row r="74" spans="1:256" x14ac:dyDescent="0.25">
      <c r="A74" s="30">
        <f t="shared" ref="A74:A113" si="92">A73+$B$2</f>
        <v>1030</v>
      </c>
      <c r="B74" s="26"/>
      <c r="C74" s="27" t="str">
        <f t="shared" si="54"/>
        <v/>
      </c>
      <c r="D74" s="27" t="str">
        <f t="shared" si="54"/>
        <v/>
      </c>
      <c r="E74" s="27" t="str">
        <f t="shared" si="54"/>
        <v/>
      </c>
      <c r="F74" s="27" t="str">
        <f t="shared" si="54"/>
        <v/>
      </c>
      <c r="G74" s="27" t="str">
        <f t="shared" si="54"/>
        <v/>
      </c>
      <c r="H74" s="27" t="str">
        <f t="shared" si="54"/>
        <v/>
      </c>
      <c r="I74" s="27" t="str">
        <f t="shared" si="54"/>
        <v/>
      </c>
      <c r="J74" s="27" t="str">
        <f t="shared" si="54"/>
        <v/>
      </c>
      <c r="K74" s="27" t="str">
        <f t="shared" si="54"/>
        <v/>
      </c>
      <c r="L74" s="27" t="str">
        <f t="shared" si="54"/>
        <v/>
      </c>
      <c r="M74" s="27" t="str">
        <f t="shared" si="54"/>
        <v/>
      </c>
      <c r="N74" s="27" t="str">
        <f t="shared" si="54"/>
        <v/>
      </c>
      <c r="O74" s="27" t="str">
        <f t="shared" si="54"/>
        <v/>
      </c>
      <c r="P74" s="27" t="str">
        <f t="shared" si="54"/>
        <v/>
      </c>
      <c r="Q74" s="27" t="str">
        <f t="shared" si="54"/>
        <v/>
      </c>
      <c r="R74" s="27" t="str">
        <f t="shared" si="53"/>
        <v/>
      </c>
      <c r="S74" s="27" t="str">
        <f t="shared" si="53"/>
        <v/>
      </c>
      <c r="T74" s="27" t="str">
        <f t="shared" si="53"/>
        <v/>
      </c>
      <c r="U74" s="27" t="str">
        <f t="shared" si="53"/>
        <v/>
      </c>
      <c r="V74" s="27" t="str">
        <f t="shared" si="53"/>
        <v/>
      </c>
      <c r="W74" s="27" t="str">
        <f t="shared" si="53"/>
        <v/>
      </c>
      <c r="X74" s="27" t="str">
        <f t="shared" si="53"/>
        <v/>
      </c>
      <c r="Y74" s="27" t="str">
        <f t="shared" si="53"/>
        <v/>
      </c>
      <c r="Z74" s="27" t="str">
        <f t="shared" si="53"/>
        <v/>
      </c>
      <c r="AA74" s="27" t="str">
        <f t="shared" si="53"/>
        <v/>
      </c>
      <c r="AB74" s="27" t="str">
        <f t="shared" si="53"/>
        <v/>
      </c>
      <c r="AC74" s="27" t="str">
        <f t="shared" si="53"/>
        <v/>
      </c>
      <c r="AD74" s="27" t="str">
        <f t="shared" si="53"/>
        <v/>
      </c>
      <c r="AE74" s="27" t="str">
        <f t="shared" si="53"/>
        <v/>
      </c>
      <c r="AF74" s="27" t="str">
        <f t="shared" si="53"/>
        <v/>
      </c>
      <c r="AG74" s="29">
        <f t="shared" si="58"/>
        <v>0</v>
      </c>
      <c r="AH74" s="19">
        <f t="shared" si="59"/>
        <v>0</v>
      </c>
      <c r="AI74" s="19">
        <f t="shared" si="60"/>
        <v>0</v>
      </c>
      <c r="AJ74" s="19">
        <f t="shared" si="61"/>
        <v>0</v>
      </c>
      <c r="AL74" s="3" t="str">
        <f t="shared" si="62"/>
        <v/>
      </c>
      <c r="AM74" s="3" t="str">
        <f t="shared" si="63"/>
        <v/>
      </c>
      <c r="AN74" s="3" t="str">
        <f t="shared" si="64"/>
        <v/>
      </c>
      <c r="AO74" s="3" t="str">
        <f t="shared" si="65"/>
        <v/>
      </c>
      <c r="AP74" s="3" t="str">
        <f t="shared" si="66"/>
        <v/>
      </c>
      <c r="AQ74" s="3" t="str">
        <f t="shared" si="67"/>
        <v/>
      </c>
      <c r="AR74" s="3" t="str">
        <f t="shared" si="68"/>
        <v/>
      </c>
      <c r="AS74" s="3" t="str">
        <f t="shared" si="69"/>
        <v/>
      </c>
      <c r="AT74" s="3" t="str">
        <f t="shared" si="70"/>
        <v/>
      </c>
      <c r="AU74" s="3" t="str">
        <f t="shared" si="71"/>
        <v/>
      </c>
      <c r="AV74" s="3" t="str">
        <f t="shared" si="72"/>
        <v/>
      </c>
      <c r="AW74" s="3" t="str">
        <f t="shared" si="73"/>
        <v/>
      </c>
      <c r="AX74" s="3" t="str">
        <f t="shared" si="74"/>
        <v/>
      </c>
      <c r="AY74" s="3" t="str">
        <f t="shared" si="75"/>
        <v/>
      </c>
      <c r="AZ74" s="3" t="str">
        <f t="shared" si="76"/>
        <v/>
      </c>
      <c r="BA74" s="3" t="str">
        <f t="shared" si="77"/>
        <v/>
      </c>
      <c r="BB74" s="3" t="str">
        <f t="shared" si="78"/>
        <v/>
      </c>
      <c r="BC74" s="3" t="str">
        <f t="shared" si="79"/>
        <v/>
      </c>
      <c r="BD74" s="3" t="str">
        <f t="shared" si="80"/>
        <v/>
      </c>
      <c r="BE74" s="3" t="str">
        <f t="shared" si="81"/>
        <v/>
      </c>
      <c r="BF74" s="3" t="str">
        <f t="shared" si="82"/>
        <v/>
      </c>
      <c r="BG74" s="3" t="str">
        <f t="shared" si="83"/>
        <v/>
      </c>
      <c r="BH74" s="3" t="str">
        <f t="shared" si="84"/>
        <v/>
      </c>
      <c r="BI74" s="3" t="str">
        <f t="shared" si="85"/>
        <v/>
      </c>
      <c r="BJ74" s="3" t="str">
        <f t="shared" si="86"/>
        <v/>
      </c>
      <c r="BK74" s="3" t="str">
        <f t="shared" si="87"/>
        <v/>
      </c>
      <c r="BL74" s="3" t="str">
        <f t="shared" si="88"/>
        <v/>
      </c>
      <c r="BM74" s="3" t="str">
        <f t="shared" si="89"/>
        <v/>
      </c>
      <c r="BN74" s="3" t="str">
        <f t="shared" si="90"/>
        <v/>
      </c>
      <c r="BO74" s="3" t="str">
        <f t="shared" si="91"/>
        <v/>
      </c>
    </row>
    <row r="75" spans="1:256" x14ac:dyDescent="0.25">
      <c r="A75" s="30">
        <f t="shared" si="92"/>
        <v>1040</v>
      </c>
      <c r="B75" s="26"/>
      <c r="C75" s="27" t="str">
        <f t="shared" si="54"/>
        <v/>
      </c>
      <c r="D75" s="27" t="str">
        <f t="shared" si="54"/>
        <v/>
      </c>
      <c r="E75" s="27" t="str">
        <f t="shared" si="54"/>
        <v/>
      </c>
      <c r="F75" s="27" t="str">
        <f t="shared" si="54"/>
        <v/>
      </c>
      <c r="G75" s="27" t="str">
        <f t="shared" si="54"/>
        <v/>
      </c>
      <c r="H75" s="27" t="str">
        <f t="shared" si="54"/>
        <v/>
      </c>
      <c r="I75" s="27" t="str">
        <f t="shared" si="54"/>
        <v/>
      </c>
      <c r="J75" s="27" t="str">
        <f t="shared" si="54"/>
        <v/>
      </c>
      <c r="K75" s="27" t="str">
        <f t="shared" si="54"/>
        <v/>
      </c>
      <c r="L75" s="27" t="str">
        <f t="shared" si="54"/>
        <v/>
      </c>
      <c r="M75" s="27" t="str">
        <f t="shared" si="54"/>
        <v/>
      </c>
      <c r="N75" s="27" t="str">
        <f t="shared" si="54"/>
        <v/>
      </c>
      <c r="O75" s="27" t="str">
        <f t="shared" si="54"/>
        <v/>
      </c>
      <c r="P75" s="27" t="str">
        <f t="shared" si="54"/>
        <v/>
      </c>
      <c r="Q75" s="27" t="str">
        <f t="shared" si="54"/>
        <v/>
      </c>
      <c r="R75" s="27" t="str">
        <f t="shared" si="53"/>
        <v/>
      </c>
      <c r="S75" s="27" t="str">
        <f t="shared" si="53"/>
        <v/>
      </c>
      <c r="T75" s="27" t="str">
        <f t="shared" si="53"/>
        <v/>
      </c>
      <c r="U75" s="27" t="str">
        <f t="shared" si="53"/>
        <v/>
      </c>
      <c r="V75" s="27" t="str">
        <f t="shared" si="53"/>
        <v/>
      </c>
      <c r="W75" s="27" t="str">
        <f t="shared" si="53"/>
        <v/>
      </c>
      <c r="X75" s="27" t="str">
        <f t="shared" si="53"/>
        <v/>
      </c>
      <c r="Y75" s="27" t="str">
        <f t="shared" si="53"/>
        <v/>
      </c>
      <c r="Z75" s="27" t="str">
        <f t="shared" si="53"/>
        <v/>
      </c>
      <c r="AA75" s="27" t="str">
        <f t="shared" si="53"/>
        <v/>
      </c>
      <c r="AB75" s="27" t="str">
        <f t="shared" si="53"/>
        <v/>
      </c>
      <c r="AC75" s="27" t="str">
        <f t="shared" si="53"/>
        <v/>
      </c>
      <c r="AD75" s="27" t="str">
        <f t="shared" si="53"/>
        <v/>
      </c>
      <c r="AE75" s="27" t="str">
        <f t="shared" si="53"/>
        <v/>
      </c>
      <c r="AF75" s="27" t="str">
        <f t="shared" si="53"/>
        <v/>
      </c>
      <c r="AG75" s="29">
        <f t="shared" si="58"/>
        <v>0</v>
      </c>
      <c r="AH75" s="19">
        <f t="shared" si="59"/>
        <v>0</v>
      </c>
      <c r="AI75" s="19">
        <f t="shared" si="60"/>
        <v>0</v>
      </c>
      <c r="AJ75" s="19">
        <f t="shared" si="61"/>
        <v>0</v>
      </c>
      <c r="AL75" s="3" t="str">
        <f t="shared" si="62"/>
        <v/>
      </c>
      <c r="AM75" s="3" t="str">
        <f t="shared" si="63"/>
        <v/>
      </c>
      <c r="AN75" s="3" t="str">
        <f t="shared" si="64"/>
        <v/>
      </c>
      <c r="AO75" s="3" t="str">
        <f t="shared" si="65"/>
        <v/>
      </c>
      <c r="AP75" s="3" t="str">
        <f t="shared" si="66"/>
        <v/>
      </c>
      <c r="AQ75" s="3" t="str">
        <f t="shared" si="67"/>
        <v/>
      </c>
      <c r="AR75" s="3" t="str">
        <f t="shared" si="68"/>
        <v/>
      </c>
      <c r="AS75" s="3" t="str">
        <f t="shared" si="69"/>
        <v/>
      </c>
      <c r="AT75" s="3" t="str">
        <f t="shared" si="70"/>
        <v/>
      </c>
      <c r="AU75" s="3" t="str">
        <f t="shared" si="71"/>
        <v/>
      </c>
      <c r="AV75" s="3" t="str">
        <f t="shared" si="72"/>
        <v/>
      </c>
      <c r="AW75" s="3" t="str">
        <f t="shared" si="73"/>
        <v/>
      </c>
      <c r="AX75" s="3" t="str">
        <f t="shared" si="74"/>
        <v/>
      </c>
      <c r="AY75" s="3" t="str">
        <f t="shared" si="75"/>
        <v/>
      </c>
      <c r="AZ75" s="3" t="str">
        <f t="shared" si="76"/>
        <v/>
      </c>
      <c r="BA75" s="3" t="str">
        <f t="shared" si="77"/>
        <v/>
      </c>
      <c r="BB75" s="3" t="str">
        <f t="shared" si="78"/>
        <v/>
      </c>
      <c r="BC75" s="3" t="str">
        <f t="shared" si="79"/>
        <v/>
      </c>
      <c r="BD75" s="3" t="str">
        <f t="shared" si="80"/>
        <v/>
      </c>
      <c r="BE75" s="3" t="str">
        <f t="shared" si="81"/>
        <v/>
      </c>
      <c r="BF75" s="3" t="str">
        <f t="shared" si="82"/>
        <v/>
      </c>
      <c r="BG75" s="3" t="str">
        <f t="shared" si="83"/>
        <v/>
      </c>
      <c r="BH75" s="3" t="str">
        <f t="shared" si="84"/>
        <v/>
      </c>
      <c r="BI75" s="3" t="str">
        <f t="shared" si="85"/>
        <v/>
      </c>
      <c r="BJ75" s="3" t="str">
        <f t="shared" si="86"/>
        <v/>
      </c>
      <c r="BK75" s="3" t="str">
        <f t="shared" si="87"/>
        <v/>
      </c>
      <c r="BL75" s="3" t="str">
        <f t="shared" si="88"/>
        <v/>
      </c>
      <c r="BM75" s="3" t="str">
        <f t="shared" si="89"/>
        <v/>
      </c>
      <c r="BN75" s="3" t="str">
        <f t="shared" si="90"/>
        <v/>
      </c>
      <c r="BO75" s="3" t="str">
        <f t="shared" si="91"/>
        <v/>
      </c>
    </row>
    <row r="76" spans="1:256" x14ac:dyDescent="0.25">
      <c r="A76" s="30">
        <f t="shared" si="92"/>
        <v>1050</v>
      </c>
      <c r="B76" s="26"/>
      <c r="C76" s="27" t="str">
        <f t="shared" si="54"/>
        <v/>
      </c>
      <c r="D76" s="27" t="str">
        <f t="shared" si="54"/>
        <v/>
      </c>
      <c r="E76" s="27" t="str">
        <f t="shared" si="54"/>
        <v/>
      </c>
      <c r="F76" s="27" t="str">
        <f t="shared" si="54"/>
        <v/>
      </c>
      <c r="G76" s="27" t="str">
        <f t="shared" si="54"/>
        <v/>
      </c>
      <c r="H76" s="27" t="str">
        <f t="shared" si="54"/>
        <v/>
      </c>
      <c r="I76" s="27" t="str">
        <f t="shared" si="54"/>
        <v/>
      </c>
      <c r="J76" s="27" t="str">
        <f t="shared" si="54"/>
        <v/>
      </c>
      <c r="K76" s="27" t="str">
        <f t="shared" si="54"/>
        <v/>
      </c>
      <c r="L76" s="27" t="str">
        <f t="shared" si="54"/>
        <v/>
      </c>
      <c r="M76" s="27" t="str">
        <f t="shared" si="54"/>
        <v/>
      </c>
      <c r="N76" s="27" t="str">
        <f t="shared" si="54"/>
        <v/>
      </c>
      <c r="O76" s="27" t="str">
        <f t="shared" si="54"/>
        <v/>
      </c>
      <c r="P76" s="27" t="str">
        <f t="shared" si="54"/>
        <v/>
      </c>
      <c r="Q76" s="27" t="str">
        <f t="shared" si="54"/>
        <v/>
      </c>
      <c r="R76" s="27" t="str">
        <f t="shared" si="54"/>
        <v/>
      </c>
      <c r="S76" s="27" t="str">
        <f t="shared" ref="R76:AF93" si="93">IF($B76&lt;S$7,"",1)</f>
        <v/>
      </c>
      <c r="T76" s="27" t="str">
        <f t="shared" si="93"/>
        <v/>
      </c>
      <c r="U76" s="27" t="str">
        <f t="shared" si="93"/>
        <v/>
      </c>
      <c r="V76" s="27" t="str">
        <f t="shared" si="93"/>
        <v/>
      </c>
      <c r="W76" s="27" t="str">
        <f t="shared" si="93"/>
        <v/>
      </c>
      <c r="X76" s="27" t="str">
        <f t="shared" si="93"/>
        <v/>
      </c>
      <c r="Y76" s="27" t="str">
        <f t="shared" si="93"/>
        <v/>
      </c>
      <c r="Z76" s="27" t="str">
        <f t="shared" si="93"/>
        <v/>
      </c>
      <c r="AA76" s="27" t="str">
        <f t="shared" si="93"/>
        <v/>
      </c>
      <c r="AB76" s="27" t="str">
        <f t="shared" si="93"/>
        <v/>
      </c>
      <c r="AC76" s="27" t="str">
        <f t="shared" si="93"/>
        <v/>
      </c>
      <c r="AD76" s="27" t="str">
        <f t="shared" si="93"/>
        <v/>
      </c>
      <c r="AE76" s="27" t="str">
        <f t="shared" si="93"/>
        <v/>
      </c>
      <c r="AF76" s="27" t="str">
        <f t="shared" si="93"/>
        <v/>
      </c>
      <c r="AG76" s="29">
        <f t="shared" si="58"/>
        <v>0</v>
      </c>
      <c r="AH76" s="19">
        <f t="shared" si="59"/>
        <v>0</v>
      </c>
      <c r="AI76" s="19">
        <f t="shared" si="60"/>
        <v>0</v>
      </c>
      <c r="AJ76" s="19">
        <f t="shared" si="61"/>
        <v>0</v>
      </c>
      <c r="AL76" s="3" t="str">
        <f t="shared" si="62"/>
        <v/>
      </c>
      <c r="AM76" s="3" t="str">
        <f t="shared" si="63"/>
        <v/>
      </c>
      <c r="AN76" s="3" t="str">
        <f t="shared" si="64"/>
        <v/>
      </c>
      <c r="AO76" s="3" t="str">
        <f t="shared" si="65"/>
        <v/>
      </c>
      <c r="AP76" s="3" t="str">
        <f t="shared" si="66"/>
        <v/>
      </c>
      <c r="AQ76" s="3" t="str">
        <f t="shared" si="67"/>
        <v/>
      </c>
      <c r="AR76" s="3" t="str">
        <f t="shared" si="68"/>
        <v/>
      </c>
      <c r="AS76" s="3" t="str">
        <f t="shared" si="69"/>
        <v/>
      </c>
      <c r="AT76" s="3" t="str">
        <f t="shared" si="70"/>
        <v/>
      </c>
      <c r="AU76" s="3" t="str">
        <f t="shared" si="71"/>
        <v/>
      </c>
      <c r="AV76" s="3" t="str">
        <f t="shared" si="72"/>
        <v/>
      </c>
      <c r="AW76" s="3" t="str">
        <f t="shared" si="73"/>
        <v/>
      </c>
      <c r="AX76" s="3" t="str">
        <f t="shared" si="74"/>
        <v/>
      </c>
      <c r="AY76" s="3" t="str">
        <f t="shared" si="75"/>
        <v/>
      </c>
      <c r="AZ76" s="3" t="str">
        <f t="shared" si="76"/>
        <v/>
      </c>
      <c r="BA76" s="3" t="str">
        <f t="shared" si="77"/>
        <v/>
      </c>
      <c r="BB76" s="3" t="str">
        <f t="shared" si="78"/>
        <v/>
      </c>
      <c r="BC76" s="3" t="str">
        <f t="shared" si="79"/>
        <v/>
      </c>
      <c r="BD76" s="3" t="str">
        <f t="shared" si="80"/>
        <v/>
      </c>
      <c r="BE76" s="3" t="str">
        <f t="shared" si="81"/>
        <v/>
      </c>
      <c r="BF76" s="3" t="str">
        <f t="shared" si="82"/>
        <v/>
      </c>
      <c r="BG76" s="3" t="str">
        <f t="shared" si="83"/>
        <v/>
      </c>
      <c r="BH76" s="3" t="str">
        <f t="shared" si="84"/>
        <v/>
      </c>
      <c r="BI76" s="3" t="str">
        <f t="shared" si="85"/>
        <v/>
      </c>
      <c r="BJ76" s="3" t="str">
        <f t="shared" si="86"/>
        <v/>
      </c>
      <c r="BK76" s="3" t="str">
        <f t="shared" si="87"/>
        <v/>
      </c>
      <c r="BL76" s="3" t="str">
        <f t="shared" si="88"/>
        <v/>
      </c>
      <c r="BM76" s="3" t="str">
        <f t="shared" si="89"/>
        <v/>
      </c>
      <c r="BN76" s="3" t="str">
        <f t="shared" si="90"/>
        <v/>
      </c>
      <c r="BO76" s="3" t="str">
        <f t="shared" si="91"/>
        <v/>
      </c>
    </row>
    <row r="77" spans="1:256" x14ac:dyDescent="0.25">
      <c r="A77" s="30">
        <f t="shared" si="92"/>
        <v>1060</v>
      </c>
      <c r="B77" s="26"/>
      <c r="C77" s="27" t="str">
        <f t="shared" si="54"/>
        <v/>
      </c>
      <c r="D77" s="27" t="str">
        <f t="shared" si="54"/>
        <v/>
      </c>
      <c r="E77" s="27" t="str">
        <f t="shared" si="54"/>
        <v/>
      </c>
      <c r="F77" s="27" t="str">
        <f t="shared" si="54"/>
        <v/>
      </c>
      <c r="G77" s="27" t="str">
        <f t="shared" si="54"/>
        <v/>
      </c>
      <c r="H77" s="27" t="str">
        <f t="shared" si="54"/>
        <v/>
      </c>
      <c r="I77" s="27" t="str">
        <f t="shared" si="54"/>
        <v/>
      </c>
      <c r="J77" s="27" t="str">
        <f t="shared" si="54"/>
        <v/>
      </c>
      <c r="K77" s="27" t="str">
        <f t="shared" si="54"/>
        <v/>
      </c>
      <c r="L77" s="27" t="str">
        <f t="shared" si="54"/>
        <v/>
      </c>
      <c r="M77" s="27" t="str">
        <f t="shared" si="54"/>
        <v/>
      </c>
      <c r="N77" s="27" t="str">
        <f t="shared" si="54"/>
        <v/>
      </c>
      <c r="O77" s="27" t="str">
        <f t="shared" si="54"/>
        <v/>
      </c>
      <c r="P77" s="27" t="str">
        <f t="shared" si="54"/>
        <v/>
      </c>
      <c r="Q77" s="27" t="str">
        <f t="shared" si="54"/>
        <v/>
      </c>
      <c r="R77" s="27" t="str">
        <f t="shared" si="93"/>
        <v/>
      </c>
      <c r="S77" s="27" t="str">
        <f t="shared" si="93"/>
        <v/>
      </c>
      <c r="T77" s="27" t="str">
        <f t="shared" si="93"/>
        <v/>
      </c>
      <c r="U77" s="27" t="str">
        <f t="shared" si="93"/>
        <v/>
      </c>
      <c r="V77" s="27" t="str">
        <f t="shared" si="93"/>
        <v/>
      </c>
      <c r="W77" s="27" t="str">
        <f t="shared" si="93"/>
        <v/>
      </c>
      <c r="X77" s="27" t="str">
        <f t="shared" si="93"/>
        <v/>
      </c>
      <c r="Y77" s="27" t="str">
        <f t="shared" si="93"/>
        <v/>
      </c>
      <c r="Z77" s="27" t="str">
        <f t="shared" si="93"/>
        <v/>
      </c>
      <c r="AA77" s="27" t="str">
        <f t="shared" si="93"/>
        <v/>
      </c>
      <c r="AB77" s="27" t="str">
        <f t="shared" si="93"/>
        <v/>
      </c>
      <c r="AC77" s="27" t="str">
        <f t="shared" si="93"/>
        <v/>
      </c>
      <c r="AD77" s="27" t="str">
        <f t="shared" si="93"/>
        <v/>
      </c>
      <c r="AE77" s="27" t="str">
        <f t="shared" si="93"/>
        <v/>
      </c>
      <c r="AF77" s="27" t="str">
        <f t="shared" si="93"/>
        <v/>
      </c>
      <c r="AG77" s="29">
        <f t="shared" si="58"/>
        <v>0</v>
      </c>
      <c r="AH77" s="19">
        <f t="shared" si="59"/>
        <v>0</v>
      </c>
      <c r="AI77" s="19">
        <f t="shared" si="60"/>
        <v>0</v>
      </c>
      <c r="AJ77" s="19">
        <f t="shared" si="61"/>
        <v>0</v>
      </c>
      <c r="AL77" s="3" t="str">
        <f t="shared" si="62"/>
        <v/>
      </c>
      <c r="AM77" s="3" t="str">
        <f t="shared" si="63"/>
        <v/>
      </c>
      <c r="AN77" s="3" t="str">
        <f t="shared" si="64"/>
        <v/>
      </c>
      <c r="AO77" s="3" t="str">
        <f t="shared" si="65"/>
        <v/>
      </c>
      <c r="AP77" s="3" t="str">
        <f t="shared" si="66"/>
        <v/>
      </c>
      <c r="AQ77" s="3" t="str">
        <f t="shared" si="67"/>
        <v/>
      </c>
      <c r="AR77" s="3" t="str">
        <f t="shared" si="68"/>
        <v/>
      </c>
      <c r="AS77" s="3" t="str">
        <f t="shared" si="69"/>
        <v/>
      </c>
      <c r="AT77" s="3" t="str">
        <f t="shared" si="70"/>
        <v/>
      </c>
      <c r="AU77" s="3" t="str">
        <f t="shared" si="71"/>
        <v/>
      </c>
      <c r="AV77" s="3" t="str">
        <f t="shared" si="72"/>
        <v/>
      </c>
      <c r="AW77" s="3" t="str">
        <f t="shared" si="73"/>
        <v/>
      </c>
      <c r="AX77" s="3" t="str">
        <f t="shared" si="74"/>
        <v/>
      </c>
      <c r="AY77" s="3" t="str">
        <f t="shared" si="75"/>
        <v/>
      </c>
      <c r="AZ77" s="3" t="str">
        <f t="shared" si="76"/>
        <v/>
      </c>
      <c r="BA77" s="3" t="str">
        <f t="shared" si="77"/>
        <v/>
      </c>
      <c r="BB77" s="3" t="str">
        <f t="shared" si="78"/>
        <v/>
      </c>
      <c r="BC77" s="3" t="str">
        <f t="shared" si="79"/>
        <v/>
      </c>
      <c r="BD77" s="3" t="str">
        <f t="shared" si="80"/>
        <v/>
      </c>
      <c r="BE77" s="3" t="str">
        <f t="shared" si="81"/>
        <v/>
      </c>
      <c r="BF77" s="3" t="str">
        <f t="shared" si="82"/>
        <v/>
      </c>
      <c r="BG77" s="3" t="str">
        <f t="shared" si="83"/>
        <v/>
      </c>
      <c r="BH77" s="3" t="str">
        <f t="shared" si="84"/>
        <v/>
      </c>
      <c r="BI77" s="3" t="str">
        <f t="shared" si="85"/>
        <v/>
      </c>
      <c r="BJ77" s="3" t="str">
        <f t="shared" si="86"/>
        <v/>
      </c>
      <c r="BK77" s="3" t="str">
        <f t="shared" si="87"/>
        <v/>
      </c>
      <c r="BL77" s="3" t="str">
        <f t="shared" si="88"/>
        <v/>
      </c>
      <c r="BM77" s="3" t="str">
        <f t="shared" si="89"/>
        <v/>
      </c>
      <c r="BN77" s="3" t="str">
        <f t="shared" si="90"/>
        <v/>
      </c>
      <c r="BO77" s="3" t="str">
        <f t="shared" si="91"/>
        <v/>
      </c>
    </row>
    <row r="78" spans="1:256" x14ac:dyDescent="0.25">
      <c r="A78" s="30">
        <f t="shared" si="92"/>
        <v>1070</v>
      </c>
      <c r="B78" s="26"/>
      <c r="C78" s="27" t="str">
        <f t="shared" si="54"/>
        <v/>
      </c>
      <c r="D78" s="27" t="str">
        <f t="shared" si="54"/>
        <v/>
      </c>
      <c r="E78" s="27" t="str">
        <f t="shared" si="54"/>
        <v/>
      </c>
      <c r="F78" s="27" t="str">
        <f t="shared" si="54"/>
        <v/>
      </c>
      <c r="G78" s="27" t="str">
        <f t="shared" si="54"/>
        <v/>
      </c>
      <c r="H78" s="27" t="str">
        <f t="shared" si="54"/>
        <v/>
      </c>
      <c r="I78" s="27" t="str">
        <f t="shared" si="54"/>
        <v/>
      </c>
      <c r="J78" s="27" t="str">
        <f t="shared" si="54"/>
        <v/>
      </c>
      <c r="K78" s="27" t="str">
        <f t="shared" si="54"/>
        <v/>
      </c>
      <c r="L78" s="27" t="str">
        <f t="shared" si="54"/>
        <v/>
      </c>
      <c r="M78" s="27" t="str">
        <f t="shared" si="54"/>
        <v/>
      </c>
      <c r="N78" s="27" t="str">
        <f t="shared" si="54"/>
        <v/>
      </c>
      <c r="O78" s="27" t="str">
        <f t="shared" si="54"/>
        <v/>
      </c>
      <c r="P78" s="27" t="str">
        <f t="shared" si="54"/>
        <v/>
      </c>
      <c r="Q78" s="27" t="str">
        <f t="shared" si="54"/>
        <v/>
      </c>
      <c r="R78" s="27" t="str">
        <f t="shared" si="93"/>
        <v/>
      </c>
      <c r="S78" s="27" t="str">
        <f t="shared" si="93"/>
        <v/>
      </c>
      <c r="T78" s="27" t="str">
        <f t="shared" si="93"/>
        <v/>
      </c>
      <c r="U78" s="27" t="str">
        <f t="shared" si="93"/>
        <v/>
      </c>
      <c r="V78" s="27" t="str">
        <f t="shared" si="93"/>
        <v/>
      </c>
      <c r="W78" s="27" t="str">
        <f t="shared" si="93"/>
        <v/>
      </c>
      <c r="X78" s="27" t="str">
        <f t="shared" si="93"/>
        <v/>
      </c>
      <c r="Y78" s="27" t="str">
        <f t="shared" si="93"/>
        <v/>
      </c>
      <c r="Z78" s="27" t="str">
        <f t="shared" si="93"/>
        <v/>
      </c>
      <c r="AA78" s="27" t="str">
        <f t="shared" si="93"/>
        <v/>
      </c>
      <c r="AB78" s="27" t="str">
        <f t="shared" si="93"/>
        <v/>
      </c>
      <c r="AC78" s="27" t="str">
        <f t="shared" si="93"/>
        <v/>
      </c>
      <c r="AD78" s="27" t="str">
        <f t="shared" si="93"/>
        <v/>
      </c>
      <c r="AE78" s="27" t="str">
        <f t="shared" si="93"/>
        <v/>
      </c>
      <c r="AF78" s="27" t="str">
        <f t="shared" si="93"/>
        <v/>
      </c>
      <c r="AG78" s="29">
        <f t="shared" si="58"/>
        <v>0</v>
      </c>
      <c r="AH78" s="19">
        <f t="shared" si="59"/>
        <v>0</v>
      </c>
      <c r="AI78" s="19">
        <f t="shared" si="60"/>
        <v>0</v>
      </c>
      <c r="AJ78" s="19">
        <f t="shared" si="61"/>
        <v>0</v>
      </c>
      <c r="AL78" s="3" t="str">
        <f t="shared" si="62"/>
        <v/>
      </c>
      <c r="AM78" s="3" t="str">
        <f t="shared" si="63"/>
        <v/>
      </c>
      <c r="AN78" s="3" t="str">
        <f t="shared" si="64"/>
        <v/>
      </c>
      <c r="AO78" s="3" t="str">
        <f t="shared" si="65"/>
        <v/>
      </c>
      <c r="AP78" s="3" t="str">
        <f t="shared" si="66"/>
        <v/>
      </c>
      <c r="AQ78" s="3" t="str">
        <f t="shared" si="67"/>
        <v/>
      </c>
      <c r="AR78" s="3" t="str">
        <f t="shared" si="68"/>
        <v/>
      </c>
      <c r="AS78" s="3" t="str">
        <f t="shared" si="69"/>
        <v/>
      </c>
      <c r="AT78" s="3" t="str">
        <f t="shared" si="70"/>
        <v/>
      </c>
      <c r="AU78" s="3" t="str">
        <f t="shared" si="71"/>
        <v/>
      </c>
      <c r="AV78" s="3" t="str">
        <f t="shared" si="72"/>
        <v/>
      </c>
      <c r="AW78" s="3" t="str">
        <f t="shared" si="73"/>
        <v/>
      </c>
      <c r="AX78" s="3" t="str">
        <f t="shared" si="74"/>
        <v/>
      </c>
      <c r="AY78" s="3" t="str">
        <f t="shared" si="75"/>
        <v/>
      </c>
      <c r="AZ78" s="3" t="str">
        <f t="shared" si="76"/>
        <v/>
      </c>
      <c r="BA78" s="3" t="str">
        <f t="shared" si="77"/>
        <v/>
      </c>
      <c r="BB78" s="3" t="str">
        <f t="shared" si="78"/>
        <v/>
      </c>
      <c r="BC78" s="3" t="str">
        <f t="shared" si="79"/>
        <v/>
      </c>
      <c r="BD78" s="3" t="str">
        <f t="shared" si="80"/>
        <v/>
      </c>
      <c r="BE78" s="3" t="str">
        <f t="shared" si="81"/>
        <v/>
      </c>
      <c r="BF78" s="3" t="str">
        <f t="shared" si="82"/>
        <v/>
      </c>
      <c r="BG78" s="3" t="str">
        <f t="shared" si="83"/>
        <v/>
      </c>
      <c r="BH78" s="3" t="str">
        <f t="shared" si="84"/>
        <v/>
      </c>
      <c r="BI78" s="3" t="str">
        <f t="shared" si="85"/>
        <v/>
      </c>
      <c r="BJ78" s="3" t="str">
        <f t="shared" si="86"/>
        <v/>
      </c>
      <c r="BK78" s="3" t="str">
        <f t="shared" si="87"/>
        <v/>
      </c>
      <c r="BL78" s="3" t="str">
        <f t="shared" si="88"/>
        <v/>
      </c>
      <c r="BM78" s="3" t="str">
        <f t="shared" si="89"/>
        <v/>
      </c>
      <c r="BN78" s="3" t="str">
        <f t="shared" si="90"/>
        <v/>
      </c>
      <c r="BO78" s="3" t="str">
        <f t="shared" si="91"/>
        <v/>
      </c>
    </row>
    <row r="79" spans="1:256" x14ac:dyDescent="0.25">
      <c r="A79" s="30">
        <f t="shared" si="92"/>
        <v>1080</v>
      </c>
      <c r="B79" s="26"/>
      <c r="C79" s="27" t="str">
        <f t="shared" si="54"/>
        <v/>
      </c>
      <c r="D79" s="27" t="str">
        <f t="shared" si="54"/>
        <v/>
      </c>
      <c r="E79" s="27" t="str">
        <f t="shared" si="54"/>
        <v/>
      </c>
      <c r="F79" s="27" t="str">
        <f t="shared" si="54"/>
        <v/>
      </c>
      <c r="G79" s="27" t="str">
        <f t="shared" si="54"/>
        <v/>
      </c>
      <c r="H79" s="27" t="str">
        <f t="shared" si="54"/>
        <v/>
      </c>
      <c r="I79" s="27" t="str">
        <f t="shared" si="54"/>
        <v/>
      </c>
      <c r="J79" s="27" t="str">
        <f t="shared" si="54"/>
        <v/>
      </c>
      <c r="K79" s="27" t="str">
        <f t="shared" si="54"/>
        <v/>
      </c>
      <c r="L79" s="27" t="str">
        <f t="shared" si="54"/>
        <v/>
      </c>
      <c r="M79" s="27" t="str">
        <f t="shared" si="54"/>
        <v/>
      </c>
      <c r="N79" s="27" t="str">
        <f t="shared" si="54"/>
        <v/>
      </c>
      <c r="O79" s="27" t="str">
        <f t="shared" si="54"/>
        <v/>
      </c>
      <c r="P79" s="27" t="str">
        <f t="shared" si="54"/>
        <v/>
      </c>
      <c r="Q79" s="27" t="str">
        <f t="shared" si="54"/>
        <v/>
      </c>
      <c r="R79" s="27" t="str">
        <f t="shared" si="93"/>
        <v/>
      </c>
      <c r="S79" s="27" t="str">
        <f t="shared" si="93"/>
        <v/>
      </c>
      <c r="T79" s="27" t="str">
        <f t="shared" si="93"/>
        <v/>
      </c>
      <c r="U79" s="27" t="str">
        <f t="shared" si="93"/>
        <v/>
      </c>
      <c r="V79" s="27" t="str">
        <f t="shared" si="93"/>
        <v/>
      </c>
      <c r="W79" s="27" t="str">
        <f t="shared" si="93"/>
        <v/>
      </c>
      <c r="X79" s="27" t="str">
        <f t="shared" si="93"/>
        <v/>
      </c>
      <c r="Y79" s="27" t="str">
        <f t="shared" si="93"/>
        <v/>
      </c>
      <c r="Z79" s="27" t="str">
        <f t="shared" si="93"/>
        <v/>
      </c>
      <c r="AA79" s="27" t="str">
        <f t="shared" si="93"/>
        <v/>
      </c>
      <c r="AB79" s="27" t="str">
        <f t="shared" si="93"/>
        <v/>
      </c>
      <c r="AC79" s="27" t="str">
        <f t="shared" si="93"/>
        <v/>
      </c>
      <c r="AD79" s="27" t="str">
        <f t="shared" si="93"/>
        <v/>
      </c>
      <c r="AE79" s="27" t="str">
        <f t="shared" si="93"/>
        <v/>
      </c>
      <c r="AF79" s="27" t="str">
        <f t="shared" si="93"/>
        <v/>
      </c>
      <c r="AG79" s="29">
        <f t="shared" si="58"/>
        <v>0</v>
      </c>
      <c r="AH79" s="19">
        <f t="shared" si="59"/>
        <v>0</v>
      </c>
      <c r="AI79" s="19">
        <f t="shared" si="60"/>
        <v>0</v>
      </c>
      <c r="AJ79" s="19">
        <f t="shared" si="61"/>
        <v>0</v>
      </c>
      <c r="AL79" s="3" t="str">
        <f t="shared" si="62"/>
        <v/>
      </c>
      <c r="AM79" s="3" t="str">
        <f t="shared" si="63"/>
        <v/>
      </c>
      <c r="AN79" s="3" t="str">
        <f t="shared" si="64"/>
        <v/>
      </c>
      <c r="AO79" s="3" t="str">
        <f t="shared" si="65"/>
        <v/>
      </c>
      <c r="AP79" s="3" t="str">
        <f t="shared" si="66"/>
        <v/>
      </c>
      <c r="AQ79" s="3" t="str">
        <f t="shared" si="67"/>
        <v/>
      </c>
      <c r="AR79" s="3" t="str">
        <f t="shared" si="68"/>
        <v/>
      </c>
      <c r="AS79" s="3" t="str">
        <f t="shared" si="69"/>
        <v/>
      </c>
      <c r="AT79" s="3" t="str">
        <f t="shared" si="70"/>
        <v/>
      </c>
      <c r="AU79" s="3" t="str">
        <f t="shared" si="71"/>
        <v/>
      </c>
      <c r="AV79" s="3" t="str">
        <f t="shared" si="72"/>
        <v/>
      </c>
      <c r="AW79" s="3" t="str">
        <f t="shared" si="73"/>
        <v/>
      </c>
      <c r="AX79" s="3" t="str">
        <f t="shared" si="74"/>
        <v/>
      </c>
      <c r="AY79" s="3" t="str">
        <f t="shared" si="75"/>
        <v/>
      </c>
      <c r="AZ79" s="3" t="str">
        <f t="shared" si="76"/>
        <v/>
      </c>
      <c r="BA79" s="3" t="str">
        <f t="shared" si="77"/>
        <v/>
      </c>
      <c r="BB79" s="3" t="str">
        <f t="shared" si="78"/>
        <v/>
      </c>
      <c r="BC79" s="3" t="str">
        <f t="shared" si="79"/>
        <v/>
      </c>
      <c r="BD79" s="3" t="str">
        <f t="shared" si="80"/>
        <v/>
      </c>
      <c r="BE79" s="3" t="str">
        <f t="shared" si="81"/>
        <v/>
      </c>
      <c r="BF79" s="3" t="str">
        <f t="shared" si="82"/>
        <v/>
      </c>
      <c r="BG79" s="3" t="str">
        <f t="shared" si="83"/>
        <v/>
      </c>
      <c r="BH79" s="3" t="str">
        <f t="shared" si="84"/>
        <v/>
      </c>
      <c r="BI79" s="3" t="str">
        <f t="shared" si="85"/>
        <v/>
      </c>
      <c r="BJ79" s="3" t="str">
        <f t="shared" si="86"/>
        <v/>
      </c>
      <c r="BK79" s="3" t="str">
        <f t="shared" si="87"/>
        <v/>
      </c>
      <c r="BL79" s="3" t="str">
        <f t="shared" si="88"/>
        <v/>
      </c>
      <c r="BM79" s="3" t="str">
        <f t="shared" si="89"/>
        <v/>
      </c>
      <c r="BN79" s="3" t="str">
        <f t="shared" si="90"/>
        <v/>
      </c>
      <c r="BO79" s="3" t="str">
        <f t="shared" si="91"/>
        <v/>
      </c>
    </row>
    <row r="80" spans="1:256" x14ac:dyDescent="0.25">
      <c r="A80" s="30">
        <f t="shared" si="92"/>
        <v>1090</v>
      </c>
      <c r="B80" s="26"/>
      <c r="C80" s="27" t="str">
        <f t="shared" si="54"/>
        <v/>
      </c>
      <c r="D80" s="27" t="str">
        <f t="shared" si="54"/>
        <v/>
      </c>
      <c r="E80" s="27" t="str">
        <f t="shared" si="54"/>
        <v/>
      </c>
      <c r="F80" s="27" t="str">
        <f t="shared" si="54"/>
        <v/>
      </c>
      <c r="G80" s="27" t="str">
        <f t="shared" si="54"/>
        <v/>
      </c>
      <c r="H80" s="27" t="str">
        <f t="shared" si="54"/>
        <v/>
      </c>
      <c r="I80" s="27" t="str">
        <f t="shared" si="54"/>
        <v/>
      </c>
      <c r="J80" s="27" t="str">
        <f t="shared" si="54"/>
        <v/>
      </c>
      <c r="K80" s="27" t="str">
        <f t="shared" si="54"/>
        <v/>
      </c>
      <c r="L80" s="27" t="str">
        <f t="shared" si="54"/>
        <v/>
      </c>
      <c r="M80" s="27" t="str">
        <f t="shared" si="54"/>
        <v/>
      </c>
      <c r="N80" s="27" t="str">
        <f t="shared" si="54"/>
        <v/>
      </c>
      <c r="O80" s="27" t="str">
        <f t="shared" si="54"/>
        <v/>
      </c>
      <c r="P80" s="27" t="str">
        <f t="shared" si="54"/>
        <v/>
      </c>
      <c r="Q80" s="27" t="str">
        <f t="shared" si="54"/>
        <v/>
      </c>
      <c r="R80" s="27" t="str">
        <f t="shared" si="93"/>
        <v/>
      </c>
      <c r="S80" s="27" t="str">
        <f t="shared" si="93"/>
        <v/>
      </c>
      <c r="T80" s="27" t="str">
        <f t="shared" si="93"/>
        <v/>
      </c>
      <c r="U80" s="27" t="str">
        <f t="shared" si="93"/>
        <v/>
      </c>
      <c r="V80" s="27" t="str">
        <f t="shared" si="93"/>
        <v/>
      </c>
      <c r="W80" s="27" t="str">
        <f t="shared" si="93"/>
        <v/>
      </c>
      <c r="X80" s="27" t="str">
        <f t="shared" si="93"/>
        <v/>
      </c>
      <c r="Y80" s="27" t="str">
        <f t="shared" si="93"/>
        <v/>
      </c>
      <c r="Z80" s="27" t="str">
        <f t="shared" si="93"/>
        <v/>
      </c>
      <c r="AA80" s="27" t="str">
        <f t="shared" si="93"/>
        <v/>
      </c>
      <c r="AB80" s="27" t="str">
        <f t="shared" si="93"/>
        <v/>
      </c>
      <c r="AC80" s="27" t="str">
        <f t="shared" si="93"/>
        <v/>
      </c>
      <c r="AD80" s="27" t="str">
        <f t="shared" si="93"/>
        <v/>
      </c>
      <c r="AE80" s="27" t="str">
        <f t="shared" si="93"/>
        <v/>
      </c>
      <c r="AF80" s="27" t="str">
        <f t="shared" si="93"/>
        <v/>
      </c>
      <c r="AG80" s="29">
        <f t="shared" si="58"/>
        <v>0</v>
      </c>
      <c r="AH80" s="19">
        <f t="shared" si="59"/>
        <v>0</v>
      </c>
      <c r="AI80" s="19">
        <f t="shared" si="60"/>
        <v>0</v>
      </c>
      <c r="AJ80" s="19">
        <f t="shared" si="61"/>
        <v>0</v>
      </c>
      <c r="AL80" s="3" t="str">
        <f t="shared" si="62"/>
        <v/>
      </c>
      <c r="AM80" s="3" t="str">
        <f t="shared" si="63"/>
        <v/>
      </c>
      <c r="AN80" s="3" t="str">
        <f t="shared" si="64"/>
        <v/>
      </c>
      <c r="AO80" s="3" t="str">
        <f t="shared" si="65"/>
        <v/>
      </c>
      <c r="AP80" s="3" t="str">
        <f t="shared" si="66"/>
        <v/>
      </c>
      <c r="AQ80" s="3" t="str">
        <f t="shared" si="67"/>
        <v/>
      </c>
      <c r="AR80" s="3" t="str">
        <f t="shared" si="68"/>
        <v/>
      </c>
      <c r="AS80" s="3" t="str">
        <f t="shared" si="69"/>
        <v/>
      </c>
      <c r="AT80" s="3" t="str">
        <f t="shared" si="70"/>
        <v/>
      </c>
      <c r="AU80" s="3" t="str">
        <f t="shared" si="71"/>
        <v/>
      </c>
      <c r="AV80" s="3" t="str">
        <f t="shared" si="72"/>
        <v/>
      </c>
      <c r="AW80" s="3" t="str">
        <f t="shared" si="73"/>
        <v/>
      </c>
      <c r="AX80" s="3" t="str">
        <f t="shared" si="74"/>
        <v/>
      </c>
      <c r="AY80" s="3" t="str">
        <f t="shared" si="75"/>
        <v/>
      </c>
      <c r="AZ80" s="3" t="str">
        <f t="shared" si="76"/>
        <v/>
      </c>
      <c r="BA80" s="3" t="str">
        <f t="shared" si="77"/>
        <v/>
      </c>
      <c r="BB80" s="3" t="str">
        <f t="shared" si="78"/>
        <v/>
      </c>
      <c r="BC80" s="3" t="str">
        <f t="shared" si="79"/>
        <v/>
      </c>
      <c r="BD80" s="3" t="str">
        <f t="shared" si="80"/>
        <v/>
      </c>
      <c r="BE80" s="3" t="str">
        <f t="shared" si="81"/>
        <v/>
      </c>
      <c r="BF80" s="3" t="str">
        <f t="shared" si="82"/>
        <v/>
      </c>
      <c r="BG80" s="3" t="str">
        <f t="shared" si="83"/>
        <v/>
      </c>
      <c r="BH80" s="3" t="str">
        <f t="shared" si="84"/>
        <v/>
      </c>
      <c r="BI80" s="3" t="str">
        <f t="shared" si="85"/>
        <v/>
      </c>
      <c r="BJ80" s="3" t="str">
        <f t="shared" si="86"/>
        <v/>
      </c>
      <c r="BK80" s="3" t="str">
        <f t="shared" si="87"/>
        <v/>
      </c>
      <c r="BL80" s="3" t="str">
        <f t="shared" si="88"/>
        <v/>
      </c>
      <c r="BM80" s="3" t="str">
        <f t="shared" si="89"/>
        <v/>
      </c>
      <c r="BN80" s="3" t="str">
        <f t="shared" si="90"/>
        <v/>
      </c>
      <c r="BO80" s="3" t="str">
        <f t="shared" si="91"/>
        <v/>
      </c>
    </row>
    <row r="81" spans="1:67" x14ac:dyDescent="0.25">
      <c r="A81" s="30">
        <f t="shared" si="92"/>
        <v>1100</v>
      </c>
      <c r="B81" s="26"/>
      <c r="C81" s="27" t="str">
        <f t="shared" si="54"/>
        <v/>
      </c>
      <c r="D81" s="27" t="str">
        <f t="shared" si="54"/>
        <v/>
      </c>
      <c r="E81" s="27" t="str">
        <f t="shared" si="54"/>
        <v/>
      </c>
      <c r="F81" s="27" t="str">
        <f t="shared" si="54"/>
        <v/>
      </c>
      <c r="G81" s="27" t="str">
        <f t="shared" si="54"/>
        <v/>
      </c>
      <c r="H81" s="27" t="str">
        <f t="shared" si="54"/>
        <v/>
      </c>
      <c r="I81" s="27" t="str">
        <f t="shared" si="54"/>
        <v/>
      </c>
      <c r="J81" s="27" t="str">
        <f t="shared" si="54"/>
        <v/>
      </c>
      <c r="K81" s="27" t="str">
        <f t="shared" si="54"/>
        <v/>
      </c>
      <c r="L81" s="27" t="str">
        <f t="shared" si="54"/>
        <v/>
      </c>
      <c r="M81" s="27" t="str">
        <f t="shared" si="54"/>
        <v/>
      </c>
      <c r="N81" s="27" t="str">
        <f t="shared" si="54"/>
        <v/>
      </c>
      <c r="O81" s="27" t="str">
        <f t="shared" si="54"/>
        <v/>
      </c>
      <c r="P81" s="27" t="str">
        <f t="shared" si="54"/>
        <v/>
      </c>
      <c r="Q81" s="27" t="str">
        <f t="shared" si="54"/>
        <v/>
      </c>
      <c r="R81" s="27" t="str">
        <f t="shared" si="93"/>
        <v/>
      </c>
      <c r="S81" s="27" t="str">
        <f t="shared" si="93"/>
        <v/>
      </c>
      <c r="T81" s="27" t="str">
        <f t="shared" si="93"/>
        <v/>
      </c>
      <c r="U81" s="27" t="str">
        <f t="shared" si="93"/>
        <v/>
      </c>
      <c r="V81" s="27" t="str">
        <f t="shared" si="93"/>
        <v/>
      </c>
      <c r="W81" s="27" t="str">
        <f t="shared" si="93"/>
        <v/>
      </c>
      <c r="X81" s="27" t="str">
        <f t="shared" si="93"/>
        <v/>
      </c>
      <c r="Y81" s="27" t="str">
        <f t="shared" si="93"/>
        <v/>
      </c>
      <c r="Z81" s="27" t="str">
        <f t="shared" si="93"/>
        <v/>
      </c>
      <c r="AA81" s="27" t="str">
        <f t="shared" si="93"/>
        <v/>
      </c>
      <c r="AB81" s="27" t="str">
        <f t="shared" si="93"/>
        <v/>
      </c>
      <c r="AC81" s="27" t="str">
        <f t="shared" si="93"/>
        <v/>
      </c>
      <c r="AD81" s="27" t="str">
        <f t="shared" si="93"/>
        <v/>
      </c>
      <c r="AE81" s="27" t="str">
        <f t="shared" si="93"/>
        <v/>
      </c>
      <c r="AF81" s="27" t="str">
        <f t="shared" si="93"/>
        <v/>
      </c>
      <c r="AG81" s="29">
        <f t="shared" si="58"/>
        <v>0</v>
      </c>
      <c r="AH81" s="19">
        <f t="shared" si="59"/>
        <v>0</v>
      </c>
      <c r="AI81" s="19">
        <f t="shared" si="60"/>
        <v>0</v>
      </c>
      <c r="AJ81" s="19">
        <f t="shared" si="61"/>
        <v>0</v>
      </c>
      <c r="AL81" s="3" t="str">
        <f t="shared" si="62"/>
        <v/>
      </c>
      <c r="AM81" s="3" t="str">
        <f t="shared" si="63"/>
        <v/>
      </c>
      <c r="AN81" s="3" t="str">
        <f t="shared" si="64"/>
        <v/>
      </c>
      <c r="AO81" s="3" t="str">
        <f t="shared" si="65"/>
        <v/>
      </c>
      <c r="AP81" s="3" t="str">
        <f t="shared" si="66"/>
        <v/>
      </c>
      <c r="AQ81" s="3" t="str">
        <f t="shared" si="67"/>
        <v/>
      </c>
      <c r="AR81" s="3" t="str">
        <f t="shared" si="68"/>
        <v/>
      </c>
      <c r="AS81" s="3" t="str">
        <f t="shared" si="69"/>
        <v/>
      </c>
      <c r="AT81" s="3" t="str">
        <f t="shared" si="70"/>
        <v/>
      </c>
      <c r="AU81" s="3" t="str">
        <f t="shared" si="71"/>
        <v/>
      </c>
      <c r="AV81" s="3" t="str">
        <f t="shared" si="72"/>
        <v/>
      </c>
      <c r="AW81" s="3" t="str">
        <f t="shared" si="73"/>
        <v/>
      </c>
      <c r="AX81" s="3" t="str">
        <f t="shared" si="74"/>
        <v/>
      </c>
      <c r="AY81" s="3" t="str">
        <f t="shared" si="75"/>
        <v/>
      </c>
      <c r="AZ81" s="3" t="str">
        <f t="shared" si="76"/>
        <v/>
      </c>
      <c r="BA81" s="3" t="str">
        <f t="shared" si="77"/>
        <v/>
      </c>
      <c r="BB81" s="3" t="str">
        <f t="shared" si="78"/>
        <v/>
      </c>
      <c r="BC81" s="3" t="str">
        <f t="shared" si="79"/>
        <v/>
      </c>
      <c r="BD81" s="3" t="str">
        <f t="shared" si="80"/>
        <v/>
      </c>
      <c r="BE81" s="3" t="str">
        <f t="shared" si="81"/>
        <v/>
      </c>
      <c r="BF81" s="3" t="str">
        <f t="shared" si="82"/>
        <v/>
      </c>
      <c r="BG81" s="3" t="str">
        <f t="shared" si="83"/>
        <v/>
      </c>
      <c r="BH81" s="3" t="str">
        <f t="shared" si="84"/>
        <v/>
      </c>
      <c r="BI81" s="3" t="str">
        <f t="shared" si="85"/>
        <v/>
      </c>
      <c r="BJ81" s="3" t="str">
        <f t="shared" si="86"/>
        <v/>
      </c>
      <c r="BK81" s="3" t="str">
        <f t="shared" si="87"/>
        <v/>
      </c>
      <c r="BL81" s="3" t="str">
        <f t="shared" si="88"/>
        <v/>
      </c>
      <c r="BM81" s="3" t="str">
        <f t="shared" si="89"/>
        <v/>
      </c>
      <c r="BN81" s="3" t="str">
        <f t="shared" si="90"/>
        <v/>
      </c>
      <c r="BO81" s="3" t="str">
        <f t="shared" si="91"/>
        <v/>
      </c>
    </row>
    <row r="82" spans="1:67" x14ac:dyDescent="0.25">
      <c r="A82" s="30">
        <f t="shared" si="92"/>
        <v>1110</v>
      </c>
      <c r="B82" s="26"/>
      <c r="C82" s="27" t="str">
        <f t="shared" ref="C82:Q98" si="94">IF($B82&lt;C$7,"",1)</f>
        <v/>
      </c>
      <c r="D82" s="27" t="str">
        <f t="shared" si="94"/>
        <v/>
      </c>
      <c r="E82" s="27" t="str">
        <f t="shared" si="94"/>
        <v/>
      </c>
      <c r="F82" s="27" t="str">
        <f t="shared" si="94"/>
        <v/>
      </c>
      <c r="G82" s="27" t="str">
        <f t="shared" si="94"/>
        <v/>
      </c>
      <c r="H82" s="27" t="str">
        <f t="shared" si="94"/>
        <v/>
      </c>
      <c r="I82" s="27" t="str">
        <f t="shared" si="94"/>
        <v/>
      </c>
      <c r="J82" s="27" t="str">
        <f t="shared" si="94"/>
        <v/>
      </c>
      <c r="K82" s="27" t="str">
        <f t="shared" si="94"/>
        <v/>
      </c>
      <c r="L82" s="27" t="str">
        <f t="shared" si="94"/>
        <v/>
      </c>
      <c r="M82" s="27" t="str">
        <f t="shared" si="94"/>
        <v/>
      </c>
      <c r="N82" s="27" t="str">
        <f t="shared" si="94"/>
        <v/>
      </c>
      <c r="O82" s="27" t="str">
        <f t="shared" si="94"/>
        <v/>
      </c>
      <c r="P82" s="27" t="str">
        <f t="shared" si="94"/>
        <v/>
      </c>
      <c r="Q82" s="27" t="str">
        <f t="shared" si="94"/>
        <v/>
      </c>
      <c r="R82" s="27" t="str">
        <f t="shared" si="93"/>
        <v/>
      </c>
      <c r="S82" s="27" t="str">
        <f t="shared" si="93"/>
        <v/>
      </c>
      <c r="T82" s="27" t="str">
        <f t="shared" si="93"/>
        <v/>
      </c>
      <c r="U82" s="27" t="str">
        <f t="shared" si="93"/>
        <v/>
      </c>
      <c r="V82" s="27" t="str">
        <f t="shared" si="93"/>
        <v/>
      </c>
      <c r="W82" s="27" t="str">
        <f t="shared" si="93"/>
        <v/>
      </c>
      <c r="X82" s="27" t="str">
        <f t="shared" si="93"/>
        <v/>
      </c>
      <c r="Y82" s="27" t="str">
        <f t="shared" si="93"/>
        <v/>
      </c>
      <c r="Z82" s="27" t="str">
        <f t="shared" si="93"/>
        <v/>
      </c>
      <c r="AA82" s="27" t="str">
        <f t="shared" si="93"/>
        <v/>
      </c>
      <c r="AB82" s="27" t="str">
        <f t="shared" si="93"/>
        <v/>
      </c>
      <c r="AC82" s="27" t="str">
        <f t="shared" si="93"/>
        <v/>
      </c>
      <c r="AD82" s="27" t="str">
        <f t="shared" si="93"/>
        <v/>
      </c>
      <c r="AE82" s="27" t="str">
        <f t="shared" si="93"/>
        <v/>
      </c>
      <c r="AF82" s="27" t="str">
        <f t="shared" si="93"/>
        <v/>
      </c>
      <c r="AG82" s="29">
        <f t="shared" si="58"/>
        <v>0</v>
      </c>
      <c r="AH82" s="19">
        <f t="shared" si="59"/>
        <v>0</v>
      </c>
      <c r="AI82" s="19">
        <f t="shared" si="60"/>
        <v>0</v>
      </c>
      <c r="AJ82" s="19">
        <f t="shared" si="61"/>
        <v>0</v>
      </c>
      <c r="AL82" s="3" t="str">
        <f t="shared" si="62"/>
        <v/>
      </c>
      <c r="AM82" s="3" t="str">
        <f t="shared" si="63"/>
        <v/>
      </c>
      <c r="AN82" s="3" t="str">
        <f t="shared" si="64"/>
        <v/>
      </c>
      <c r="AO82" s="3" t="str">
        <f t="shared" si="65"/>
        <v/>
      </c>
      <c r="AP82" s="3" t="str">
        <f t="shared" si="66"/>
        <v/>
      </c>
      <c r="AQ82" s="3" t="str">
        <f t="shared" si="67"/>
        <v/>
      </c>
      <c r="AR82" s="3" t="str">
        <f t="shared" si="68"/>
        <v/>
      </c>
      <c r="AS82" s="3" t="str">
        <f t="shared" si="69"/>
        <v/>
      </c>
      <c r="AT82" s="3" t="str">
        <f t="shared" si="70"/>
        <v/>
      </c>
      <c r="AU82" s="3" t="str">
        <f t="shared" si="71"/>
        <v/>
      </c>
      <c r="AV82" s="3" t="str">
        <f t="shared" si="72"/>
        <v/>
      </c>
      <c r="AW82" s="3" t="str">
        <f t="shared" si="73"/>
        <v/>
      </c>
      <c r="AX82" s="3" t="str">
        <f t="shared" si="74"/>
        <v/>
      </c>
      <c r="AY82" s="3" t="str">
        <f t="shared" si="75"/>
        <v/>
      </c>
      <c r="AZ82" s="3" t="str">
        <f t="shared" si="76"/>
        <v/>
      </c>
      <c r="BA82" s="3" t="str">
        <f t="shared" si="77"/>
        <v/>
      </c>
      <c r="BB82" s="3" t="str">
        <f t="shared" si="78"/>
        <v/>
      </c>
      <c r="BC82" s="3" t="str">
        <f t="shared" si="79"/>
        <v/>
      </c>
      <c r="BD82" s="3" t="str">
        <f t="shared" si="80"/>
        <v/>
      </c>
      <c r="BE82" s="3" t="str">
        <f t="shared" si="81"/>
        <v/>
      </c>
      <c r="BF82" s="3" t="str">
        <f t="shared" si="82"/>
        <v/>
      </c>
      <c r="BG82" s="3" t="str">
        <f t="shared" si="83"/>
        <v/>
      </c>
      <c r="BH82" s="3" t="str">
        <f t="shared" si="84"/>
        <v/>
      </c>
      <c r="BI82" s="3" t="str">
        <f t="shared" si="85"/>
        <v/>
      </c>
      <c r="BJ82" s="3" t="str">
        <f t="shared" si="86"/>
        <v/>
      </c>
      <c r="BK82" s="3" t="str">
        <f t="shared" si="87"/>
        <v/>
      </c>
      <c r="BL82" s="3" t="str">
        <f t="shared" si="88"/>
        <v/>
      </c>
      <c r="BM82" s="3" t="str">
        <f t="shared" si="89"/>
        <v/>
      </c>
      <c r="BN82" s="3" t="str">
        <f t="shared" si="90"/>
        <v/>
      </c>
      <c r="BO82" s="3" t="str">
        <f t="shared" si="91"/>
        <v/>
      </c>
    </row>
    <row r="83" spans="1:67" x14ac:dyDescent="0.25">
      <c r="A83" s="30">
        <f t="shared" si="92"/>
        <v>1120</v>
      </c>
      <c r="B83" s="26"/>
      <c r="C83" s="27" t="str">
        <f t="shared" si="94"/>
        <v/>
      </c>
      <c r="D83" s="27" t="str">
        <f t="shared" si="94"/>
        <v/>
      </c>
      <c r="E83" s="27" t="str">
        <f t="shared" si="94"/>
        <v/>
      </c>
      <c r="F83" s="27" t="str">
        <f t="shared" si="94"/>
        <v/>
      </c>
      <c r="G83" s="27" t="str">
        <f t="shared" si="94"/>
        <v/>
      </c>
      <c r="H83" s="27" t="str">
        <f t="shared" si="94"/>
        <v/>
      </c>
      <c r="I83" s="27" t="str">
        <f t="shared" si="94"/>
        <v/>
      </c>
      <c r="J83" s="27" t="str">
        <f t="shared" si="94"/>
        <v/>
      </c>
      <c r="K83" s="27" t="str">
        <f t="shared" si="94"/>
        <v/>
      </c>
      <c r="L83" s="27" t="str">
        <f t="shared" si="94"/>
        <v/>
      </c>
      <c r="M83" s="27" t="str">
        <f t="shared" si="94"/>
        <v/>
      </c>
      <c r="N83" s="27" t="str">
        <f t="shared" si="94"/>
        <v/>
      </c>
      <c r="O83" s="27" t="str">
        <f t="shared" si="94"/>
        <v/>
      </c>
      <c r="P83" s="27" t="str">
        <f t="shared" si="94"/>
        <v/>
      </c>
      <c r="Q83" s="27" t="str">
        <f t="shared" si="94"/>
        <v/>
      </c>
      <c r="R83" s="27" t="str">
        <f t="shared" si="93"/>
        <v/>
      </c>
      <c r="S83" s="27" t="str">
        <f t="shared" si="93"/>
        <v/>
      </c>
      <c r="T83" s="27" t="str">
        <f t="shared" si="93"/>
        <v/>
      </c>
      <c r="U83" s="27" t="str">
        <f t="shared" si="93"/>
        <v/>
      </c>
      <c r="V83" s="27" t="str">
        <f t="shared" si="93"/>
        <v/>
      </c>
      <c r="W83" s="27" t="str">
        <f t="shared" si="93"/>
        <v/>
      </c>
      <c r="X83" s="27" t="str">
        <f t="shared" si="93"/>
        <v/>
      </c>
      <c r="Y83" s="27" t="str">
        <f t="shared" si="93"/>
        <v/>
      </c>
      <c r="Z83" s="27" t="str">
        <f t="shared" si="93"/>
        <v/>
      </c>
      <c r="AA83" s="27" t="str">
        <f t="shared" si="93"/>
        <v/>
      </c>
      <c r="AB83" s="27" t="str">
        <f t="shared" si="93"/>
        <v/>
      </c>
      <c r="AC83" s="27" t="str">
        <f t="shared" si="93"/>
        <v/>
      </c>
      <c r="AD83" s="27" t="str">
        <f t="shared" si="93"/>
        <v/>
      </c>
      <c r="AE83" s="27" t="str">
        <f t="shared" si="93"/>
        <v/>
      </c>
      <c r="AF83" s="27" t="str">
        <f t="shared" si="93"/>
        <v/>
      </c>
      <c r="AG83" s="29">
        <f t="shared" si="58"/>
        <v>0</v>
      </c>
      <c r="AH83" s="19">
        <f t="shared" si="59"/>
        <v>0</v>
      </c>
      <c r="AI83" s="19">
        <f t="shared" si="60"/>
        <v>0</v>
      </c>
      <c r="AJ83" s="19">
        <f t="shared" si="61"/>
        <v>0</v>
      </c>
      <c r="AL83" s="3" t="str">
        <f t="shared" si="62"/>
        <v/>
      </c>
      <c r="AM83" s="3" t="str">
        <f t="shared" si="63"/>
        <v/>
      </c>
      <c r="AN83" s="3" t="str">
        <f t="shared" si="64"/>
        <v/>
      </c>
      <c r="AO83" s="3" t="str">
        <f t="shared" si="65"/>
        <v/>
      </c>
      <c r="AP83" s="3" t="str">
        <f t="shared" si="66"/>
        <v/>
      </c>
      <c r="AQ83" s="3" t="str">
        <f t="shared" si="67"/>
        <v/>
      </c>
      <c r="AR83" s="3" t="str">
        <f t="shared" si="68"/>
        <v/>
      </c>
      <c r="AS83" s="3" t="str">
        <f t="shared" si="69"/>
        <v/>
      </c>
      <c r="AT83" s="3" t="str">
        <f t="shared" si="70"/>
        <v/>
      </c>
      <c r="AU83" s="3" t="str">
        <f t="shared" si="71"/>
        <v/>
      </c>
      <c r="AV83" s="3" t="str">
        <f t="shared" si="72"/>
        <v/>
      </c>
      <c r="AW83" s="3" t="str">
        <f t="shared" si="73"/>
        <v/>
      </c>
      <c r="AX83" s="3" t="str">
        <f t="shared" si="74"/>
        <v/>
      </c>
      <c r="AY83" s="3" t="str">
        <f t="shared" si="75"/>
        <v/>
      </c>
      <c r="AZ83" s="3" t="str">
        <f t="shared" si="76"/>
        <v/>
      </c>
      <c r="BA83" s="3" t="str">
        <f t="shared" si="77"/>
        <v/>
      </c>
      <c r="BB83" s="3" t="str">
        <f t="shared" si="78"/>
        <v/>
      </c>
      <c r="BC83" s="3" t="str">
        <f t="shared" si="79"/>
        <v/>
      </c>
      <c r="BD83" s="3" t="str">
        <f t="shared" si="80"/>
        <v/>
      </c>
      <c r="BE83" s="3" t="str">
        <f t="shared" si="81"/>
        <v/>
      </c>
      <c r="BF83" s="3" t="str">
        <f t="shared" si="82"/>
        <v/>
      </c>
      <c r="BG83" s="3" t="str">
        <f t="shared" si="83"/>
        <v/>
      </c>
      <c r="BH83" s="3" t="str">
        <f t="shared" si="84"/>
        <v/>
      </c>
      <c r="BI83" s="3" t="str">
        <f t="shared" si="85"/>
        <v/>
      </c>
      <c r="BJ83" s="3" t="str">
        <f t="shared" si="86"/>
        <v/>
      </c>
      <c r="BK83" s="3" t="str">
        <f t="shared" si="87"/>
        <v/>
      </c>
      <c r="BL83" s="3" t="str">
        <f t="shared" si="88"/>
        <v/>
      </c>
      <c r="BM83" s="3" t="str">
        <f t="shared" si="89"/>
        <v/>
      </c>
      <c r="BN83" s="3" t="str">
        <f t="shared" si="90"/>
        <v/>
      </c>
      <c r="BO83" s="3" t="str">
        <f t="shared" si="91"/>
        <v/>
      </c>
    </row>
    <row r="84" spans="1:67" x14ac:dyDescent="0.25">
      <c r="A84" s="30">
        <f t="shared" si="92"/>
        <v>1130</v>
      </c>
      <c r="B84" s="26"/>
      <c r="C84" s="27" t="str">
        <f t="shared" si="94"/>
        <v/>
      </c>
      <c r="D84" s="27" t="str">
        <f t="shared" si="94"/>
        <v/>
      </c>
      <c r="E84" s="27" t="str">
        <f t="shared" si="94"/>
        <v/>
      </c>
      <c r="F84" s="27" t="str">
        <f t="shared" si="94"/>
        <v/>
      </c>
      <c r="G84" s="27" t="str">
        <f t="shared" si="94"/>
        <v/>
      </c>
      <c r="H84" s="27" t="str">
        <f t="shared" si="94"/>
        <v/>
      </c>
      <c r="I84" s="27" t="str">
        <f t="shared" si="94"/>
        <v/>
      </c>
      <c r="J84" s="27" t="str">
        <f t="shared" si="94"/>
        <v/>
      </c>
      <c r="K84" s="27" t="str">
        <f t="shared" si="94"/>
        <v/>
      </c>
      <c r="L84" s="27" t="str">
        <f t="shared" si="94"/>
        <v/>
      </c>
      <c r="M84" s="27" t="str">
        <f t="shared" si="94"/>
        <v/>
      </c>
      <c r="N84" s="27" t="str">
        <f t="shared" si="94"/>
        <v/>
      </c>
      <c r="O84" s="27" t="str">
        <f t="shared" si="94"/>
        <v/>
      </c>
      <c r="P84" s="27" t="str">
        <f t="shared" si="94"/>
        <v/>
      </c>
      <c r="Q84" s="27" t="str">
        <f t="shared" si="94"/>
        <v/>
      </c>
      <c r="R84" s="27" t="str">
        <f t="shared" si="93"/>
        <v/>
      </c>
      <c r="S84" s="27" t="str">
        <f t="shared" si="93"/>
        <v/>
      </c>
      <c r="T84" s="27" t="str">
        <f t="shared" si="93"/>
        <v/>
      </c>
      <c r="U84" s="27" t="str">
        <f t="shared" si="93"/>
        <v/>
      </c>
      <c r="V84" s="27" t="str">
        <f t="shared" si="93"/>
        <v/>
      </c>
      <c r="W84" s="27" t="str">
        <f t="shared" si="93"/>
        <v/>
      </c>
      <c r="X84" s="27" t="str">
        <f t="shared" si="93"/>
        <v/>
      </c>
      <c r="Y84" s="27" t="str">
        <f t="shared" si="93"/>
        <v/>
      </c>
      <c r="Z84" s="27" t="str">
        <f t="shared" si="93"/>
        <v/>
      </c>
      <c r="AA84" s="27" t="str">
        <f t="shared" si="93"/>
        <v/>
      </c>
      <c r="AB84" s="27" t="str">
        <f t="shared" si="93"/>
        <v/>
      </c>
      <c r="AC84" s="27" t="str">
        <f t="shared" si="93"/>
        <v/>
      </c>
      <c r="AD84" s="27" t="str">
        <f t="shared" si="93"/>
        <v/>
      </c>
      <c r="AE84" s="27" t="str">
        <f t="shared" si="93"/>
        <v/>
      </c>
      <c r="AF84" s="27" t="str">
        <f t="shared" si="93"/>
        <v/>
      </c>
      <c r="AG84" s="29">
        <f t="shared" si="58"/>
        <v>0</v>
      </c>
      <c r="AH84" s="19">
        <f t="shared" si="59"/>
        <v>0</v>
      </c>
      <c r="AI84" s="19">
        <f t="shared" si="60"/>
        <v>0</v>
      </c>
      <c r="AJ84" s="19">
        <f t="shared" si="61"/>
        <v>0</v>
      </c>
      <c r="AL84" s="3" t="str">
        <f t="shared" si="62"/>
        <v/>
      </c>
      <c r="AM84" s="3" t="str">
        <f t="shared" si="63"/>
        <v/>
      </c>
      <c r="AN84" s="3" t="str">
        <f t="shared" si="64"/>
        <v/>
      </c>
      <c r="AO84" s="3" t="str">
        <f t="shared" si="65"/>
        <v/>
      </c>
      <c r="AP84" s="3" t="str">
        <f t="shared" si="66"/>
        <v/>
      </c>
      <c r="AQ84" s="3" t="str">
        <f t="shared" si="67"/>
        <v/>
      </c>
      <c r="AR84" s="3" t="str">
        <f t="shared" si="68"/>
        <v/>
      </c>
      <c r="AS84" s="3" t="str">
        <f t="shared" si="69"/>
        <v/>
      </c>
      <c r="AT84" s="3" t="str">
        <f t="shared" si="70"/>
        <v/>
      </c>
      <c r="AU84" s="3" t="str">
        <f t="shared" si="71"/>
        <v/>
      </c>
      <c r="AV84" s="3" t="str">
        <f t="shared" si="72"/>
        <v/>
      </c>
      <c r="AW84" s="3" t="str">
        <f t="shared" si="73"/>
        <v/>
      </c>
      <c r="AX84" s="3" t="str">
        <f t="shared" si="74"/>
        <v/>
      </c>
      <c r="AY84" s="3" t="str">
        <f t="shared" si="75"/>
        <v/>
      </c>
      <c r="AZ84" s="3" t="str">
        <f t="shared" si="76"/>
        <v/>
      </c>
      <c r="BA84" s="3" t="str">
        <f t="shared" si="77"/>
        <v/>
      </c>
      <c r="BB84" s="3" t="str">
        <f t="shared" si="78"/>
        <v/>
      </c>
      <c r="BC84" s="3" t="str">
        <f t="shared" si="79"/>
        <v/>
      </c>
      <c r="BD84" s="3" t="str">
        <f t="shared" si="80"/>
        <v/>
      </c>
      <c r="BE84" s="3" t="str">
        <f t="shared" si="81"/>
        <v/>
      </c>
      <c r="BF84" s="3" t="str">
        <f t="shared" si="82"/>
        <v/>
      </c>
      <c r="BG84" s="3" t="str">
        <f t="shared" si="83"/>
        <v/>
      </c>
      <c r="BH84" s="3" t="str">
        <f t="shared" si="84"/>
        <v/>
      </c>
      <c r="BI84" s="3" t="str">
        <f t="shared" si="85"/>
        <v/>
      </c>
      <c r="BJ84" s="3" t="str">
        <f t="shared" si="86"/>
        <v/>
      </c>
      <c r="BK84" s="3" t="str">
        <f t="shared" si="87"/>
        <v/>
      </c>
      <c r="BL84" s="3" t="str">
        <f t="shared" si="88"/>
        <v/>
      </c>
      <c r="BM84" s="3" t="str">
        <f t="shared" si="89"/>
        <v/>
      </c>
      <c r="BN84" s="3" t="str">
        <f t="shared" si="90"/>
        <v/>
      </c>
      <c r="BO84" s="3" t="str">
        <f t="shared" si="91"/>
        <v/>
      </c>
    </row>
    <row r="85" spans="1:67" x14ac:dyDescent="0.25">
      <c r="A85" s="30">
        <f t="shared" si="92"/>
        <v>1140</v>
      </c>
      <c r="B85" s="26"/>
      <c r="C85" s="27" t="str">
        <f t="shared" si="94"/>
        <v/>
      </c>
      <c r="D85" s="27" t="str">
        <f t="shared" si="94"/>
        <v/>
      </c>
      <c r="E85" s="27" t="str">
        <f t="shared" si="94"/>
        <v/>
      </c>
      <c r="F85" s="27" t="str">
        <f t="shared" si="94"/>
        <v/>
      </c>
      <c r="G85" s="27" t="str">
        <f t="shared" si="94"/>
        <v/>
      </c>
      <c r="H85" s="27" t="str">
        <f t="shared" si="94"/>
        <v/>
      </c>
      <c r="I85" s="27" t="str">
        <f t="shared" si="94"/>
        <v/>
      </c>
      <c r="J85" s="27" t="str">
        <f t="shared" si="94"/>
        <v/>
      </c>
      <c r="K85" s="27" t="str">
        <f t="shared" si="94"/>
        <v/>
      </c>
      <c r="L85" s="27" t="str">
        <f t="shared" si="94"/>
        <v/>
      </c>
      <c r="M85" s="27" t="str">
        <f t="shared" si="94"/>
        <v/>
      </c>
      <c r="N85" s="27" t="str">
        <f t="shared" si="94"/>
        <v/>
      </c>
      <c r="O85" s="27" t="str">
        <f t="shared" si="94"/>
        <v/>
      </c>
      <c r="P85" s="27" t="str">
        <f t="shared" si="94"/>
        <v/>
      </c>
      <c r="Q85" s="27" t="str">
        <f t="shared" si="94"/>
        <v/>
      </c>
      <c r="R85" s="27" t="str">
        <f t="shared" si="93"/>
        <v/>
      </c>
      <c r="S85" s="27" t="str">
        <f t="shared" si="93"/>
        <v/>
      </c>
      <c r="T85" s="27" t="str">
        <f t="shared" si="93"/>
        <v/>
      </c>
      <c r="U85" s="27" t="str">
        <f t="shared" si="93"/>
        <v/>
      </c>
      <c r="V85" s="27" t="str">
        <f t="shared" si="93"/>
        <v/>
      </c>
      <c r="W85" s="27" t="str">
        <f t="shared" si="93"/>
        <v/>
      </c>
      <c r="X85" s="27" t="str">
        <f t="shared" si="93"/>
        <v/>
      </c>
      <c r="Y85" s="27" t="str">
        <f t="shared" si="93"/>
        <v/>
      </c>
      <c r="Z85" s="27" t="str">
        <f t="shared" si="93"/>
        <v/>
      </c>
      <c r="AA85" s="27" t="str">
        <f t="shared" si="93"/>
        <v/>
      </c>
      <c r="AB85" s="27" t="str">
        <f t="shared" si="93"/>
        <v/>
      </c>
      <c r="AC85" s="27" t="str">
        <f t="shared" si="93"/>
        <v/>
      </c>
      <c r="AD85" s="27" t="str">
        <f t="shared" si="93"/>
        <v/>
      </c>
      <c r="AE85" s="27" t="str">
        <f t="shared" si="93"/>
        <v/>
      </c>
      <c r="AF85" s="27" t="str">
        <f t="shared" si="93"/>
        <v/>
      </c>
      <c r="AG85" s="29">
        <f t="shared" si="58"/>
        <v>0</v>
      </c>
      <c r="AH85" s="19">
        <f t="shared" si="59"/>
        <v>0</v>
      </c>
      <c r="AI85" s="19">
        <f t="shared" si="60"/>
        <v>0</v>
      </c>
      <c r="AJ85" s="19">
        <f t="shared" si="61"/>
        <v>0</v>
      </c>
      <c r="AL85" s="36" t="str">
        <f t="shared" si="62"/>
        <v/>
      </c>
      <c r="AM85" s="36" t="str">
        <f t="shared" si="63"/>
        <v/>
      </c>
      <c r="AN85" s="36" t="str">
        <f t="shared" si="64"/>
        <v/>
      </c>
      <c r="AO85" s="36" t="str">
        <f t="shared" si="65"/>
        <v/>
      </c>
      <c r="AP85" s="36" t="str">
        <f t="shared" si="66"/>
        <v/>
      </c>
      <c r="AQ85" s="36" t="str">
        <f t="shared" si="67"/>
        <v/>
      </c>
      <c r="AR85" s="36" t="str">
        <f t="shared" si="68"/>
        <v/>
      </c>
      <c r="AS85" s="36" t="str">
        <f t="shared" si="69"/>
        <v/>
      </c>
      <c r="AT85" s="36" t="str">
        <f t="shared" si="70"/>
        <v/>
      </c>
      <c r="AU85" s="36" t="str">
        <f t="shared" si="71"/>
        <v/>
      </c>
      <c r="AV85" s="36" t="str">
        <f t="shared" si="72"/>
        <v/>
      </c>
      <c r="AW85" s="36" t="str">
        <f t="shared" si="73"/>
        <v/>
      </c>
      <c r="AX85" s="36" t="str">
        <f t="shared" si="74"/>
        <v/>
      </c>
      <c r="AY85" s="36" t="str">
        <f t="shared" si="75"/>
        <v/>
      </c>
      <c r="AZ85" s="36" t="str">
        <f t="shared" si="76"/>
        <v/>
      </c>
      <c r="BA85" s="36" t="str">
        <f t="shared" si="77"/>
        <v/>
      </c>
      <c r="BB85" s="36" t="str">
        <f t="shared" si="78"/>
        <v/>
      </c>
      <c r="BC85" s="36" t="str">
        <f t="shared" si="79"/>
        <v/>
      </c>
      <c r="BD85" s="36" t="str">
        <f t="shared" si="80"/>
        <v/>
      </c>
      <c r="BE85" s="36" t="str">
        <f t="shared" si="81"/>
        <v/>
      </c>
      <c r="BF85" s="36" t="str">
        <f t="shared" si="82"/>
        <v/>
      </c>
      <c r="BG85" s="36" t="str">
        <f t="shared" si="83"/>
        <v/>
      </c>
      <c r="BH85" s="36" t="str">
        <f t="shared" si="84"/>
        <v/>
      </c>
      <c r="BI85" s="36" t="str">
        <f t="shared" si="85"/>
        <v/>
      </c>
      <c r="BJ85" s="36" t="str">
        <f t="shared" si="86"/>
        <v/>
      </c>
      <c r="BK85" s="36" t="str">
        <f t="shared" si="87"/>
        <v/>
      </c>
      <c r="BL85" s="36" t="str">
        <f t="shared" si="88"/>
        <v/>
      </c>
      <c r="BM85" s="36" t="str">
        <f t="shared" si="89"/>
        <v/>
      </c>
      <c r="BN85" s="36" t="str">
        <f t="shared" si="90"/>
        <v/>
      </c>
      <c r="BO85" s="36" t="str">
        <f t="shared" si="91"/>
        <v/>
      </c>
    </row>
    <row r="86" spans="1:67" x14ac:dyDescent="0.25">
      <c r="A86" s="30">
        <f t="shared" si="92"/>
        <v>1150</v>
      </c>
      <c r="B86" s="26"/>
      <c r="C86" s="27" t="str">
        <f t="shared" si="94"/>
        <v/>
      </c>
      <c r="D86" s="27" t="str">
        <f t="shared" si="94"/>
        <v/>
      </c>
      <c r="E86" s="27" t="str">
        <f t="shared" si="94"/>
        <v/>
      </c>
      <c r="F86" s="27" t="str">
        <f t="shared" si="94"/>
        <v/>
      </c>
      <c r="G86" s="27" t="str">
        <f t="shared" si="94"/>
        <v/>
      </c>
      <c r="H86" s="27" t="str">
        <f t="shared" si="94"/>
        <v/>
      </c>
      <c r="I86" s="27" t="str">
        <f t="shared" si="94"/>
        <v/>
      </c>
      <c r="J86" s="27" t="str">
        <f t="shared" si="94"/>
        <v/>
      </c>
      <c r="K86" s="27" t="str">
        <f t="shared" si="94"/>
        <v/>
      </c>
      <c r="L86" s="27" t="str">
        <f t="shared" si="94"/>
        <v/>
      </c>
      <c r="M86" s="27" t="str">
        <f t="shared" si="94"/>
        <v/>
      </c>
      <c r="N86" s="27" t="str">
        <f t="shared" si="94"/>
        <v/>
      </c>
      <c r="O86" s="27" t="str">
        <f t="shared" si="94"/>
        <v/>
      </c>
      <c r="P86" s="27" t="str">
        <f t="shared" si="94"/>
        <v/>
      </c>
      <c r="Q86" s="27" t="str">
        <f t="shared" si="94"/>
        <v/>
      </c>
      <c r="R86" s="27" t="str">
        <f t="shared" si="93"/>
        <v/>
      </c>
      <c r="S86" s="27" t="str">
        <f t="shared" si="93"/>
        <v/>
      </c>
      <c r="T86" s="27" t="str">
        <f t="shared" si="93"/>
        <v/>
      </c>
      <c r="U86" s="27" t="str">
        <f t="shared" si="93"/>
        <v/>
      </c>
      <c r="V86" s="27" t="str">
        <f t="shared" si="93"/>
        <v/>
      </c>
      <c r="W86" s="27" t="str">
        <f t="shared" si="93"/>
        <v/>
      </c>
      <c r="X86" s="27" t="str">
        <f t="shared" si="93"/>
        <v/>
      </c>
      <c r="Y86" s="27" t="str">
        <f t="shared" si="93"/>
        <v/>
      </c>
      <c r="Z86" s="27" t="str">
        <f t="shared" si="93"/>
        <v/>
      </c>
      <c r="AA86" s="27" t="str">
        <f t="shared" si="93"/>
        <v/>
      </c>
      <c r="AB86" s="27" t="str">
        <f t="shared" si="93"/>
        <v/>
      </c>
      <c r="AC86" s="27" t="str">
        <f t="shared" si="93"/>
        <v/>
      </c>
      <c r="AD86" s="27" t="str">
        <f t="shared" si="93"/>
        <v/>
      </c>
      <c r="AE86" s="27" t="str">
        <f t="shared" si="93"/>
        <v/>
      </c>
      <c r="AF86" s="27" t="str">
        <f t="shared" si="93"/>
        <v/>
      </c>
      <c r="AG86" s="29">
        <f t="shared" si="58"/>
        <v>0</v>
      </c>
      <c r="AH86" s="19">
        <f t="shared" si="59"/>
        <v>0</v>
      </c>
      <c r="AI86" s="19">
        <f t="shared" si="60"/>
        <v>0</v>
      </c>
      <c r="AJ86" s="19">
        <f t="shared" si="61"/>
        <v>0</v>
      </c>
      <c r="AL86" s="36" t="str">
        <f t="shared" si="62"/>
        <v/>
      </c>
      <c r="AM86" s="36" t="str">
        <f t="shared" si="63"/>
        <v/>
      </c>
      <c r="AN86" s="36" t="str">
        <f t="shared" si="64"/>
        <v/>
      </c>
      <c r="AO86" s="36" t="str">
        <f t="shared" si="65"/>
        <v/>
      </c>
      <c r="AP86" s="36" t="str">
        <f t="shared" si="66"/>
        <v/>
      </c>
      <c r="AQ86" s="36" t="str">
        <f t="shared" si="67"/>
        <v/>
      </c>
      <c r="AR86" s="36" t="str">
        <f t="shared" si="68"/>
        <v/>
      </c>
      <c r="AS86" s="36" t="str">
        <f t="shared" si="69"/>
        <v/>
      </c>
      <c r="AT86" s="36" t="str">
        <f t="shared" si="70"/>
        <v/>
      </c>
      <c r="AU86" s="36" t="str">
        <f t="shared" si="71"/>
        <v/>
      </c>
      <c r="AV86" s="36" t="str">
        <f t="shared" si="72"/>
        <v/>
      </c>
      <c r="AW86" s="36" t="str">
        <f t="shared" si="73"/>
        <v/>
      </c>
      <c r="AX86" s="36" t="str">
        <f t="shared" si="74"/>
        <v/>
      </c>
      <c r="AY86" s="36" t="str">
        <f t="shared" si="75"/>
        <v/>
      </c>
      <c r="AZ86" s="36" t="str">
        <f t="shared" si="76"/>
        <v/>
      </c>
      <c r="BA86" s="36" t="str">
        <f t="shared" si="77"/>
        <v/>
      </c>
      <c r="BB86" s="36" t="str">
        <f t="shared" si="78"/>
        <v/>
      </c>
      <c r="BC86" s="36" t="str">
        <f t="shared" si="79"/>
        <v/>
      </c>
      <c r="BD86" s="36" t="str">
        <f t="shared" si="80"/>
        <v/>
      </c>
      <c r="BE86" s="36" t="str">
        <f t="shared" si="81"/>
        <v/>
      </c>
      <c r="BF86" s="36" t="str">
        <f t="shared" si="82"/>
        <v/>
      </c>
      <c r="BG86" s="36" t="str">
        <f t="shared" si="83"/>
        <v/>
      </c>
      <c r="BH86" s="36" t="str">
        <f t="shared" si="84"/>
        <v/>
      </c>
      <c r="BI86" s="36" t="str">
        <f t="shared" si="85"/>
        <v/>
      </c>
      <c r="BJ86" s="36" t="str">
        <f t="shared" si="86"/>
        <v/>
      </c>
      <c r="BK86" s="36" t="str">
        <f t="shared" si="87"/>
        <v/>
      </c>
      <c r="BL86" s="36" t="str">
        <f t="shared" si="88"/>
        <v/>
      </c>
      <c r="BM86" s="36" t="str">
        <f t="shared" si="89"/>
        <v/>
      </c>
      <c r="BN86" s="36" t="str">
        <f t="shared" si="90"/>
        <v/>
      </c>
      <c r="BO86" s="36" t="str">
        <f t="shared" si="91"/>
        <v/>
      </c>
    </row>
    <row r="87" spans="1:67" x14ac:dyDescent="0.25">
      <c r="A87" s="30">
        <f t="shared" si="92"/>
        <v>1160</v>
      </c>
      <c r="B87" s="26"/>
      <c r="C87" s="27" t="str">
        <f t="shared" si="94"/>
        <v/>
      </c>
      <c r="D87" s="27" t="str">
        <f t="shared" si="94"/>
        <v/>
      </c>
      <c r="E87" s="27" t="str">
        <f t="shared" si="94"/>
        <v/>
      </c>
      <c r="F87" s="27" t="str">
        <f t="shared" si="94"/>
        <v/>
      </c>
      <c r="G87" s="27" t="str">
        <f t="shared" si="94"/>
        <v/>
      </c>
      <c r="H87" s="27" t="str">
        <f t="shared" si="94"/>
        <v/>
      </c>
      <c r="I87" s="27" t="str">
        <f t="shared" si="94"/>
        <v/>
      </c>
      <c r="J87" s="27" t="str">
        <f t="shared" si="94"/>
        <v/>
      </c>
      <c r="K87" s="27" t="str">
        <f t="shared" si="94"/>
        <v/>
      </c>
      <c r="L87" s="27" t="str">
        <f t="shared" si="94"/>
        <v/>
      </c>
      <c r="M87" s="27" t="str">
        <f t="shared" si="94"/>
        <v/>
      </c>
      <c r="N87" s="27" t="str">
        <f t="shared" si="94"/>
        <v/>
      </c>
      <c r="O87" s="27" t="str">
        <f t="shared" si="94"/>
        <v/>
      </c>
      <c r="P87" s="27" t="str">
        <f t="shared" si="94"/>
        <v/>
      </c>
      <c r="Q87" s="27" t="str">
        <f t="shared" si="94"/>
        <v/>
      </c>
      <c r="R87" s="27" t="str">
        <f t="shared" si="93"/>
        <v/>
      </c>
      <c r="S87" s="27" t="str">
        <f t="shared" si="93"/>
        <v/>
      </c>
      <c r="T87" s="27" t="str">
        <f t="shared" si="93"/>
        <v/>
      </c>
      <c r="U87" s="27" t="str">
        <f t="shared" si="93"/>
        <v/>
      </c>
      <c r="V87" s="27" t="str">
        <f t="shared" si="93"/>
        <v/>
      </c>
      <c r="W87" s="27" t="str">
        <f t="shared" si="93"/>
        <v/>
      </c>
      <c r="X87" s="27" t="str">
        <f t="shared" si="93"/>
        <v/>
      </c>
      <c r="Y87" s="27" t="str">
        <f t="shared" si="93"/>
        <v/>
      </c>
      <c r="Z87" s="27" t="str">
        <f t="shared" si="93"/>
        <v/>
      </c>
      <c r="AA87" s="27" t="str">
        <f t="shared" si="93"/>
        <v/>
      </c>
      <c r="AB87" s="27" t="str">
        <f t="shared" si="93"/>
        <v/>
      </c>
      <c r="AC87" s="27" t="str">
        <f t="shared" si="93"/>
        <v/>
      </c>
      <c r="AD87" s="27" t="str">
        <f t="shared" si="93"/>
        <v/>
      </c>
      <c r="AE87" s="27" t="str">
        <f t="shared" si="93"/>
        <v/>
      </c>
      <c r="AF87" s="27" t="str">
        <f t="shared" si="93"/>
        <v/>
      </c>
      <c r="AG87" s="29">
        <f t="shared" si="58"/>
        <v>0</v>
      </c>
      <c r="AH87" s="19">
        <f t="shared" si="59"/>
        <v>0</v>
      </c>
      <c r="AI87" s="19">
        <f t="shared" si="60"/>
        <v>0</v>
      </c>
      <c r="AJ87" s="19">
        <f t="shared" si="61"/>
        <v>0</v>
      </c>
      <c r="AL87" s="36" t="str">
        <f t="shared" si="62"/>
        <v/>
      </c>
      <c r="AM87" s="36" t="str">
        <f t="shared" si="63"/>
        <v/>
      </c>
      <c r="AN87" s="36" t="str">
        <f t="shared" si="64"/>
        <v/>
      </c>
      <c r="AO87" s="36" t="str">
        <f t="shared" si="65"/>
        <v/>
      </c>
      <c r="AP87" s="36" t="str">
        <f t="shared" si="66"/>
        <v/>
      </c>
      <c r="AQ87" s="36" t="str">
        <f t="shared" si="67"/>
        <v/>
      </c>
      <c r="AR87" s="36" t="str">
        <f t="shared" si="68"/>
        <v/>
      </c>
      <c r="AS87" s="36" t="str">
        <f t="shared" si="69"/>
        <v/>
      </c>
      <c r="AT87" s="36" t="str">
        <f t="shared" si="70"/>
        <v/>
      </c>
      <c r="AU87" s="36" t="str">
        <f t="shared" si="71"/>
        <v/>
      </c>
      <c r="AV87" s="36" t="str">
        <f t="shared" si="72"/>
        <v/>
      </c>
      <c r="AW87" s="36" t="str">
        <f t="shared" si="73"/>
        <v/>
      </c>
      <c r="AX87" s="36" t="str">
        <f t="shared" si="74"/>
        <v/>
      </c>
      <c r="AY87" s="36" t="str">
        <f t="shared" si="75"/>
        <v/>
      </c>
      <c r="AZ87" s="36" t="str">
        <f t="shared" si="76"/>
        <v/>
      </c>
      <c r="BA87" s="36" t="str">
        <f t="shared" si="77"/>
        <v/>
      </c>
      <c r="BB87" s="36" t="str">
        <f t="shared" si="78"/>
        <v/>
      </c>
      <c r="BC87" s="36" t="str">
        <f t="shared" si="79"/>
        <v/>
      </c>
      <c r="BD87" s="36" t="str">
        <f t="shared" si="80"/>
        <v/>
      </c>
      <c r="BE87" s="36" t="str">
        <f t="shared" si="81"/>
        <v/>
      </c>
      <c r="BF87" s="36" t="str">
        <f t="shared" si="82"/>
        <v/>
      </c>
      <c r="BG87" s="36" t="str">
        <f t="shared" si="83"/>
        <v/>
      </c>
      <c r="BH87" s="36" t="str">
        <f t="shared" si="84"/>
        <v/>
      </c>
      <c r="BI87" s="36" t="str">
        <f t="shared" si="85"/>
        <v/>
      </c>
      <c r="BJ87" s="36" t="str">
        <f t="shared" si="86"/>
        <v/>
      </c>
      <c r="BK87" s="36" t="str">
        <f t="shared" si="87"/>
        <v/>
      </c>
      <c r="BL87" s="36" t="str">
        <f t="shared" si="88"/>
        <v/>
      </c>
      <c r="BM87" s="36" t="str">
        <f t="shared" si="89"/>
        <v/>
      </c>
      <c r="BN87" s="36" t="str">
        <f t="shared" si="90"/>
        <v/>
      </c>
      <c r="BO87" s="36" t="str">
        <f t="shared" si="91"/>
        <v/>
      </c>
    </row>
    <row r="88" spans="1:67" x14ac:dyDescent="0.25">
      <c r="A88" s="30">
        <f t="shared" si="92"/>
        <v>1170</v>
      </c>
      <c r="B88" s="26"/>
      <c r="C88" s="27" t="str">
        <f t="shared" si="94"/>
        <v/>
      </c>
      <c r="D88" s="27" t="str">
        <f t="shared" si="94"/>
        <v/>
      </c>
      <c r="E88" s="27" t="str">
        <f t="shared" si="94"/>
        <v/>
      </c>
      <c r="F88" s="27" t="str">
        <f t="shared" si="94"/>
        <v/>
      </c>
      <c r="G88" s="27" t="str">
        <f t="shared" si="94"/>
        <v/>
      </c>
      <c r="H88" s="27" t="str">
        <f t="shared" si="94"/>
        <v/>
      </c>
      <c r="I88" s="27" t="str">
        <f t="shared" si="94"/>
        <v/>
      </c>
      <c r="J88" s="27" t="str">
        <f t="shared" si="94"/>
        <v/>
      </c>
      <c r="K88" s="27" t="str">
        <f t="shared" si="94"/>
        <v/>
      </c>
      <c r="L88" s="27" t="str">
        <f t="shared" si="94"/>
        <v/>
      </c>
      <c r="M88" s="27" t="str">
        <f t="shared" si="94"/>
        <v/>
      </c>
      <c r="N88" s="27" t="str">
        <f t="shared" si="94"/>
        <v/>
      </c>
      <c r="O88" s="27" t="str">
        <f t="shared" si="94"/>
        <v/>
      </c>
      <c r="P88" s="27" t="str">
        <f t="shared" si="94"/>
        <v/>
      </c>
      <c r="Q88" s="27" t="str">
        <f t="shared" si="94"/>
        <v/>
      </c>
      <c r="R88" s="27" t="str">
        <f t="shared" si="93"/>
        <v/>
      </c>
      <c r="S88" s="27" t="str">
        <f t="shared" si="93"/>
        <v/>
      </c>
      <c r="T88" s="27" t="str">
        <f t="shared" si="93"/>
        <v/>
      </c>
      <c r="U88" s="27" t="str">
        <f t="shared" si="93"/>
        <v/>
      </c>
      <c r="V88" s="27" t="str">
        <f t="shared" si="93"/>
        <v/>
      </c>
      <c r="W88" s="27" t="str">
        <f t="shared" si="93"/>
        <v/>
      </c>
      <c r="X88" s="27" t="str">
        <f t="shared" si="93"/>
        <v/>
      </c>
      <c r="Y88" s="27" t="str">
        <f t="shared" si="93"/>
        <v/>
      </c>
      <c r="Z88" s="27" t="str">
        <f t="shared" si="93"/>
        <v/>
      </c>
      <c r="AA88" s="27" t="str">
        <f t="shared" si="93"/>
        <v/>
      </c>
      <c r="AB88" s="27" t="str">
        <f t="shared" si="93"/>
        <v/>
      </c>
      <c r="AC88" s="27" t="str">
        <f t="shared" si="93"/>
        <v/>
      </c>
      <c r="AD88" s="27" t="str">
        <f t="shared" si="93"/>
        <v/>
      </c>
      <c r="AE88" s="27" t="str">
        <f t="shared" si="93"/>
        <v/>
      </c>
      <c r="AF88" s="27" t="str">
        <f t="shared" si="93"/>
        <v/>
      </c>
      <c r="AG88" s="29">
        <f t="shared" si="58"/>
        <v>0</v>
      </c>
      <c r="AH88" s="19">
        <f t="shared" si="59"/>
        <v>0</v>
      </c>
      <c r="AI88" s="19">
        <f t="shared" si="60"/>
        <v>0</v>
      </c>
      <c r="AJ88" s="19">
        <f t="shared" si="61"/>
        <v>0</v>
      </c>
      <c r="AL88" s="36" t="str">
        <f t="shared" si="62"/>
        <v/>
      </c>
      <c r="AM88" s="36" t="str">
        <f t="shared" si="63"/>
        <v/>
      </c>
      <c r="AN88" s="36" t="str">
        <f t="shared" si="64"/>
        <v/>
      </c>
      <c r="AO88" s="36" t="str">
        <f t="shared" si="65"/>
        <v/>
      </c>
      <c r="AP88" s="36" t="str">
        <f t="shared" si="66"/>
        <v/>
      </c>
      <c r="AQ88" s="36" t="str">
        <f t="shared" si="67"/>
        <v/>
      </c>
      <c r="AR88" s="36" t="str">
        <f t="shared" si="68"/>
        <v/>
      </c>
      <c r="AS88" s="36" t="str">
        <f t="shared" si="69"/>
        <v/>
      </c>
      <c r="AT88" s="36" t="str">
        <f t="shared" si="70"/>
        <v/>
      </c>
      <c r="AU88" s="36" t="str">
        <f t="shared" si="71"/>
        <v/>
      </c>
      <c r="AV88" s="36" t="str">
        <f t="shared" si="72"/>
        <v/>
      </c>
      <c r="AW88" s="36" t="str">
        <f t="shared" si="73"/>
        <v/>
      </c>
      <c r="AX88" s="36" t="str">
        <f t="shared" si="74"/>
        <v/>
      </c>
      <c r="AY88" s="36" t="str">
        <f t="shared" si="75"/>
        <v/>
      </c>
      <c r="AZ88" s="36" t="str">
        <f t="shared" si="76"/>
        <v/>
      </c>
      <c r="BA88" s="36" t="str">
        <f t="shared" si="77"/>
        <v/>
      </c>
      <c r="BB88" s="36" t="str">
        <f t="shared" si="78"/>
        <v/>
      </c>
      <c r="BC88" s="36" t="str">
        <f t="shared" si="79"/>
        <v/>
      </c>
      <c r="BD88" s="36" t="str">
        <f t="shared" si="80"/>
        <v/>
      </c>
      <c r="BE88" s="36" t="str">
        <f t="shared" si="81"/>
        <v/>
      </c>
      <c r="BF88" s="36" t="str">
        <f t="shared" si="82"/>
        <v/>
      </c>
      <c r="BG88" s="36" t="str">
        <f t="shared" si="83"/>
        <v/>
      </c>
      <c r="BH88" s="36" t="str">
        <f t="shared" si="84"/>
        <v/>
      </c>
      <c r="BI88" s="36" t="str">
        <f t="shared" si="85"/>
        <v/>
      </c>
      <c r="BJ88" s="36" t="str">
        <f t="shared" si="86"/>
        <v/>
      </c>
      <c r="BK88" s="36" t="str">
        <f t="shared" si="87"/>
        <v/>
      </c>
      <c r="BL88" s="36" t="str">
        <f t="shared" si="88"/>
        <v/>
      </c>
      <c r="BM88" s="36" t="str">
        <f t="shared" si="89"/>
        <v/>
      </c>
      <c r="BN88" s="36" t="str">
        <f t="shared" si="90"/>
        <v/>
      </c>
      <c r="BO88" s="36" t="str">
        <f t="shared" si="91"/>
        <v/>
      </c>
    </row>
    <row r="89" spans="1:67" x14ac:dyDescent="0.25">
      <c r="A89" s="30">
        <f t="shared" si="92"/>
        <v>1180</v>
      </c>
      <c r="B89" s="26"/>
      <c r="C89" s="27" t="str">
        <f t="shared" si="94"/>
        <v/>
      </c>
      <c r="D89" s="27" t="str">
        <f t="shared" si="94"/>
        <v/>
      </c>
      <c r="E89" s="27" t="str">
        <f t="shared" si="94"/>
        <v/>
      </c>
      <c r="F89" s="27" t="str">
        <f t="shared" si="94"/>
        <v/>
      </c>
      <c r="G89" s="27" t="str">
        <f t="shared" si="94"/>
        <v/>
      </c>
      <c r="H89" s="27" t="str">
        <f t="shared" si="94"/>
        <v/>
      </c>
      <c r="I89" s="27" t="str">
        <f t="shared" si="94"/>
        <v/>
      </c>
      <c r="J89" s="27" t="str">
        <f t="shared" si="94"/>
        <v/>
      </c>
      <c r="K89" s="27" t="str">
        <f t="shared" si="94"/>
        <v/>
      </c>
      <c r="L89" s="27" t="str">
        <f t="shared" si="94"/>
        <v/>
      </c>
      <c r="M89" s="27" t="str">
        <f t="shared" si="94"/>
        <v/>
      </c>
      <c r="N89" s="27" t="str">
        <f t="shared" si="94"/>
        <v/>
      </c>
      <c r="O89" s="27" t="str">
        <f t="shared" si="94"/>
        <v/>
      </c>
      <c r="P89" s="27" t="str">
        <f t="shared" si="94"/>
        <v/>
      </c>
      <c r="Q89" s="27" t="str">
        <f t="shared" si="94"/>
        <v/>
      </c>
      <c r="R89" s="27" t="str">
        <f t="shared" si="93"/>
        <v/>
      </c>
      <c r="S89" s="27" t="str">
        <f t="shared" si="93"/>
        <v/>
      </c>
      <c r="T89" s="27" t="str">
        <f t="shared" si="93"/>
        <v/>
      </c>
      <c r="U89" s="27" t="str">
        <f t="shared" si="93"/>
        <v/>
      </c>
      <c r="V89" s="27" t="str">
        <f t="shared" si="93"/>
        <v/>
      </c>
      <c r="W89" s="27" t="str">
        <f t="shared" si="93"/>
        <v/>
      </c>
      <c r="X89" s="27" t="str">
        <f t="shared" si="93"/>
        <v/>
      </c>
      <c r="Y89" s="27" t="str">
        <f t="shared" si="93"/>
        <v/>
      </c>
      <c r="Z89" s="27" t="str">
        <f t="shared" si="93"/>
        <v/>
      </c>
      <c r="AA89" s="27" t="str">
        <f t="shared" si="93"/>
        <v/>
      </c>
      <c r="AB89" s="27" t="str">
        <f t="shared" si="93"/>
        <v/>
      </c>
      <c r="AC89" s="27" t="str">
        <f t="shared" si="93"/>
        <v/>
      </c>
      <c r="AD89" s="27" t="str">
        <f t="shared" si="93"/>
        <v/>
      </c>
      <c r="AE89" s="27" t="str">
        <f t="shared" si="93"/>
        <v/>
      </c>
      <c r="AF89" s="27" t="str">
        <f t="shared" si="93"/>
        <v/>
      </c>
      <c r="AG89" s="29">
        <f t="shared" si="58"/>
        <v>0</v>
      </c>
      <c r="AH89" s="19">
        <f t="shared" si="59"/>
        <v>0</v>
      </c>
      <c r="AI89" s="19">
        <f t="shared" si="60"/>
        <v>0</v>
      </c>
      <c r="AJ89" s="19">
        <f t="shared" si="61"/>
        <v>0</v>
      </c>
      <c r="AL89" s="36" t="str">
        <f t="shared" si="62"/>
        <v/>
      </c>
      <c r="AM89" s="36" t="str">
        <f t="shared" si="63"/>
        <v/>
      </c>
      <c r="AN89" s="36" t="str">
        <f t="shared" si="64"/>
        <v/>
      </c>
      <c r="AO89" s="36" t="str">
        <f t="shared" si="65"/>
        <v/>
      </c>
      <c r="AP89" s="36" t="str">
        <f t="shared" si="66"/>
        <v/>
      </c>
      <c r="AQ89" s="36" t="str">
        <f t="shared" si="67"/>
        <v/>
      </c>
      <c r="AR89" s="36" t="str">
        <f t="shared" si="68"/>
        <v/>
      </c>
      <c r="AS89" s="36" t="str">
        <f t="shared" si="69"/>
        <v/>
      </c>
      <c r="AT89" s="36" t="str">
        <f t="shared" si="70"/>
        <v/>
      </c>
      <c r="AU89" s="36" t="str">
        <f t="shared" si="71"/>
        <v/>
      </c>
      <c r="AV89" s="36" t="str">
        <f t="shared" si="72"/>
        <v/>
      </c>
      <c r="AW89" s="36" t="str">
        <f t="shared" si="73"/>
        <v/>
      </c>
      <c r="AX89" s="36" t="str">
        <f t="shared" si="74"/>
        <v/>
      </c>
      <c r="AY89" s="36" t="str">
        <f t="shared" si="75"/>
        <v/>
      </c>
      <c r="AZ89" s="36" t="str">
        <f t="shared" si="76"/>
        <v/>
      </c>
      <c r="BA89" s="36" t="str">
        <f t="shared" si="77"/>
        <v/>
      </c>
      <c r="BB89" s="36" t="str">
        <f t="shared" si="78"/>
        <v/>
      </c>
      <c r="BC89" s="36" t="str">
        <f t="shared" si="79"/>
        <v/>
      </c>
      <c r="BD89" s="36" t="str">
        <f t="shared" si="80"/>
        <v/>
      </c>
      <c r="BE89" s="36" t="str">
        <f t="shared" si="81"/>
        <v/>
      </c>
      <c r="BF89" s="36" t="str">
        <f t="shared" si="82"/>
        <v/>
      </c>
      <c r="BG89" s="36" t="str">
        <f t="shared" si="83"/>
        <v/>
      </c>
      <c r="BH89" s="36" t="str">
        <f t="shared" si="84"/>
        <v/>
      </c>
      <c r="BI89" s="36" t="str">
        <f t="shared" si="85"/>
        <v/>
      </c>
      <c r="BJ89" s="36" t="str">
        <f t="shared" si="86"/>
        <v/>
      </c>
      <c r="BK89" s="36" t="str">
        <f t="shared" si="87"/>
        <v/>
      </c>
      <c r="BL89" s="36" t="str">
        <f t="shared" si="88"/>
        <v/>
      </c>
      <c r="BM89" s="36" t="str">
        <f t="shared" si="89"/>
        <v/>
      </c>
      <c r="BN89" s="36" t="str">
        <f t="shared" si="90"/>
        <v/>
      </c>
      <c r="BO89" s="36" t="str">
        <f t="shared" si="91"/>
        <v/>
      </c>
    </row>
    <row r="90" spans="1:67" x14ac:dyDescent="0.25">
      <c r="A90" s="30">
        <f t="shared" si="92"/>
        <v>1190</v>
      </c>
      <c r="B90" s="26"/>
      <c r="C90" s="27" t="str">
        <f t="shared" si="94"/>
        <v/>
      </c>
      <c r="D90" s="27" t="str">
        <f t="shared" si="94"/>
        <v/>
      </c>
      <c r="E90" s="27" t="str">
        <f t="shared" si="94"/>
        <v/>
      </c>
      <c r="F90" s="27" t="str">
        <f t="shared" si="94"/>
        <v/>
      </c>
      <c r="G90" s="27" t="str">
        <f t="shared" si="94"/>
        <v/>
      </c>
      <c r="H90" s="27" t="str">
        <f t="shared" si="94"/>
        <v/>
      </c>
      <c r="I90" s="27" t="str">
        <f t="shared" si="94"/>
        <v/>
      </c>
      <c r="J90" s="27" t="str">
        <f t="shared" si="94"/>
        <v/>
      </c>
      <c r="K90" s="27" t="str">
        <f t="shared" si="94"/>
        <v/>
      </c>
      <c r="L90" s="27" t="str">
        <f t="shared" si="94"/>
        <v/>
      </c>
      <c r="M90" s="27" t="str">
        <f t="shared" si="94"/>
        <v/>
      </c>
      <c r="N90" s="27" t="str">
        <f t="shared" si="94"/>
        <v/>
      </c>
      <c r="O90" s="27" t="str">
        <f t="shared" si="94"/>
        <v/>
      </c>
      <c r="P90" s="27" t="str">
        <f t="shared" si="94"/>
        <v/>
      </c>
      <c r="Q90" s="27" t="str">
        <f t="shared" si="94"/>
        <v/>
      </c>
      <c r="R90" s="27" t="str">
        <f t="shared" si="93"/>
        <v/>
      </c>
      <c r="S90" s="27" t="str">
        <f t="shared" si="93"/>
        <v/>
      </c>
      <c r="T90" s="27" t="str">
        <f t="shared" si="93"/>
        <v/>
      </c>
      <c r="U90" s="27" t="str">
        <f t="shared" si="93"/>
        <v/>
      </c>
      <c r="V90" s="27" t="str">
        <f t="shared" si="93"/>
        <v/>
      </c>
      <c r="W90" s="27" t="str">
        <f t="shared" si="93"/>
        <v/>
      </c>
      <c r="X90" s="27" t="str">
        <f t="shared" si="93"/>
        <v/>
      </c>
      <c r="Y90" s="27" t="str">
        <f t="shared" si="93"/>
        <v/>
      </c>
      <c r="Z90" s="27" t="str">
        <f t="shared" si="93"/>
        <v/>
      </c>
      <c r="AA90" s="27" t="str">
        <f t="shared" si="93"/>
        <v/>
      </c>
      <c r="AB90" s="27" t="str">
        <f t="shared" si="93"/>
        <v/>
      </c>
      <c r="AC90" s="27" t="str">
        <f t="shared" si="93"/>
        <v/>
      </c>
      <c r="AD90" s="27" t="str">
        <f t="shared" si="93"/>
        <v/>
      </c>
      <c r="AE90" s="27" t="str">
        <f t="shared" si="93"/>
        <v/>
      </c>
      <c r="AF90" s="27" t="str">
        <f t="shared" si="93"/>
        <v/>
      </c>
      <c r="AG90" s="29">
        <f t="shared" si="58"/>
        <v>0</v>
      </c>
      <c r="AH90" s="19">
        <f t="shared" si="59"/>
        <v>0</v>
      </c>
      <c r="AI90" s="19">
        <f t="shared" si="60"/>
        <v>0</v>
      </c>
      <c r="AJ90" s="19">
        <f t="shared" si="61"/>
        <v>0</v>
      </c>
      <c r="AL90" s="36" t="str">
        <f t="shared" si="62"/>
        <v/>
      </c>
      <c r="AM90" s="36" t="str">
        <f t="shared" si="63"/>
        <v/>
      </c>
      <c r="AN90" s="36" t="str">
        <f t="shared" si="64"/>
        <v/>
      </c>
      <c r="AO90" s="36" t="str">
        <f t="shared" si="65"/>
        <v/>
      </c>
      <c r="AP90" s="36" t="str">
        <f t="shared" si="66"/>
        <v/>
      </c>
      <c r="AQ90" s="36" t="str">
        <f t="shared" si="67"/>
        <v/>
      </c>
      <c r="AR90" s="36" t="str">
        <f t="shared" si="68"/>
        <v/>
      </c>
      <c r="AS90" s="36" t="str">
        <f t="shared" si="69"/>
        <v/>
      </c>
      <c r="AT90" s="36" t="str">
        <f t="shared" si="70"/>
        <v/>
      </c>
      <c r="AU90" s="36" t="str">
        <f t="shared" si="71"/>
        <v/>
      </c>
      <c r="AV90" s="36" t="str">
        <f t="shared" si="72"/>
        <v/>
      </c>
      <c r="AW90" s="36" t="str">
        <f t="shared" si="73"/>
        <v/>
      </c>
      <c r="AX90" s="36" t="str">
        <f t="shared" si="74"/>
        <v/>
      </c>
      <c r="AY90" s="36" t="str">
        <f t="shared" si="75"/>
        <v/>
      </c>
      <c r="AZ90" s="36" t="str">
        <f t="shared" si="76"/>
        <v/>
      </c>
      <c r="BA90" s="36" t="str">
        <f t="shared" si="77"/>
        <v/>
      </c>
      <c r="BB90" s="36" t="str">
        <f t="shared" si="78"/>
        <v/>
      </c>
      <c r="BC90" s="36" t="str">
        <f t="shared" si="79"/>
        <v/>
      </c>
      <c r="BD90" s="36" t="str">
        <f t="shared" si="80"/>
        <v/>
      </c>
      <c r="BE90" s="36" t="str">
        <f t="shared" si="81"/>
        <v/>
      </c>
      <c r="BF90" s="36" t="str">
        <f t="shared" si="82"/>
        <v/>
      </c>
      <c r="BG90" s="36" t="str">
        <f t="shared" si="83"/>
        <v/>
      </c>
      <c r="BH90" s="36" t="str">
        <f t="shared" si="84"/>
        <v/>
      </c>
      <c r="BI90" s="36" t="str">
        <f t="shared" si="85"/>
        <v/>
      </c>
      <c r="BJ90" s="36" t="str">
        <f t="shared" si="86"/>
        <v/>
      </c>
      <c r="BK90" s="36" t="str">
        <f t="shared" si="87"/>
        <v/>
      </c>
      <c r="BL90" s="36" t="str">
        <f t="shared" si="88"/>
        <v/>
      </c>
      <c r="BM90" s="36" t="str">
        <f t="shared" si="89"/>
        <v/>
      </c>
      <c r="BN90" s="36" t="str">
        <f t="shared" si="90"/>
        <v/>
      </c>
      <c r="BO90" s="36" t="str">
        <f t="shared" si="91"/>
        <v/>
      </c>
    </row>
    <row r="91" spans="1:67" x14ac:dyDescent="0.25">
      <c r="A91" s="30">
        <f t="shared" si="92"/>
        <v>1200</v>
      </c>
      <c r="B91" s="26"/>
      <c r="C91" s="27" t="str">
        <f t="shared" si="94"/>
        <v/>
      </c>
      <c r="D91" s="27" t="str">
        <f t="shared" si="94"/>
        <v/>
      </c>
      <c r="E91" s="27" t="str">
        <f t="shared" si="94"/>
        <v/>
      </c>
      <c r="F91" s="27" t="str">
        <f t="shared" si="94"/>
        <v/>
      </c>
      <c r="G91" s="27" t="str">
        <f t="shared" si="94"/>
        <v/>
      </c>
      <c r="H91" s="27" t="str">
        <f t="shared" si="94"/>
        <v/>
      </c>
      <c r="I91" s="27" t="str">
        <f t="shared" si="94"/>
        <v/>
      </c>
      <c r="J91" s="27" t="str">
        <f t="shared" si="94"/>
        <v/>
      </c>
      <c r="K91" s="27" t="str">
        <f t="shared" si="94"/>
        <v/>
      </c>
      <c r="L91" s="27" t="str">
        <f t="shared" si="94"/>
        <v/>
      </c>
      <c r="M91" s="27" t="str">
        <f t="shared" si="94"/>
        <v/>
      </c>
      <c r="N91" s="27" t="str">
        <f t="shared" si="94"/>
        <v/>
      </c>
      <c r="O91" s="27" t="str">
        <f t="shared" si="94"/>
        <v/>
      </c>
      <c r="P91" s="27" t="str">
        <f t="shared" si="94"/>
        <v/>
      </c>
      <c r="Q91" s="27" t="str">
        <f t="shared" si="94"/>
        <v/>
      </c>
      <c r="R91" s="27" t="str">
        <f t="shared" si="93"/>
        <v/>
      </c>
      <c r="S91" s="27" t="str">
        <f t="shared" si="93"/>
        <v/>
      </c>
      <c r="T91" s="27" t="str">
        <f t="shared" si="93"/>
        <v/>
      </c>
      <c r="U91" s="27" t="str">
        <f t="shared" si="93"/>
        <v/>
      </c>
      <c r="V91" s="27" t="str">
        <f t="shared" si="93"/>
        <v/>
      </c>
      <c r="W91" s="27" t="str">
        <f t="shared" si="93"/>
        <v/>
      </c>
      <c r="X91" s="27" t="str">
        <f t="shared" si="93"/>
        <v/>
      </c>
      <c r="Y91" s="27" t="str">
        <f t="shared" si="93"/>
        <v/>
      </c>
      <c r="Z91" s="27" t="str">
        <f t="shared" si="93"/>
        <v/>
      </c>
      <c r="AA91" s="27" t="str">
        <f t="shared" si="93"/>
        <v/>
      </c>
      <c r="AB91" s="27" t="str">
        <f t="shared" si="93"/>
        <v/>
      </c>
      <c r="AC91" s="27" t="str">
        <f t="shared" si="93"/>
        <v/>
      </c>
      <c r="AD91" s="27" t="str">
        <f t="shared" si="93"/>
        <v/>
      </c>
      <c r="AE91" s="27" t="str">
        <f t="shared" si="93"/>
        <v/>
      </c>
      <c r="AF91" s="27" t="str">
        <f t="shared" si="93"/>
        <v/>
      </c>
      <c r="AG91" s="29">
        <f t="shared" si="58"/>
        <v>0</v>
      </c>
      <c r="AH91" s="19">
        <f t="shared" si="59"/>
        <v>0</v>
      </c>
      <c r="AI91" s="19">
        <f t="shared" si="60"/>
        <v>0</v>
      </c>
      <c r="AJ91" s="19">
        <f t="shared" si="61"/>
        <v>0</v>
      </c>
      <c r="AL91" s="36" t="str">
        <f t="shared" si="62"/>
        <v/>
      </c>
      <c r="AM91" s="36" t="str">
        <f t="shared" si="63"/>
        <v/>
      </c>
      <c r="AN91" s="36" t="str">
        <f t="shared" si="64"/>
        <v/>
      </c>
      <c r="AO91" s="36" t="str">
        <f t="shared" si="65"/>
        <v/>
      </c>
      <c r="AP91" s="36" t="str">
        <f t="shared" si="66"/>
        <v/>
      </c>
      <c r="AQ91" s="36" t="str">
        <f t="shared" si="67"/>
        <v/>
      </c>
      <c r="AR91" s="36" t="str">
        <f t="shared" si="68"/>
        <v/>
      </c>
      <c r="AS91" s="36" t="str">
        <f t="shared" si="69"/>
        <v/>
      </c>
      <c r="AT91" s="36" t="str">
        <f t="shared" si="70"/>
        <v/>
      </c>
      <c r="AU91" s="36" t="str">
        <f t="shared" si="71"/>
        <v/>
      </c>
      <c r="AV91" s="36" t="str">
        <f t="shared" si="72"/>
        <v/>
      </c>
      <c r="AW91" s="36" t="str">
        <f t="shared" si="73"/>
        <v/>
      </c>
      <c r="AX91" s="36" t="str">
        <f t="shared" si="74"/>
        <v/>
      </c>
      <c r="AY91" s="36" t="str">
        <f t="shared" si="75"/>
        <v/>
      </c>
      <c r="AZ91" s="36" t="str">
        <f t="shared" si="76"/>
        <v/>
      </c>
      <c r="BA91" s="36" t="str">
        <f t="shared" si="77"/>
        <v/>
      </c>
      <c r="BB91" s="36" t="str">
        <f t="shared" si="78"/>
        <v/>
      </c>
      <c r="BC91" s="36" t="str">
        <f t="shared" si="79"/>
        <v/>
      </c>
      <c r="BD91" s="36" t="str">
        <f t="shared" si="80"/>
        <v/>
      </c>
      <c r="BE91" s="36" t="str">
        <f t="shared" si="81"/>
        <v/>
      </c>
      <c r="BF91" s="36" t="str">
        <f t="shared" si="82"/>
        <v/>
      </c>
      <c r="BG91" s="36" t="str">
        <f t="shared" si="83"/>
        <v/>
      </c>
      <c r="BH91" s="36" t="str">
        <f t="shared" si="84"/>
        <v/>
      </c>
      <c r="BI91" s="36" t="str">
        <f t="shared" si="85"/>
        <v/>
      </c>
      <c r="BJ91" s="36" t="str">
        <f t="shared" si="86"/>
        <v/>
      </c>
      <c r="BK91" s="36" t="str">
        <f t="shared" si="87"/>
        <v/>
      </c>
      <c r="BL91" s="36" t="str">
        <f t="shared" si="88"/>
        <v/>
      </c>
      <c r="BM91" s="36" t="str">
        <f t="shared" si="89"/>
        <v/>
      </c>
      <c r="BN91" s="36" t="str">
        <f t="shared" si="90"/>
        <v/>
      </c>
      <c r="BO91" s="36" t="str">
        <f t="shared" si="91"/>
        <v/>
      </c>
    </row>
    <row r="92" spans="1:67" x14ac:dyDescent="0.25">
      <c r="A92" s="30">
        <f t="shared" si="92"/>
        <v>1210</v>
      </c>
      <c r="B92" s="26"/>
      <c r="C92" s="27" t="str">
        <f t="shared" si="94"/>
        <v/>
      </c>
      <c r="D92" s="27" t="str">
        <f t="shared" si="94"/>
        <v/>
      </c>
      <c r="E92" s="27" t="str">
        <f t="shared" si="94"/>
        <v/>
      </c>
      <c r="F92" s="27" t="str">
        <f t="shared" si="94"/>
        <v/>
      </c>
      <c r="G92" s="27" t="str">
        <f t="shared" si="94"/>
        <v/>
      </c>
      <c r="H92" s="27" t="str">
        <f t="shared" si="94"/>
        <v/>
      </c>
      <c r="I92" s="27" t="str">
        <f t="shared" si="94"/>
        <v/>
      </c>
      <c r="J92" s="27" t="str">
        <f t="shared" si="94"/>
        <v/>
      </c>
      <c r="K92" s="27" t="str">
        <f t="shared" si="94"/>
        <v/>
      </c>
      <c r="L92" s="27" t="str">
        <f t="shared" si="94"/>
        <v/>
      </c>
      <c r="M92" s="27" t="str">
        <f t="shared" si="94"/>
        <v/>
      </c>
      <c r="N92" s="27" t="str">
        <f t="shared" si="94"/>
        <v/>
      </c>
      <c r="O92" s="27" t="str">
        <f t="shared" si="94"/>
        <v/>
      </c>
      <c r="P92" s="27" t="str">
        <f t="shared" si="94"/>
        <v/>
      </c>
      <c r="Q92" s="27" t="str">
        <f t="shared" si="94"/>
        <v/>
      </c>
      <c r="R92" s="27" t="str">
        <f t="shared" si="93"/>
        <v/>
      </c>
      <c r="S92" s="27" t="str">
        <f t="shared" si="93"/>
        <v/>
      </c>
      <c r="T92" s="27" t="str">
        <f t="shared" si="93"/>
        <v/>
      </c>
      <c r="U92" s="27" t="str">
        <f t="shared" si="93"/>
        <v/>
      </c>
      <c r="V92" s="27" t="str">
        <f t="shared" si="93"/>
        <v/>
      </c>
      <c r="W92" s="27" t="str">
        <f t="shared" si="93"/>
        <v/>
      </c>
      <c r="X92" s="27" t="str">
        <f t="shared" si="93"/>
        <v/>
      </c>
      <c r="Y92" s="27" t="str">
        <f t="shared" si="93"/>
        <v/>
      </c>
      <c r="Z92" s="27" t="str">
        <f t="shared" si="93"/>
        <v/>
      </c>
      <c r="AA92" s="27" t="str">
        <f t="shared" si="93"/>
        <v/>
      </c>
      <c r="AB92" s="27" t="str">
        <f t="shared" si="93"/>
        <v/>
      </c>
      <c r="AC92" s="27" t="str">
        <f t="shared" si="93"/>
        <v/>
      </c>
      <c r="AD92" s="27" t="str">
        <f t="shared" si="93"/>
        <v/>
      </c>
      <c r="AE92" s="27" t="str">
        <f t="shared" si="93"/>
        <v/>
      </c>
      <c r="AF92" s="27" t="str">
        <f t="shared" si="93"/>
        <v/>
      </c>
      <c r="AG92" s="29">
        <f t="shared" si="58"/>
        <v>0</v>
      </c>
      <c r="AH92" s="19">
        <f t="shared" si="59"/>
        <v>0</v>
      </c>
      <c r="AI92" s="19">
        <f t="shared" si="60"/>
        <v>0</v>
      </c>
      <c r="AJ92" s="19">
        <f t="shared" si="61"/>
        <v>0</v>
      </c>
      <c r="AL92" s="36" t="str">
        <f t="shared" si="62"/>
        <v/>
      </c>
      <c r="AM92" s="36" t="str">
        <f t="shared" si="63"/>
        <v/>
      </c>
      <c r="AN92" s="36" t="str">
        <f t="shared" si="64"/>
        <v/>
      </c>
      <c r="AO92" s="36" t="str">
        <f t="shared" si="65"/>
        <v/>
      </c>
      <c r="AP92" s="36" t="str">
        <f t="shared" si="66"/>
        <v/>
      </c>
      <c r="AQ92" s="36" t="str">
        <f t="shared" si="67"/>
        <v/>
      </c>
      <c r="AR92" s="36" t="str">
        <f t="shared" si="68"/>
        <v/>
      </c>
      <c r="AS92" s="36" t="str">
        <f t="shared" si="69"/>
        <v/>
      </c>
      <c r="AT92" s="36" t="str">
        <f t="shared" si="70"/>
        <v/>
      </c>
      <c r="AU92" s="36" t="str">
        <f t="shared" si="71"/>
        <v/>
      </c>
      <c r="AV92" s="36" t="str">
        <f t="shared" si="72"/>
        <v/>
      </c>
      <c r="AW92" s="36" t="str">
        <f t="shared" si="73"/>
        <v/>
      </c>
      <c r="AX92" s="36" t="str">
        <f t="shared" si="74"/>
        <v/>
      </c>
      <c r="AY92" s="36" t="str">
        <f t="shared" si="75"/>
        <v/>
      </c>
      <c r="AZ92" s="36" t="str">
        <f t="shared" si="76"/>
        <v/>
      </c>
      <c r="BA92" s="36" t="str">
        <f t="shared" si="77"/>
        <v/>
      </c>
      <c r="BB92" s="36" t="str">
        <f t="shared" si="78"/>
        <v/>
      </c>
      <c r="BC92" s="36" t="str">
        <f t="shared" si="79"/>
        <v/>
      </c>
      <c r="BD92" s="36" t="str">
        <f t="shared" si="80"/>
        <v/>
      </c>
      <c r="BE92" s="36" t="str">
        <f t="shared" si="81"/>
        <v/>
      </c>
      <c r="BF92" s="36" t="str">
        <f t="shared" si="82"/>
        <v/>
      </c>
      <c r="BG92" s="36" t="str">
        <f t="shared" si="83"/>
        <v/>
      </c>
      <c r="BH92" s="36" t="str">
        <f t="shared" si="84"/>
        <v/>
      </c>
      <c r="BI92" s="36" t="str">
        <f t="shared" si="85"/>
        <v/>
      </c>
      <c r="BJ92" s="36" t="str">
        <f t="shared" si="86"/>
        <v/>
      </c>
      <c r="BK92" s="36" t="str">
        <f t="shared" si="87"/>
        <v/>
      </c>
      <c r="BL92" s="36" t="str">
        <f t="shared" si="88"/>
        <v/>
      </c>
      <c r="BM92" s="36" t="str">
        <f t="shared" si="89"/>
        <v/>
      </c>
      <c r="BN92" s="36" t="str">
        <f t="shared" si="90"/>
        <v/>
      </c>
      <c r="BO92" s="36" t="str">
        <f t="shared" si="91"/>
        <v/>
      </c>
    </row>
    <row r="93" spans="1:67" x14ac:dyDescent="0.25">
      <c r="A93" s="30">
        <f t="shared" si="92"/>
        <v>1220</v>
      </c>
      <c r="B93" s="26"/>
      <c r="C93" s="27" t="str">
        <f t="shared" si="94"/>
        <v/>
      </c>
      <c r="D93" s="27" t="str">
        <f t="shared" si="94"/>
        <v/>
      </c>
      <c r="E93" s="27" t="str">
        <f t="shared" si="94"/>
        <v/>
      </c>
      <c r="F93" s="27" t="str">
        <f t="shared" si="94"/>
        <v/>
      </c>
      <c r="G93" s="27" t="str">
        <f t="shared" si="94"/>
        <v/>
      </c>
      <c r="H93" s="27" t="str">
        <f t="shared" si="94"/>
        <v/>
      </c>
      <c r="I93" s="27" t="str">
        <f t="shared" si="94"/>
        <v/>
      </c>
      <c r="J93" s="27" t="str">
        <f t="shared" si="94"/>
        <v/>
      </c>
      <c r="K93" s="27" t="str">
        <f t="shared" si="94"/>
        <v/>
      </c>
      <c r="L93" s="27" t="str">
        <f t="shared" si="94"/>
        <v/>
      </c>
      <c r="M93" s="27" t="str">
        <f t="shared" si="94"/>
        <v/>
      </c>
      <c r="N93" s="27" t="str">
        <f t="shared" si="94"/>
        <v/>
      </c>
      <c r="O93" s="27" t="str">
        <f t="shared" si="94"/>
        <v/>
      </c>
      <c r="P93" s="27" t="str">
        <f t="shared" si="94"/>
        <v/>
      </c>
      <c r="Q93" s="27" t="str">
        <f t="shared" si="94"/>
        <v/>
      </c>
      <c r="R93" s="27" t="str">
        <f t="shared" si="93"/>
        <v/>
      </c>
      <c r="S93" s="27" t="str">
        <f t="shared" ref="R93:AF109" si="95">IF($B93&lt;S$7,"",1)</f>
        <v/>
      </c>
      <c r="T93" s="27" t="str">
        <f t="shared" si="95"/>
        <v/>
      </c>
      <c r="U93" s="27" t="str">
        <f t="shared" si="95"/>
        <v/>
      </c>
      <c r="V93" s="27" t="str">
        <f t="shared" si="95"/>
        <v/>
      </c>
      <c r="W93" s="27" t="str">
        <f t="shared" si="95"/>
        <v/>
      </c>
      <c r="X93" s="27" t="str">
        <f t="shared" si="95"/>
        <v/>
      </c>
      <c r="Y93" s="27" t="str">
        <f t="shared" si="95"/>
        <v/>
      </c>
      <c r="Z93" s="27" t="str">
        <f t="shared" si="95"/>
        <v/>
      </c>
      <c r="AA93" s="27" t="str">
        <f t="shared" si="95"/>
        <v/>
      </c>
      <c r="AB93" s="27" t="str">
        <f t="shared" si="95"/>
        <v/>
      </c>
      <c r="AC93" s="27" t="str">
        <f t="shared" si="95"/>
        <v/>
      </c>
      <c r="AD93" s="27" t="str">
        <f t="shared" si="95"/>
        <v/>
      </c>
      <c r="AE93" s="27" t="str">
        <f t="shared" si="95"/>
        <v/>
      </c>
      <c r="AF93" s="27" t="str">
        <f t="shared" si="95"/>
        <v/>
      </c>
      <c r="AG93" s="29">
        <f t="shared" si="58"/>
        <v>0</v>
      </c>
      <c r="AH93" s="19">
        <f t="shared" si="59"/>
        <v>0</v>
      </c>
      <c r="AI93" s="19">
        <f t="shared" si="60"/>
        <v>0</v>
      </c>
      <c r="AJ93" s="19">
        <f t="shared" si="61"/>
        <v>0</v>
      </c>
      <c r="AL93" s="36" t="str">
        <f t="shared" si="62"/>
        <v/>
      </c>
      <c r="AM93" s="36" t="str">
        <f t="shared" si="63"/>
        <v/>
      </c>
      <c r="AN93" s="36" t="str">
        <f t="shared" si="64"/>
        <v/>
      </c>
      <c r="AO93" s="36" t="str">
        <f t="shared" si="65"/>
        <v/>
      </c>
      <c r="AP93" s="36" t="str">
        <f t="shared" si="66"/>
        <v/>
      </c>
      <c r="AQ93" s="36" t="str">
        <f t="shared" si="67"/>
        <v/>
      </c>
      <c r="AR93" s="36" t="str">
        <f t="shared" si="68"/>
        <v/>
      </c>
      <c r="AS93" s="36" t="str">
        <f t="shared" si="69"/>
        <v/>
      </c>
      <c r="AT93" s="36" t="str">
        <f t="shared" si="70"/>
        <v/>
      </c>
      <c r="AU93" s="36" t="str">
        <f t="shared" si="71"/>
        <v/>
      </c>
      <c r="AV93" s="36" t="str">
        <f t="shared" si="72"/>
        <v/>
      </c>
      <c r="AW93" s="36" t="str">
        <f t="shared" si="73"/>
        <v/>
      </c>
      <c r="AX93" s="36" t="str">
        <f t="shared" si="74"/>
        <v/>
      </c>
      <c r="AY93" s="36" t="str">
        <f t="shared" si="75"/>
        <v/>
      </c>
      <c r="AZ93" s="36" t="str">
        <f t="shared" si="76"/>
        <v/>
      </c>
      <c r="BA93" s="36" t="str">
        <f t="shared" si="77"/>
        <v/>
      </c>
      <c r="BB93" s="36" t="str">
        <f t="shared" si="78"/>
        <v/>
      </c>
      <c r="BC93" s="36" t="str">
        <f t="shared" si="79"/>
        <v/>
      </c>
      <c r="BD93" s="36" t="str">
        <f t="shared" si="80"/>
        <v/>
      </c>
      <c r="BE93" s="36" t="str">
        <f t="shared" si="81"/>
        <v/>
      </c>
      <c r="BF93" s="36" t="str">
        <f t="shared" si="82"/>
        <v/>
      </c>
      <c r="BG93" s="36" t="str">
        <f t="shared" si="83"/>
        <v/>
      </c>
      <c r="BH93" s="36" t="str">
        <f t="shared" si="84"/>
        <v/>
      </c>
      <c r="BI93" s="36" t="str">
        <f t="shared" si="85"/>
        <v/>
      </c>
      <c r="BJ93" s="36" t="str">
        <f t="shared" si="86"/>
        <v/>
      </c>
      <c r="BK93" s="36" t="str">
        <f t="shared" si="87"/>
        <v/>
      </c>
      <c r="BL93" s="36" t="str">
        <f t="shared" si="88"/>
        <v/>
      </c>
      <c r="BM93" s="36" t="str">
        <f t="shared" si="89"/>
        <v/>
      </c>
      <c r="BN93" s="36" t="str">
        <f t="shared" si="90"/>
        <v/>
      </c>
      <c r="BO93" s="36" t="str">
        <f t="shared" si="91"/>
        <v/>
      </c>
    </row>
    <row r="94" spans="1:67" x14ac:dyDescent="0.25">
      <c r="A94" s="30">
        <f t="shared" si="92"/>
        <v>1230</v>
      </c>
      <c r="B94" s="26"/>
      <c r="C94" s="27" t="str">
        <f t="shared" si="94"/>
        <v/>
      </c>
      <c r="D94" s="27" t="str">
        <f t="shared" si="94"/>
        <v/>
      </c>
      <c r="E94" s="27" t="str">
        <f t="shared" si="94"/>
        <v/>
      </c>
      <c r="F94" s="27" t="str">
        <f t="shared" si="94"/>
        <v/>
      </c>
      <c r="G94" s="27" t="str">
        <f t="shared" si="94"/>
        <v/>
      </c>
      <c r="H94" s="27" t="str">
        <f t="shared" si="94"/>
        <v/>
      </c>
      <c r="I94" s="27" t="str">
        <f t="shared" si="94"/>
        <v/>
      </c>
      <c r="J94" s="27" t="str">
        <f t="shared" si="94"/>
        <v/>
      </c>
      <c r="K94" s="27" t="str">
        <f t="shared" si="94"/>
        <v/>
      </c>
      <c r="L94" s="27" t="str">
        <f t="shared" si="94"/>
        <v/>
      </c>
      <c r="M94" s="27" t="str">
        <f t="shared" si="94"/>
        <v/>
      </c>
      <c r="N94" s="27" t="str">
        <f t="shared" si="94"/>
        <v/>
      </c>
      <c r="O94" s="27" t="str">
        <f t="shared" si="94"/>
        <v/>
      </c>
      <c r="P94" s="27" t="str">
        <f t="shared" si="94"/>
        <v/>
      </c>
      <c r="Q94" s="27" t="str">
        <f t="shared" si="94"/>
        <v/>
      </c>
      <c r="R94" s="27" t="str">
        <f t="shared" si="95"/>
        <v/>
      </c>
      <c r="S94" s="27" t="str">
        <f t="shared" si="95"/>
        <v/>
      </c>
      <c r="T94" s="27" t="str">
        <f t="shared" si="95"/>
        <v/>
      </c>
      <c r="U94" s="27" t="str">
        <f t="shared" si="95"/>
        <v/>
      </c>
      <c r="V94" s="27" t="str">
        <f t="shared" si="95"/>
        <v/>
      </c>
      <c r="W94" s="27" t="str">
        <f t="shared" si="95"/>
        <v/>
      </c>
      <c r="X94" s="27" t="str">
        <f t="shared" si="95"/>
        <v/>
      </c>
      <c r="Y94" s="27" t="str">
        <f t="shared" si="95"/>
        <v/>
      </c>
      <c r="Z94" s="27" t="str">
        <f t="shared" si="95"/>
        <v/>
      </c>
      <c r="AA94" s="27" t="str">
        <f t="shared" si="95"/>
        <v/>
      </c>
      <c r="AB94" s="27" t="str">
        <f t="shared" si="95"/>
        <v/>
      </c>
      <c r="AC94" s="27" t="str">
        <f t="shared" si="95"/>
        <v/>
      </c>
      <c r="AD94" s="27" t="str">
        <f t="shared" si="95"/>
        <v/>
      </c>
      <c r="AE94" s="27" t="str">
        <f t="shared" si="95"/>
        <v/>
      </c>
      <c r="AF94" s="27" t="str">
        <f t="shared" si="95"/>
        <v/>
      </c>
      <c r="AG94" s="29">
        <f t="shared" si="58"/>
        <v>0</v>
      </c>
      <c r="AH94" s="19">
        <f t="shared" si="59"/>
        <v>0</v>
      </c>
      <c r="AI94" s="19">
        <f t="shared" si="60"/>
        <v>0</v>
      </c>
      <c r="AJ94" s="19">
        <f t="shared" si="61"/>
        <v>0</v>
      </c>
      <c r="AL94" s="36" t="str">
        <f t="shared" si="62"/>
        <v/>
      </c>
      <c r="AM94" s="36" t="str">
        <f t="shared" si="63"/>
        <v/>
      </c>
      <c r="AN94" s="36" t="str">
        <f t="shared" si="64"/>
        <v/>
      </c>
      <c r="AO94" s="36" t="str">
        <f t="shared" si="65"/>
        <v/>
      </c>
      <c r="AP94" s="36" t="str">
        <f t="shared" si="66"/>
        <v/>
      </c>
      <c r="AQ94" s="36" t="str">
        <f t="shared" si="67"/>
        <v/>
      </c>
      <c r="AR94" s="36" t="str">
        <f t="shared" si="68"/>
        <v/>
      </c>
      <c r="AS94" s="36" t="str">
        <f t="shared" si="69"/>
        <v/>
      </c>
      <c r="AT94" s="36" t="str">
        <f t="shared" si="70"/>
        <v/>
      </c>
      <c r="AU94" s="36" t="str">
        <f t="shared" si="71"/>
        <v/>
      </c>
      <c r="AV94" s="36" t="str">
        <f t="shared" si="72"/>
        <v/>
      </c>
      <c r="AW94" s="36" t="str">
        <f t="shared" si="73"/>
        <v/>
      </c>
      <c r="AX94" s="36" t="str">
        <f t="shared" si="74"/>
        <v/>
      </c>
      <c r="AY94" s="36" t="str">
        <f t="shared" si="75"/>
        <v/>
      </c>
      <c r="AZ94" s="36" t="str">
        <f t="shared" si="76"/>
        <v/>
      </c>
      <c r="BA94" s="36" t="str">
        <f t="shared" si="77"/>
        <v/>
      </c>
      <c r="BB94" s="36" t="str">
        <f t="shared" si="78"/>
        <v/>
      </c>
      <c r="BC94" s="36" t="str">
        <f t="shared" si="79"/>
        <v/>
      </c>
      <c r="BD94" s="36" t="str">
        <f t="shared" si="80"/>
        <v/>
      </c>
      <c r="BE94" s="36" t="str">
        <f t="shared" si="81"/>
        <v/>
      </c>
      <c r="BF94" s="36" t="str">
        <f t="shared" si="82"/>
        <v/>
      </c>
      <c r="BG94" s="36" t="str">
        <f t="shared" si="83"/>
        <v/>
      </c>
      <c r="BH94" s="36" t="str">
        <f t="shared" si="84"/>
        <v/>
      </c>
      <c r="BI94" s="36" t="str">
        <f t="shared" si="85"/>
        <v/>
      </c>
      <c r="BJ94" s="36" t="str">
        <f t="shared" si="86"/>
        <v/>
      </c>
      <c r="BK94" s="36" t="str">
        <f t="shared" si="87"/>
        <v/>
      </c>
      <c r="BL94" s="36" t="str">
        <f t="shared" si="88"/>
        <v/>
      </c>
      <c r="BM94" s="36" t="str">
        <f t="shared" si="89"/>
        <v/>
      </c>
      <c r="BN94" s="36" t="str">
        <f t="shared" si="90"/>
        <v/>
      </c>
      <c r="BO94" s="36" t="str">
        <f t="shared" si="91"/>
        <v/>
      </c>
    </row>
    <row r="95" spans="1:67" x14ac:dyDescent="0.25">
      <c r="A95" s="30">
        <f t="shared" si="92"/>
        <v>1240</v>
      </c>
      <c r="B95" s="26"/>
      <c r="C95" s="27" t="str">
        <f t="shared" si="94"/>
        <v/>
      </c>
      <c r="D95" s="27" t="str">
        <f t="shared" si="94"/>
        <v/>
      </c>
      <c r="E95" s="27" t="str">
        <f t="shared" si="94"/>
        <v/>
      </c>
      <c r="F95" s="27" t="str">
        <f t="shared" si="94"/>
        <v/>
      </c>
      <c r="G95" s="27" t="str">
        <f t="shared" si="94"/>
        <v/>
      </c>
      <c r="H95" s="27" t="str">
        <f t="shared" si="94"/>
        <v/>
      </c>
      <c r="I95" s="27" t="str">
        <f t="shared" si="94"/>
        <v/>
      </c>
      <c r="J95" s="27" t="str">
        <f t="shared" si="94"/>
        <v/>
      </c>
      <c r="K95" s="27" t="str">
        <f t="shared" si="94"/>
        <v/>
      </c>
      <c r="L95" s="27" t="str">
        <f t="shared" si="94"/>
        <v/>
      </c>
      <c r="M95" s="27" t="str">
        <f t="shared" si="94"/>
        <v/>
      </c>
      <c r="N95" s="27" t="str">
        <f t="shared" si="94"/>
        <v/>
      </c>
      <c r="O95" s="27" t="str">
        <f t="shared" si="94"/>
        <v/>
      </c>
      <c r="P95" s="27" t="str">
        <f t="shared" si="94"/>
        <v/>
      </c>
      <c r="Q95" s="27" t="str">
        <f t="shared" si="94"/>
        <v/>
      </c>
      <c r="R95" s="27" t="str">
        <f t="shared" si="95"/>
        <v/>
      </c>
      <c r="S95" s="27" t="str">
        <f t="shared" si="95"/>
        <v/>
      </c>
      <c r="T95" s="27" t="str">
        <f t="shared" si="95"/>
        <v/>
      </c>
      <c r="U95" s="27" t="str">
        <f t="shared" si="95"/>
        <v/>
      </c>
      <c r="V95" s="27" t="str">
        <f t="shared" si="95"/>
        <v/>
      </c>
      <c r="W95" s="27" t="str">
        <f t="shared" si="95"/>
        <v/>
      </c>
      <c r="X95" s="27" t="str">
        <f t="shared" si="95"/>
        <v/>
      </c>
      <c r="Y95" s="27" t="str">
        <f t="shared" si="95"/>
        <v/>
      </c>
      <c r="Z95" s="27" t="str">
        <f t="shared" si="95"/>
        <v/>
      </c>
      <c r="AA95" s="27" t="str">
        <f t="shared" si="95"/>
        <v/>
      </c>
      <c r="AB95" s="27" t="str">
        <f t="shared" si="95"/>
        <v/>
      </c>
      <c r="AC95" s="27" t="str">
        <f t="shared" si="95"/>
        <v/>
      </c>
      <c r="AD95" s="27" t="str">
        <f t="shared" si="95"/>
        <v/>
      </c>
      <c r="AE95" s="27" t="str">
        <f t="shared" si="95"/>
        <v/>
      </c>
      <c r="AF95" s="27" t="str">
        <f t="shared" si="95"/>
        <v/>
      </c>
      <c r="AG95" s="29">
        <f t="shared" si="58"/>
        <v>0</v>
      </c>
      <c r="AH95" s="19">
        <f t="shared" si="59"/>
        <v>0</v>
      </c>
      <c r="AI95" s="19">
        <f t="shared" si="60"/>
        <v>0</v>
      </c>
      <c r="AJ95" s="19">
        <f t="shared" si="61"/>
        <v>0</v>
      </c>
      <c r="AL95" s="36" t="str">
        <f t="shared" si="62"/>
        <v/>
      </c>
      <c r="AM95" s="36" t="str">
        <f t="shared" si="63"/>
        <v/>
      </c>
      <c r="AN95" s="36" t="str">
        <f t="shared" si="64"/>
        <v/>
      </c>
      <c r="AO95" s="36" t="str">
        <f t="shared" si="65"/>
        <v/>
      </c>
      <c r="AP95" s="36" t="str">
        <f t="shared" si="66"/>
        <v/>
      </c>
      <c r="AQ95" s="36" t="str">
        <f t="shared" si="67"/>
        <v/>
      </c>
      <c r="AR95" s="36" t="str">
        <f t="shared" si="68"/>
        <v/>
      </c>
      <c r="AS95" s="36" t="str">
        <f t="shared" si="69"/>
        <v/>
      </c>
      <c r="AT95" s="36" t="str">
        <f t="shared" si="70"/>
        <v/>
      </c>
      <c r="AU95" s="36" t="str">
        <f t="shared" si="71"/>
        <v/>
      </c>
      <c r="AV95" s="36" t="str">
        <f t="shared" si="72"/>
        <v/>
      </c>
      <c r="AW95" s="36" t="str">
        <f t="shared" si="73"/>
        <v/>
      </c>
      <c r="AX95" s="36" t="str">
        <f t="shared" si="74"/>
        <v/>
      </c>
      <c r="AY95" s="36" t="str">
        <f t="shared" si="75"/>
        <v/>
      </c>
      <c r="AZ95" s="36" t="str">
        <f t="shared" si="76"/>
        <v/>
      </c>
      <c r="BA95" s="36" t="str">
        <f t="shared" si="77"/>
        <v/>
      </c>
      <c r="BB95" s="36" t="str">
        <f t="shared" si="78"/>
        <v/>
      </c>
      <c r="BC95" s="36" t="str">
        <f t="shared" si="79"/>
        <v/>
      </c>
      <c r="BD95" s="36" t="str">
        <f t="shared" si="80"/>
        <v/>
      </c>
      <c r="BE95" s="36" t="str">
        <f t="shared" si="81"/>
        <v/>
      </c>
      <c r="BF95" s="36" t="str">
        <f t="shared" si="82"/>
        <v/>
      </c>
      <c r="BG95" s="36" t="str">
        <f t="shared" si="83"/>
        <v/>
      </c>
      <c r="BH95" s="36" t="str">
        <f t="shared" si="84"/>
        <v/>
      </c>
      <c r="BI95" s="36" t="str">
        <f t="shared" si="85"/>
        <v/>
      </c>
      <c r="BJ95" s="36" t="str">
        <f t="shared" si="86"/>
        <v/>
      </c>
      <c r="BK95" s="36" t="str">
        <f t="shared" si="87"/>
        <v/>
      </c>
      <c r="BL95" s="36" t="str">
        <f t="shared" si="88"/>
        <v/>
      </c>
      <c r="BM95" s="36" t="str">
        <f t="shared" si="89"/>
        <v/>
      </c>
      <c r="BN95" s="36" t="str">
        <f t="shared" si="90"/>
        <v/>
      </c>
      <c r="BO95" s="36" t="str">
        <f t="shared" si="91"/>
        <v/>
      </c>
    </row>
    <row r="96" spans="1:67" x14ac:dyDescent="0.25">
      <c r="A96" s="30">
        <f t="shared" si="92"/>
        <v>1250</v>
      </c>
      <c r="B96" s="26"/>
      <c r="C96" s="27" t="str">
        <f t="shared" si="94"/>
        <v/>
      </c>
      <c r="D96" s="27" t="str">
        <f t="shared" si="94"/>
        <v/>
      </c>
      <c r="E96" s="27" t="str">
        <f t="shared" si="94"/>
        <v/>
      </c>
      <c r="F96" s="27" t="str">
        <f t="shared" si="94"/>
        <v/>
      </c>
      <c r="G96" s="27" t="str">
        <f t="shared" si="94"/>
        <v/>
      </c>
      <c r="H96" s="27" t="str">
        <f t="shared" si="94"/>
        <v/>
      </c>
      <c r="I96" s="27" t="str">
        <f t="shared" si="94"/>
        <v/>
      </c>
      <c r="J96" s="27" t="str">
        <f t="shared" si="94"/>
        <v/>
      </c>
      <c r="K96" s="27" t="str">
        <f t="shared" si="94"/>
        <v/>
      </c>
      <c r="L96" s="27" t="str">
        <f t="shared" si="94"/>
        <v/>
      </c>
      <c r="M96" s="27" t="str">
        <f t="shared" si="94"/>
        <v/>
      </c>
      <c r="N96" s="27" t="str">
        <f t="shared" si="94"/>
        <v/>
      </c>
      <c r="O96" s="27" t="str">
        <f t="shared" si="94"/>
        <v/>
      </c>
      <c r="P96" s="27" t="str">
        <f t="shared" si="94"/>
        <v/>
      </c>
      <c r="Q96" s="27" t="str">
        <f t="shared" si="94"/>
        <v/>
      </c>
      <c r="R96" s="27" t="str">
        <f t="shared" si="95"/>
        <v/>
      </c>
      <c r="S96" s="27" t="str">
        <f t="shared" si="95"/>
        <v/>
      </c>
      <c r="T96" s="27" t="str">
        <f t="shared" si="95"/>
        <v/>
      </c>
      <c r="U96" s="27" t="str">
        <f t="shared" si="95"/>
        <v/>
      </c>
      <c r="V96" s="27" t="str">
        <f t="shared" si="95"/>
        <v/>
      </c>
      <c r="W96" s="27" t="str">
        <f t="shared" si="95"/>
        <v/>
      </c>
      <c r="X96" s="27" t="str">
        <f t="shared" si="95"/>
        <v/>
      </c>
      <c r="Y96" s="27" t="str">
        <f t="shared" si="95"/>
        <v/>
      </c>
      <c r="Z96" s="27" t="str">
        <f t="shared" si="95"/>
        <v/>
      </c>
      <c r="AA96" s="27" t="str">
        <f t="shared" si="95"/>
        <v/>
      </c>
      <c r="AB96" s="27" t="str">
        <f t="shared" si="95"/>
        <v/>
      </c>
      <c r="AC96" s="27" t="str">
        <f t="shared" si="95"/>
        <v/>
      </c>
      <c r="AD96" s="27" t="str">
        <f t="shared" si="95"/>
        <v/>
      </c>
      <c r="AE96" s="27" t="str">
        <f t="shared" si="95"/>
        <v/>
      </c>
      <c r="AF96" s="27" t="str">
        <f t="shared" si="95"/>
        <v/>
      </c>
      <c r="AG96" s="29">
        <f t="shared" si="58"/>
        <v>0</v>
      </c>
      <c r="AH96" s="19">
        <f t="shared" si="59"/>
        <v>0</v>
      </c>
      <c r="AI96" s="19">
        <f t="shared" si="60"/>
        <v>0</v>
      </c>
      <c r="AJ96" s="19">
        <f t="shared" si="61"/>
        <v>0</v>
      </c>
      <c r="AL96" s="36" t="str">
        <f t="shared" si="62"/>
        <v/>
      </c>
      <c r="AM96" s="36" t="str">
        <f t="shared" si="63"/>
        <v/>
      </c>
      <c r="AN96" s="36" t="str">
        <f t="shared" si="64"/>
        <v/>
      </c>
      <c r="AO96" s="36" t="str">
        <f t="shared" si="65"/>
        <v/>
      </c>
      <c r="AP96" s="36" t="str">
        <f t="shared" si="66"/>
        <v/>
      </c>
      <c r="AQ96" s="36" t="str">
        <f t="shared" si="67"/>
        <v/>
      </c>
      <c r="AR96" s="36" t="str">
        <f t="shared" si="68"/>
        <v/>
      </c>
      <c r="AS96" s="36" t="str">
        <f t="shared" si="69"/>
        <v/>
      </c>
      <c r="AT96" s="36" t="str">
        <f t="shared" si="70"/>
        <v/>
      </c>
      <c r="AU96" s="36" t="str">
        <f t="shared" si="71"/>
        <v/>
      </c>
      <c r="AV96" s="36" t="str">
        <f t="shared" si="72"/>
        <v/>
      </c>
      <c r="AW96" s="36" t="str">
        <f t="shared" si="73"/>
        <v/>
      </c>
      <c r="AX96" s="36" t="str">
        <f t="shared" si="74"/>
        <v/>
      </c>
      <c r="AY96" s="36" t="str">
        <f t="shared" si="75"/>
        <v/>
      </c>
      <c r="AZ96" s="36" t="str">
        <f t="shared" si="76"/>
        <v/>
      </c>
      <c r="BA96" s="36" t="str">
        <f t="shared" si="77"/>
        <v/>
      </c>
      <c r="BB96" s="36" t="str">
        <f t="shared" si="78"/>
        <v/>
      </c>
      <c r="BC96" s="36" t="str">
        <f t="shared" si="79"/>
        <v/>
      </c>
      <c r="BD96" s="36" t="str">
        <f t="shared" si="80"/>
        <v/>
      </c>
      <c r="BE96" s="36" t="str">
        <f t="shared" si="81"/>
        <v/>
      </c>
      <c r="BF96" s="36" t="str">
        <f t="shared" si="82"/>
        <v/>
      </c>
      <c r="BG96" s="36" t="str">
        <f t="shared" si="83"/>
        <v/>
      </c>
      <c r="BH96" s="36" t="str">
        <f t="shared" si="84"/>
        <v/>
      </c>
      <c r="BI96" s="36" t="str">
        <f t="shared" si="85"/>
        <v/>
      </c>
      <c r="BJ96" s="36" t="str">
        <f t="shared" si="86"/>
        <v/>
      </c>
      <c r="BK96" s="36" t="str">
        <f t="shared" si="87"/>
        <v/>
      </c>
      <c r="BL96" s="36" t="str">
        <f t="shared" si="88"/>
        <v/>
      </c>
      <c r="BM96" s="36" t="str">
        <f t="shared" si="89"/>
        <v/>
      </c>
      <c r="BN96" s="36" t="str">
        <f t="shared" si="90"/>
        <v/>
      </c>
      <c r="BO96" s="36" t="str">
        <f t="shared" si="91"/>
        <v/>
      </c>
    </row>
    <row r="97" spans="1:67" x14ac:dyDescent="0.25">
      <c r="A97" s="30">
        <f t="shared" si="92"/>
        <v>1260</v>
      </c>
      <c r="B97" s="26"/>
      <c r="C97" s="27" t="str">
        <f t="shared" si="94"/>
        <v/>
      </c>
      <c r="D97" s="27" t="str">
        <f t="shared" si="94"/>
        <v/>
      </c>
      <c r="E97" s="27" t="str">
        <f t="shared" si="94"/>
        <v/>
      </c>
      <c r="F97" s="27" t="str">
        <f t="shared" si="94"/>
        <v/>
      </c>
      <c r="G97" s="27" t="str">
        <f t="shared" si="94"/>
        <v/>
      </c>
      <c r="H97" s="27" t="str">
        <f t="shared" si="94"/>
        <v/>
      </c>
      <c r="I97" s="27" t="str">
        <f t="shared" si="94"/>
        <v/>
      </c>
      <c r="J97" s="27" t="str">
        <f t="shared" si="94"/>
        <v/>
      </c>
      <c r="K97" s="27" t="str">
        <f t="shared" si="94"/>
        <v/>
      </c>
      <c r="L97" s="27" t="str">
        <f t="shared" si="94"/>
        <v/>
      </c>
      <c r="M97" s="27" t="str">
        <f t="shared" si="94"/>
        <v/>
      </c>
      <c r="N97" s="27" t="str">
        <f t="shared" si="94"/>
        <v/>
      </c>
      <c r="O97" s="27" t="str">
        <f t="shared" si="94"/>
        <v/>
      </c>
      <c r="P97" s="27" t="str">
        <f t="shared" si="94"/>
        <v/>
      </c>
      <c r="Q97" s="27" t="str">
        <f t="shared" si="94"/>
        <v/>
      </c>
      <c r="R97" s="27" t="str">
        <f t="shared" si="95"/>
        <v/>
      </c>
      <c r="S97" s="27" t="str">
        <f t="shared" si="95"/>
        <v/>
      </c>
      <c r="T97" s="27" t="str">
        <f t="shared" si="95"/>
        <v/>
      </c>
      <c r="U97" s="27" t="str">
        <f t="shared" si="95"/>
        <v/>
      </c>
      <c r="V97" s="27" t="str">
        <f t="shared" si="95"/>
        <v/>
      </c>
      <c r="W97" s="27" t="str">
        <f t="shared" si="95"/>
        <v/>
      </c>
      <c r="X97" s="27" t="str">
        <f t="shared" si="95"/>
        <v/>
      </c>
      <c r="Y97" s="27" t="str">
        <f t="shared" si="95"/>
        <v/>
      </c>
      <c r="Z97" s="27" t="str">
        <f t="shared" si="95"/>
        <v/>
      </c>
      <c r="AA97" s="27" t="str">
        <f t="shared" si="95"/>
        <v/>
      </c>
      <c r="AB97" s="27" t="str">
        <f t="shared" si="95"/>
        <v/>
      </c>
      <c r="AC97" s="27" t="str">
        <f t="shared" si="95"/>
        <v/>
      </c>
      <c r="AD97" s="27" t="str">
        <f t="shared" si="95"/>
        <v/>
      </c>
      <c r="AE97" s="27" t="str">
        <f t="shared" si="95"/>
        <v/>
      </c>
      <c r="AF97" s="27" t="str">
        <f t="shared" si="95"/>
        <v/>
      </c>
      <c r="AG97" s="29">
        <f t="shared" si="58"/>
        <v>0</v>
      </c>
      <c r="AH97" s="19">
        <f t="shared" si="59"/>
        <v>0</v>
      </c>
      <c r="AI97" s="19">
        <f t="shared" si="60"/>
        <v>0</v>
      </c>
      <c r="AJ97" s="19">
        <f t="shared" si="61"/>
        <v>0</v>
      </c>
      <c r="AL97" s="36" t="str">
        <f t="shared" si="62"/>
        <v/>
      </c>
      <c r="AM97" s="36" t="str">
        <f t="shared" si="63"/>
        <v/>
      </c>
      <c r="AN97" s="36" t="str">
        <f t="shared" si="64"/>
        <v/>
      </c>
      <c r="AO97" s="36" t="str">
        <f t="shared" si="65"/>
        <v/>
      </c>
      <c r="AP97" s="36" t="str">
        <f t="shared" si="66"/>
        <v/>
      </c>
      <c r="AQ97" s="36" t="str">
        <f t="shared" si="67"/>
        <v/>
      </c>
      <c r="AR97" s="36" t="str">
        <f t="shared" si="68"/>
        <v/>
      </c>
      <c r="AS97" s="36" t="str">
        <f t="shared" si="69"/>
        <v/>
      </c>
      <c r="AT97" s="36" t="str">
        <f t="shared" si="70"/>
        <v/>
      </c>
      <c r="AU97" s="36" t="str">
        <f t="shared" si="71"/>
        <v/>
      </c>
      <c r="AV97" s="36" t="str">
        <f t="shared" si="72"/>
        <v/>
      </c>
      <c r="AW97" s="36" t="str">
        <f t="shared" si="73"/>
        <v/>
      </c>
      <c r="AX97" s="36" t="str">
        <f t="shared" si="74"/>
        <v/>
      </c>
      <c r="AY97" s="36" t="str">
        <f t="shared" si="75"/>
        <v/>
      </c>
      <c r="AZ97" s="36" t="str">
        <f t="shared" si="76"/>
        <v/>
      </c>
      <c r="BA97" s="36" t="str">
        <f t="shared" si="77"/>
        <v/>
      </c>
      <c r="BB97" s="36" t="str">
        <f t="shared" si="78"/>
        <v/>
      </c>
      <c r="BC97" s="36" t="str">
        <f t="shared" si="79"/>
        <v/>
      </c>
      <c r="BD97" s="36" t="str">
        <f t="shared" si="80"/>
        <v/>
      </c>
      <c r="BE97" s="36" t="str">
        <f t="shared" si="81"/>
        <v/>
      </c>
      <c r="BF97" s="36" t="str">
        <f t="shared" si="82"/>
        <v/>
      </c>
      <c r="BG97" s="36" t="str">
        <f t="shared" si="83"/>
        <v/>
      </c>
      <c r="BH97" s="36" t="str">
        <f t="shared" si="84"/>
        <v/>
      </c>
      <c r="BI97" s="36" t="str">
        <f t="shared" si="85"/>
        <v/>
      </c>
      <c r="BJ97" s="36" t="str">
        <f t="shared" si="86"/>
        <v/>
      </c>
      <c r="BK97" s="36" t="str">
        <f t="shared" si="87"/>
        <v/>
      </c>
      <c r="BL97" s="36" t="str">
        <f t="shared" si="88"/>
        <v/>
      </c>
      <c r="BM97" s="36" t="str">
        <f t="shared" si="89"/>
        <v/>
      </c>
      <c r="BN97" s="36" t="str">
        <f t="shared" si="90"/>
        <v/>
      </c>
      <c r="BO97" s="36" t="str">
        <f t="shared" si="91"/>
        <v/>
      </c>
    </row>
    <row r="98" spans="1:67" x14ac:dyDescent="0.25">
      <c r="A98" s="30">
        <f t="shared" si="92"/>
        <v>1270</v>
      </c>
      <c r="B98" s="26"/>
      <c r="C98" s="27" t="str">
        <f t="shared" si="94"/>
        <v/>
      </c>
      <c r="D98" s="27" t="str">
        <f t="shared" si="94"/>
        <v/>
      </c>
      <c r="E98" s="27" t="str">
        <f t="shared" si="94"/>
        <v/>
      </c>
      <c r="F98" s="27" t="str">
        <f t="shared" si="94"/>
        <v/>
      </c>
      <c r="G98" s="27" t="str">
        <f t="shared" si="94"/>
        <v/>
      </c>
      <c r="H98" s="27" t="str">
        <f t="shared" si="94"/>
        <v/>
      </c>
      <c r="I98" s="27" t="str">
        <f t="shared" si="94"/>
        <v/>
      </c>
      <c r="J98" s="27" t="str">
        <f t="shared" si="94"/>
        <v/>
      </c>
      <c r="K98" s="27" t="str">
        <f t="shared" si="94"/>
        <v/>
      </c>
      <c r="L98" s="27" t="str">
        <f t="shared" si="94"/>
        <v/>
      </c>
      <c r="M98" s="27" t="str">
        <f t="shared" si="94"/>
        <v/>
      </c>
      <c r="N98" s="27" t="str">
        <f t="shared" si="94"/>
        <v/>
      </c>
      <c r="O98" s="27" t="str">
        <f t="shared" si="94"/>
        <v/>
      </c>
      <c r="P98" s="27" t="str">
        <f t="shared" si="94"/>
        <v/>
      </c>
      <c r="Q98" s="27" t="str">
        <f t="shared" si="94"/>
        <v/>
      </c>
      <c r="R98" s="27" t="str">
        <f t="shared" si="95"/>
        <v/>
      </c>
      <c r="S98" s="27" t="str">
        <f t="shared" si="95"/>
        <v/>
      </c>
      <c r="T98" s="27" t="str">
        <f t="shared" si="95"/>
        <v/>
      </c>
      <c r="U98" s="27" t="str">
        <f t="shared" si="95"/>
        <v/>
      </c>
      <c r="V98" s="27" t="str">
        <f t="shared" si="95"/>
        <v/>
      </c>
      <c r="W98" s="27" t="str">
        <f t="shared" si="95"/>
        <v/>
      </c>
      <c r="X98" s="27" t="str">
        <f t="shared" si="95"/>
        <v/>
      </c>
      <c r="Y98" s="27" t="str">
        <f t="shared" si="95"/>
        <v/>
      </c>
      <c r="Z98" s="27" t="str">
        <f t="shared" si="95"/>
        <v/>
      </c>
      <c r="AA98" s="27" t="str">
        <f t="shared" si="95"/>
        <v/>
      </c>
      <c r="AB98" s="27" t="str">
        <f t="shared" si="95"/>
        <v/>
      </c>
      <c r="AC98" s="27" t="str">
        <f t="shared" si="95"/>
        <v/>
      </c>
      <c r="AD98" s="27" t="str">
        <f t="shared" si="95"/>
        <v/>
      </c>
      <c r="AE98" s="27" t="str">
        <f t="shared" si="95"/>
        <v/>
      </c>
      <c r="AF98" s="27" t="str">
        <f t="shared" si="95"/>
        <v/>
      </c>
      <c r="AG98" s="29">
        <f t="shared" si="58"/>
        <v>0</v>
      </c>
      <c r="AH98" s="19">
        <f t="shared" si="59"/>
        <v>0</v>
      </c>
      <c r="AI98" s="19">
        <f t="shared" si="60"/>
        <v>0</v>
      </c>
      <c r="AJ98" s="19">
        <f t="shared" si="61"/>
        <v>0</v>
      </c>
      <c r="AL98" s="36" t="str">
        <f t="shared" si="62"/>
        <v/>
      </c>
      <c r="AM98" s="36" t="str">
        <f t="shared" si="63"/>
        <v/>
      </c>
      <c r="AN98" s="36" t="str">
        <f t="shared" si="64"/>
        <v/>
      </c>
      <c r="AO98" s="36" t="str">
        <f t="shared" si="65"/>
        <v/>
      </c>
      <c r="AP98" s="36" t="str">
        <f t="shared" si="66"/>
        <v/>
      </c>
      <c r="AQ98" s="36" t="str">
        <f t="shared" si="67"/>
        <v/>
      </c>
      <c r="AR98" s="36" t="str">
        <f t="shared" si="68"/>
        <v/>
      </c>
      <c r="AS98" s="36" t="str">
        <f t="shared" si="69"/>
        <v/>
      </c>
      <c r="AT98" s="36" t="str">
        <f t="shared" si="70"/>
        <v/>
      </c>
      <c r="AU98" s="36" t="str">
        <f t="shared" si="71"/>
        <v/>
      </c>
      <c r="AV98" s="36" t="str">
        <f t="shared" si="72"/>
        <v/>
      </c>
      <c r="AW98" s="36" t="str">
        <f t="shared" si="73"/>
        <v/>
      </c>
      <c r="AX98" s="36" t="str">
        <f t="shared" si="74"/>
        <v/>
      </c>
      <c r="AY98" s="36" t="str">
        <f t="shared" si="75"/>
        <v/>
      </c>
      <c r="AZ98" s="36" t="str">
        <f t="shared" si="76"/>
        <v/>
      </c>
      <c r="BA98" s="36" t="str">
        <f t="shared" si="77"/>
        <v/>
      </c>
      <c r="BB98" s="36" t="str">
        <f t="shared" si="78"/>
        <v/>
      </c>
      <c r="BC98" s="36" t="str">
        <f t="shared" si="79"/>
        <v/>
      </c>
      <c r="BD98" s="36" t="str">
        <f t="shared" si="80"/>
        <v/>
      </c>
      <c r="BE98" s="36" t="str">
        <f t="shared" si="81"/>
        <v/>
      </c>
      <c r="BF98" s="36" t="str">
        <f t="shared" si="82"/>
        <v/>
      </c>
      <c r="BG98" s="36" t="str">
        <f t="shared" si="83"/>
        <v/>
      </c>
      <c r="BH98" s="36" t="str">
        <f t="shared" si="84"/>
        <v/>
      </c>
      <c r="BI98" s="36" t="str">
        <f t="shared" si="85"/>
        <v/>
      </c>
      <c r="BJ98" s="36" t="str">
        <f t="shared" si="86"/>
        <v/>
      </c>
      <c r="BK98" s="36" t="str">
        <f t="shared" si="87"/>
        <v/>
      </c>
      <c r="BL98" s="36" t="str">
        <f t="shared" si="88"/>
        <v/>
      </c>
      <c r="BM98" s="36" t="str">
        <f t="shared" si="89"/>
        <v/>
      </c>
      <c r="BN98" s="36" t="str">
        <f t="shared" si="90"/>
        <v/>
      </c>
      <c r="BO98" s="36" t="str">
        <f t="shared" si="91"/>
        <v/>
      </c>
    </row>
    <row r="99" spans="1:67" x14ac:dyDescent="0.25">
      <c r="A99" s="30">
        <f t="shared" si="92"/>
        <v>1280</v>
      </c>
      <c r="B99" s="26"/>
      <c r="C99" s="27" t="str">
        <f t="shared" ref="C99:R113" si="96">IF($B99&lt;C$7,"",1)</f>
        <v/>
      </c>
      <c r="D99" s="27" t="str">
        <f t="shared" si="96"/>
        <v/>
      </c>
      <c r="E99" s="27" t="str">
        <f t="shared" si="96"/>
        <v/>
      </c>
      <c r="F99" s="27" t="str">
        <f t="shared" si="96"/>
        <v/>
      </c>
      <c r="G99" s="27" t="str">
        <f t="shared" si="96"/>
        <v/>
      </c>
      <c r="H99" s="27" t="str">
        <f t="shared" si="96"/>
        <v/>
      </c>
      <c r="I99" s="27" t="str">
        <f t="shared" si="96"/>
        <v/>
      </c>
      <c r="J99" s="27" t="str">
        <f t="shared" si="96"/>
        <v/>
      </c>
      <c r="K99" s="27" t="str">
        <f t="shared" si="96"/>
        <v/>
      </c>
      <c r="L99" s="27" t="str">
        <f t="shared" si="96"/>
        <v/>
      </c>
      <c r="M99" s="27" t="str">
        <f t="shared" si="96"/>
        <v/>
      </c>
      <c r="N99" s="27" t="str">
        <f t="shared" si="96"/>
        <v/>
      </c>
      <c r="O99" s="27" t="str">
        <f t="shared" si="96"/>
        <v/>
      </c>
      <c r="P99" s="27" t="str">
        <f t="shared" si="96"/>
        <v/>
      </c>
      <c r="Q99" s="27" t="str">
        <f t="shared" si="96"/>
        <v/>
      </c>
      <c r="R99" s="27" t="str">
        <f t="shared" si="95"/>
        <v/>
      </c>
      <c r="S99" s="27" t="str">
        <f t="shared" si="95"/>
        <v/>
      </c>
      <c r="T99" s="27" t="str">
        <f t="shared" si="95"/>
        <v/>
      </c>
      <c r="U99" s="27" t="str">
        <f t="shared" si="95"/>
        <v/>
      </c>
      <c r="V99" s="27" t="str">
        <f t="shared" si="95"/>
        <v/>
      </c>
      <c r="W99" s="27" t="str">
        <f t="shared" si="95"/>
        <v/>
      </c>
      <c r="X99" s="27" t="str">
        <f t="shared" si="95"/>
        <v/>
      </c>
      <c r="Y99" s="27" t="str">
        <f t="shared" si="95"/>
        <v/>
      </c>
      <c r="Z99" s="27" t="str">
        <f t="shared" si="95"/>
        <v/>
      </c>
      <c r="AA99" s="27" t="str">
        <f t="shared" si="95"/>
        <v/>
      </c>
      <c r="AB99" s="27" t="str">
        <f t="shared" si="95"/>
        <v/>
      </c>
      <c r="AC99" s="27" t="str">
        <f t="shared" si="95"/>
        <v/>
      </c>
      <c r="AD99" s="27" t="str">
        <f t="shared" si="95"/>
        <v/>
      </c>
      <c r="AE99" s="27" t="str">
        <f t="shared" si="95"/>
        <v/>
      </c>
      <c r="AF99" s="27" t="str">
        <f t="shared" si="95"/>
        <v/>
      </c>
      <c r="AG99" s="29">
        <f t="shared" si="58"/>
        <v>0</v>
      </c>
      <c r="AH99" s="19">
        <f t="shared" si="59"/>
        <v>0</v>
      </c>
      <c r="AI99" s="19">
        <f t="shared" si="60"/>
        <v>0</v>
      </c>
      <c r="AJ99" s="19">
        <f t="shared" si="61"/>
        <v>0</v>
      </c>
      <c r="AL99" s="36" t="str">
        <f t="shared" si="62"/>
        <v/>
      </c>
      <c r="AM99" s="36" t="str">
        <f t="shared" si="63"/>
        <v/>
      </c>
      <c r="AN99" s="36" t="str">
        <f t="shared" si="64"/>
        <v/>
      </c>
      <c r="AO99" s="36" t="str">
        <f t="shared" si="65"/>
        <v/>
      </c>
      <c r="AP99" s="36" t="str">
        <f t="shared" si="66"/>
        <v/>
      </c>
      <c r="AQ99" s="36" t="str">
        <f t="shared" si="67"/>
        <v/>
      </c>
      <c r="AR99" s="36" t="str">
        <f t="shared" si="68"/>
        <v/>
      </c>
      <c r="AS99" s="36" t="str">
        <f t="shared" si="69"/>
        <v/>
      </c>
      <c r="AT99" s="36" t="str">
        <f t="shared" si="70"/>
        <v/>
      </c>
      <c r="AU99" s="36" t="str">
        <f t="shared" si="71"/>
        <v/>
      </c>
      <c r="AV99" s="36" t="str">
        <f t="shared" si="72"/>
        <v/>
      </c>
      <c r="AW99" s="36" t="str">
        <f t="shared" si="73"/>
        <v/>
      </c>
      <c r="AX99" s="36" t="str">
        <f t="shared" si="74"/>
        <v/>
      </c>
      <c r="AY99" s="36" t="str">
        <f t="shared" si="75"/>
        <v/>
      </c>
      <c r="AZ99" s="36" t="str">
        <f t="shared" si="76"/>
        <v/>
      </c>
      <c r="BA99" s="36" t="str">
        <f t="shared" si="77"/>
        <v/>
      </c>
      <c r="BB99" s="36" t="str">
        <f t="shared" si="78"/>
        <v/>
      </c>
      <c r="BC99" s="36" t="str">
        <f t="shared" si="79"/>
        <v/>
      </c>
      <c r="BD99" s="36" t="str">
        <f t="shared" si="80"/>
        <v/>
      </c>
      <c r="BE99" s="36" t="str">
        <f t="shared" si="81"/>
        <v/>
      </c>
      <c r="BF99" s="36" t="str">
        <f t="shared" si="82"/>
        <v/>
      </c>
      <c r="BG99" s="36" t="str">
        <f t="shared" si="83"/>
        <v/>
      </c>
      <c r="BH99" s="36" t="str">
        <f t="shared" si="84"/>
        <v/>
      </c>
      <c r="BI99" s="36" t="str">
        <f t="shared" si="85"/>
        <v/>
      </c>
      <c r="BJ99" s="36" t="str">
        <f t="shared" si="86"/>
        <v/>
      </c>
      <c r="BK99" s="36" t="str">
        <f t="shared" si="87"/>
        <v/>
      </c>
      <c r="BL99" s="36" t="str">
        <f t="shared" si="88"/>
        <v/>
      </c>
      <c r="BM99" s="36" t="str">
        <f t="shared" si="89"/>
        <v/>
      </c>
      <c r="BN99" s="36" t="str">
        <f t="shared" si="90"/>
        <v/>
      </c>
      <c r="BO99" s="36" t="str">
        <f t="shared" si="91"/>
        <v/>
      </c>
    </row>
    <row r="100" spans="1:67" x14ac:dyDescent="0.25">
      <c r="A100" s="30">
        <f t="shared" si="92"/>
        <v>1290</v>
      </c>
      <c r="B100" s="26"/>
      <c r="C100" s="27" t="str">
        <f t="shared" si="96"/>
        <v/>
      </c>
      <c r="D100" s="27" t="str">
        <f t="shared" si="96"/>
        <v/>
      </c>
      <c r="E100" s="27" t="str">
        <f t="shared" si="96"/>
        <v/>
      </c>
      <c r="F100" s="27" t="str">
        <f t="shared" si="96"/>
        <v/>
      </c>
      <c r="G100" s="27" t="str">
        <f t="shared" si="96"/>
        <v/>
      </c>
      <c r="H100" s="27" t="str">
        <f t="shared" si="96"/>
        <v/>
      </c>
      <c r="I100" s="27" t="str">
        <f t="shared" si="96"/>
        <v/>
      </c>
      <c r="J100" s="27" t="str">
        <f t="shared" si="96"/>
        <v/>
      </c>
      <c r="K100" s="27" t="str">
        <f t="shared" si="96"/>
        <v/>
      </c>
      <c r="L100" s="27" t="str">
        <f t="shared" si="96"/>
        <v/>
      </c>
      <c r="M100" s="27" t="str">
        <f t="shared" si="96"/>
        <v/>
      </c>
      <c r="N100" s="27" t="str">
        <f t="shared" si="96"/>
        <v/>
      </c>
      <c r="O100" s="27" t="str">
        <f t="shared" si="96"/>
        <v/>
      </c>
      <c r="P100" s="27" t="str">
        <f t="shared" si="96"/>
        <v/>
      </c>
      <c r="Q100" s="27" t="str">
        <f t="shared" si="96"/>
        <v/>
      </c>
      <c r="R100" s="27" t="str">
        <f t="shared" si="95"/>
        <v/>
      </c>
      <c r="S100" s="27" t="str">
        <f t="shared" si="95"/>
        <v/>
      </c>
      <c r="T100" s="27" t="str">
        <f t="shared" si="95"/>
        <v/>
      </c>
      <c r="U100" s="27" t="str">
        <f t="shared" si="95"/>
        <v/>
      </c>
      <c r="V100" s="27" t="str">
        <f t="shared" si="95"/>
        <v/>
      </c>
      <c r="W100" s="27" t="str">
        <f t="shared" si="95"/>
        <v/>
      </c>
      <c r="X100" s="27" t="str">
        <f t="shared" si="95"/>
        <v/>
      </c>
      <c r="Y100" s="27" t="str">
        <f t="shared" si="95"/>
        <v/>
      </c>
      <c r="Z100" s="27" t="str">
        <f t="shared" si="95"/>
        <v/>
      </c>
      <c r="AA100" s="27" t="str">
        <f t="shared" si="95"/>
        <v/>
      </c>
      <c r="AB100" s="27" t="str">
        <f t="shared" si="95"/>
        <v/>
      </c>
      <c r="AC100" s="27" t="str">
        <f t="shared" si="95"/>
        <v/>
      </c>
      <c r="AD100" s="27" t="str">
        <f t="shared" si="95"/>
        <v/>
      </c>
      <c r="AE100" s="27" t="str">
        <f t="shared" si="95"/>
        <v/>
      </c>
      <c r="AF100" s="27" t="str">
        <f t="shared" si="95"/>
        <v/>
      </c>
      <c r="AG100" s="29">
        <f t="shared" si="58"/>
        <v>0</v>
      </c>
      <c r="AH100" s="19">
        <f t="shared" si="59"/>
        <v>0</v>
      </c>
      <c r="AI100" s="19">
        <f t="shared" si="60"/>
        <v>0</v>
      </c>
      <c r="AJ100" s="19">
        <f t="shared" si="61"/>
        <v>0</v>
      </c>
      <c r="AL100" s="36" t="str">
        <f t="shared" ref="AL100:AL113" si="97">IF(C100="","",$A100)</f>
        <v/>
      </c>
      <c r="AM100" s="36" t="str">
        <f t="shared" ref="AM100:AM113" si="98">IF(D100="","",$A100)</f>
        <v/>
      </c>
      <c r="AN100" s="36" t="str">
        <f t="shared" ref="AN100:AN113" si="99">IF(E100="","",$A100)</f>
        <v/>
      </c>
      <c r="AO100" s="36" t="str">
        <f t="shared" ref="AO100:AO113" si="100">IF(F100="","",$A100)</f>
        <v/>
      </c>
      <c r="AP100" s="36" t="str">
        <f t="shared" ref="AP100:AP113" si="101">IF(G100="","",$A100)</f>
        <v/>
      </c>
      <c r="AQ100" s="36" t="str">
        <f t="shared" ref="AQ100:AQ113" si="102">IF(H100="","",$A100)</f>
        <v/>
      </c>
      <c r="AR100" s="36" t="str">
        <f t="shared" ref="AR100:AR113" si="103">IF(I100="","",$A100)</f>
        <v/>
      </c>
      <c r="AS100" s="36" t="str">
        <f t="shared" ref="AS100:AS113" si="104">IF(J100="","",$A100)</f>
        <v/>
      </c>
      <c r="AT100" s="36" t="str">
        <f t="shared" ref="AT100:AT113" si="105">IF(K100="","",$A100)</f>
        <v/>
      </c>
      <c r="AU100" s="36" t="str">
        <f t="shared" ref="AU100:AU113" si="106">IF(L100="","",$A100)</f>
        <v/>
      </c>
      <c r="AV100" s="36" t="str">
        <f t="shared" ref="AV100:AV113" si="107">IF(M100="","",$A100)</f>
        <v/>
      </c>
      <c r="AW100" s="36" t="str">
        <f t="shared" ref="AW100:AW113" si="108">IF(N100="","",$A100)</f>
        <v/>
      </c>
      <c r="AX100" s="36" t="str">
        <f t="shared" ref="AX100:AX113" si="109">IF(O100="","",$A100)</f>
        <v/>
      </c>
      <c r="AY100" s="36" t="str">
        <f t="shared" ref="AY100:AY113" si="110">IF(P100="","",$A100)</f>
        <v/>
      </c>
      <c r="AZ100" s="36" t="str">
        <f t="shared" ref="AZ100:AZ113" si="111">IF(Q100="","",$A100)</f>
        <v/>
      </c>
      <c r="BA100" s="36" t="str">
        <f t="shared" ref="BA100:BA113" si="112">IF(R100="","",$A100)</f>
        <v/>
      </c>
      <c r="BB100" s="36" t="str">
        <f t="shared" ref="BB100:BB113" si="113">IF(S100="","",$A100)</f>
        <v/>
      </c>
      <c r="BC100" s="36" t="str">
        <f t="shared" ref="BC100:BC113" si="114">IF(T100="","",$A100)</f>
        <v/>
      </c>
      <c r="BD100" s="36" t="str">
        <f t="shared" ref="BD100:BD113" si="115">IF(U100="","",$A100)</f>
        <v/>
      </c>
      <c r="BE100" s="36" t="str">
        <f t="shared" ref="BE100:BE113" si="116">IF(V100="","",$A100)</f>
        <v/>
      </c>
      <c r="BF100" s="36" t="str">
        <f t="shared" ref="BF100:BF113" si="117">IF(W100="","",$A100)</f>
        <v/>
      </c>
      <c r="BG100" s="36" t="str">
        <f t="shared" ref="BG100:BG113" si="118">IF(X100="","",$A100)</f>
        <v/>
      </c>
      <c r="BH100" s="36" t="str">
        <f t="shared" ref="BH100:BH113" si="119">IF(Y100="","",$A100)</f>
        <v/>
      </c>
      <c r="BI100" s="36" t="str">
        <f t="shared" ref="BI100:BI113" si="120">IF(Z100="","",$A100)</f>
        <v/>
      </c>
      <c r="BJ100" s="36" t="str">
        <f t="shared" ref="BJ100:BJ113" si="121">IF(AA100="","",$A100)</f>
        <v/>
      </c>
      <c r="BK100" s="36" t="str">
        <f t="shared" ref="BK100:BK113" si="122">IF(AB100="","",$A100)</f>
        <v/>
      </c>
      <c r="BL100" s="36" t="str">
        <f t="shared" ref="BL100:BL113" si="123">IF(AC100="","",$A100)</f>
        <v/>
      </c>
      <c r="BM100" s="36" t="str">
        <f t="shared" ref="BM100:BM113" si="124">IF(AD100="","",$A100)</f>
        <v/>
      </c>
      <c r="BN100" s="36" t="str">
        <f t="shared" ref="BN100:BN113" si="125">IF(AE100="","",$A100)</f>
        <v/>
      </c>
      <c r="BO100" s="36" t="str">
        <f t="shared" ref="BO100:BO113" si="126">IF(AF100="","",$A100)</f>
        <v/>
      </c>
    </row>
    <row r="101" spans="1:67" x14ac:dyDescent="0.25">
      <c r="A101" s="30">
        <f t="shared" si="92"/>
        <v>1300</v>
      </c>
      <c r="B101" s="26"/>
      <c r="C101" s="27" t="str">
        <f t="shared" si="96"/>
        <v/>
      </c>
      <c r="D101" s="27" t="str">
        <f t="shared" si="96"/>
        <v/>
      </c>
      <c r="E101" s="27" t="str">
        <f t="shared" si="96"/>
        <v/>
      </c>
      <c r="F101" s="27" t="str">
        <f t="shared" si="96"/>
        <v/>
      </c>
      <c r="G101" s="27" t="str">
        <f t="shared" si="96"/>
        <v/>
      </c>
      <c r="H101" s="27" t="str">
        <f t="shared" si="96"/>
        <v/>
      </c>
      <c r="I101" s="27" t="str">
        <f t="shared" si="96"/>
        <v/>
      </c>
      <c r="J101" s="27" t="str">
        <f t="shared" si="96"/>
        <v/>
      </c>
      <c r="K101" s="27" t="str">
        <f t="shared" si="96"/>
        <v/>
      </c>
      <c r="L101" s="27" t="str">
        <f t="shared" si="96"/>
        <v/>
      </c>
      <c r="M101" s="27" t="str">
        <f t="shared" si="96"/>
        <v/>
      </c>
      <c r="N101" s="27" t="str">
        <f t="shared" si="96"/>
        <v/>
      </c>
      <c r="O101" s="27" t="str">
        <f t="shared" si="96"/>
        <v/>
      </c>
      <c r="P101" s="27" t="str">
        <f t="shared" si="96"/>
        <v/>
      </c>
      <c r="Q101" s="27" t="str">
        <f t="shared" si="96"/>
        <v/>
      </c>
      <c r="R101" s="27" t="str">
        <f t="shared" si="95"/>
        <v/>
      </c>
      <c r="S101" s="27" t="str">
        <f t="shared" si="95"/>
        <v/>
      </c>
      <c r="T101" s="27" t="str">
        <f t="shared" si="95"/>
        <v/>
      </c>
      <c r="U101" s="27" t="str">
        <f t="shared" si="95"/>
        <v/>
      </c>
      <c r="V101" s="27" t="str">
        <f t="shared" si="95"/>
        <v/>
      </c>
      <c r="W101" s="27" t="str">
        <f t="shared" si="95"/>
        <v/>
      </c>
      <c r="X101" s="27" t="str">
        <f t="shared" si="95"/>
        <v/>
      </c>
      <c r="Y101" s="27" t="str">
        <f t="shared" si="95"/>
        <v/>
      </c>
      <c r="Z101" s="27" t="str">
        <f t="shared" si="95"/>
        <v/>
      </c>
      <c r="AA101" s="27" t="str">
        <f t="shared" si="95"/>
        <v/>
      </c>
      <c r="AB101" s="27" t="str">
        <f t="shared" si="95"/>
        <v/>
      </c>
      <c r="AC101" s="27" t="str">
        <f t="shared" si="95"/>
        <v/>
      </c>
      <c r="AD101" s="27" t="str">
        <f t="shared" si="95"/>
        <v/>
      </c>
      <c r="AE101" s="27" t="str">
        <f t="shared" si="95"/>
        <v/>
      </c>
      <c r="AF101" s="27" t="str">
        <f t="shared" si="95"/>
        <v/>
      </c>
      <c r="AG101" s="29">
        <f t="shared" si="58"/>
        <v>0</v>
      </c>
      <c r="AH101" s="19">
        <f t="shared" si="59"/>
        <v>0</v>
      </c>
      <c r="AI101" s="19">
        <f t="shared" si="60"/>
        <v>0</v>
      </c>
      <c r="AJ101" s="19">
        <f t="shared" si="61"/>
        <v>0</v>
      </c>
      <c r="AL101" s="36" t="str">
        <f t="shared" si="97"/>
        <v/>
      </c>
      <c r="AM101" s="36" t="str">
        <f t="shared" si="98"/>
        <v/>
      </c>
      <c r="AN101" s="36" t="str">
        <f t="shared" si="99"/>
        <v/>
      </c>
      <c r="AO101" s="36" t="str">
        <f t="shared" si="100"/>
        <v/>
      </c>
      <c r="AP101" s="36" t="str">
        <f t="shared" si="101"/>
        <v/>
      </c>
      <c r="AQ101" s="36" t="str">
        <f t="shared" si="102"/>
        <v/>
      </c>
      <c r="AR101" s="36" t="str">
        <f t="shared" si="103"/>
        <v/>
      </c>
      <c r="AS101" s="36" t="str">
        <f t="shared" si="104"/>
        <v/>
      </c>
      <c r="AT101" s="36" t="str">
        <f t="shared" si="105"/>
        <v/>
      </c>
      <c r="AU101" s="36" t="str">
        <f t="shared" si="106"/>
        <v/>
      </c>
      <c r="AV101" s="36" t="str">
        <f t="shared" si="107"/>
        <v/>
      </c>
      <c r="AW101" s="36" t="str">
        <f t="shared" si="108"/>
        <v/>
      </c>
      <c r="AX101" s="36" t="str">
        <f t="shared" si="109"/>
        <v/>
      </c>
      <c r="AY101" s="36" t="str">
        <f t="shared" si="110"/>
        <v/>
      </c>
      <c r="AZ101" s="36" t="str">
        <f t="shared" si="111"/>
        <v/>
      </c>
      <c r="BA101" s="36" t="str">
        <f t="shared" si="112"/>
        <v/>
      </c>
      <c r="BB101" s="36" t="str">
        <f t="shared" si="113"/>
        <v/>
      </c>
      <c r="BC101" s="36" t="str">
        <f t="shared" si="114"/>
        <v/>
      </c>
      <c r="BD101" s="36" t="str">
        <f t="shared" si="115"/>
        <v/>
      </c>
      <c r="BE101" s="36" t="str">
        <f t="shared" si="116"/>
        <v/>
      </c>
      <c r="BF101" s="36" t="str">
        <f t="shared" si="117"/>
        <v/>
      </c>
      <c r="BG101" s="36" t="str">
        <f t="shared" si="118"/>
        <v/>
      </c>
      <c r="BH101" s="36" t="str">
        <f t="shared" si="119"/>
        <v/>
      </c>
      <c r="BI101" s="36" t="str">
        <f t="shared" si="120"/>
        <v/>
      </c>
      <c r="BJ101" s="36" t="str">
        <f t="shared" si="121"/>
        <v/>
      </c>
      <c r="BK101" s="36" t="str">
        <f t="shared" si="122"/>
        <v/>
      </c>
      <c r="BL101" s="36" t="str">
        <f t="shared" si="123"/>
        <v/>
      </c>
      <c r="BM101" s="36" t="str">
        <f t="shared" si="124"/>
        <v/>
      </c>
      <c r="BN101" s="36" t="str">
        <f t="shared" si="125"/>
        <v/>
      </c>
      <c r="BO101" s="36" t="str">
        <f t="shared" si="126"/>
        <v/>
      </c>
    </row>
    <row r="102" spans="1:67" x14ac:dyDescent="0.25">
      <c r="A102" s="30">
        <f t="shared" si="92"/>
        <v>1310</v>
      </c>
      <c r="B102" s="26"/>
      <c r="C102" s="27" t="str">
        <f t="shared" si="96"/>
        <v/>
      </c>
      <c r="D102" s="27" t="str">
        <f t="shared" si="96"/>
        <v/>
      </c>
      <c r="E102" s="27" t="str">
        <f t="shared" si="96"/>
        <v/>
      </c>
      <c r="F102" s="27" t="str">
        <f t="shared" si="96"/>
        <v/>
      </c>
      <c r="G102" s="27" t="str">
        <f t="shared" si="96"/>
        <v/>
      </c>
      <c r="H102" s="27" t="str">
        <f t="shared" si="96"/>
        <v/>
      </c>
      <c r="I102" s="27" t="str">
        <f t="shared" si="96"/>
        <v/>
      </c>
      <c r="J102" s="27" t="str">
        <f t="shared" si="96"/>
        <v/>
      </c>
      <c r="K102" s="27" t="str">
        <f t="shared" si="96"/>
        <v/>
      </c>
      <c r="L102" s="27" t="str">
        <f t="shared" si="96"/>
        <v/>
      </c>
      <c r="M102" s="27" t="str">
        <f t="shared" si="96"/>
        <v/>
      </c>
      <c r="N102" s="27" t="str">
        <f t="shared" si="96"/>
        <v/>
      </c>
      <c r="O102" s="27" t="str">
        <f t="shared" si="96"/>
        <v/>
      </c>
      <c r="P102" s="27" t="str">
        <f t="shared" si="96"/>
        <v/>
      </c>
      <c r="Q102" s="27" t="str">
        <f t="shared" si="96"/>
        <v/>
      </c>
      <c r="R102" s="27" t="str">
        <f t="shared" si="95"/>
        <v/>
      </c>
      <c r="S102" s="27" t="str">
        <f t="shared" si="95"/>
        <v/>
      </c>
      <c r="T102" s="27" t="str">
        <f t="shared" si="95"/>
        <v/>
      </c>
      <c r="U102" s="27" t="str">
        <f t="shared" si="95"/>
        <v/>
      </c>
      <c r="V102" s="27" t="str">
        <f t="shared" si="95"/>
        <v/>
      </c>
      <c r="W102" s="27" t="str">
        <f t="shared" si="95"/>
        <v/>
      </c>
      <c r="X102" s="27" t="str">
        <f t="shared" si="95"/>
        <v/>
      </c>
      <c r="Y102" s="27" t="str">
        <f t="shared" si="95"/>
        <v/>
      </c>
      <c r="Z102" s="27" t="str">
        <f t="shared" si="95"/>
        <v/>
      </c>
      <c r="AA102" s="27" t="str">
        <f t="shared" si="95"/>
        <v/>
      </c>
      <c r="AB102" s="27" t="str">
        <f t="shared" si="95"/>
        <v/>
      </c>
      <c r="AC102" s="27" t="str">
        <f t="shared" si="95"/>
        <v/>
      </c>
      <c r="AD102" s="27" t="str">
        <f t="shared" si="95"/>
        <v/>
      </c>
      <c r="AE102" s="27" t="str">
        <f t="shared" si="95"/>
        <v/>
      </c>
      <c r="AF102" s="27" t="str">
        <f t="shared" si="95"/>
        <v/>
      </c>
      <c r="AG102" s="29">
        <f t="shared" si="58"/>
        <v>0</v>
      </c>
      <c r="AH102" s="19">
        <f t="shared" si="59"/>
        <v>0</v>
      </c>
      <c r="AI102" s="19">
        <f t="shared" si="60"/>
        <v>0</v>
      </c>
      <c r="AJ102" s="19">
        <f t="shared" si="61"/>
        <v>0</v>
      </c>
      <c r="AL102" s="36" t="str">
        <f t="shared" si="97"/>
        <v/>
      </c>
      <c r="AM102" s="36" t="str">
        <f t="shared" si="98"/>
        <v/>
      </c>
      <c r="AN102" s="36" t="str">
        <f t="shared" si="99"/>
        <v/>
      </c>
      <c r="AO102" s="36" t="str">
        <f t="shared" si="100"/>
        <v/>
      </c>
      <c r="AP102" s="36" t="str">
        <f t="shared" si="101"/>
        <v/>
      </c>
      <c r="AQ102" s="36" t="str">
        <f t="shared" si="102"/>
        <v/>
      </c>
      <c r="AR102" s="36" t="str">
        <f t="shared" si="103"/>
        <v/>
      </c>
      <c r="AS102" s="36" t="str">
        <f t="shared" si="104"/>
        <v/>
      </c>
      <c r="AT102" s="36" t="str">
        <f t="shared" si="105"/>
        <v/>
      </c>
      <c r="AU102" s="36" t="str">
        <f t="shared" si="106"/>
        <v/>
      </c>
      <c r="AV102" s="36" t="str">
        <f t="shared" si="107"/>
        <v/>
      </c>
      <c r="AW102" s="36" t="str">
        <f t="shared" si="108"/>
        <v/>
      </c>
      <c r="AX102" s="36" t="str">
        <f t="shared" si="109"/>
        <v/>
      </c>
      <c r="AY102" s="36" t="str">
        <f t="shared" si="110"/>
        <v/>
      </c>
      <c r="AZ102" s="36" t="str">
        <f t="shared" si="111"/>
        <v/>
      </c>
      <c r="BA102" s="36" t="str">
        <f t="shared" si="112"/>
        <v/>
      </c>
      <c r="BB102" s="36" t="str">
        <f t="shared" si="113"/>
        <v/>
      </c>
      <c r="BC102" s="36" t="str">
        <f t="shared" si="114"/>
        <v/>
      </c>
      <c r="BD102" s="36" t="str">
        <f t="shared" si="115"/>
        <v/>
      </c>
      <c r="BE102" s="36" t="str">
        <f t="shared" si="116"/>
        <v/>
      </c>
      <c r="BF102" s="36" t="str">
        <f t="shared" si="117"/>
        <v/>
      </c>
      <c r="BG102" s="36" t="str">
        <f t="shared" si="118"/>
        <v/>
      </c>
      <c r="BH102" s="36" t="str">
        <f t="shared" si="119"/>
        <v/>
      </c>
      <c r="BI102" s="36" t="str">
        <f t="shared" si="120"/>
        <v/>
      </c>
      <c r="BJ102" s="36" t="str">
        <f t="shared" si="121"/>
        <v/>
      </c>
      <c r="BK102" s="36" t="str">
        <f t="shared" si="122"/>
        <v/>
      </c>
      <c r="BL102" s="36" t="str">
        <f t="shared" si="123"/>
        <v/>
      </c>
      <c r="BM102" s="36" t="str">
        <f t="shared" si="124"/>
        <v/>
      </c>
      <c r="BN102" s="36" t="str">
        <f t="shared" si="125"/>
        <v/>
      </c>
      <c r="BO102" s="36" t="str">
        <f t="shared" si="126"/>
        <v/>
      </c>
    </row>
    <row r="103" spans="1:67" x14ac:dyDescent="0.25">
      <c r="A103" s="30">
        <f t="shared" si="92"/>
        <v>1320</v>
      </c>
      <c r="B103" s="26"/>
      <c r="C103" s="27" t="str">
        <f t="shared" si="96"/>
        <v/>
      </c>
      <c r="D103" s="27" t="str">
        <f t="shared" si="96"/>
        <v/>
      </c>
      <c r="E103" s="27" t="str">
        <f t="shared" si="96"/>
        <v/>
      </c>
      <c r="F103" s="27" t="str">
        <f t="shared" si="96"/>
        <v/>
      </c>
      <c r="G103" s="27" t="str">
        <f t="shared" si="96"/>
        <v/>
      </c>
      <c r="H103" s="27" t="str">
        <f t="shared" si="96"/>
        <v/>
      </c>
      <c r="I103" s="27" t="str">
        <f t="shared" si="96"/>
        <v/>
      </c>
      <c r="J103" s="27" t="str">
        <f t="shared" si="96"/>
        <v/>
      </c>
      <c r="K103" s="27" t="str">
        <f t="shared" si="96"/>
        <v/>
      </c>
      <c r="L103" s="27" t="str">
        <f t="shared" si="96"/>
        <v/>
      </c>
      <c r="M103" s="27" t="str">
        <f t="shared" si="96"/>
        <v/>
      </c>
      <c r="N103" s="27" t="str">
        <f t="shared" si="96"/>
        <v/>
      </c>
      <c r="O103" s="27" t="str">
        <f t="shared" si="96"/>
        <v/>
      </c>
      <c r="P103" s="27" t="str">
        <f t="shared" si="96"/>
        <v/>
      </c>
      <c r="Q103" s="27" t="str">
        <f t="shared" si="96"/>
        <v/>
      </c>
      <c r="R103" s="27" t="str">
        <f t="shared" si="95"/>
        <v/>
      </c>
      <c r="S103" s="27" t="str">
        <f t="shared" si="95"/>
        <v/>
      </c>
      <c r="T103" s="27" t="str">
        <f t="shared" si="95"/>
        <v/>
      </c>
      <c r="U103" s="27" t="str">
        <f t="shared" si="95"/>
        <v/>
      </c>
      <c r="V103" s="27" t="str">
        <f t="shared" si="95"/>
        <v/>
      </c>
      <c r="W103" s="27" t="str">
        <f t="shared" si="95"/>
        <v/>
      </c>
      <c r="X103" s="27" t="str">
        <f t="shared" si="95"/>
        <v/>
      </c>
      <c r="Y103" s="27" t="str">
        <f t="shared" si="95"/>
        <v/>
      </c>
      <c r="Z103" s="27" t="str">
        <f t="shared" si="95"/>
        <v/>
      </c>
      <c r="AA103" s="27" t="str">
        <f t="shared" si="95"/>
        <v/>
      </c>
      <c r="AB103" s="27" t="str">
        <f t="shared" si="95"/>
        <v/>
      </c>
      <c r="AC103" s="27" t="str">
        <f t="shared" si="95"/>
        <v/>
      </c>
      <c r="AD103" s="27" t="str">
        <f t="shared" si="95"/>
        <v/>
      </c>
      <c r="AE103" s="27" t="str">
        <f t="shared" si="95"/>
        <v/>
      </c>
      <c r="AF103" s="27" t="str">
        <f t="shared" si="95"/>
        <v/>
      </c>
      <c r="AG103" s="29">
        <f t="shared" si="58"/>
        <v>0</v>
      </c>
      <c r="AH103" s="19">
        <f t="shared" si="59"/>
        <v>0</v>
      </c>
      <c r="AI103" s="19">
        <f t="shared" si="60"/>
        <v>0</v>
      </c>
      <c r="AJ103" s="19">
        <f t="shared" si="61"/>
        <v>0</v>
      </c>
      <c r="AL103" s="36" t="str">
        <f t="shared" si="97"/>
        <v/>
      </c>
      <c r="AM103" s="36" t="str">
        <f t="shared" si="98"/>
        <v/>
      </c>
      <c r="AN103" s="36" t="str">
        <f t="shared" si="99"/>
        <v/>
      </c>
      <c r="AO103" s="36" t="str">
        <f t="shared" si="100"/>
        <v/>
      </c>
      <c r="AP103" s="36" t="str">
        <f t="shared" si="101"/>
        <v/>
      </c>
      <c r="AQ103" s="36" t="str">
        <f t="shared" si="102"/>
        <v/>
      </c>
      <c r="AR103" s="36" t="str">
        <f t="shared" si="103"/>
        <v/>
      </c>
      <c r="AS103" s="36" t="str">
        <f t="shared" si="104"/>
        <v/>
      </c>
      <c r="AT103" s="36" t="str">
        <f t="shared" si="105"/>
        <v/>
      </c>
      <c r="AU103" s="36" t="str">
        <f t="shared" si="106"/>
        <v/>
      </c>
      <c r="AV103" s="36" t="str">
        <f t="shared" si="107"/>
        <v/>
      </c>
      <c r="AW103" s="36" t="str">
        <f t="shared" si="108"/>
        <v/>
      </c>
      <c r="AX103" s="36" t="str">
        <f t="shared" si="109"/>
        <v/>
      </c>
      <c r="AY103" s="36" t="str">
        <f t="shared" si="110"/>
        <v/>
      </c>
      <c r="AZ103" s="36" t="str">
        <f t="shared" si="111"/>
        <v/>
      </c>
      <c r="BA103" s="36" t="str">
        <f t="shared" si="112"/>
        <v/>
      </c>
      <c r="BB103" s="36" t="str">
        <f t="shared" si="113"/>
        <v/>
      </c>
      <c r="BC103" s="36" t="str">
        <f t="shared" si="114"/>
        <v/>
      </c>
      <c r="BD103" s="36" t="str">
        <f t="shared" si="115"/>
        <v/>
      </c>
      <c r="BE103" s="36" t="str">
        <f t="shared" si="116"/>
        <v/>
      </c>
      <c r="BF103" s="36" t="str">
        <f t="shared" si="117"/>
        <v/>
      </c>
      <c r="BG103" s="36" t="str">
        <f t="shared" si="118"/>
        <v/>
      </c>
      <c r="BH103" s="36" t="str">
        <f t="shared" si="119"/>
        <v/>
      </c>
      <c r="BI103" s="36" t="str">
        <f t="shared" si="120"/>
        <v/>
      </c>
      <c r="BJ103" s="36" t="str">
        <f t="shared" si="121"/>
        <v/>
      </c>
      <c r="BK103" s="36" t="str">
        <f t="shared" si="122"/>
        <v/>
      </c>
      <c r="BL103" s="36" t="str">
        <f t="shared" si="123"/>
        <v/>
      </c>
      <c r="BM103" s="36" t="str">
        <f t="shared" si="124"/>
        <v/>
      </c>
      <c r="BN103" s="36" t="str">
        <f t="shared" si="125"/>
        <v/>
      </c>
      <c r="BO103" s="36" t="str">
        <f t="shared" si="126"/>
        <v/>
      </c>
    </row>
    <row r="104" spans="1:67" x14ac:dyDescent="0.25">
      <c r="A104" s="30">
        <f t="shared" si="92"/>
        <v>1330</v>
      </c>
      <c r="B104" s="26"/>
      <c r="C104" s="27" t="str">
        <f t="shared" si="96"/>
        <v/>
      </c>
      <c r="D104" s="27" t="str">
        <f t="shared" si="96"/>
        <v/>
      </c>
      <c r="E104" s="27" t="str">
        <f t="shared" si="96"/>
        <v/>
      </c>
      <c r="F104" s="27" t="str">
        <f t="shared" si="96"/>
        <v/>
      </c>
      <c r="G104" s="27" t="str">
        <f t="shared" si="96"/>
        <v/>
      </c>
      <c r="H104" s="27" t="str">
        <f t="shared" si="96"/>
        <v/>
      </c>
      <c r="I104" s="27" t="str">
        <f t="shared" si="96"/>
        <v/>
      </c>
      <c r="J104" s="27" t="str">
        <f t="shared" si="96"/>
        <v/>
      </c>
      <c r="K104" s="27" t="str">
        <f t="shared" si="96"/>
        <v/>
      </c>
      <c r="L104" s="27" t="str">
        <f t="shared" si="96"/>
        <v/>
      </c>
      <c r="M104" s="27" t="str">
        <f t="shared" si="96"/>
        <v/>
      </c>
      <c r="N104" s="27" t="str">
        <f t="shared" si="96"/>
        <v/>
      </c>
      <c r="O104" s="27" t="str">
        <f t="shared" si="96"/>
        <v/>
      </c>
      <c r="P104" s="27" t="str">
        <f t="shared" si="96"/>
        <v/>
      </c>
      <c r="Q104" s="27" t="str">
        <f t="shared" si="96"/>
        <v/>
      </c>
      <c r="R104" s="27" t="str">
        <f t="shared" si="95"/>
        <v/>
      </c>
      <c r="S104" s="27" t="str">
        <f t="shared" si="95"/>
        <v/>
      </c>
      <c r="T104" s="27" t="str">
        <f t="shared" si="95"/>
        <v/>
      </c>
      <c r="U104" s="27" t="str">
        <f t="shared" si="95"/>
        <v/>
      </c>
      <c r="V104" s="27" t="str">
        <f t="shared" si="95"/>
        <v/>
      </c>
      <c r="W104" s="27" t="str">
        <f t="shared" si="95"/>
        <v/>
      </c>
      <c r="X104" s="27" t="str">
        <f t="shared" si="95"/>
        <v/>
      </c>
      <c r="Y104" s="27" t="str">
        <f t="shared" si="95"/>
        <v/>
      </c>
      <c r="Z104" s="27" t="str">
        <f t="shared" si="95"/>
        <v/>
      </c>
      <c r="AA104" s="27" t="str">
        <f t="shared" si="95"/>
        <v/>
      </c>
      <c r="AB104" s="27" t="str">
        <f t="shared" si="95"/>
        <v/>
      </c>
      <c r="AC104" s="27" t="str">
        <f t="shared" si="95"/>
        <v/>
      </c>
      <c r="AD104" s="27" t="str">
        <f t="shared" si="95"/>
        <v/>
      </c>
      <c r="AE104" s="27" t="str">
        <f t="shared" si="95"/>
        <v/>
      </c>
      <c r="AF104" s="27" t="str">
        <f t="shared" si="95"/>
        <v/>
      </c>
      <c r="AG104" s="29">
        <f t="shared" si="58"/>
        <v>0</v>
      </c>
      <c r="AH104" s="19">
        <f t="shared" si="59"/>
        <v>0</v>
      </c>
      <c r="AI104" s="19">
        <f t="shared" si="60"/>
        <v>0</v>
      </c>
      <c r="AJ104" s="19">
        <f t="shared" si="61"/>
        <v>0</v>
      </c>
      <c r="AL104" s="36" t="str">
        <f t="shared" si="97"/>
        <v/>
      </c>
      <c r="AM104" s="36" t="str">
        <f t="shared" si="98"/>
        <v/>
      </c>
      <c r="AN104" s="36" t="str">
        <f t="shared" si="99"/>
        <v/>
      </c>
      <c r="AO104" s="36" t="str">
        <f t="shared" si="100"/>
        <v/>
      </c>
      <c r="AP104" s="36" t="str">
        <f t="shared" si="101"/>
        <v/>
      </c>
      <c r="AQ104" s="36" t="str">
        <f t="shared" si="102"/>
        <v/>
      </c>
      <c r="AR104" s="36" t="str">
        <f t="shared" si="103"/>
        <v/>
      </c>
      <c r="AS104" s="36" t="str">
        <f t="shared" si="104"/>
        <v/>
      </c>
      <c r="AT104" s="36" t="str">
        <f t="shared" si="105"/>
        <v/>
      </c>
      <c r="AU104" s="36" t="str">
        <f t="shared" si="106"/>
        <v/>
      </c>
      <c r="AV104" s="36" t="str">
        <f t="shared" si="107"/>
        <v/>
      </c>
      <c r="AW104" s="36" t="str">
        <f t="shared" si="108"/>
        <v/>
      </c>
      <c r="AX104" s="36" t="str">
        <f t="shared" si="109"/>
        <v/>
      </c>
      <c r="AY104" s="36" t="str">
        <f t="shared" si="110"/>
        <v/>
      </c>
      <c r="AZ104" s="36" t="str">
        <f t="shared" si="111"/>
        <v/>
      </c>
      <c r="BA104" s="36" t="str">
        <f t="shared" si="112"/>
        <v/>
      </c>
      <c r="BB104" s="36" t="str">
        <f t="shared" si="113"/>
        <v/>
      </c>
      <c r="BC104" s="36" t="str">
        <f t="shared" si="114"/>
        <v/>
      </c>
      <c r="BD104" s="36" t="str">
        <f t="shared" si="115"/>
        <v/>
      </c>
      <c r="BE104" s="36" t="str">
        <f t="shared" si="116"/>
        <v/>
      </c>
      <c r="BF104" s="36" t="str">
        <f t="shared" si="117"/>
        <v/>
      </c>
      <c r="BG104" s="36" t="str">
        <f t="shared" si="118"/>
        <v/>
      </c>
      <c r="BH104" s="36" t="str">
        <f t="shared" si="119"/>
        <v/>
      </c>
      <c r="BI104" s="36" t="str">
        <f t="shared" si="120"/>
        <v/>
      </c>
      <c r="BJ104" s="36" t="str">
        <f t="shared" si="121"/>
        <v/>
      </c>
      <c r="BK104" s="36" t="str">
        <f t="shared" si="122"/>
        <v/>
      </c>
      <c r="BL104" s="36" t="str">
        <f t="shared" si="123"/>
        <v/>
      </c>
      <c r="BM104" s="36" t="str">
        <f t="shared" si="124"/>
        <v/>
      </c>
      <c r="BN104" s="36" t="str">
        <f t="shared" si="125"/>
        <v/>
      </c>
      <c r="BO104" s="36" t="str">
        <f t="shared" si="126"/>
        <v/>
      </c>
    </row>
    <row r="105" spans="1:67" x14ac:dyDescent="0.25">
      <c r="A105" s="30">
        <f t="shared" si="92"/>
        <v>1340</v>
      </c>
      <c r="B105" s="26"/>
      <c r="C105" s="27" t="str">
        <f t="shared" si="96"/>
        <v/>
      </c>
      <c r="D105" s="27" t="str">
        <f t="shared" si="96"/>
        <v/>
      </c>
      <c r="E105" s="27" t="str">
        <f t="shared" si="96"/>
        <v/>
      </c>
      <c r="F105" s="27" t="str">
        <f t="shared" si="96"/>
        <v/>
      </c>
      <c r="G105" s="27" t="str">
        <f t="shared" si="96"/>
        <v/>
      </c>
      <c r="H105" s="27" t="str">
        <f t="shared" si="96"/>
        <v/>
      </c>
      <c r="I105" s="27" t="str">
        <f t="shared" si="96"/>
        <v/>
      </c>
      <c r="J105" s="27" t="str">
        <f t="shared" si="96"/>
        <v/>
      </c>
      <c r="K105" s="27" t="str">
        <f t="shared" si="96"/>
        <v/>
      </c>
      <c r="L105" s="27" t="str">
        <f t="shared" si="96"/>
        <v/>
      </c>
      <c r="M105" s="27" t="str">
        <f t="shared" si="96"/>
        <v/>
      </c>
      <c r="N105" s="27" t="str">
        <f t="shared" si="96"/>
        <v/>
      </c>
      <c r="O105" s="27" t="str">
        <f t="shared" si="96"/>
        <v/>
      </c>
      <c r="P105" s="27" t="str">
        <f t="shared" si="96"/>
        <v/>
      </c>
      <c r="Q105" s="27" t="str">
        <f t="shared" si="96"/>
        <v/>
      </c>
      <c r="R105" s="27" t="str">
        <f t="shared" si="95"/>
        <v/>
      </c>
      <c r="S105" s="27" t="str">
        <f t="shared" si="95"/>
        <v/>
      </c>
      <c r="T105" s="27" t="str">
        <f t="shared" si="95"/>
        <v/>
      </c>
      <c r="U105" s="27" t="str">
        <f t="shared" si="95"/>
        <v/>
      </c>
      <c r="V105" s="27" t="str">
        <f t="shared" si="95"/>
        <v/>
      </c>
      <c r="W105" s="27" t="str">
        <f t="shared" si="95"/>
        <v/>
      </c>
      <c r="X105" s="27" t="str">
        <f t="shared" si="95"/>
        <v/>
      </c>
      <c r="Y105" s="27" t="str">
        <f t="shared" si="95"/>
        <v/>
      </c>
      <c r="Z105" s="27" t="str">
        <f t="shared" si="95"/>
        <v/>
      </c>
      <c r="AA105" s="27" t="str">
        <f t="shared" si="95"/>
        <v/>
      </c>
      <c r="AB105" s="27" t="str">
        <f t="shared" si="95"/>
        <v/>
      </c>
      <c r="AC105" s="27" t="str">
        <f t="shared" si="95"/>
        <v/>
      </c>
      <c r="AD105" s="27" t="str">
        <f t="shared" si="95"/>
        <v/>
      </c>
      <c r="AE105" s="27" t="str">
        <f t="shared" si="95"/>
        <v/>
      </c>
      <c r="AF105" s="27" t="str">
        <f t="shared" si="95"/>
        <v/>
      </c>
      <c r="AG105" s="29">
        <f t="shared" si="58"/>
        <v>0</v>
      </c>
      <c r="AH105" s="19">
        <f t="shared" si="59"/>
        <v>0</v>
      </c>
      <c r="AI105" s="19">
        <f t="shared" si="60"/>
        <v>0</v>
      </c>
      <c r="AJ105" s="19">
        <f t="shared" si="61"/>
        <v>0</v>
      </c>
      <c r="AL105" s="36" t="str">
        <f t="shared" si="97"/>
        <v/>
      </c>
      <c r="AM105" s="36" t="str">
        <f t="shared" si="98"/>
        <v/>
      </c>
      <c r="AN105" s="36" t="str">
        <f t="shared" si="99"/>
        <v/>
      </c>
      <c r="AO105" s="36" t="str">
        <f t="shared" si="100"/>
        <v/>
      </c>
      <c r="AP105" s="36" t="str">
        <f t="shared" si="101"/>
        <v/>
      </c>
      <c r="AQ105" s="36" t="str">
        <f t="shared" si="102"/>
        <v/>
      </c>
      <c r="AR105" s="36" t="str">
        <f t="shared" si="103"/>
        <v/>
      </c>
      <c r="AS105" s="36" t="str">
        <f t="shared" si="104"/>
        <v/>
      </c>
      <c r="AT105" s="36" t="str">
        <f t="shared" si="105"/>
        <v/>
      </c>
      <c r="AU105" s="36" t="str">
        <f t="shared" si="106"/>
        <v/>
      </c>
      <c r="AV105" s="36" t="str">
        <f t="shared" si="107"/>
        <v/>
      </c>
      <c r="AW105" s="36" t="str">
        <f t="shared" si="108"/>
        <v/>
      </c>
      <c r="AX105" s="36" t="str">
        <f t="shared" si="109"/>
        <v/>
      </c>
      <c r="AY105" s="36" t="str">
        <f t="shared" si="110"/>
        <v/>
      </c>
      <c r="AZ105" s="36" t="str">
        <f t="shared" si="111"/>
        <v/>
      </c>
      <c r="BA105" s="36" t="str">
        <f t="shared" si="112"/>
        <v/>
      </c>
      <c r="BB105" s="36" t="str">
        <f t="shared" si="113"/>
        <v/>
      </c>
      <c r="BC105" s="36" t="str">
        <f t="shared" si="114"/>
        <v/>
      </c>
      <c r="BD105" s="36" t="str">
        <f t="shared" si="115"/>
        <v/>
      </c>
      <c r="BE105" s="36" t="str">
        <f t="shared" si="116"/>
        <v/>
      </c>
      <c r="BF105" s="36" t="str">
        <f t="shared" si="117"/>
        <v/>
      </c>
      <c r="BG105" s="36" t="str">
        <f t="shared" si="118"/>
        <v/>
      </c>
      <c r="BH105" s="36" t="str">
        <f t="shared" si="119"/>
        <v/>
      </c>
      <c r="BI105" s="36" t="str">
        <f t="shared" si="120"/>
        <v/>
      </c>
      <c r="BJ105" s="36" t="str">
        <f t="shared" si="121"/>
        <v/>
      </c>
      <c r="BK105" s="36" t="str">
        <f t="shared" si="122"/>
        <v/>
      </c>
      <c r="BL105" s="36" t="str">
        <f t="shared" si="123"/>
        <v/>
      </c>
      <c r="BM105" s="36" t="str">
        <f t="shared" si="124"/>
        <v/>
      </c>
      <c r="BN105" s="36" t="str">
        <f t="shared" si="125"/>
        <v/>
      </c>
      <c r="BO105" s="36" t="str">
        <f t="shared" si="126"/>
        <v/>
      </c>
    </row>
    <row r="106" spans="1:67" x14ac:dyDescent="0.25">
      <c r="A106" s="30">
        <f t="shared" si="92"/>
        <v>1350</v>
      </c>
      <c r="B106" s="26"/>
      <c r="C106" s="27" t="str">
        <f t="shared" si="96"/>
        <v/>
      </c>
      <c r="D106" s="27" t="str">
        <f t="shared" si="96"/>
        <v/>
      </c>
      <c r="E106" s="27" t="str">
        <f t="shared" si="96"/>
        <v/>
      </c>
      <c r="F106" s="27" t="str">
        <f t="shared" si="96"/>
        <v/>
      </c>
      <c r="G106" s="27" t="str">
        <f t="shared" si="96"/>
        <v/>
      </c>
      <c r="H106" s="27" t="str">
        <f t="shared" si="96"/>
        <v/>
      </c>
      <c r="I106" s="27" t="str">
        <f t="shared" si="96"/>
        <v/>
      </c>
      <c r="J106" s="27" t="str">
        <f t="shared" si="96"/>
        <v/>
      </c>
      <c r="K106" s="27" t="str">
        <f t="shared" si="96"/>
        <v/>
      </c>
      <c r="L106" s="27" t="str">
        <f t="shared" si="96"/>
        <v/>
      </c>
      <c r="M106" s="27" t="str">
        <f t="shared" si="96"/>
        <v/>
      </c>
      <c r="N106" s="27" t="str">
        <f t="shared" si="96"/>
        <v/>
      </c>
      <c r="O106" s="27" t="str">
        <f t="shared" si="96"/>
        <v/>
      </c>
      <c r="P106" s="27" t="str">
        <f t="shared" si="96"/>
        <v/>
      </c>
      <c r="Q106" s="27" t="str">
        <f t="shared" si="96"/>
        <v/>
      </c>
      <c r="R106" s="27" t="str">
        <f t="shared" si="95"/>
        <v/>
      </c>
      <c r="S106" s="27" t="str">
        <f t="shared" si="95"/>
        <v/>
      </c>
      <c r="T106" s="27" t="str">
        <f t="shared" si="95"/>
        <v/>
      </c>
      <c r="U106" s="27" t="str">
        <f t="shared" si="95"/>
        <v/>
      </c>
      <c r="V106" s="27" t="str">
        <f t="shared" si="95"/>
        <v/>
      </c>
      <c r="W106" s="27" t="str">
        <f t="shared" si="95"/>
        <v/>
      </c>
      <c r="X106" s="27" t="str">
        <f t="shared" si="95"/>
        <v/>
      </c>
      <c r="Y106" s="27" t="str">
        <f t="shared" si="95"/>
        <v/>
      </c>
      <c r="Z106" s="27" t="str">
        <f t="shared" si="95"/>
        <v/>
      </c>
      <c r="AA106" s="27" t="str">
        <f t="shared" si="95"/>
        <v/>
      </c>
      <c r="AB106" s="27" t="str">
        <f t="shared" si="95"/>
        <v/>
      </c>
      <c r="AC106" s="27" t="str">
        <f t="shared" si="95"/>
        <v/>
      </c>
      <c r="AD106" s="27" t="str">
        <f t="shared" si="95"/>
        <v/>
      </c>
      <c r="AE106" s="27" t="str">
        <f t="shared" si="95"/>
        <v/>
      </c>
      <c r="AF106" s="27" t="str">
        <f t="shared" si="95"/>
        <v/>
      </c>
      <c r="AG106" s="29">
        <f t="shared" si="58"/>
        <v>0</v>
      </c>
      <c r="AH106" s="19">
        <f t="shared" si="59"/>
        <v>0</v>
      </c>
      <c r="AI106" s="19">
        <f t="shared" si="60"/>
        <v>0</v>
      </c>
      <c r="AJ106" s="19">
        <f t="shared" si="61"/>
        <v>0</v>
      </c>
      <c r="AL106" s="36" t="str">
        <f t="shared" si="97"/>
        <v/>
      </c>
      <c r="AM106" s="36" t="str">
        <f t="shared" si="98"/>
        <v/>
      </c>
      <c r="AN106" s="36" t="str">
        <f t="shared" si="99"/>
        <v/>
      </c>
      <c r="AO106" s="36" t="str">
        <f t="shared" si="100"/>
        <v/>
      </c>
      <c r="AP106" s="36" t="str">
        <f t="shared" si="101"/>
        <v/>
      </c>
      <c r="AQ106" s="36" t="str">
        <f t="shared" si="102"/>
        <v/>
      </c>
      <c r="AR106" s="36" t="str">
        <f t="shared" si="103"/>
        <v/>
      </c>
      <c r="AS106" s="36" t="str">
        <f t="shared" si="104"/>
        <v/>
      </c>
      <c r="AT106" s="36" t="str">
        <f t="shared" si="105"/>
        <v/>
      </c>
      <c r="AU106" s="36" t="str">
        <f t="shared" si="106"/>
        <v/>
      </c>
      <c r="AV106" s="36" t="str">
        <f t="shared" si="107"/>
        <v/>
      </c>
      <c r="AW106" s="36" t="str">
        <f t="shared" si="108"/>
        <v/>
      </c>
      <c r="AX106" s="36" t="str">
        <f t="shared" si="109"/>
        <v/>
      </c>
      <c r="AY106" s="36" t="str">
        <f t="shared" si="110"/>
        <v/>
      </c>
      <c r="AZ106" s="36" t="str">
        <f t="shared" si="111"/>
        <v/>
      </c>
      <c r="BA106" s="36" t="str">
        <f t="shared" si="112"/>
        <v/>
      </c>
      <c r="BB106" s="36" t="str">
        <f t="shared" si="113"/>
        <v/>
      </c>
      <c r="BC106" s="36" t="str">
        <f t="shared" si="114"/>
        <v/>
      </c>
      <c r="BD106" s="36" t="str">
        <f t="shared" si="115"/>
        <v/>
      </c>
      <c r="BE106" s="36" t="str">
        <f t="shared" si="116"/>
        <v/>
      </c>
      <c r="BF106" s="36" t="str">
        <f t="shared" si="117"/>
        <v/>
      </c>
      <c r="BG106" s="36" t="str">
        <f t="shared" si="118"/>
        <v/>
      </c>
      <c r="BH106" s="36" t="str">
        <f t="shared" si="119"/>
        <v/>
      </c>
      <c r="BI106" s="36" t="str">
        <f t="shared" si="120"/>
        <v/>
      </c>
      <c r="BJ106" s="36" t="str">
        <f t="shared" si="121"/>
        <v/>
      </c>
      <c r="BK106" s="36" t="str">
        <f t="shared" si="122"/>
        <v/>
      </c>
      <c r="BL106" s="36" t="str">
        <f t="shared" si="123"/>
        <v/>
      </c>
      <c r="BM106" s="36" t="str">
        <f t="shared" si="124"/>
        <v/>
      </c>
      <c r="BN106" s="36" t="str">
        <f t="shared" si="125"/>
        <v/>
      </c>
      <c r="BO106" s="36" t="str">
        <f t="shared" si="126"/>
        <v/>
      </c>
    </row>
    <row r="107" spans="1:67" x14ac:dyDescent="0.25">
      <c r="A107" s="30">
        <f t="shared" si="92"/>
        <v>1360</v>
      </c>
      <c r="B107" s="26"/>
      <c r="C107" s="27" t="str">
        <f t="shared" si="96"/>
        <v/>
      </c>
      <c r="D107" s="27" t="str">
        <f t="shared" si="96"/>
        <v/>
      </c>
      <c r="E107" s="27" t="str">
        <f t="shared" si="96"/>
        <v/>
      </c>
      <c r="F107" s="27" t="str">
        <f t="shared" si="96"/>
        <v/>
      </c>
      <c r="G107" s="27" t="str">
        <f t="shared" si="96"/>
        <v/>
      </c>
      <c r="H107" s="27" t="str">
        <f t="shared" si="96"/>
        <v/>
      </c>
      <c r="I107" s="27" t="str">
        <f t="shared" si="96"/>
        <v/>
      </c>
      <c r="J107" s="27" t="str">
        <f t="shared" si="96"/>
        <v/>
      </c>
      <c r="K107" s="27" t="str">
        <f t="shared" si="96"/>
        <v/>
      </c>
      <c r="L107" s="27" t="str">
        <f t="shared" si="96"/>
        <v/>
      </c>
      <c r="M107" s="27" t="str">
        <f t="shared" si="96"/>
        <v/>
      </c>
      <c r="N107" s="27" t="str">
        <f t="shared" si="96"/>
        <v/>
      </c>
      <c r="O107" s="27" t="str">
        <f t="shared" si="96"/>
        <v/>
      </c>
      <c r="P107" s="27" t="str">
        <f t="shared" si="96"/>
        <v/>
      </c>
      <c r="Q107" s="27" t="str">
        <f t="shared" si="96"/>
        <v/>
      </c>
      <c r="R107" s="27" t="str">
        <f t="shared" si="95"/>
        <v/>
      </c>
      <c r="S107" s="27" t="str">
        <f t="shared" si="95"/>
        <v/>
      </c>
      <c r="T107" s="27" t="str">
        <f t="shared" si="95"/>
        <v/>
      </c>
      <c r="U107" s="27" t="str">
        <f t="shared" si="95"/>
        <v/>
      </c>
      <c r="V107" s="27" t="str">
        <f t="shared" si="95"/>
        <v/>
      </c>
      <c r="W107" s="27" t="str">
        <f t="shared" si="95"/>
        <v/>
      </c>
      <c r="X107" s="27" t="str">
        <f t="shared" si="95"/>
        <v/>
      </c>
      <c r="Y107" s="27" t="str">
        <f t="shared" si="95"/>
        <v/>
      </c>
      <c r="Z107" s="27" t="str">
        <f t="shared" si="95"/>
        <v/>
      </c>
      <c r="AA107" s="27" t="str">
        <f t="shared" si="95"/>
        <v/>
      </c>
      <c r="AB107" s="27" t="str">
        <f t="shared" si="95"/>
        <v/>
      </c>
      <c r="AC107" s="27" t="str">
        <f t="shared" si="95"/>
        <v/>
      </c>
      <c r="AD107" s="27" t="str">
        <f t="shared" si="95"/>
        <v/>
      </c>
      <c r="AE107" s="27" t="str">
        <f t="shared" si="95"/>
        <v/>
      </c>
      <c r="AF107" s="27" t="str">
        <f t="shared" si="95"/>
        <v/>
      </c>
      <c r="AG107" s="29">
        <f t="shared" si="58"/>
        <v>0</v>
      </c>
      <c r="AH107" s="19">
        <f t="shared" si="59"/>
        <v>0</v>
      </c>
      <c r="AI107" s="19">
        <f t="shared" si="60"/>
        <v>0</v>
      </c>
      <c r="AJ107" s="19">
        <f t="shared" si="61"/>
        <v>0</v>
      </c>
      <c r="AL107" s="36" t="str">
        <f t="shared" si="97"/>
        <v/>
      </c>
      <c r="AM107" s="36" t="str">
        <f t="shared" si="98"/>
        <v/>
      </c>
      <c r="AN107" s="36" t="str">
        <f t="shared" si="99"/>
        <v/>
      </c>
      <c r="AO107" s="36" t="str">
        <f t="shared" si="100"/>
        <v/>
      </c>
      <c r="AP107" s="36" t="str">
        <f t="shared" si="101"/>
        <v/>
      </c>
      <c r="AQ107" s="36" t="str">
        <f t="shared" si="102"/>
        <v/>
      </c>
      <c r="AR107" s="36" t="str">
        <f t="shared" si="103"/>
        <v/>
      </c>
      <c r="AS107" s="36" t="str">
        <f t="shared" si="104"/>
        <v/>
      </c>
      <c r="AT107" s="36" t="str">
        <f t="shared" si="105"/>
        <v/>
      </c>
      <c r="AU107" s="36" t="str">
        <f t="shared" si="106"/>
        <v/>
      </c>
      <c r="AV107" s="36" t="str">
        <f t="shared" si="107"/>
        <v/>
      </c>
      <c r="AW107" s="36" t="str">
        <f t="shared" si="108"/>
        <v/>
      </c>
      <c r="AX107" s="36" t="str">
        <f t="shared" si="109"/>
        <v/>
      </c>
      <c r="AY107" s="36" t="str">
        <f t="shared" si="110"/>
        <v/>
      </c>
      <c r="AZ107" s="36" t="str">
        <f t="shared" si="111"/>
        <v/>
      </c>
      <c r="BA107" s="36" t="str">
        <f t="shared" si="112"/>
        <v/>
      </c>
      <c r="BB107" s="36" t="str">
        <f t="shared" si="113"/>
        <v/>
      </c>
      <c r="BC107" s="36" t="str">
        <f t="shared" si="114"/>
        <v/>
      </c>
      <c r="BD107" s="36" t="str">
        <f t="shared" si="115"/>
        <v/>
      </c>
      <c r="BE107" s="36" t="str">
        <f t="shared" si="116"/>
        <v/>
      </c>
      <c r="BF107" s="36" t="str">
        <f t="shared" si="117"/>
        <v/>
      </c>
      <c r="BG107" s="36" t="str">
        <f t="shared" si="118"/>
        <v/>
      </c>
      <c r="BH107" s="36" t="str">
        <f t="shared" si="119"/>
        <v/>
      </c>
      <c r="BI107" s="36" t="str">
        <f t="shared" si="120"/>
        <v/>
      </c>
      <c r="BJ107" s="36" t="str">
        <f t="shared" si="121"/>
        <v/>
      </c>
      <c r="BK107" s="36" t="str">
        <f t="shared" si="122"/>
        <v/>
      </c>
      <c r="BL107" s="36" t="str">
        <f t="shared" si="123"/>
        <v/>
      </c>
      <c r="BM107" s="36" t="str">
        <f t="shared" si="124"/>
        <v/>
      </c>
      <c r="BN107" s="36" t="str">
        <f t="shared" si="125"/>
        <v/>
      </c>
      <c r="BO107" s="36" t="str">
        <f t="shared" si="126"/>
        <v/>
      </c>
    </row>
    <row r="108" spans="1:67" x14ac:dyDescent="0.25">
      <c r="A108" s="30">
        <f t="shared" si="92"/>
        <v>1370</v>
      </c>
      <c r="B108" s="26"/>
      <c r="C108" s="27" t="str">
        <f t="shared" si="96"/>
        <v/>
      </c>
      <c r="D108" s="27" t="str">
        <f t="shared" si="96"/>
        <v/>
      </c>
      <c r="E108" s="27" t="str">
        <f t="shared" si="96"/>
        <v/>
      </c>
      <c r="F108" s="27" t="str">
        <f t="shared" si="96"/>
        <v/>
      </c>
      <c r="G108" s="27" t="str">
        <f t="shared" si="96"/>
        <v/>
      </c>
      <c r="H108" s="27" t="str">
        <f t="shared" si="96"/>
        <v/>
      </c>
      <c r="I108" s="27" t="str">
        <f t="shared" si="96"/>
        <v/>
      </c>
      <c r="J108" s="27" t="str">
        <f t="shared" si="96"/>
        <v/>
      </c>
      <c r="K108" s="27" t="str">
        <f t="shared" si="96"/>
        <v/>
      </c>
      <c r="L108" s="27" t="str">
        <f t="shared" si="96"/>
        <v/>
      </c>
      <c r="M108" s="27" t="str">
        <f t="shared" si="96"/>
        <v/>
      </c>
      <c r="N108" s="27" t="str">
        <f t="shared" si="96"/>
        <v/>
      </c>
      <c r="O108" s="27" t="str">
        <f t="shared" si="96"/>
        <v/>
      </c>
      <c r="P108" s="27" t="str">
        <f t="shared" si="96"/>
        <v/>
      </c>
      <c r="Q108" s="27" t="str">
        <f t="shared" si="96"/>
        <v/>
      </c>
      <c r="R108" s="27" t="str">
        <f t="shared" si="95"/>
        <v/>
      </c>
      <c r="S108" s="27" t="str">
        <f t="shared" si="95"/>
        <v/>
      </c>
      <c r="T108" s="27" t="str">
        <f t="shared" si="95"/>
        <v/>
      </c>
      <c r="U108" s="27" t="str">
        <f t="shared" si="95"/>
        <v/>
      </c>
      <c r="V108" s="27" t="str">
        <f t="shared" si="95"/>
        <v/>
      </c>
      <c r="W108" s="27" t="str">
        <f t="shared" si="95"/>
        <v/>
      </c>
      <c r="X108" s="27" t="str">
        <f t="shared" si="95"/>
        <v/>
      </c>
      <c r="Y108" s="27" t="str">
        <f t="shared" si="95"/>
        <v/>
      </c>
      <c r="Z108" s="27" t="str">
        <f t="shared" si="95"/>
        <v/>
      </c>
      <c r="AA108" s="27" t="str">
        <f t="shared" si="95"/>
        <v/>
      </c>
      <c r="AB108" s="27" t="str">
        <f t="shared" si="95"/>
        <v/>
      </c>
      <c r="AC108" s="27" t="str">
        <f t="shared" si="95"/>
        <v/>
      </c>
      <c r="AD108" s="27" t="str">
        <f t="shared" si="95"/>
        <v/>
      </c>
      <c r="AE108" s="27" t="str">
        <f t="shared" si="95"/>
        <v/>
      </c>
      <c r="AF108" s="27" t="str">
        <f t="shared" si="95"/>
        <v/>
      </c>
      <c r="AG108" s="29">
        <f t="shared" si="58"/>
        <v>0</v>
      </c>
      <c r="AH108" s="19">
        <f t="shared" si="59"/>
        <v>0</v>
      </c>
      <c r="AI108" s="19">
        <f t="shared" si="60"/>
        <v>0</v>
      </c>
      <c r="AJ108" s="19">
        <f t="shared" si="61"/>
        <v>0</v>
      </c>
      <c r="AL108" s="36" t="str">
        <f t="shared" si="97"/>
        <v/>
      </c>
      <c r="AM108" s="36" t="str">
        <f t="shared" si="98"/>
        <v/>
      </c>
      <c r="AN108" s="36" t="str">
        <f t="shared" si="99"/>
        <v/>
      </c>
      <c r="AO108" s="36" t="str">
        <f t="shared" si="100"/>
        <v/>
      </c>
      <c r="AP108" s="36" t="str">
        <f t="shared" si="101"/>
        <v/>
      </c>
      <c r="AQ108" s="36" t="str">
        <f t="shared" si="102"/>
        <v/>
      </c>
      <c r="AR108" s="36" t="str">
        <f t="shared" si="103"/>
        <v/>
      </c>
      <c r="AS108" s="36" t="str">
        <f t="shared" si="104"/>
        <v/>
      </c>
      <c r="AT108" s="36" t="str">
        <f t="shared" si="105"/>
        <v/>
      </c>
      <c r="AU108" s="36" t="str">
        <f t="shared" si="106"/>
        <v/>
      </c>
      <c r="AV108" s="36" t="str">
        <f t="shared" si="107"/>
        <v/>
      </c>
      <c r="AW108" s="36" t="str">
        <f t="shared" si="108"/>
        <v/>
      </c>
      <c r="AX108" s="36" t="str">
        <f t="shared" si="109"/>
        <v/>
      </c>
      <c r="AY108" s="36" t="str">
        <f t="shared" si="110"/>
        <v/>
      </c>
      <c r="AZ108" s="36" t="str">
        <f t="shared" si="111"/>
        <v/>
      </c>
      <c r="BA108" s="36" t="str">
        <f t="shared" si="112"/>
        <v/>
      </c>
      <c r="BB108" s="36" t="str">
        <f t="shared" si="113"/>
        <v/>
      </c>
      <c r="BC108" s="36" t="str">
        <f t="shared" si="114"/>
        <v/>
      </c>
      <c r="BD108" s="36" t="str">
        <f t="shared" si="115"/>
        <v/>
      </c>
      <c r="BE108" s="36" t="str">
        <f t="shared" si="116"/>
        <v/>
      </c>
      <c r="BF108" s="36" t="str">
        <f t="shared" si="117"/>
        <v/>
      </c>
      <c r="BG108" s="36" t="str">
        <f t="shared" si="118"/>
        <v/>
      </c>
      <c r="BH108" s="36" t="str">
        <f t="shared" si="119"/>
        <v/>
      </c>
      <c r="BI108" s="36" t="str">
        <f t="shared" si="120"/>
        <v/>
      </c>
      <c r="BJ108" s="36" t="str">
        <f t="shared" si="121"/>
        <v/>
      </c>
      <c r="BK108" s="36" t="str">
        <f t="shared" si="122"/>
        <v/>
      </c>
      <c r="BL108" s="36" t="str">
        <f t="shared" si="123"/>
        <v/>
      </c>
      <c r="BM108" s="36" t="str">
        <f t="shared" si="124"/>
        <v/>
      </c>
      <c r="BN108" s="36" t="str">
        <f t="shared" si="125"/>
        <v/>
      </c>
      <c r="BO108" s="36" t="str">
        <f t="shared" si="126"/>
        <v/>
      </c>
    </row>
    <row r="109" spans="1:67" x14ac:dyDescent="0.25">
      <c r="A109" s="30">
        <f t="shared" si="92"/>
        <v>1380</v>
      </c>
      <c r="B109" s="26"/>
      <c r="C109" s="27" t="str">
        <f t="shared" si="96"/>
        <v/>
      </c>
      <c r="D109" s="27" t="str">
        <f t="shared" si="96"/>
        <v/>
      </c>
      <c r="E109" s="27" t="str">
        <f t="shared" si="96"/>
        <v/>
      </c>
      <c r="F109" s="27" t="str">
        <f t="shared" si="96"/>
        <v/>
      </c>
      <c r="G109" s="27" t="str">
        <f t="shared" si="96"/>
        <v/>
      </c>
      <c r="H109" s="27" t="str">
        <f t="shared" si="96"/>
        <v/>
      </c>
      <c r="I109" s="27" t="str">
        <f t="shared" si="96"/>
        <v/>
      </c>
      <c r="J109" s="27" t="str">
        <f t="shared" si="96"/>
        <v/>
      </c>
      <c r="K109" s="27" t="str">
        <f t="shared" si="96"/>
        <v/>
      </c>
      <c r="L109" s="27" t="str">
        <f t="shared" si="96"/>
        <v/>
      </c>
      <c r="M109" s="27" t="str">
        <f t="shared" si="96"/>
        <v/>
      </c>
      <c r="N109" s="27" t="str">
        <f t="shared" si="96"/>
        <v/>
      </c>
      <c r="O109" s="27" t="str">
        <f t="shared" si="96"/>
        <v/>
      </c>
      <c r="P109" s="27" t="str">
        <f t="shared" si="96"/>
        <v/>
      </c>
      <c r="Q109" s="27" t="str">
        <f t="shared" si="96"/>
        <v/>
      </c>
      <c r="R109" s="27" t="str">
        <f t="shared" si="95"/>
        <v/>
      </c>
      <c r="S109" s="27" t="str">
        <f t="shared" si="95"/>
        <v/>
      </c>
      <c r="T109" s="27" t="str">
        <f t="shared" si="95"/>
        <v/>
      </c>
      <c r="U109" s="27" t="str">
        <f t="shared" si="95"/>
        <v/>
      </c>
      <c r="V109" s="27" t="str">
        <f t="shared" si="95"/>
        <v/>
      </c>
      <c r="W109" s="27" t="str">
        <f t="shared" si="95"/>
        <v/>
      </c>
      <c r="X109" s="27" t="str">
        <f t="shared" si="95"/>
        <v/>
      </c>
      <c r="Y109" s="27" t="str">
        <f t="shared" si="95"/>
        <v/>
      </c>
      <c r="Z109" s="27" t="str">
        <f t="shared" si="95"/>
        <v/>
      </c>
      <c r="AA109" s="27" t="str">
        <f t="shared" si="95"/>
        <v/>
      </c>
      <c r="AB109" s="27" t="str">
        <f t="shared" si="95"/>
        <v/>
      </c>
      <c r="AC109" s="27" t="str">
        <f t="shared" si="95"/>
        <v/>
      </c>
      <c r="AD109" s="27" t="str">
        <f t="shared" si="95"/>
        <v/>
      </c>
      <c r="AE109" s="27" t="str">
        <f t="shared" si="95"/>
        <v/>
      </c>
      <c r="AF109" s="27" t="str">
        <f t="shared" si="95"/>
        <v/>
      </c>
      <c r="AG109" s="29">
        <f t="shared" si="58"/>
        <v>0</v>
      </c>
      <c r="AH109" s="19">
        <f t="shared" si="59"/>
        <v>0</v>
      </c>
      <c r="AI109" s="19">
        <f t="shared" si="60"/>
        <v>0</v>
      </c>
      <c r="AJ109" s="19">
        <f t="shared" si="61"/>
        <v>0</v>
      </c>
      <c r="AL109" s="36" t="str">
        <f t="shared" si="97"/>
        <v/>
      </c>
      <c r="AM109" s="36" t="str">
        <f t="shared" si="98"/>
        <v/>
      </c>
      <c r="AN109" s="36" t="str">
        <f t="shared" si="99"/>
        <v/>
      </c>
      <c r="AO109" s="36" t="str">
        <f t="shared" si="100"/>
        <v/>
      </c>
      <c r="AP109" s="36" t="str">
        <f t="shared" si="101"/>
        <v/>
      </c>
      <c r="AQ109" s="36" t="str">
        <f t="shared" si="102"/>
        <v/>
      </c>
      <c r="AR109" s="36" t="str">
        <f t="shared" si="103"/>
        <v/>
      </c>
      <c r="AS109" s="36" t="str">
        <f t="shared" si="104"/>
        <v/>
      </c>
      <c r="AT109" s="36" t="str">
        <f t="shared" si="105"/>
        <v/>
      </c>
      <c r="AU109" s="36" t="str">
        <f t="shared" si="106"/>
        <v/>
      </c>
      <c r="AV109" s="36" t="str">
        <f t="shared" si="107"/>
        <v/>
      </c>
      <c r="AW109" s="36" t="str">
        <f t="shared" si="108"/>
        <v/>
      </c>
      <c r="AX109" s="36" t="str">
        <f t="shared" si="109"/>
        <v/>
      </c>
      <c r="AY109" s="36" t="str">
        <f t="shared" si="110"/>
        <v/>
      </c>
      <c r="AZ109" s="36" t="str">
        <f t="shared" si="111"/>
        <v/>
      </c>
      <c r="BA109" s="36" t="str">
        <f t="shared" si="112"/>
        <v/>
      </c>
      <c r="BB109" s="36" t="str">
        <f t="shared" si="113"/>
        <v/>
      </c>
      <c r="BC109" s="36" t="str">
        <f t="shared" si="114"/>
        <v/>
      </c>
      <c r="BD109" s="36" t="str">
        <f t="shared" si="115"/>
        <v/>
      </c>
      <c r="BE109" s="36" t="str">
        <f t="shared" si="116"/>
        <v/>
      </c>
      <c r="BF109" s="36" t="str">
        <f t="shared" si="117"/>
        <v/>
      </c>
      <c r="BG109" s="36" t="str">
        <f t="shared" si="118"/>
        <v/>
      </c>
      <c r="BH109" s="36" t="str">
        <f t="shared" si="119"/>
        <v/>
      </c>
      <c r="BI109" s="36" t="str">
        <f t="shared" si="120"/>
        <v/>
      </c>
      <c r="BJ109" s="36" t="str">
        <f t="shared" si="121"/>
        <v/>
      </c>
      <c r="BK109" s="36" t="str">
        <f t="shared" si="122"/>
        <v/>
      </c>
      <c r="BL109" s="36" t="str">
        <f t="shared" si="123"/>
        <v/>
      </c>
      <c r="BM109" s="36" t="str">
        <f t="shared" si="124"/>
        <v/>
      </c>
      <c r="BN109" s="36" t="str">
        <f t="shared" si="125"/>
        <v/>
      </c>
      <c r="BO109" s="36" t="str">
        <f t="shared" si="126"/>
        <v/>
      </c>
    </row>
    <row r="110" spans="1:67" x14ac:dyDescent="0.25">
      <c r="A110" s="30">
        <f t="shared" si="92"/>
        <v>1390</v>
      </c>
      <c r="B110" s="26"/>
      <c r="C110" s="27" t="str">
        <f t="shared" si="96"/>
        <v/>
      </c>
      <c r="D110" s="27" t="str">
        <f t="shared" si="96"/>
        <v/>
      </c>
      <c r="E110" s="27" t="str">
        <f t="shared" si="96"/>
        <v/>
      </c>
      <c r="F110" s="27" t="str">
        <f t="shared" si="96"/>
        <v/>
      </c>
      <c r="G110" s="27" t="str">
        <f t="shared" si="96"/>
        <v/>
      </c>
      <c r="H110" s="27" t="str">
        <f t="shared" si="96"/>
        <v/>
      </c>
      <c r="I110" s="27" t="str">
        <f t="shared" si="96"/>
        <v/>
      </c>
      <c r="J110" s="27" t="str">
        <f t="shared" si="96"/>
        <v/>
      </c>
      <c r="K110" s="27" t="str">
        <f t="shared" si="96"/>
        <v/>
      </c>
      <c r="L110" s="27" t="str">
        <f t="shared" si="96"/>
        <v/>
      </c>
      <c r="M110" s="27" t="str">
        <f t="shared" si="96"/>
        <v/>
      </c>
      <c r="N110" s="27" t="str">
        <f t="shared" si="96"/>
        <v/>
      </c>
      <c r="O110" s="27" t="str">
        <f t="shared" si="96"/>
        <v/>
      </c>
      <c r="P110" s="27" t="str">
        <f t="shared" si="96"/>
        <v/>
      </c>
      <c r="Q110" s="27" t="str">
        <f t="shared" si="96"/>
        <v/>
      </c>
      <c r="R110" s="27" t="str">
        <f t="shared" si="96"/>
        <v/>
      </c>
      <c r="S110" s="27" t="str">
        <f t="shared" ref="R110:AF113" si="127">IF($B110&lt;S$7,"",1)</f>
        <v/>
      </c>
      <c r="T110" s="27" t="str">
        <f t="shared" si="127"/>
        <v/>
      </c>
      <c r="U110" s="27" t="str">
        <f t="shared" si="127"/>
        <v/>
      </c>
      <c r="V110" s="27" t="str">
        <f t="shared" si="127"/>
        <v/>
      </c>
      <c r="W110" s="27" t="str">
        <f t="shared" si="127"/>
        <v/>
      </c>
      <c r="X110" s="27" t="str">
        <f t="shared" si="127"/>
        <v/>
      </c>
      <c r="Y110" s="27" t="str">
        <f t="shared" si="127"/>
        <v/>
      </c>
      <c r="Z110" s="27" t="str">
        <f t="shared" si="127"/>
        <v/>
      </c>
      <c r="AA110" s="27" t="str">
        <f t="shared" si="127"/>
        <v/>
      </c>
      <c r="AB110" s="27" t="str">
        <f t="shared" si="127"/>
        <v/>
      </c>
      <c r="AC110" s="27" t="str">
        <f t="shared" si="127"/>
        <v/>
      </c>
      <c r="AD110" s="27" t="str">
        <f t="shared" si="127"/>
        <v/>
      </c>
      <c r="AE110" s="27" t="str">
        <f t="shared" si="127"/>
        <v/>
      </c>
      <c r="AF110" s="27" t="str">
        <f t="shared" si="127"/>
        <v/>
      </c>
      <c r="AG110" s="29">
        <f t="shared" ref="AG110:AG111" si="128">A110*AH110</f>
        <v>0</v>
      </c>
      <c r="AH110" s="19">
        <f t="shared" ref="AH110:AH111" si="129">COUNT(C110:AF110)</f>
        <v>0</v>
      </c>
      <c r="AI110" s="19">
        <f t="shared" ref="AI110:AI111" si="130">IF(A110&gt;$AA$2,COUNT(C110:AF110),0)</f>
        <v>0</v>
      </c>
      <c r="AJ110" s="19">
        <f t="shared" ref="AJ110:AJ111" si="131">IF(A110&lt;$AA$3,COUNT(C110:AF110),0)</f>
        <v>0</v>
      </c>
      <c r="AL110" s="36" t="str">
        <f t="shared" ref="AL110:AL112" si="132">IF(C110="","",$A110)</f>
        <v/>
      </c>
      <c r="AM110" s="36" t="str">
        <f t="shared" ref="AM110:AM112" si="133">IF(D110="","",$A110)</f>
        <v/>
      </c>
      <c r="AN110" s="36" t="str">
        <f t="shared" ref="AN110:AN112" si="134">IF(E110="","",$A110)</f>
        <v/>
      </c>
      <c r="AO110" s="36" t="str">
        <f t="shared" ref="AO110:AO112" si="135">IF(F110="","",$A110)</f>
        <v/>
      </c>
      <c r="AP110" s="36" t="str">
        <f t="shared" ref="AP110:AP112" si="136">IF(G110="","",$A110)</f>
        <v/>
      </c>
      <c r="AQ110" s="36" t="str">
        <f t="shared" ref="AQ110:AQ112" si="137">IF(H110="","",$A110)</f>
        <v/>
      </c>
      <c r="AR110" s="36" t="str">
        <f t="shared" ref="AR110:AR112" si="138">IF(I110="","",$A110)</f>
        <v/>
      </c>
      <c r="AS110" s="36" t="str">
        <f t="shared" ref="AS110:AS112" si="139">IF(J110="","",$A110)</f>
        <v/>
      </c>
      <c r="AT110" s="36" t="str">
        <f t="shared" ref="AT110:AT112" si="140">IF(K110="","",$A110)</f>
        <v/>
      </c>
      <c r="AU110" s="36" t="str">
        <f t="shared" ref="AU110:AU112" si="141">IF(L110="","",$A110)</f>
        <v/>
      </c>
      <c r="AV110" s="36" t="str">
        <f t="shared" ref="AV110:AV112" si="142">IF(M110="","",$A110)</f>
        <v/>
      </c>
      <c r="AW110" s="36" t="str">
        <f t="shared" ref="AW110:AW112" si="143">IF(N110="","",$A110)</f>
        <v/>
      </c>
      <c r="AX110" s="36" t="str">
        <f t="shared" ref="AX110:AX112" si="144">IF(O110="","",$A110)</f>
        <v/>
      </c>
      <c r="AY110" s="36" t="str">
        <f t="shared" ref="AY110:AY112" si="145">IF(P110="","",$A110)</f>
        <v/>
      </c>
      <c r="AZ110" s="36" t="str">
        <f t="shared" ref="AZ110:AZ112" si="146">IF(Q110="","",$A110)</f>
        <v/>
      </c>
      <c r="BA110" s="36" t="str">
        <f t="shared" ref="BA110:BA112" si="147">IF(R110="","",$A110)</f>
        <v/>
      </c>
      <c r="BB110" s="36" t="str">
        <f t="shared" ref="BB110:BB112" si="148">IF(S110="","",$A110)</f>
        <v/>
      </c>
      <c r="BC110" s="36" t="str">
        <f t="shared" ref="BC110:BC112" si="149">IF(T110="","",$A110)</f>
        <v/>
      </c>
      <c r="BD110" s="36" t="str">
        <f t="shared" ref="BD110:BD112" si="150">IF(U110="","",$A110)</f>
        <v/>
      </c>
      <c r="BE110" s="36" t="str">
        <f t="shared" ref="BE110:BE112" si="151">IF(V110="","",$A110)</f>
        <v/>
      </c>
      <c r="BF110" s="36" t="str">
        <f t="shared" ref="BF110:BF112" si="152">IF(W110="","",$A110)</f>
        <v/>
      </c>
      <c r="BG110" s="36" t="str">
        <f t="shared" ref="BG110:BG112" si="153">IF(X110="","",$A110)</f>
        <v/>
      </c>
      <c r="BH110" s="36" t="str">
        <f t="shared" ref="BH110:BH112" si="154">IF(Y110="","",$A110)</f>
        <v/>
      </c>
      <c r="BI110" s="36" t="str">
        <f t="shared" ref="BI110:BI112" si="155">IF(Z110="","",$A110)</f>
        <v/>
      </c>
      <c r="BJ110" s="36" t="str">
        <f t="shared" ref="BJ110:BJ112" si="156">IF(AA110="","",$A110)</f>
        <v/>
      </c>
      <c r="BK110" s="36" t="str">
        <f t="shared" ref="BK110:BK112" si="157">IF(AB110="","",$A110)</f>
        <v/>
      </c>
      <c r="BL110" s="36" t="str">
        <f t="shared" ref="BL110:BL112" si="158">IF(AC110="","",$A110)</f>
        <v/>
      </c>
      <c r="BM110" s="36" t="str">
        <f t="shared" ref="BM110:BM112" si="159">IF(AD110="","",$A110)</f>
        <v/>
      </c>
      <c r="BN110" s="36" t="str">
        <f t="shared" ref="BN110:BN112" si="160">IF(AE110="","",$A110)</f>
        <v/>
      </c>
      <c r="BO110" s="36" t="str">
        <f t="shared" ref="BO110:BO112" si="161">IF(AF110="","",$A110)</f>
        <v/>
      </c>
    </row>
    <row r="111" spans="1:67" x14ac:dyDescent="0.25">
      <c r="A111" s="30">
        <f t="shared" si="92"/>
        <v>1400</v>
      </c>
      <c r="B111" s="26"/>
      <c r="C111" s="27" t="str">
        <f t="shared" si="96"/>
        <v/>
      </c>
      <c r="D111" s="27" t="str">
        <f t="shared" si="96"/>
        <v/>
      </c>
      <c r="E111" s="27" t="str">
        <f t="shared" si="96"/>
        <v/>
      </c>
      <c r="F111" s="27" t="str">
        <f t="shared" si="96"/>
        <v/>
      </c>
      <c r="G111" s="27" t="str">
        <f t="shared" si="96"/>
        <v/>
      </c>
      <c r="H111" s="27" t="str">
        <f t="shared" si="96"/>
        <v/>
      </c>
      <c r="I111" s="27" t="str">
        <f t="shared" si="96"/>
        <v/>
      </c>
      <c r="J111" s="27" t="str">
        <f t="shared" si="96"/>
        <v/>
      </c>
      <c r="K111" s="27" t="str">
        <f t="shared" si="96"/>
        <v/>
      </c>
      <c r="L111" s="27" t="str">
        <f t="shared" si="96"/>
        <v/>
      </c>
      <c r="M111" s="27" t="str">
        <f t="shared" si="96"/>
        <v/>
      </c>
      <c r="N111" s="27" t="str">
        <f t="shared" si="96"/>
        <v/>
      </c>
      <c r="O111" s="27" t="str">
        <f t="shared" si="96"/>
        <v/>
      </c>
      <c r="P111" s="27" t="str">
        <f t="shared" si="96"/>
        <v/>
      </c>
      <c r="Q111" s="27" t="str">
        <f t="shared" si="96"/>
        <v/>
      </c>
      <c r="R111" s="27" t="str">
        <f t="shared" si="127"/>
        <v/>
      </c>
      <c r="S111" s="27" t="str">
        <f t="shared" si="127"/>
        <v/>
      </c>
      <c r="T111" s="27" t="str">
        <f t="shared" si="127"/>
        <v/>
      </c>
      <c r="U111" s="27" t="str">
        <f t="shared" si="127"/>
        <v/>
      </c>
      <c r="V111" s="27" t="str">
        <f t="shared" si="127"/>
        <v/>
      </c>
      <c r="W111" s="27" t="str">
        <f t="shared" si="127"/>
        <v/>
      </c>
      <c r="X111" s="27" t="str">
        <f t="shared" si="127"/>
        <v/>
      </c>
      <c r="Y111" s="27" t="str">
        <f t="shared" si="127"/>
        <v/>
      </c>
      <c r="Z111" s="27" t="str">
        <f t="shared" si="127"/>
        <v/>
      </c>
      <c r="AA111" s="27" t="str">
        <f t="shared" si="127"/>
        <v/>
      </c>
      <c r="AB111" s="27" t="str">
        <f t="shared" si="127"/>
        <v/>
      </c>
      <c r="AC111" s="27" t="str">
        <f t="shared" si="127"/>
        <v/>
      </c>
      <c r="AD111" s="27" t="str">
        <f t="shared" si="127"/>
        <v/>
      </c>
      <c r="AE111" s="27" t="str">
        <f t="shared" si="127"/>
        <v/>
      </c>
      <c r="AF111" s="27" t="str">
        <f t="shared" si="127"/>
        <v/>
      </c>
      <c r="AG111" s="29">
        <f t="shared" si="128"/>
        <v>0</v>
      </c>
      <c r="AH111" s="19">
        <f t="shared" si="129"/>
        <v>0</v>
      </c>
      <c r="AI111" s="19">
        <f t="shared" si="130"/>
        <v>0</v>
      </c>
      <c r="AJ111" s="19">
        <f t="shared" si="131"/>
        <v>0</v>
      </c>
      <c r="AL111" s="36" t="str">
        <f t="shared" si="132"/>
        <v/>
      </c>
      <c r="AM111" s="36" t="str">
        <f t="shared" si="133"/>
        <v/>
      </c>
      <c r="AN111" s="36" t="str">
        <f t="shared" si="134"/>
        <v/>
      </c>
      <c r="AO111" s="36" t="str">
        <f t="shared" si="135"/>
        <v/>
      </c>
      <c r="AP111" s="36" t="str">
        <f t="shared" si="136"/>
        <v/>
      </c>
      <c r="AQ111" s="36" t="str">
        <f t="shared" si="137"/>
        <v/>
      </c>
      <c r="AR111" s="36" t="str">
        <f t="shared" si="138"/>
        <v/>
      </c>
      <c r="AS111" s="36" t="str">
        <f t="shared" si="139"/>
        <v/>
      </c>
      <c r="AT111" s="36" t="str">
        <f t="shared" si="140"/>
        <v/>
      </c>
      <c r="AU111" s="36" t="str">
        <f t="shared" si="141"/>
        <v/>
      </c>
      <c r="AV111" s="36" t="str">
        <f t="shared" si="142"/>
        <v/>
      </c>
      <c r="AW111" s="36" t="str">
        <f t="shared" si="143"/>
        <v/>
      </c>
      <c r="AX111" s="36" t="str">
        <f t="shared" si="144"/>
        <v/>
      </c>
      <c r="AY111" s="36" t="str">
        <f t="shared" si="145"/>
        <v/>
      </c>
      <c r="AZ111" s="36" t="str">
        <f t="shared" si="146"/>
        <v/>
      </c>
      <c r="BA111" s="36" t="str">
        <f t="shared" si="147"/>
        <v/>
      </c>
      <c r="BB111" s="36" t="str">
        <f t="shared" si="148"/>
        <v/>
      </c>
      <c r="BC111" s="36" t="str">
        <f t="shared" si="149"/>
        <v/>
      </c>
      <c r="BD111" s="36" t="str">
        <f t="shared" si="150"/>
        <v/>
      </c>
      <c r="BE111" s="36" t="str">
        <f t="shared" si="151"/>
        <v/>
      </c>
      <c r="BF111" s="36" t="str">
        <f t="shared" si="152"/>
        <v/>
      </c>
      <c r="BG111" s="36" t="str">
        <f t="shared" si="153"/>
        <v/>
      </c>
      <c r="BH111" s="36" t="str">
        <f t="shared" si="154"/>
        <v/>
      </c>
      <c r="BI111" s="36" t="str">
        <f t="shared" si="155"/>
        <v/>
      </c>
      <c r="BJ111" s="36" t="str">
        <f t="shared" si="156"/>
        <v/>
      </c>
      <c r="BK111" s="36" t="str">
        <f t="shared" si="157"/>
        <v/>
      </c>
      <c r="BL111" s="36" t="str">
        <f t="shared" si="158"/>
        <v/>
      </c>
      <c r="BM111" s="36" t="str">
        <f t="shared" si="159"/>
        <v/>
      </c>
      <c r="BN111" s="36" t="str">
        <f t="shared" si="160"/>
        <v/>
      </c>
      <c r="BO111" s="36" t="str">
        <f t="shared" si="161"/>
        <v/>
      </c>
    </row>
    <row r="112" spans="1:67" x14ac:dyDescent="0.25">
      <c r="A112" s="30">
        <f t="shared" si="92"/>
        <v>1410</v>
      </c>
      <c r="B112" s="26"/>
      <c r="C112" s="27" t="str">
        <f t="shared" si="96"/>
        <v/>
      </c>
      <c r="D112" s="27" t="str">
        <f t="shared" si="96"/>
        <v/>
      </c>
      <c r="E112" s="27" t="str">
        <f t="shared" si="96"/>
        <v/>
      </c>
      <c r="F112" s="27" t="str">
        <f t="shared" si="96"/>
        <v/>
      </c>
      <c r="G112" s="27" t="str">
        <f t="shared" si="96"/>
        <v/>
      </c>
      <c r="H112" s="27" t="str">
        <f t="shared" si="96"/>
        <v/>
      </c>
      <c r="I112" s="27" t="str">
        <f t="shared" si="96"/>
        <v/>
      </c>
      <c r="J112" s="27" t="str">
        <f t="shared" si="96"/>
        <v/>
      </c>
      <c r="K112" s="27" t="str">
        <f t="shared" si="96"/>
        <v/>
      </c>
      <c r="L112" s="27" t="str">
        <f t="shared" si="96"/>
        <v/>
      </c>
      <c r="M112" s="27" t="str">
        <f t="shared" si="96"/>
        <v/>
      </c>
      <c r="N112" s="27" t="str">
        <f t="shared" si="96"/>
        <v/>
      </c>
      <c r="O112" s="27" t="str">
        <f t="shared" si="96"/>
        <v/>
      </c>
      <c r="P112" s="27" t="str">
        <f t="shared" si="96"/>
        <v/>
      </c>
      <c r="Q112" s="27" t="str">
        <f t="shared" si="96"/>
        <v/>
      </c>
      <c r="R112" s="27" t="str">
        <f t="shared" si="127"/>
        <v/>
      </c>
      <c r="S112" s="27" t="str">
        <f t="shared" si="127"/>
        <v/>
      </c>
      <c r="T112" s="27" t="str">
        <f t="shared" si="127"/>
        <v/>
      </c>
      <c r="U112" s="27" t="str">
        <f t="shared" si="127"/>
        <v/>
      </c>
      <c r="V112" s="27" t="str">
        <f t="shared" si="127"/>
        <v/>
      </c>
      <c r="W112" s="27" t="str">
        <f t="shared" si="127"/>
        <v/>
      </c>
      <c r="X112" s="27" t="str">
        <f t="shared" si="127"/>
        <v/>
      </c>
      <c r="Y112" s="27" t="str">
        <f t="shared" si="127"/>
        <v/>
      </c>
      <c r="Z112" s="27" t="str">
        <f t="shared" si="127"/>
        <v/>
      </c>
      <c r="AA112" s="27" t="str">
        <f t="shared" si="127"/>
        <v/>
      </c>
      <c r="AB112" s="27" t="str">
        <f t="shared" si="127"/>
        <v/>
      </c>
      <c r="AC112" s="27" t="str">
        <f t="shared" si="127"/>
        <v/>
      </c>
      <c r="AD112" s="27" t="str">
        <f t="shared" si="127"/>
        <v/>
      </c>
      <c r="AE112" s="27" t="str">
        <f t="shared" si="127"/>
        <v/>
      </c>
      <c r="AF112" s="27" t="str">
        <f t="shared" si="127"/>
        <v/>
      </c>
      <c r="AG112" s="29">
        <f t="shared" ref="AG112" si="162">A112*AH112</f>
        <v>0</v>
      </c>
      <c r="AH112" s="19">
        <f t="shared" ref="AH112" si="163">COUNT(C112:AF112)</f>
        <v>0</v>
      </c>
      <c r="AI112" s="19">
        <f t="shared" ref="AI112" si="164">IF(A112&gt;$AA$2,COUNT(C112:AF112),0)</f>
        <v>0</v>
      </c>
      <c r="AJ112" s="19">
        <f t="shared" ref="AJ112" si="165">IF(A112&lt;$AA$3,COUNT(C112:AF112),0)</f>
        <v>0</v>
      </c>
      <c r="AL112" s="36" t="str">
        <f t="shared" si="132"/>
        <v/>
      </c>
      <c r="AM112" s="36" t="str">
        <f t="shared" si="133"/>
        <v/>
      </c>
      <c r="AN112" s="36" t="str">
        <f t="shared" si="134"/>
        <v/>
      </c>
      <c r="AO112" s="36" t="str">
        <f t="shared" si="135"/>
        <v/>
      </c>
      <c r="AP112" s="36" t="str">
        <f t="shared" si="136"/>
        <v/>
      </c>
      <c r="AQ112" s="36" t="str">
        <f t="shared" si="137"/>
        <v/>
      </c>
      <c r="AR112" s="36" t="str">
        <f t="shared" si="138"/>
        <v/>
      </c>
      <c r="AS112" s="36" t="str">
        <f t="shared" si="139"/>
        <v/>
      </c>
      <c r="AT112" s="36" t="str">
        <f t="shared" si="140"/>
        <v/>
      </c>
      <c r="AU112" s="36" t="str">
        <f t="shared" si="141"/>
        <v/>
      </c>
      <c r="AV112" s="36" t="str">
        <f t="shared" si="142"/>
        <v/>
      </c>
      <c r="AW112" s="36" t="str">
        <f t="shared" si="143"/>
        <v/>
      </c>
      <c r="AX112" s="36" t="str">
        <f t="shared" si="144"/>
        <v/>
      </c>
      <c r="AY112" s="36" t="str">
        <f t="shared" si="145"/>
        <v/>
      </c>
      <c r="AZ112" s="36" t="str">
        <f t="shared" si="146"/>
        <v/>
      </c>
      <c r="BA112" s="36" t="str">
        <f t="shared" si="147"/>
        <v/>
      </c>
      <c r="BB112" s="36" t="str">
        <f t="shared" si="148"/>
        <v/>
      </c>
      <c r="BC112" s="36" t="str">
        <f t="shared" si="149"/>
        <v/>
      </c>
      <c r="BD112" s="36" t="str">
        <f t="shared" si="150"/>
        <v/>
      </c>
      <c r="BE112" s="36" t="str">
        <f t="shared" si="151"/>
        <v/>
      </c>
      <c r="BF112" s="36" t="str">
        <f t="shared" si="152"/>
        <v/>
      </c>
      <c r="BG112" s="36" t="str">
        <f t="shared" si="153"/>
        <v/>
      </c>
      <c r="BH112" s="36" t="str">
        <f t="shared" si="154"/>
        <v/>
      </c>
      <c r="BI112" s="36" t="str">
        <f t="shared" si="155"/>
        <v/>
      </c>
      <c r="BJ112" s="36" t="str">
        <f t="shared" si="156"/>
        <v/>
      </c>
      <c r="BK112" s="36" t="str">
        <f t="shared" si="157"/>
        <v/>
      </c>
      <c r="BL112" s="36" t="str">
        <f t="shared" si="158"/>
        <v/>
      </c>
      <c r="BM112" s="36" t="str">
        <f t="shared" si="159"/>
        <v/>
      </c>
      <c r="BN112" s="36" t="str">
        <f t="shared" si="160"/>
        <v/>
      </c>
      <c r="BO112" s="36" t="str">
        <f t="shared" si="161"/>
        <v/>
      </c>
    </row>
    <row r="113" spans="1:67" x14ac:dyDescent="0.25">
      <c r="A113" s="30">
        <f t="shared" si="92"/>
        <v>1420</v>
      </c>
      <c r="B113" s="26"/>
      <c r="C113" s="27" t="str">
        <f t="shared" si="96"/>
        <v/>
      </c>
      <c r="D113" s="27" t="str">
        <f t="shared" si="96"/>
        <v/>
      </c>
      <c r="E113" s="27" t="str">
        <f t="shared" si="96"/>
        <v/>
      </c>
      <c r="F113" s="27" t="str">
        <f t="shared" si="96"/>
        <v/>
      </c>
      <c r="G113" s="27" t="str">
        <f t="shared" si="96"/>
        <v/>
      </c>
      <c r="H113" s="27" t="str">
        <f t="shared" si="96"/>
        <v/>
      </c>
      <c r="I113" s="27" t="str">
        <f t="shared" si="96"/>
        <v/>
      </c>
      <c r="J113" s="27" t="str">
        <f t="shared" si="96"/>
        <v/>
      </c>
      <c r="K113" s="27" t="str">
        <f t="shared" si="96"/>
        <v/>
      </c>
      <c r="L113" s="27" t="str">
        <f t="shared" si="96"/>
        <v/>
      </c>
      <c r="M113" s="27" t="str">
        <f t="shared" si="96"/>
        <v/>
      </c>
      <c r="N113" s="27" t="str">
        <f t="shared" si="96"/>
        <v/>
      </c>
      <c r="O113" s="27" t="str">
        <f t="shared" si="96"/>
        <v/>
      </c>
      <c r="P113" s="27" t="str">
        <f t="shared" si="96"/>
        <v/>
      </c>
      <c r="Q113" s="27" t="str">
        <f t="shared" si="96"/>
        <v/>
      </c>
      <c r="R113" s="27" t="str">
        <f t="shared" si="127"/>
        <v/>
      </c>
      <c r="S113" s="27" t="str">
        <f t="shared" si="127"/>
        <v/>
      </c>
      <c r="T113" s="27" t="str">
        <f t="shared" si="127"/>
        <v/>
      </c>
      <c r="U113" s="27" t="str">
        <f t="shared" si="127"/>
        <v/>
      </c>
      <c r="V113" s="27" t="str">
        <f t="shared" si="127"/>
        <v/>
      </c>
      <c r="W113" s="27" t="str">
        <f t="shared" si="127"/>
        <v/>
      </c>
      <c r="X113" s="27" t="str">
        <f t="shared" si="127"/>
        <v/>
      </c>
      <c r="Y113" s="27" t="str">
        <f t="shared" si="127"/>
        <v/>
      </c>
      <c r="Z113" s="27" t="str">
        <f t="shared" si="127"/>
        <v/>
      </c>
      <c r="AA113" s="27" t="str">
        <f t="shared" si="127"/>
        <v/>
      </c>
      <c r="AB113" s="27" t="str">
        <f t="shared" si="127"/>
        <v/>
      </c>
      <c r="AC113" s="27" t="str">
        <f t="shared" si="127"/>
        <v/>
      </c>
      <c r="AD113" s="27" t="str">
        <f t="shared" si="127"/>
        <v/>
      </c>
      <c r="AE113" s="27" t="str">
        <f t="shared" si="127"/>
        <v/>
      </c>
      <c r="AF113" s="27" t="str">
        <f t="shared" si="127"/>
        <v/>
      </c>
      <c r="AG113" s="29">
        <f t="shared" ref="AG113" si="166">A113*AH113</f>
        <v>0</v>
      </c>
      <c r="AH113" s="19">
        <f t="shared" ref="AH113" si="167">COUNT(C113:AF113)</f>
        <v>0</v>
      </c>
      <c r="AI113" s="19">
        <f t="shared" ref="AI113" si="168">IF(A113&gt;$AA$2,COUNT(C113:AF113),0)</f>
        <v>0</v>
      </c>
      <c r="AJ113" s="19">
        <f t="shared" ref="AJ113" si="169">IF(A113&lt;$AA$3,COUNT(C113:AF113),0)</f>
        <v>0</v>
      </c>
      <c r="AL113" s="36" t="str">
        <f t="shared" si="97"/>
        <v/>
      </c>
      <c r="AM113" s="36" t="str">
        <f t="shared" si="98"/>
        <v/>
      </c>
      <c r="AN113" s="36" t="str">
        <f t="shared" si="99"/>
        <v/>
      </c>
      <c r="AO113" s="36" t="str">
        <f t="shared" si="100"/>
        <v/>
      </c>
      <c r="AP113" s="36" t="str">
        <f t="shared" si="101"/>
        <v/>
      </c>
      <c r="AQ113" s="36" t="str">
        <f t="shared" si="102"/>
        <v/>
      </c>
      <c r="AR113" s="36" t="str">
        <f t="shared" si="103"/>
        <v/>
      </c>
      <c r="AS113" s="36" t="str">
        <f t="shared" si="104"/>
        <v/>
      </c>
      <c r="AT113" s="36" t="str">
        <f t="shared" si="105"/>
        <v/>
      </c>
      <c r="AU113" s="36" t="str">
        <f t="shared" si="106"/>
        <v/>
      </c>
      <c r="AV113" s="36" t="str">
        <f t="shared" si="107"/>
        <v/>
      </c>
      <c r="AW113" s="36" t="str">
        <f t="shared" si="108"/>
        <v/>
      </c>
      <c r="AX113" s="36" t="str">
        <f t="shared" si="109"/>
        <v/>
      </c>
      <c r="AY113" s="36" t="str">
        <f t="shared" si="110"/>
        <v/>
      </c>
      <c r="AZ113" s="36" t="str">
        <f t="shared" si="111"/>
        <v/>
      </c>
      <c r="BA113" s="36" t="str">
        <f t="shared" si="112"/>
        <v/>
      </c>
      <c r="BB113" s="36" t="str">
        <f t="shared" si="113"/>
        <v/>
      </c>
      <c r="BC113" s="36" t="str">
        <f t="shared" si="114"/>
        <v/>
      </c>
      <c r="BD113" s="36" t="str">
        <f t="shared" si="115"/>
        <v/>
      </c>
      <c r="BE113" s="36" t="str">
        <f t="shared" si="116"/>
        <v/>
      </c>
      <c r="BF113" s="36" t="str">
        <f t="shared" si="117"/>
        <v/>
      </c>
      <c r="BG113" s="36" t="str">
        <f t="shared" si="118"/>
        <v/>
      </c>
      <c r="BH113" s="36" t="str">
        <f t="shared" si="119"/>
        <v/>
      </c>
      <c r="BI113" s="36" t="str">
        <f t="shared" si="120"/>
        <v/>
      </c>
      <c r="BJ113" s="36" t="str">
        <f t="shared" si="121"/>
        <v/>
      </c>
      <c r="BK113" s="36" t="str">
        <f t="shared" si="122"/>
        <v/>
      </c>
      <c r="BL113" s="36" t="str">
        <f t="shared" si="123"/>
        <v/>
      </c>
      <c r="BM113" s="36" t="str">
        <f t="shared" si="124"/>
        <v/>
      </c>
      <c r="BN113" s="36" t="str">
        <f t="shared" si="125"/>
        <v/>
      </c>
      <c r="BO113" s="36" t="str">
        <f t="shared" si="126"/>
        <v/>
      </c>
    </row>
    <row r="114" spans="1:67" x14ac:dyDescent="0.25">
      <c r="A114" s="32" t="s">
        <v>22</v>
      </c>
      <c r="B114" s="28">
        <f>SUM(B8:B113)</f>
        <v>100</v>
      </c>
      <c r="C114" s="28">
        <f>COUNT(C8:C113)</f>
        <v>31</v>
      </c>
      <c r="D114" s="28">
        <f t="shared" ref="D114:Q114" si="170">COUNT(D8:D113)</f>
        <v>19</v>
      </c>
      <c r="E114" s="28">
        <f t="shared" si="170"/>
        <v>13</v>
      </c>
      <c r="F114" s="28">
        <f t="shared" si="170"/>
        <v>8</v>
      </c>
      <c r="G114" s="28">
        <f t="shared" si="170"/>
        <v>7</v>
      </c>
      <c r="H114" s="28">
        <f t="shared" si="170"/>
        <v>4</v>
      </c>
      <c r="I114" s="28">
        <f t="shared" si="170"/>
        <v>3</v>
      </c>
      <c r="J114" s="28">
        <f t="shared" si="170"/>
        <v>3</v>
      </c>
      <c r="K114" s="28">
        <f t="shared" si="170"/>
        <v>3</v>
      </c>
      <c r="L114" s="28">
        <f t="shared" si="170"/>
        <v>3</v>
      </c>
      <c r="M114" s="28">
        <f t="shared" si="170"/>
        <v>3</v>
      </c>
      <c r="N114" s="28">
        <f t="shared" si="170"/>
        <v>2</v>
      </c>
      <c r="O114" s="28">
        <f t="shared" si="170"/>
        <v>1</v>
      </c>
      <c r="P114" s="28">
        <f t="shared" si="170"/>
        <v>0</v>
      </c>
      <c r="Q114" s="28">
        <f t="shared" si="170"/>
        <v>0</v>
      </c>
      <c r="R114" s="28">
        <f>COUNT(R8:R113)</f>
        <v>0</v>
      </c>
      <c r="S114" s="28">
        <f t="shared" ref="S114" si="171">COUNT(S8:S113)</f>
        <v>0</v>
      </c>
      <c r="T114" s="28">
        <f t="shared" ref="T114" si="172">COUNT(T8:T113)</f>
        <v>0</v>
      </c>
      <c r="U114" s="28">
        <f t="shared" ref="U114" si="173">COUNT(U8:U113)</f>
        <v>0</v>
      </c>
      <c r="V114" s="28">
        <f t="shared" ref="V114" si="174">COUNT(V8:V113)</f>
        <v>0</v>
      </c>
      <c r="W114" s="28">
        <f t="shared" ref="W114" si="175">COUNT(W8:W113)</f>
        <v>0</v>
      </c>
      <c r="X114" s="28">
        <f t="shared" ref="X114" si="176">COUNT(X8:X113)</f>
        <v>0</v>
      </c>
      <c r="Y114" s="28">
        <f t="shared" ref="Y114" si="177">COUNT(Y8:Y113)</f>
        <v>0</v>
      </c>
      <c r="Z114" s="28">
        <f t="shared" ref="Z114" si="178">COUNT(Z8:Z113)</f>
        <v>0</v>
      </c>
      <c r="AA114" s="28">
        <f t="shared" ref="AA114" si="179">COUNT(AA8:AA113)</f>
        <v>0</v>
      </c>
      <c r="AB114" s="28">
        <f t="shared" ref="AB114" si="180">COUNT(AB8:AB113)</f>
        <v>0</v>
      </c>
      <c r="AC114" s="28">
        <f>COUNT(AC8:AC113)</f>
        <v>0</v>
      </c>
      <c r="AD114" s="28">
        <f t="shared" ref="AD114" si="181">COUNT(AD8:AD113)</f>
        <v>0</v>
      </c>
      <c r="AE114" s="28">
        <f t="shared" ref="AE114" si="182">COUNT(AE8:AE113)</f>
        <v>0</v>
      </c>
      <c r="AF114" s="28">
        <f t="shared" ref="AF114" si="183">COUNT(AF8:AF113)</f>
        <v>0</v>
      </c>
      <c r="AG114" s="31">
        <f>SUM(AG8:AG113)</f>
        <v>58170</v>
      </c>
      <c r="AH114" s="28">
        <f>SUM(AH8:AH113)</f>
        <v>100</v>
      </c>
      <c r="AI114" s="28">
        <f t="shared" ref="AI114:AJ114" si="184">SUM(AI8:AI113)</f>
        <v>27</v>
      </c>
      <c r="AJ114" s="28">
        <f t="shared" si="184"/>
        <v>22</v>
      </c>
    </row>
    <row r="115" spans="1:67" x14ac:dyDescent="0.25">
      <c r="A115" s="33" t="s">
        <v>23</v>
      </c>
      <c r="B115" s="34"/>
      <c r="C115" s="35"/>
    </row>
    <row r="116" spans="1:67" x14ac:dyDescent="0.25"/>
    <row r="117" spans="1:67" x14ac:dyDescent="0.25"/>
    <row r="118" spans="1:67" x14ac:dyDescent="0.25"/>
    <row r="119" spans="1:67" x14ac:dyDescent="0.25"/>
    <row r="120" spans="1:67" x14ac:dyDescent="0.25"/>
    <row r="121" spans="1:67" x14ac:dyDescent="0.25"/>
  </sheetData>
  <sheetProtection password="C07A" sheet="1" objects="1" scenarios="1"/>
  <mergeCells count="25">
    <mergeCell ref="H6:I6"/>
    <mergeCell ref="Q6:W6"/>
    <mergeCell ref="V2:W2"/>
    <mergeCell ref="V3:W3"/>
    <mergeCell ref="AA6:AC6"/>
    <mergeCell ref="X4:Y4"/>
    <mergeCell ref="J6:O6"/>
    <mergeCell ref="E5:I5"/>
    <mergeCell ref="AA1:AC1"/>
    <mergeCell ref="AA2:AC2"/>
    <mergeCell ref="AA3:AC3"/>
    <mergeCell ref="AA4:AC4"/>
    <mergeCell ref="AA5:AC5"/>
    <mergeCell ref="B1:D1"/>
    <mergeCell ref="B2:D2"/>
    <mergeCell ref="J5:O5"/>
    <mergeCell ref="Q1:U1"/>
    <mergeCell ref="Q2:U2"/>
    <mergeCell ref="Q3:U3"/>
    <mergeCell ref="Q5:U5"/>
    <mergeCell ref="J1:O1"/>
    <mergeCell ref="J2:O2"/>
    <mergeCell ref="J3:O3"/>
    <mergeCell ref="J4:K4"/>
    <mergeCell ref="M4:N4"/>
  </mergeCells>
  <conditionalFormatting sqref="C54:AF113">
    <cfRule type="dataBar" priority="8">
      <dataBar>
        <cfvo type="min"/>
        <cfvo type="max"/>
        <color rgb="FFFF555A"/>
      </dataBar>
    </cfRule>
  </conditionalFormatting>
  <conditionalFormatting sqref="C8:AF16">
    <cfRule type="dataBar" priority="7">
      <dataBar>
        <cfvo type="min"/>
        <cfvo type="max"/>
        <color rgb="FFFF555A"/>
      </dataBar>
    </cfRule>
  </conditionalFormatting>
  <conditionalFormatting sqref="C9:C113">
    <cfRule type="dataBar" priority="6">
      <dataBar>
        <cfvo type="min"/>
        <cfvo type="max"/>
        <color rgb="FFD6007B"/>
      </dataBar>
    </cfRule>
  </conditionalFormatting>
  <conditionalFormatting sqref="C8:AF113">
    <cfRule type="dataBar" priority="2">
      <dataBar>
        <cfvo type="min"/>
        <cfvo type="max"/>
        <color rgb="FF638EC6"/>
      </dataBar>
    </cfRule>
    <cfRule type="dataBar" priority="5">
      <dataBar>
        <cfvo type="min"/>
        <cfvo type="max"/>
        <color rgb="FFD6007B"/>
      </dataBar>
    </cfRule>
  </conditionalFormatting>
  <conditionalFormatting sqref="A8:A113">
    <cfRule type="cellIs" dxfId="1" priority="1" operator="equal">
      <formula>$AA$1</formula>
    </cfRule>
    <cfRule type="cellIs" dxfId="0" priority="4" operator="between">
      <formula>$AA$3</formula>
      <formula>$AA$2</formula>
    </cfRule>
  </conditionalFormatting>
  <conditionalFormatting sqref="C9:O26">
    <cfRule type="dataBar" priority="3">
      <dataBar>
        <cfvo type="min"/>
        <cfvo type="max"/>
        <color rgb="FF008AEF"/>
      </dataBar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>
      <selection activeCell="A15" sqref="A1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>
      <selection activeCell="C7" sqref="C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</vt:lpstr>
      <vt:lpstr>Feuil2</vt:lpstr>
      <vt:lpstr>Feuil3</vt:lpstr>
      <vt:lpstr>Feuil4</vt:lpstr>
      <vt:lpstr>Feuil5</vt:lpstr>
      <vt:lpstr>Feuil6</vt:lpstr>
      <vt:lpstr>Feuil7</vt:lpstr>
      <vt:lpstr>Feuil8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Damene</dc:creator>
  <cp:lastModifiedBy>REBHI</cp:lastModifiedBy>
  <cp:lastPrinted>2018-07-04T14:08:26Z</cp:lastPrinted>
  <dcterms:created xsi:type="dcterms:W3CDTF">2013-01-22T15:55:49Z</dcterms:created>
  <dcterms:modified xsi:type="dcterms:W3CDTF">2018-07-04T14:09:03Z</dcterms:modified>
</cp:coreProperties>
</file>