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xampp\htdocs\Ruander_PHP_allinone\"/>
    </mc:Choice>
  </mc:AlternateContent>
  <xr:revisionPtr revIDLastSave="0" documentId="13_ncr:1_{48D0B179-5FA7-4AFC-B93C-A56EFDF8D15C}" xr6:coauthVersionLast="37" xr6:coauthVersionMax="37" xr10:uidLastSave="{00000000-0000-0000-0000-000000000000}"/>
  <bookViews>
    <workbookView xWindow="0" yWindow="0" windowWidth="20490" windowHeight="7760" tabRatio="662" xr2:uid="{00000000-000D-0000-FFFF-FFFF00000000}"/>
  </bookViews>
  <sheets>
    <sheet name="Adatbázis" sheetId="8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8" l="1"/>
  <c r="I11" i="8"/>
  <c r="I6" i="8"/>
  <c r="I1" i="8"/>
</calcChain>
</file>

<file path=xl/sharedStrings.xml><?xml version="1.0" encoding="utf-8"?>
<sst xmlns="http://schemas.openxmlformats.org/spreadsheetml/2006/main" count="114" uniqueCount="30">
  <si>
    <t>Szeged</t>
  </si>
  <si>
    <t>Név</t>
  </si>
  <si>
    <t>Telephely</t>
  </si>
  <si>
    <t>Alapbér</t>
  </si>
  <si>
    <t>Kovács Béla</t>
  </si>
  <si>
    <t>Bp.</t>
  </si>
  <si>
    <t>Horváth Lajos</t>
  </si>
  <si>
    <t>Miskolc</t>
  </si>
  <si>
    <t>Takácsi Előd</t>
  </si>
  <si>
    <t>Solymár Tódor</t>
  </si>
  <si>
    <t>Veszprém</t>
  </si>
  <si>
    <t>Latinka Alajos</t>
  </si>
  <si>
    <t>Obester János</t>
  </si>
  <si>
    <t>Szolnok</t>
  </si>
  <si>
    <t>Fankovics Béláné</t>
  </si>
  <si>
    <t>Kultur János</t>
  </si>
  <si>
    <t>Ópusztai Jenő</t>
  </si>
  <si>
    <t>Kovács Franciska</t>
  </si>
  <si>
    <t>Félig László</t>
  </si>
  <si>
    <t>Herman Géza</t>
  </si>
  <si>
    <t>Bóczay Elemérné</t>
  </si>
  <si>
    <t>Teljes Ödön</t>
  </si>
  <si>
    <t>Deli Vitéz</t>
  </si>
  <si>
    <t>Budapesti dolgozók átlagbére:</t>
  </si>
  <si>
    <t>Miskolci fizetések összesen:</t>
  </si>
  <si>
    <t>Beosztás</t>
  </si>
  <si>
    <t>Targoncás</t>
  </si>
  <si>
    <t>Darukezelő</t>
  </si>
  <si>
    <t>Budapestiek és targoncások száma:</t>
  </si>
  <si>
    <t>Legalacsonyabb szegedi darukezelő fizetés: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</si>
</sst>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Ft-40E]_-;\-* #,##0\ [$Ft-40E]_-;_-* &quot;-&quot;??\ [$Ft-40E]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0"/>
      <color indexed="8"/>
      <name val="Arial CE"/>
      <charset val="238"/>
    </font>
    <font>
      <sz val="10"/>
      <color indexed="8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Border="1" applyAlignment="1" applyProtection="1"/>
    <xf numFmtId="0" fontId="2" fillId="0" borderId="0" xfId="0" applyFont="1" applyFill="1" applyBorder="1" applyAlignment="1" applyProtection="1"/>
    <xf numFmtId="164" fontId="2" fillId="0" borderId="0" xfId="0" applyNumberFormat="1" applyFont="1" applyFill="1" applyBorder="1" applyAlignment="1" applyProtection="1"/>
    <xf numFmtId="0" fontId="1" fillId="0" borderId="0" xfId="0" applyFont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F1" zoomScale="115" zoomScaleNormal="115" workbookViewId="0">
      <selection activeCell="B24" sqref="B24:P26"/>
    </sheetView>
  </sheetViews>
  <sheetFormatPr defaultRowHeight="14.5" x14ac:dyDescent="0.35"/>
  <cols>
    <col min="1" max="1" width="15.81640625" customWidth="1"/>
    <col min="2" max="2" width="11.26953125" bestFit="1" customWidth="1"/>
    <col min="3" max="3" width="12.1796875" bestFit="1" customWidth="1"/>
    <col min="4" max="4" width="11.7265625" bestFit="1" customWidth="1"/>
    <col min="5" max="5" width="13.1796875" bestFit="1" customWidth="1"/>
    <col min="6" max="6" width="14.26953125" customWidth="1"/>
    <col min="7" max="7" width="12.453125" customWidth="1"/>
    <col min="8" max="8" width="10.453125" customWidth="1"/>
    <col min="9" max="9" width="11.26953125" bestFit="1" customWidth="1"/>
    <col min="10" max="10" width="12.81640625" bestFit="1" customWidth="1"/>
    <col min="11" max="11" width="15.81640625" bestFit="1" customWidth="1"/>
    <col min="12" max="12" width="11" bestFit="1" customWidth="1"/>
    <col min="13" max="13" width="12.453125" bestFit="1" customWidth="1"/>
    <col min="14" max="14" width="15.81640625" bestFit="1" customWidth="1"/>
    <col min="15" max="16" width="11" bestFit="1" customWidth="1"/>
  </cols>
  <sheetData>
    <row r="1" spans="1:9" x14ac:dyDescent="0.35">
      <c r="A1" s="2" t="s">
        <v>1</v>
      </c>
      <c r="B1" s="2" t="s">
        <v>2</v>
      </c>
      <c r="C1" s="2" t="s">
        <v>25</v>
      </c>
      <c r="D1" s="2" t="s">
        <v>3</v>
      </c>
      <c r="F1" t="s">
        <v>23</v>
      </c>
      <c r="I1" s="1">
        <f>DAVERAGE(A1:D16,D1,F2:F3)</f>
        <v>223602.5</v>
      </c>
    </row>
    <row r="2" spans="1:9" x14ac:dyDescent="0.35">
      <c r="A2" s="3" t="s">
        <v>4</v>
      </c>
      <c r="B2" s="3" t="s">
        <v>5</v>
      </c>
      <c r="C2" s="3" t="s">
        <v>26</v>
      </c>
      <c r="D2" s="4">
        <v>215240</v>
      </c>
      <c r="F2" s="2" t="s">
        <v>2</v>
      </c>
    </row>
    <row r="3" spans="1:9" x14ac:dyDescent="0.35">
      <c r="A3" s="3" t="s">
        <v>6</v>
      </c>
      <c r="B3" s="3" t="s">
        <v>7</v>
      </c>
      <c r="C3" s="3" t="s">
        <v>26</v>
      </c>
      <c r="D3" s="4">
        <v>218570</v>
      </c>
      <c r="F3" s="3" t="s">
        <v>5</v>
      </c>
    </row>
    <row r="4" spans="1:9" x14ac:dyDescent="0.35">
      <c r="A4" s="3" t="s">
        <v>8</v>
      </c>
      <c r="B4" s="3" t="s">
        <v>0</v>
      </c>
      <c r="C4" s="3" t="s">
        <v>26</v>
      </c>
      <c r="D4" s="4">
        <v>214680</v>
      </c>
    </row>
    <row r="5" spans="1:9" x14ac:dyDescent="0.35">
      <c r="A5" s="3" t="s">
        <v>9</v>
      </c>
      <c r="B5" s="3" t="s">
        <v>10</v>
      </c>
      <c r="C5" s="3" t="s">
        <v>26</v>
      </c>
      <c r="D5" s="4">
        <v>219880</v>
      </c>
    </row>
    <row r="6" spans="1:9" x14ac:dyDescent="0.35">
      <c r="A6" s="3" t="s">
        <v>11</v>
      </c>
      <c r="B6" s="3" t="s">
        <v>5</v>
      </c>
      <c r="C6" s="3" t="s">
        <v>26</v>
      </c>
      <c r="D6" s="4">
        <v>225600</v>
      </c>
      <c r="F6" t="s">
        <v>24</v>
      </c>
      <c r="I6" s="1">
        <f>DSUM(A1:D16,D1,F7:F8)</f>
        <v>657610</v>
      </c>
    </row>
    <row r="7" spans="1:9" x14ac:dyDescent="0.35">
      <c r="A7" s="3" t="s">
        <v>12</v>
      </c>
      <c r="B7" s="3" t="s">
        <v>13</v>
      </c>
      <c r="C7" s="3" t="s">
        <v>26</v>
      </c>
      <c r="D7" s="4">
        <v>213250</v>
      </c>
      <c r="F7" s="2" t="s">
        <v>2</v>
      </c>
    </row>
    <row r="8" spans="1:9" x14ac:dyDescent="0.35">
      <c r="A8" s="3" t="s">
        <v>14</v>
      </c>
      <c r="B8" s="3" t="s">
        <v>7</v>
      </c>
      <c r="C8" s="3" t="s">
        <v>26</v>
      </c>
      <c r="D8" s="4">
        <v>222150</v>
      </c>
      <c r="F8" s="3" t="s">
        <v>7</v>
      </c>
    </row>
    <row r="9" spans="1:9" x14ac:dyDescent="0.35">
      <c r="A9" s="3" t="s">
        <v>15</v>
      </c>
      <c r="B9" s="3" t="s">
        <v>5</v>
      </c>
      <c r="C9" s="3" t="s">
        <v>27</v>
      </c>
      <c r="D9" s="4">
        <v>227050</v>
      </c>
    </row>
    <row r="10" spans="1:9" x14ac:dyDescent="0.35">
      <c r="A10" s="3" t="s">
        <v>16</v>
      </c>
      <c r="B10" s="3" t="s">
        <v>10</v>
      </c>
      <c r="C10" s="3" t="s">
        <v>27</v>
      </c>
      <c r="D10" s="4">
        <v>225990</v>
      </c>
    </row>
    <row r="11" spans="1:9" x14ac:dyDescent="0.35">
      <c r="A11" s="3" t="s">
        <v>17</v>
      </c>
      <c r="B11" s="3" t="s">
        <v>0</v>
      </c>
      <c r="C11" s="3" t="s">
        <v>27</v>
      </c>
      <c r="D11" s="4">
        <v>215110</v>
      </c>
      <c r="F11" t="s">
        <v>29</v>
      </c>
      <c r="I11" s="1">
        <f>DMIN(A1:D16,D1,F12:G13)</f>
        <v>215110</v>
      </c>
    </row>
    <row r="12" spans="1:9" x14ac:dyDescent="0.35">
      <c r="A12" s="3" t="s">
        <v>18</v>
      </c>
      <c r="B12" s="3" t="s">
        <v>5</v>
      </c>
      <c r="C12" s="3" t="s">
        <v>27</v>
      </c>
      <c r="D12" s="4">
        <v>226520</v>
      </c>
      <c r="F12" s="2" t="s">
        <v>2</v>
      </c>
      <c r="G12" s="2" t="s">
        <v>25</v>
      </c>
    </row>
    <row r="13" spans="1:9" x14ac:dyDescent="0.35">
      <c r="A13" s="3" t="s">
        <v>19</v>
      </c>
      <c r="B13" s="3" t="s">
        <v>13</v>
      </c>
      <c r="C13" s="3" t="s">
        <v>27</v>
      </c>
      <c r="D13" s="4">
        <v>221570</v>
      </c>
      <c r="F13" s="3" t="s">
        <v>0</v>
      </c>
      <c r="G13" s="3" t="s">
        <v>27</v>
      </c>
    </row>
    <row r="14" spans="1:9" x14ac:dyDescent="0.35">
      <c r="A14" s="3" t="s">
        <v>20</v>
      </c>
      <c r="B14" s="3" t="s">
        <v>7</v>
      </c>
      <c r="C14" s="3" t="s">
        <v>27</v>
      </c>
      <c r="D14" s="4">
        <v>216890</v>
      </c>
    </row>
    <row r="15" spans="1:9" x14ac:dyDescent="0.35">
      <c r="A15" s="3" t="s">
        <v>21</v>
      </c>
      <c r="B15" s="3" t="s">
        <v>0</v>
      </c>
      <c r="C15" s="3" t="s">
        <v>27</v>
      </c>
      <c r="D15" s="4">
        <v>224660</v>
      </c>
    </row>
    <row r="16" spans="1:9" x14ac:dyDescent="0.35">
      <c r="A16" s="3" t="s">
        <v>22</v>
      </c>
      <c r="B16" s="3" t="s">
        <v>10</v>
      </c>
      <c r="C16" s="3" t="s">
        <v>27</v>
      </c>
      <c r="D16" s="4">
        <v>219350</v>
      </c>
      <c r="F16" t="s">
        <v>28</v>
      </c>
      <c r="I16" s="1">
        <f>DCOUNTA(A1:D16,A1,F17:G19)</f>
        <v>9</v>
      </c>
    </row>
    <row r="17" spans="1:16" x14ac:dyDescent="0.35">
      <c r="F17" s="2" t="s">
        <v>2</v>
      </c>
      <c r="G17" s="2" t="s">
        <v>25</v>
      </c>
    </row>
    <row r="18" spans="1:16" x14ac:dyDescent="0.35">
      <c r="F18" s="3" t="s">
        <v>5</v>
      </c>
    </row>
    <row r="19" spans="1:16" x14ac:dyDescent="0.35">
      <c r="G19" s="3" t="s">
        <v>26</v>
      </c>
    </row>
    <row r="23" spans="1:16" x14ac:dyDescent="0.35">
      <c r="A23" s="5" t="s">
        <v>1</v>
      </c>
      <c r="B23" s="6" t="s">
        <v>4</v>
      </c>
      <c r="C23" s="6" t="s">
        <v>6</v>
      </c>
      <c r="D23" s="6" t="s">
        <v>8</v>
      </c>
      <c r="E23" s="6" t="s">
        <v>9</v>
      </c>
      <c r="F23" s="6" t="s">
        <v>11</v>
      </c>
      <c r="G23" s="6" t="s">
        <v>12</v>
      </c>
      <c r="H23" s="6" t="s">
        <v>14</v>
      </c>
      <c r="I23" s="6" t="s">
        <v>15</v>
      </c>
      <c r="J23" s="6" t="s">
        <v>16</v>
      </c>
      <c r="K23" s="6" t="s">
        <v>17</v>
      </c>
      <c r="L23" s="6" t="s">
        <v>18</v>
      </c>
      <c r="M23" s="6" t="s">
        <v>19</v>
      </c>
      <c r="N23" s="6" t="s">
        <v>20</v>
      </c>
      <c r="O23" s="6" t="s">
        <v>21</v>
      </c>
      <c r="P23" s="6" t="s">
        <v>22</v>
      </c>
    </row>
    <row r="24" spans="1:16" x14ac:dyDescent="0.35">
      <c r="A24" s="5" t="s">
        <v>2</v>
      </c>
      <c r="B24" s="6" t="s">
        <v>5</v>
      </c>
      <c r="C24" s="6" t="s">
        <v>7</v>
      </c>
      <c r="D24" s="6" t="s">
        <v>0</v>
      </c>
      <c r="E24" s="6" t="s">
        <v>10</v>
      </c>
      <c r="F24" s="6" t="s">
        <v>5</v>
      </c>
      <c r="G24" s="6" t="s">
        <v>13</v>
      </c>
      <c r="H24" s="6" t="s">
        <v>7</v>
      </c>
      <c r="I24" s="6" t="s">
        <v>5</v>
      </c>
      <c r="J24" s="6" t="s">
        <v>10</v>
      </c>
      <c r="K24" s="6" t="s">
        <v>0</v>
      </c>
      <c r="L24" s="6" t="s">
        <v>5</v>
      </c>
      <c r="M24" s="6" t="s">
        <v>13</v>
      </c>
      <c r="N24" s="6" t="s">
        <v>7</v>
      </c>
      <c r="O24" s="6" t="s">
        <v>0</v>
      </c>
      <c r="P24" s="6" t="s">
        <v>10</v>
      </c>
    </row>
    <row r="25" spans="1:16" x14ac:dyDescent="0.35">
      <c r="A25" s="5" t="s">
        <v>25</v>
      </c>
      <c r="B25" s="6" t="s">
        <v>26</v>
      </c>
      <c r="C25" s="6" t="s">
        <v>26</v>
      </c>
      <c r="D25" s="6" t="s">
        <v>26</v>
      </c>
      <c r="E25" s="6" t="s">
        <v>26</v>
      </c>
      <c r="F25" s="6" t="s">
        <v>26</v>
      </c>
      <c r="G25" s="6" t="s">
        <v>26</v>
      </c>
      <c r="H25" s="6" t="s">
        <v>26</v>
      </c>
      <c r="I25" s="6" t="s">
        <v>27</v>
      </c>
      <c r="J25" s="6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6" t="s">
        <v>27</v>
      </c>
    </row>
    <row r="26" spans="1:16" x14ac:dyDescent="0.35">
      <c r="A26" s="5" t="s">
        <v>3</v>
      </c>
      <c r="B26" s="7">
        <v>215240</v>
      </c>
      <c r="C26" s="7">
        <v>218570</v>
      </c>
      <c r="D26" s="7">
        <v>214680</v>
      </c>
      <c r="E26" s="7">
        <v>219880</v>
      </c>
      <c r="F26" s="7">
        <v>225600</v>
      </c>
      <c r="G26" s="7">
        <v>213250</v>
      </c>
      <c r="H26" s="7">
        <v>222150</v>
      </c>
      <c r="I26" s="7">
        <v>227050</v>
      </c>
      <c r="J26" s="7">
        <v>225990</v>
      </c>
      <c r="K26" s="7">
        <v>215110</v>
      </c>
      <c r="L26" s="7">
        <v>226520</v>
      </c>
      <c r="M26" s="7">
        <v>221570</v>
      </c>
      <c r="N26" s="7">
        <v>216890</v>
      </c>
      <c r="O26" s="7">
        <v>224660</v>
      </c>
      <c r="P26" s="7">
        <v>219350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Adatbázis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</dc:creator>
  <cp:lastModifiedBy>local.admin</cp:lastModifiedBy>
  <dcterms:created xsi:type="dcterms:W3CDTF">2015-04-22T14:44:52Z</dcterms:created>
  <dcterms:modified xsi:type="dcterms:W3CDTF">2018-12-23T20:58:31Z</dcterms:modified>
</cp:coreProperties>
</file>