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hmangono\Desktop\zimbabweelection2018_analysis\"/>
    </mc:Choice>
  </mc:AlternateContent>
  <xr:revisionPtr revIDLastSave="0" documentId="13_ncr:1_{2F475390-C614-4484-B458-1C143CA38F75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Sheet1!$B$1:$Q$1823</definedName>
  </definedNames>
  <calcPr calcId="179021"/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K1800" i="1" l="1"/>
  <c r="K1798" i="1"/>
  <c r="K1796" i="1"/>
  <c r="L1796" i="1" s="1"/>
  <c r="M1796" i="1" s="1"/>
  <c r="K1794" i="1"/>
  <c r="L1794" i="1" s="1"/>
  <c r="M1794" i="1" s="1"/>
  <c r="K1792" i="1"/>
  <c r="K1790" i="1"/>
  <c r="K1788" i="1"/>
  <c r="L1788" i="1" s="1"/>
  <c r="M1788" i="1" s="1"/>
  <c r="K1786" i="1"/>
  <c r="L1786" i="1" s="1"/>
  <c r="M1786" i="1" s="1"/>
  <c r="K1784" i="1"/>
  <c r="K1782" i="1"/>
  <c r="K1780" i="1"/>
  <c r="L1780" i="1" s="1"/>
  <c r="M1780" i="1" s="1"/>
  <c r="K1778" i="1"/>
  <c r="L1778" i="1" s="1"/>
  <c r="M1778" i="1" s="1"/>
  <c r="K1776" i="1"/>
  <c r="K1774" i="1"/>
  <c r="K1772" i="1"/>
  <c r="L1772" i="1" s="1"/>
  <c r="M1772" i="1" s="1"/>
  <c r="K1770" i="1"/>
  <c r="L1770" i="1" s="1"/>
  <c r="M1770" i="1" s="1"/>
  <c r="K1768" i="1"/>
  <c r="K1766" i="1"/>
  <c r="K1764" i="1"/>
  <c r="L1764" i="1" s="1"/>
  <c r="M1764" i="1" s="1"/>
  <c r="K1762" i="1"/>
  <c r="L1762" i="1" s="1"/>
  <c r="M1762" i="1" s="1"/>
  <c r="K1760" i="1"/>
  <c r="K1758" i="1"/>
  <c r="K1756" i="1"/>
  <c r="L1756" i="1" s="1"/>
  <c r="M1756" i="1" s="1"/>
  <c r="K1754" i="1"/>
  <c r="L1754" i="1" s="1"/>
  <c r="M1754" i="1" s="1"/>
  <c r="K1752" i="1"/>
  <c r="K1750" i="1"/>
  <c r="K1748" i="1"/>
  <c r="L1748" i="1" s="1"/>
  <c r="M1748" i="1" s="1"/>
  <c r="K1746" i="1"/>
  <c r="L1746" i="1" s="1"/>
  <c r="M1746" i="1" s="1"/>
  <c r="K1744" i="1"/>
  <c r="K1742" i="1"/>
  <c r="K1740" i="1"/>
  <c r="L1740" i="1" s="1"/>
  <c r="M1740" i="1" s="1"/>
  <c r="K1738" i="1"/>
  <c r="L1738" i="1" s="1"/>
  <c r="M1738" i="1" s="1"/>
  <c r="K1736" i="1"/>
  <c r="K1734" i="1"/>
  <c r="K1732" i="1"/>
  <c r="L1732" i="1" s="1"/>
  <c r="M1732" i="1" s="1"/>
  <c r="K1730" i="1"/>
  <c r="L1730" i="1" s="1"/>
  <c r="M1730" i="1" s="1"/>
  <c r="K1728" i="1"/>
  <c r="K1726" i="1"/>
  <c r="K1724" i="1"/>
  <c r="L1724" i="1" s="1"/>
  <c r="M1724" i="1" s="1"/>
  <c r="K1722" i="1"/>
  <c r="L1722" i="1" s="1"/>
  <c r="M1722" i="1" s="1"/>
  <c r="K1720" i="1"/>
  <c r="K1718" i="1"/>
  <c r="K1716" i="1"/>
  <c r="L1716" i="1" s="1"/>
  <c r="M1716" i="1" s="1"/>
  <c r="K1714" i="1"/>
  <c r="L1714" i="1" s="1"/>
  <c r="M1714" i="1" s="1"/>
  <c r="K1712" i="1"/>
  <c r="K1710" i="1"/>
  <c r="K1708" i="1"/>
  <c r="L1708" i="1" s="1"/>
  <c r="M1708" i="1" s="1"/>
  <c r="K1706" i="1"/>
  <c r="L1706" i="1" s="1"/>
  <c r="M1706" i="1" s="1"/>
  <c r="K1704" i="1"/>
  <c r="K1702" i="1"/>
  <c r="K1700" i="1"/>
  <c r="L1700" i="1" s="1"/>
  <c r="M1700" i="1" s="1"/>
  <c r="K1698" i="1"/>
  <c r="L1698" i="1" s="1"/>
  <c r="M1698" i="1" s="1"/>
  <c r="K1696" i="1"/>
  <c r="K1694" i="1"/>
  <c r="K1692" i="1"/>
  <c r="L1692" i="1" s="1"/>
  <c r="M1692" i="1" s="1"/>
  <c r="K1690" i="1"/>
  <c r="L1690" i="1" s="1"/>
  <c r="M1690" i="1" s="1"/>
  <c r="K1688" i="1"/>
  <c r="K1686" i="1"/>
  <c r="K1684" i="1"/>
  <c r="L1684" i="1" s="1"/>
  <c r="M1684" i="1" s="1"/>
  <c r="K1682" i="1"/>
  <c r="L1682" i="1" s="1"/>
  <c r="M1682" i="1" s="1"/>
  <c r="K1680" i="1"/>
  <c r="K1678" i="1"/>
  <c r="K1676" i="1"/>
  <c r="L1676" i="1" s="1"/>
  <c r="M1676" i="1" s="1"/>
  <c r="K1674" i="1"/>
  <c r="L1674" i="1" s="1"/>
  <c r="M1674" i="1" s="1"/>
  <c r="K1672" i="1"/>
  <c r="K1670" i="1"/>
  <c r="K1668" i="1"/>
  <c r="L1668" i="1" s="1"/>
  <c r="M1668" i="1" s="1"/>
  <c r="K1666" i="1"/>
  <c r="L1666" i="1" s="1"/>
  <c r="M1666" i="1" s="1"/>
  <c r="K1664" i="1"/>
  <c r="K1662" i="1"/>
  <c r="K1660" i="1"/>
  <c r="L1660" i="1" s="1"/>
  <c r="M1660" i="1" s="1"/>
  <c r="K1658" i="1"/>
  <c r="L1658" i="1" s="1"/>
  <c r="M1658" i="1" s="1"/>
  <c r="K1656" i="1"/>
  <c r="K1654" i="1"/>
  <c r="K1652" i="1"/>
  <c r="L1652" i="1" s="1"/>
  <c r="M1652" i="1" s="1"/>
  <c r="K1650" i="1"/>
  <c r="L1650" i="1" s="1"/>
  <c r="M1650" i="1" s="1"/>
  <c r="K1648" i="1"/>
  <c r="K1646" i="1"/>
  <c r="K1644" i="1"/>
  <c r="L1644" i="1" s="1"/>
  <c r="M1644" i="1" s="1"/>
  <c r="K1642" i="1"/>
  <c r="L1642" i="1" s="1"/>
  <c r="M1642" i="1" s="1"/>
  <c r="K1640" i="1"/>
  <c r="K1638" i="1"/>
  <c r="K1636" i="1"/>
  <c r="L1636" i="1" s="1"/>
  <c r="M1636" i="1" s="1"/>
  <c r="K1634" i="1"/>
  <c r="L1634" i="1" s="1"/>
  <c r="M1634" i="1" s="1"/>
  <c r="K1632" i="1"/>
  <c r="K1630" i="1"/>
  <c r="K1628" i="1"/>
  <c r="L1628" i="1" s="1"/>
  <c r="M1628" i="1" s="1"/>
  <c r="K1626" i="1"/>
  <c r="L1626" i="1" s="1"/>
  <c r="M1626" i="1" s="1"/>
  <c r="K1624" i="1"/>
  <c r="K1622" i="1"/>
  <c r="K1620" i="1"/>
  <c r="L1620" i="1" s="1"/>
  <c r="M1620" i="1" s="1"/>
  <c r="K1618" i="1"/>
  <c r="L1618" i="1" s="1"/>
  <c r="M1618" i="1" s="1"/>
  <c r="K1616" i="1"/>
  <c r="K1614" i="1"/>
  <c r="K1612" i="1"/>
  <c r="L1612" i="1" s="1"/>
  <c r="M1612" i="1" s="1"/>
  <c r="K1610" i="1"/>
  <c r="L1610" i="1" s="1"/>
  <c r="M1610" i="1" s="1"/>
  <c r="K1608" i="1"/>
  <c r="K1606" i="1"/>
  <c r="K1604" i="1"/>
  <c r="L1604" i="1" s="1"/>
  <c r="M1604" i="1" s="1"/>
  <c r="K1602" i="1"/>
  <c r="L1602" i="1" s="1"/>
  <c r="M1602" i="1" s="1"/>
  <c r="K1600" i="1"/>
  <c r="K1598" i="1"/>
  <c r="K1596" i="1"/>
  <c r="L1596" i="1" s="1"/>
  <c r="M1596" i="1" s="1"/>
  <c r="K1594" i="1"/>
  <c r="L1594" i="1" s="1"/>
  <c r="M1594" i="1" s="1"/>
  <c r="K1592" i="1"/>
  <c r="K1590" i="1"/>
  <c r="K1588" i="1"/>
  <c r="L1588" i="1" s="1"/>
  <c r="M1588" i="1" s="1"/>
  <c r="K1586" i="1"/>
  <c r="L1586" i="1" s="1"/>
  <c r="M1586" i="1" s="1"/>
  <c r="K1584" i="1"/>
  <c r="K1582" i="1"/>
  <c r="K1580" i="1"/>
  <c r="L1580" i="1" s="1"/>
  <c r="M1580" i="1" s="1"/>
  <c r="K1578" i="1"/>
  <c r="L1578" i="1" s="1"/>
  <c r="M1578" i="1" s="1"/>
  <c r="K1576" i="1"/>
  <c r="K1574" i="1"/>
  <c r="K1572" i="1"/>
  <c r="L1572" i="1" s="1"/>
  <c r="M1572" i="1" s="1"/>
  <c r="K1570" i="1"/>
  <c r="L1570" i="1" s="1"/>
  <c r="M1570" i="1" s="1"/>
  <c r="K1568" i="1"/>
  <c r="K1566" i="1"/>
  <c r="K1564" i="1"/>
  <c r="L1564" i="1" s="1"/>
  <c r="M1564" i="1" s="1"/>
  <c r="K1562" i="1"/>
  <c r="L1562" i="1" s="1"/>
  <c r="M1562" i="1" s="1"/>
  <c r="K1560" i="1"/>
  <c r="K1558" i="1"/>
  <c r="K1556" i="1"/>
  <c r="L1556" i="1" s="1"/>
  <c r="M1556" i="1" s="1"/>
  <c r="K1554" i="1"/>
  <c r="L1554" i="1" s="1"/>
  <c r="M1554" i="1" s="1"/>
  <c r="K1552" i="1"/>
  <c r="K1550" i="1"/>
  <c r="K1548" i="1"/>
  <c r="L1548" i="1" s="1"/>
  <c r="M1548" i="1" s="1"/>
  <c r="K1546" i="1"/>
  <c r="L1546" i="1" s="1"/>
  <c r="M1546" i="1" s="1"/>
  <c r="K1544" i="1"/>
  <c r="K1542" i="1"/>
  <c r="K1540" i="1"/>
  <c r="L1540" i="1" s="1"/>
  <c r="M1540" i="1" s="1"/>
  <c r="K1538" i="1"/>
  <c r="L1538" i="1" s="1"/>
  <c r="M1538" i="1" s="1"/>
  <c r="K1536" i="1"/>
  <c r="K1534" i="1"/>
  <c r="K1532" i="1"/>
  <c r="L1532" i="1" s="1"/>
  <c r="M1532" i="1" s="1"/>
  <c r="K1530" i="1"/>
  <c r="L1530" i="1" s="1"/>
  <c r="M1530" i="1" s="1"/>
  <c r="K1528" i="1"/>
  <c r="K1526" i="1"/>
  <c r="K1524" i="1"/>
  <c r="L1524" i="1" s="1"/>
  <c r="M1524" i="1" s="1"/>
  <c r="K1522" i="1"/>
  <c r="L1522" i="1" s="1"/>
  <c r="M1522" i="1" s="1"/>
  <c r="K1520" i="1"/>
  <c r="K1518" i="1"/>
  <c r="K1516" i="1"/>
  <c r="L1516" i="1" s="1"/>
  <c r="M1516" i="1" s="1"/>
  <c r="K1514" i="1"/>
  <c r="L1514" i="1" s="1"/>
  <c r="M1514" i="1" s="1"/>
  <c r="K1512" i="1"/>
  <c r="K1510" i="1"/>
  <c r="K1508" i="1"/>
  <c r="L1508" i="1" s="1"/>
  <c r="M1508" i="1" s="1"/>
  <c r="K1506" i="1"/>
  <c r="L1506" i="1" s="1"/>
  <c r="M1506" i="1" s="1"/>
  <c r="K1504" i="1"/>
  <c r="K1502" i="1"/>
  <c r="K1500" i="1"/>
  <c r="L1500" i="1" s="1"/>
  <c r="M1500" i="1" s="1"/>
  <c r="K1498" i="1"/>
  <c r="L1498" i="1" s="1"/>
  <c r="M1498" i="1" s="1"/>
  <c r="K1496" i="1"/>
  <c r="K1494" i="1"/>
  <c r="K1492" i="1"/>
  <c r="L1492" i="1" s="1"/>
  <c r="M1492" i="1" s="1"/>
  <c r="K1490" i="1"/>
  <c r="L1490" i="1" s="1"/>
  <c r="M1490" i="1" s="1"/>
  <c r="K1488" i="1"/>
  <c r="K1486" i="1"/>
  <c r="K1484" i="1"/>
  <c r="L1484" i="1" s="1"/>
  <c r="M1484" i="1" s="1"/>
  <c r="K1482" i="1"/>
  <c r="L1482" i="1" s="1"/>
  <c r="M1482" i="1" s="1"/>
  <c r="K1480" i="1"/>
  <c r="K1478" i="1"/>
  <c r="K1476" i="1"/>
  <c r="L1476" i="1" s="1"/>
  <c r="M1476" i="1" s="1"/>
  <c r="K1474" i="1"/>
  <c r="L1474" i="1" s="1"/>
  <c r="M1474" i="1" s="1"/>
  <c r="K1472" i="1"/>
  <c r="K1470" i="1"/>
  <c r="K1468" i="1"/>
  <c r="L1468" i="1" s="1"/>
  <c r="M1468" i="1" s="1"/>
  <c r="K1466" i="1"/>
  <c r="L1466" i="1" s="1"/>
  <c r="M1466" i="1" s="1"/>
  <c r="K1464" i="1"/>
  <c r="K1462" i="1"/>
  <c r="K1460" i="1"/>
  <c r="L1460" i="1" s="1"/>
  <c r="M1460" i="1" s="1"/>
  <c r="K1458" i="1"/>
  <c r="L1458" i="1" s="1"/>
  <c r="M1458" i="1" s="1"/>
  <c r="K1456" i="1"/>
  <c r="K1454" i="1"/>
  <c r="K1452" i="1"/>
  <c r="L1452" i="1" s="1"/>
  <c r="M1452" i="1" s="1"/>
  <c r="K1450" i="1"/>
  <c r="L1450" i="1" s="1"/>
  <c r="M1450" i="1" s="1"/>
  <c r="K1448" i="1"/>
  <c r="K1446" i="1"/>
  <c r="K1444" i="1"/>
  <c r="L1444" i="1" s="1"/>
  <c r="M1444" i="1" s="1"/>
  <c r="K1442" i="1"/>
  <c r="L1442" i="1" s="1"/>
  <c r="M1442" i="1" s="1"/>
  <c r="K1440" i="1"/>
  <c r="K1438" i="1"/>
  <c r="K1436" i="1"/>
  <c r="L1436" i="1" s="1"/>
  <c r="M1436" i="1" s="1"/>
  <c r="K1434" i="1"/>
  <c r="L1434" i="1" s="1"/>
  <c r="M1434" i="1" s="1"/>
  <c r="K1432" i="1"/>
  <c r="K1430" i="1"/>
  <c r="K1428" i="1"/>
  <c r="L1428" i="1" s="1"/>
  <c r="M1428" i="1" s="1"/>
  <c r="K1426" i="1"/>
  <c r="L1426" i="1" s="1"/>
  <c r="M1426" i="1" s="1"/>
  <c r="K1424" i="1"/>
  <c r="K1422" i="1"/>
  <c r="K1420" i="1"/>
  <c r="L1420" i="1" s="1"/>
  <c r="M1420" i="1" s="1"/>
  <c r="K1418" i="1"/>
  <c r="L1418" i="1" s="1"/>
  <c r="M1418" i="1" s="1"/>
  <c r="K1416" i="1"/>
  <c r="K1414" i="1"/>
  <c r="K1412" i="1"/>
  <c r="L1412" i="1" s="1"/>
  <c r="M1412" i="1" s="1"/>
  <c r="K1410" i="1"/>
  <c r="L1410" i="1" s="1"/>
  <c r="M1410" i="1" s="1"/>
  <c r="K1408" i="1"/>
  <c r="K1406" i="1"/>
  <c r="K1404" i="1"/>
  <c r="L1404" i="1" s="1"/>
  <c r="M1404" i="1" s="1"/>
  <c r="K1402" i="1"/>
  <c r="L1402" i="1" s="1"/>
  <c r="M1402" i="1" s="1"/>
  <c r="K1400" i="1"/>
  <c r="K1398" i="1"/>
  <c r="K1396" i="1"/>
  <c r="L1396" i="1" s="1"/>
  <c r="M1396" i="1" s="1"/>
  <c r="K1394" i="1"/>
  <c r="L1394" i="1" s="1"/>
  <c r="M1394" i="1" s="1"/>
  <c r="K1392" i="1"/>
  <c r="K1390" i="1"/>
  <c r="K1388" i="1"/>
  <c r="L1388" i="1" s="1"/>
  <c r="M1388" i="1" s="1"/>
  <c r="K1386" i="1"/>
  <c r="L1386" i="1" s="1"/>
  <c r="M1386" i="1" s="1"/>
  <c r="K1384" i="1"/>
  <c r="K1382" i="1"/>
  <c r="K1380" i="1"/>
  <c r="L1380" i="1" s="1"/>
  <c r="M1380" i="1" s="1"/>
  <c r="K1378" i="1"/>
  <c r="L1378" i="1" s="1"/>
  <c r="M1378" i="1" s="1"/>
  <c r="K1376" i="1"/>
  <c r="K1374" i="1"/>
  <c r="K1372" i="1"/>
  <c r="L1372" i="1" s="1"/>
  <c r="M1372" i="1" s="1"/>
  <c r="K1370" i="1"/>
  <c r="L1370" i="1" s="1"/>
  <c r="M1370" i="1" s="1"/>
  <c r="K1368" i="1"/>
  <c r="K1366" i="1"/>
  <c r="K1364" i="1"/>
  <c r="L1364" i="1" s="1"/>
  <c r="M1364" i="1" s="1"/>
  <c r="K1362" i="1"/>
  <c r="L1362" i="1" s="1"/>
  <c r="M1362" i="1" s="1"/>
  <c r="K1360" i="1"/>
  <c r="K1358" i="1"/>
  <c r="K1356" i="1"/>
  <c r="L1356" i="1" s="1"/>
  <c r="M1356" i="1" s="1"/>
  <c r="K1354" i="1"/>
  <c r="L1354" i="1" s="1"/>
  <c r="M1354" i="1" s="1"/>
  <c r="K1352" i="1"/>
  <c r="K1350" i="1"/>
  <c r="K1348" i="1"/>
  <c r="L1348" i="1" s="1"/>
  <c r="M1348" i="1" s="1"/>
  <c r="K1346" i="1"/>
  <c r="L1346" i="1" s="1"/>
  <c r="M1346" i="1" s="1"/>
  <c r="K1344" i="1"/>
  <c r="K1342" i="1"/>
  <c r="K1340" i="1"/>
  <c r="L1340" i="1" s="1"/>
  <c r="M1340" i="1" s="1"/>
  <c r="K1338" i="1"/>
  <c r="L1338" i="1" s="1"/>
  <c r="M1338" i="1" s="1"/>
  <c r="K1336" i="1"/>
  <c r="K1334" i="1"/>
  <c r="K1332" i="1"/>
  <c r="L1332" i="1" s="1"/>
  <c r="M1332" i="1" s="1"/>
  <c r="K1330" i="1"/>
  <c r="L1330" i="1" s="1"/>
  <c r="M1330" i="1" s="1"/>
  <c r="K1328" i="1"/>
  <c r="K1326" i="1"/>
  <c r="K1324" i="1"/>
  <c r="L1324" i="1" s="1"/>
  <c r="M1324" i="1" s="1"/>
  <c r="K1322" i="1"/>
  <c r="L1322" i="1" s="1"/>
  <c r="M1322" i="1" s="1"/>
  <c r="K1320" i="1"/>
  <c r="K1318" i="1"/>
  <c r="K1316" i="1"/>
  <c r="L1316" i="1" s="1"/>
  <c r="M1316" i="1" s="1"/>
  <c r="K1314" i="1"/>
  <c r="L1314" i="1" s="1"/>
  <c r="M1314" i="1" s="1"/>
  <c r="K1312" i="1"/>
  <c r="K1310" i="1"/>
  <c r="K1308" i="1"/>
  <c r="L1308" i="1" s="1"/>
  <c r="M1308" i="1" s="1"/>
  <c r="K1306" i="1"/>
  <c r="L1306" i="1" s="1"/>
  <c r="M1306" i="1" s="1"/>
  <c r="K1304" i="1"/>
  <c r="K1302" i="1"/>
  <c r="K1300" i="1"/>
  <c r="L1300" i="1" s="1"/>
  <c r="M1300" i="1" s="1"/>
  <c r="K1298" i="1"/>
  <c r="L1298" i="1" s="1"/>
  <c r="M1298" i="1" s="1"/>
  <c r="K1296" i="1"/>
  <c r="K1294" i="1"/>
  <c r="K1292" i="1"/>
  <c r="L1292" i="1" s="1"/>
  <c r="M1292" i="1" s="1"/>
  <c r="K1290" i="1"/>
  <c r="L1290" i="1" s="1"/>
  <c r="M1290" i="1" s="1"/>
  <c r="K1288" i="1"/>
  <c r="K1286" i="1"/>
  <c r="K1284" i="1"/>
  <c r="L1284" i="1" s="1"/>
  <c r="M1284" i="1" s="1"/>
  <c r="K1282" i="1"/>
  <c r="L1282" i="1" s="1"/>
  <c r="M1282" i="1" s="1"/>
  <c r="K1280" i="1"/>
  <c r="K1278" i="1"/>
  <c r="K1276" i="1"/>
  <c r="L1276" i="1" s="1"/>
  <c r="M1276" i="1" s="1"/>
  <c r="K1274" i="1"/>
  <c r="L1274" i="1" s="1"/>
  <c r="M1274" i="1" s="1"/>
  <c r="K1272" i="1"/>
  <c r="K1270" i="1"/>
  <c r="K1268" i="1"/>
  <c r="L1268" i="1" s="1"/>
  <c r="M1268" i="1" s="1"/>
  <c r="K1266" i="1"/>
  <c r="L1266" i="1" s="1"/>
  <c r="M1266" i="1" s="1"/>
  <c r="K1264" i="1"/>
  <c r="K1262" i="1"/>
  <c r="K1260" i="1"/>
  <c r="L1260" i="1" s="1"/>
  <c r="M1260" i="1" s="1"/>
  <c r="K1258" i="1"/>
  <c r="L1258" i="1" s="1"/>
  <c r="M1258" i="1" s="1"/>
  <c r="K1256" i="1"/>
  <c r="K1254" i="1"/>
  <c r="K1252" i="1"/>
  <c r="L1252" i="1" s="1"/>
  <c r="M1252" i="1" s="1"/>
  <c r="K1250" i="1"/>
  <c r="L1250" i="1" s="1"/>
  <c r="M1250" i="1" s="1"/>
  <c r="K1248" i="1"/>
  <c r="K1246" i="1"/>
  <c r="K1244" i="1"/>
  <c r="L1244" i="1" s="1"/>
  <c r="M1244" i="1" s="1"/>
  <c r="K1242" i="1"/>
  <c r="L1242" i="1" s="1"/>
  <c r="M1242" i="1" s="1"/>
  <c r="K1240" i="1"/>
  <c r="K1238" i="1"/>
  <c r="K1236" i="1"/>
  <c r="L1236" i="1" s="1"/>
  <c r="M1236" i="1" s="1"/>
  <c r="K1234" i="1"/>
  <c r="L1234" i="1" s="1"/>
  <c r="M1234" i="1" s="1"/>
  <c r="K1232" i="1"/>
  <c r="K1230" i="1"/>
  <c r="K1228" i="1"/>
  <c r="L1228" i="1" s="1"/>
  <c r="M1228" i="1" s="1"/>
  <c r="K1226" i="1"/>
  <c r="L1226" i="1" s="1"/>
  <c r="M1226" i="1" s="1"/>
  <c r="K1224" i="1"/>
  <c r="K1222" i="1"/>
  <c r="K1220" i="1"/>
  <c r="L1220" i="1" s="1"/>
  <c r="M1220" i="1" s="1"/>
  <c r="K1218" i="1"/>
  <c r="L1218" i="1" s="1"/>
  <c r="M1218" i="1" s="1"/>
  <c r="K1216" i="1"/>
  <c r="K1214" i="1"/>
  <c r="K1212" i="1"/>
  <c r="L1212" i="1" s="1"/>
  <c r="M1212" i="1" s="1"/>
  <c r="K1210" i="1"/>
  <c r="L1210" i="1" s="1"/>
  <c r="M1210" i="1" s="1"/>
  <c r="K1208" i="1"/>
  <c r="K1206" i="1"/>
  <c r="K1204" i="1"/>
  <c r="L1204" i="1" s="1"/>
  <c r="M1204" i="1" s="1"/>
  <c r="K1202" i="1"/>
  <c r="L1202" i="1" s="1"/>
  <c r="M1202" i="1" s="1"/>
  <c r="K1200" i="1"/>
  <c r="K1198" i="1"/>
  <c r="K1196" i="1"/>
  <c r="L1196" i="1" s="1"/>
  <c r="M1196" i="1" s="1"/>
  <c r="K1194" i="1"/>
  <c r="L1194" i="1" s="1"/>
  <c r="M1194" i="1" s="1"/>
  <c r="K1192" i="1"/>
  <c r="K1190" i="1"/>
  <c r="K1188" i="1"/>
  <c r="L1188" i="1" s="1"/>
  <c r="M1188" i="1" s="1"/>
  <c r="K1186" i="1"/>
  <c r="L1186" i="1" s="1"/>
  <c r="M1186" i="1" s="1"/>
  <c r="K1184" i="1"/>
  <c r="K1182" i="1"/>
  <c r="K1180" i="1"/>
  <c r="L1180" i="1" s="1"/>
  <c r="M1180" i="1" s="1"/>
  <c r="K1178" i="1"/>
  <c r="L1178" i="1" s="1"/>
  <c r="M1178" i="1" s="1"/>
  <c r="K1176" i="1"/>
  <c r="K1174" i="1"/>
  <c r="K1172" i="1"/>
  <c r="L1172" i="1" s="1"/>
  <c r="M1172" i="1" s="1"/>
  <c r="K1170" i="1"/>
  <c r="L1170" i="1" s="1"/>
  <c r="M1170" i="1" s="1"/>
  <c r="K1168" i="1"/>
  <c r="K1166" i="1"/>
  <c r="K1164" i="1"/>
  <c r="L1164" i="1" s="1"/>
  <c r="M1164" i="1" s="1"/>
  <c r="K1162" i="1"/>
  <c r="L1162" i="1" s="1"/>
  <c r="M1162" i="1" s="1"/>
  <c r="K1160" i="1"/>
  <c r="K1158" i="1"/>
  <c r="K1156" i="1"/>
  <c r="L1156" i="1" s="1"/>
  <c r="M1156" i="1" s="1"/>
  <c r="K1154" i="1"/>
  <c r="L1154" i="1" s="1"/>
  <c r="M1154" i="1" s="1"/>
  <c r="K1152" i="1"/>
  <c r="K1150" i="1"/>
  <c r="K1148" i="1"/>
  <c r="L1148" i="1" s="1"/>
  <c r="M1148" i="1" s="1"/>
  <c r="K1146" i="1"/>
  <c r="L1146" i="1" s="1"/>
  <c r="M1146" i="1" s="1"/>
  <c r="K1144" i="1"/>
  <c r="K1142" i="1"/>
  <c r="K1140" i="1"/>
  <c r="L1140" i="1" s="1"/>
  <c r="M1140" i="1" s="1"/>
  <c r="K1138" i="1"/>
  <c r="L1138" i="1" s="1"/>
  <c r="M1138" i="1" s="1"/>
  <c r="K1136" i="1"/>
  <c r="K1134" i="1"/>
  <c r="K1132" i="1"/>
  <c r="L1132" i="1" s="1"/>
  <c r="M1132" i="1" s="1"/>
  <c r="K1130" i="1"/>
  <c r="L1130" i="1" s="1"/>
  <c r="M1130" i="1" s="1"/>
  <c r="K1128" i="1"/>
  <c r="K1126" i="1"/>
  <c r="K1124" i="1"/>
  <c r="L1124" i="1" s="1"/>
  <c r="M1124" i="1" s="1"/>
  <c r="K1122" i="1"/>
  <c r="L1122" i="1" s="1"/>
  <c r="M1122" i="1" s="1"/>
  <c r="K1120" i="1"/>
  <c r="K1118" i="1"/>
  <c r="K1116" i="1"/>
  <c r="L1116" i="1" s="1"/>
  <c r="M1116" i="1" s="1"/>
  <c r="K1114" i="1"/>
  <c r="L1114" i="1" s="1"/>
  <c r="M1114" i="1" s="1"/>
  <c r="K1112" i="1"/>
  <c r="K1110" i="1"/>
  <c r="K1108" i="1"/>
  <c r="L1108" i="1" s="1"/>
  <c r="M1108" i="1" s="1"/>
  <c r="K1106" i="1"/>
  <c r="L1106" i="1" s="1"/>
  <c r="M1106" i="1" s="1"/>
  <c r="K1104" i="1"/>
  <c r="K1102" i="1"/>
  <c r="K1100" i="1"/>
  <c r="L1100" i="1" s="1"/>
  <c r="M1100" i="1" s="1"/>
  <c r="K1098" i="1"/>
  <c r="L1098" i="1" s="1"/>
  <c r="M1098" i="1" s="1"/>
  <c r="K1096" i="1"/>
  <c r="K1094" i="1"/>
  <c r="K1092" i="1"/>
  <c r="L1092" i="1" s="1"/>
  <c r="M1092" i="1" s="1"/>
  <c r="K1090" i="1"/>
  <c r="L1090" i="1" s="1"/>
  <c r="M1090" i="1" s="1"/>
  <c r="K1088" i="1"/>
  <c r="K1086" i="1"/>
  <c r="K1084" i="1"/>
  <c r="L1084" i="1" s="1"/>
  <c r="M1084" i="1" s="1"/>
  <c r="K1082" i="1"/>
  <c r="L1082" i="1" s="1"/>
  <c r="M1082" i="1" s="1"/>
  <c r="K1080" i="1"/>
  <c r="K1078" i="1"/>
  <c r="K1076" i="1"/>
  <c r="L1076" i="1" s="1"/>
  <c r="M1076" i="1" s="1"/>
  <c r="K1074" i="1"/>
  <c r="L1074" i="1" s="1"/>
  <c r="M1074" i="1" s="1"/>
  <c r="K1072" i="1"/>
  <c r="K1070" i="1"/>
  <c r="K1068" i="1"/>
  <c r="L1068" i="1" s="1"/>
  <c r="M1068" i="1" s="1"/>
  <c r="K1066" i="1"/>
  <c r="L1066" i="1" s="1"/>
  <c r="M1066" i="1" s="1"/>
  <c r="K1064" i="1"/>
  <c r="K1062" i="1"/>
  <c r="K1060" i="1"/>
  <c r="L1060" i="1" s="1"/>
  <c r="M1060" i="1" s="1"/>
  <c r="K1058" i="1"/>
  <c r="L1058" i="1" s="1"/>
  <c r="M1058" i="1" s="1"/>
  <c r="K1056" i="1"/>
  <c r="K1054" i="1"/>
  <c r="K1052" i="1"/>
  <c r="L1052" i="1" s="1"/>
  <c r="M1052" i="1" s="1"/>
  <c r="K1050" i="1"/>
  <c r="L1050" i="1" s="1"/>
  <c r="M1050" i="1" s="1"/>
  <c r="K1048" i="1"/>
  <c r="K1046" i="1"/>
  <c r="K1044" i="1"/>
  <c r="L1044" i="1" s="1"/>
  <c r="M1044" i="1" s="1"/>
  <c r="K1042" i="1"/>
  <c r="L1042" i="1" s="1"/>
  <c r="M1042" i="1" s="1"/>
  <c r="K1040" i="1"/>
  <c r="K1038" i="1"/>
  <c r="K1036" i="1"/>
  <c r="L1036" i="1" s="1"/>
  <c r="M1036" i="1" s="1"/>
  <c r="K1034" i="1"/>
  <c r="L1034" i="1" s="1"/>
  <c r="M1034" i="1" s="1"/>
  <c r="K1032" i="1"/>
  <c r="K1030" i="1"/>
  <c r="K1028" i="1"/>
  <c r="L1028" i="1" s="1"/>
  <c r="M1028" i="1" s="1"/>
  <c r="K1026" i="1"/>
  <c r="L1026" i="1" s="1"/>
  <c r="M1026" i="1" s="1"/>
  <c r="K1024" i="1"/>
  <c r="K1022" i="1"/>
  <c r="K1020" i="1"/>
  <c r="L1020" i="1" s="1"/>
  <c r="M1020" i="1" s="1"/>
  <c r="K1018" i="1"/>
  <c r="L1018" i="1" s="1"/>
  <c r="M1018" i="1" s="1"/>
  <c r="K1016" i="1"/>
  <c r="K1014" i="1"/>
  <c r="K1012" i="1"/>
  <c r="L1012" i="1" s="1"/>
  <c r="M1012" i="1" s="1"/>
  <c r="K1010" i="1"/>
  <c r="L1010" i="1" s="1"/>
  <c r="M1010" i="1" s="1"/>
  <c r="K1008" i="1"/>
  <c r="K1006" i="1"/>
  <c r="K1004" i="1"/>
  <c r="L1004" i="1" s="1"/>
  <c r="M1004" i="1" s="1"/>
  <c r="K1002" i="1"/>
  <c r="L1002" i="1" s="1"/>
  <c r="M1002" i="1" s="1"/>
  <c r="K1000" i="1"/>
  <c r="K998" i="1"/>
  <c r="K996" i="1"/>
  <c r="L996" i="1" s="1"/>
  <c r="M996" i="1" s="1"/>
  <c r="K994" i="1"/>
  <c r="L994" i="1" s="1"/>
  <c r="M994" i="1" s="1"/>
  <c r="K992" i="1"/>
  <c r="K990" i="1"/>
  <c r="K988" i="1"/>
  <c r="L988" i="1" s="1"/>
  <c r="M988" i="1" s="1"/>
  <c r="K986" i="1"/>
  <c r="L986" i="1" s="1"/>
  <c r="M986" i="1" s="1"/>
  <c r="K984" i="1"/>
  <c r="K982" i="1"/>
  <c r="K980" i="1"/>
  <c r="L980" i="1" s="1"/>
  <c r="M980" i="1" s="1"/>
  <c r="K978" i="1"/>
  <c r="L978" i="1" s="1"/>
  <c r="M978" i="1" s="1"/>
  <c r="K976" i="1"/>
  <c r="K974" i="1"/>
  <c r="K972" i="1"/>
  <c r="L972" i="1" s="1"/>
  <c r="M972" i="1" s="1"/>
  <c r="K970" i="1"/>
  <c r="L970" i="1" s="1"/>
  <c r="M970" i="1" s="1"/>
  <c r="K968" i="1"/>
  <c r="K966" i="1"/>
  <c r="K964" i="1"/>
  <c r="L964" i="1" s="1"/>
  <c r="M964" i="1" s="1"/>
  <c r="K962" i="1"/>
  <c r="L962" i="1" s="1"/>
  <c r="M962" i="1" s="1"/>
  <c r="K960" i="1"/>
  <c r="L960" i="1" s="1"/>
  <c r="M960" i="1" s="1"/>
  <c r="K958" i="1"/>
  <c r="K956" i="1"/>
  <c r="L956" i="1" s="1"/>
  <c r="M956" i="1" s="1"/>
  <c r="K954" i="1"/>
  <c r="L954" i="1" s="1"/>
  <c r="M954" i="1" s="1"/>
  <c r="K952" i="1"/>
  <c r="K950" i="1"/>
  <c r="K948" i="1"/>
  <c r="L948" i="1" s="1"/>
  <c r="M948" i="1" s="1"/>
  <c r="K946" i="1"/>
  <c r="L946" i="1" s="1"/>
  <c r="M946" i="1" s="1"/>
  <c r="K944" i="1"/>
  <c r="K942" i="1"/>
  <c r="K940" i="1"/>
  <c r="L940" i="1" s="1"/>
  <c r="M940" i="1" s="1"/>
  <c r="K938" i="1"/>
  <c r="L938" i="1" s="1"/>
  <c r="M938" i="1" s="1"/>
  <c r="K936" i="1"/>
  <c r="K934" i="1"/>
  <c r="K932" i="1"/>
  <c r="L932" i="1" s="1"/>
  <c r="M932" i="1" s="1"/>
  <c r="K930" i="1"/>
  <c r="L930" i="1" s="1"/>
  <c r="M930" i="1" s="1"/>
  <c r="K928" i="1"/>
  <c r="K926" i="1"/>
  <c r="K924" i="1"/>
  <c r="L924" i="1" s="1"/>
  <c r="M924" i="1" s="1"/>
  <c r="K922" i="1"/>
  <c r="L922" i="1" s="1"/>
  <c r="M922" i="1" s="1"/>
  <c r="K920" i="1"/>
  <c r="K918" i="1"/>
  <c r="K916" i="1"/>
  <c r="L916" i="1" s="1"/>
  <c r="M916" i="1" s="1"/>
  <c r="K914" i="1"/>
  <c r="L914" i="1" s="1"/>
  <c r="M914" i="1" s="1"/>
  <c r="K912" i="1"/>
  <c r="L912" i="1" s="1"/>
  <c r="M912" i="1" s="1"/>
  <c r="K910" i="1"/>
  <c r="K908" i="1"/>
  <c r="L908" i="1" s="1"/>
  <c r="M908" i="1" s="1"/>
  <c r="K906" i="1"/>
  <c r="L906" i="1" s="1"/>
  <c r="M906" i="1" s="1"/>
  <c r="K904" i="1"/>
  <c r="K902" i="1"/>
  <c r="K900" i="1"/>
  <c r="L900" i="1" s="1"/>
  <c r="M900" i="1" s="1"/>
  <c r="K898" i="1"/>
  <c r="L898" i="1" s="1"/>
  <c r="M898" i="1" s="1"/>
  <c r="K896" i="1"/>
  <c r="K894" i="1"/>
  <c r="K892" i="1"/>
  <c r="L892" i="1" s="1"/>
  <c r="M892" i="1" s="1"/>
  <c r="K890" i="1"/>
  <c r="L890" i="1" s="1"/>
  <c r="M890" i="1" s="1"/>
  <c r="K888" i="1"/>
  <c r="K886" i="1"/>
  <c r="K884" i="1"/>
  <c r="L884" i="1" s="1"/>
  <c r="M884" i="1" s="1"/>
  <c r="K882" i="1"/>
  <c r="L882" i="1" s="1"/>
  <c r="M882" i="1" s="1"/>
  <c r="K880" i="1"/>
  <c r="K878" i="1"/>
  <c r="K876" i="1"/>
  <c r="L876" i="1" s="1"/>
  <c r="M876" i="1" s="1"/>
  <c r="K874" i="1"/>
  <c r="L874" i="1" s="1"/>
  <c r="M874" i="1" s="1"/>
  <c r="K872" i="1"/>
  <c r="K870" i="1"/>
  <c r="K868" i="1"/>
  <c r="L868" i="1" s="1"/>
  <c r="M868" i="1" s="1"/>
  <c r="K866" i="1"/>
  <c r="L866" i="1" s="1"/>
  <c r="M866" i="1" s="1"/>
  <c r="K864" i="1"/>
  <c r="K862" i="1"/>
  <c r="K860" i="1"/>
  <c r="L860" i="1" s="1"/>
  <c r="M860" i="1" s="1"/>
  <c r="K858" i="1"/>
  <c r="L858" i="1" s="1"/>
  <c r="M858" i="1" s="1"/>
  <c r="K856" i="1"/>
  <c r="K854" i="1"/>
  <c r="K852" i="1"/>
  <c r="L852" i="1" s="1"/>
  <c r="M852" i="1" s="1"/>
  <c r="K850" i="1"/>
  <c r="L850" i="1" s="1"/>
  <c r="M850" i="1" s="1"/>
  <c r="K848" i="1"/>
  <c r="K846" i="1"/>
  <c r="K844" i="1"/>
  <c r="L844" i="1" s="1"/>
  <c r="M844" i="1" s="1"/>
  <c r="K842" i="1"/>
  <c r="L842" i="1" s="1"/>
  <c r="M842" i="1" s="1"/>
  <c r="K840" i="1"/>
  <c r="K838" i="1"/>
  <c r="K836" i="1"/>
  <c r="L836" i="1" s="1"/>
  <c r="M836" i="1" s="1"/>
  <c r="K834" i="1"/>
  <c r="L834" i="1" s="1"/>
  <c r="M834" i="1" s="1"/>
  <c r="K832" i="1"/>
  <c r="K830" i="1"/>
  <c r="K828" i="1"/>
  <c r="L828" i="1" s="1"/>
  <c r="M828" i="1" s="1"/>
  <c r="K826" i="1"/>
  <c r="L826" i="1" s="1"/>
  <c r="M826" i="1" s="1"/>
  <c r="K824" i="1"/>
  <c r="K822" i="1"/>
  <c r="K820" i="1"/>
  <c r="L820" i="1" s="1"/>
  <c r="M820" i="1" s="1"/>
  <c r="K818" i="1"/>
  <c r="L818" i="1" s="1"/>
  <c r="M818" i="1" s="1"/>
  <c r="K816" i="1"/>
  <c r="K814" i="1"/>
  <c r="K812" i="1"/>
  <c r="L812" i="1" s="1"/>
  <c r="M812" i="1" s="1"/>
  <c r="K810" i="1"/>
  <c r="L810" i="1" s="1"/>
  <c r="M810" i="1" s="1"/>
  <c r="K808" i="1"/>
  <c r="K806" i="1"/>
  <c r="K804" i="1"/>
  <c r="L804" i="1" s="1"/>
  <c r="M804" i="1" s="1"/>
  <c r="K802" i="1"/>
  <c r="L802" i="1" s="1"/>
  <c r="M802" i="1" s="1"/>
  <c r="K800" i="1"/>
  <c r="K798" i="1"/>
  <c r="K796" i="1"/>
  <c r="L796" i="1" s="1"/>
  <c r="M796" i="1" s="1"/>
  <c r="K794" i="1"/>
  <c r="L794" i="1" s="1"/>
  <c r="M794" i="1" s="1"/>
  <c r="K792" i="1"/>
  <c r="K790" i="1"/>
  <c r="K788" i="1"/>
  <c r="L788" i="1" s="1"/>
  <c r="M788" i="1" s="1"/>
  <c r="K786" i="1"/>
  <c r="L786" i="1" s="1"/>
  <c r="M786" i="1" s="1"/>
  <c r="K784" i="1"/>
  <c r="K782" i="1"/>
  <c r="K780" i="1"/>
  <c r="L780" i="1" s="1"/>
  <c r="M780" i="1" s="1"/>
  <c r="K778" i="1"/>
  <c r="L778" i="1" s="1"/>
  <c r="M778" i="1" s="1"/>
  <c r="K776" i="1"/>
  <c r="K774" i="1"/>
  <c r="K772" i="1"/>
  <c r="L772" i="1" s="1"/>
  <c r="M772" i="1" s="1"/>
  <c r="K770" i="1"/>
  <c r="L770" i="1" s="1"/>
  <c r="M770" i="1" s="1"/>
  <c r="K768" i="1"/>
  <c r="K766" i="1"/>
  <c r="K764" i="1"/>
  <c r="L764" i="1" s="1"/>
  <c r="M764" i="1" s="1"/>
  <c r="K762" i="1"/>
  <c r="L762" i="1" s="1"/>
  <c r="M762" i="1" s="1"/>
  <c r="K760" i="1"/>
  <c r="K758" i="1"/>
  <c r="K756" i="1"/>
  <c r="L756" i="1" s="1"/>
  <c r="M756" i="1" s="1"/>
  <c r="K754" i="1"/>
  <c r="L754" i="1" s="1"/>
  <c r="M754" i="1" s="1"/>
  <c r="K752" i="1"/>
  <c r="K750" i="1"/>
  <c r="K748" i="1"/>
  <c r="L748" i="1" s="1"/>
  <c r="M748" i="1" s="1"/>
  <c r="K746" i="1"/>
  <c r="L746" i="1" s="1"/>
  <c r="M746" i="1" s="1"/>
  <c r="K744" i="1"/>
  <c r="K742" i="1"/>
  <c r="K740" i="1"/>
  <c r="L740" i="1" s="1"/>
  <c r="M740" i="1" s="1"/>
  <c r="K738" i="1"/>
  <c r="L738" i="1" s="1"/>
  <c r="M738" i="1" s="1"/>
  <c r="K736" i="1"/>
  <c r="K734" i="1"/>
  <c r="K732" i="1"/>
  <c r="L732" i="1" s="1"/>
  <c r="M732" i="1" s="1"/>
  <c r="K730" i="1"/>
  <c r="L730" i="1" s="1"/>
  <c r="M730" i="1" s="1"/>
  <c r="K728" i="1"/>
  <c r="L728" i="1" s="1"/>
  <c r="M728" i="1" s="1"/>
  <c r="K726" i="1"/>
  <c r="K724" i="1"/>
  <c r="L724" i="1" s="1"/>
  <c r="M724" i="1" s="1"/>
  <c r="K722" i="1"/>
  <c r="L722" i="1" s="1"/>
  <c r="M722" i="1" s="1"/>
  <c r="K720" i="1"/>
  <c r="K718" i="1"/>
  <c r="K716" i="1"/>
  <c r="L716" i="1" s="1"/>
  <c r="M716" i="1" s="1"/>
  <c r="K714" i="1"/>
  <c r="L714" i="1" s="1"/>
  <c r="M714" i="1" s="1"/>
  <c r="K712" i="1"/>
  <c r="K710" i="1"/>
  <c r="K708" i="1"/>
  <c r="L708" i="1" s="1"/>
  <c r="M708" i="1" s="1"/>
  <c r="K706" i="1"/>
  <c r="L706" i="1" s="1"/>
  <c r="M706" i="1" s="1"/>
  <c r="K704" i="1"/>
  <c r="K702" i="1"/>
  <c r="K700" i="1"/>
  <c r="L700" i="1" s="1"/>
  <c r="M700" i="1" s="1"/>
  <c r="K698" i="1"/>
  <c r="L698" i="1" s="1"/>
  <c r="M698" i="1" s="1"/>
  <c r="K696" i="1"/>
  <c r="K694" i="1"/>
  <c r="K692" i="1"/>
  <c r="L692" i="1" s="1"/>
  <c r="M692" i="1" s="1"/>
  <c r="K690" i="1"/>
  <c r="L690" i="1" s="1"/>
  <c r="M690" i="1" s="1"/>
  <c r="K688" i="1"/>
  <c r="K686" i="1"/>
  <c r="K684" i="1"/>
  <c r="L684" i="1" s="1"/>
  <c r="M684" i="1" s="1"/>
  <c r="K682" i="1"/>
  <c r="L682" i="1" s="1"/>
  <c r="M682" i="1" s="1"/>
  <c r="K680" i="1"/>
  <c r="K678" i="1"/>
  <c r="K676" i="1"/>
  <c r="L676" i="1" s="1"/>
  <c r="M676" i="1" s="1"/>
  <c r="K674" i="1"/>
  <c r="L674" i="1" s="1"/>
  <c r="M674" i="1" s="1"/>
  <c r="K672" i="1"/>
  <c r="K670" i="1"/>
  <c r="K668" i="1"/>
  <c r="L668" i="1" s="1"/>
  <c r="M668" i="1" s="1"/>
  <c r="K666" i="1"/>
  <c r="L666" i="1" s="1"/>
  <c r="M666" i="1" s="1"/>
  <c r="K664" i="1"/>
  <c r="K662" i="1"/>
  <c r="K660" i="1"/>
  <c r="L660" i="1" s="1"/>
  <c r="M660" i="1" s="1"/>
  <c r="K658" i="1"/>
  <c r="L658" i="1" s="1"/>
  <c r="M658" i="1" s="1"/>
  <c r="K656" i="1"/>
  <c r="K654" i="1"/>
  <c r="K652" i="1"/>
  <c r="L652" i="1" s="1"/>
  <c r="M652" i="1" s="1"/>
  <c r="K650" i="1"/>
  <c r="L650" i="1" s="1"/>
  <c r="M650" i="1" s="1"/>
  <c r="K648" i="1"/>
  <c r="K646" i="1"/>
  <c r="K644" i="1"/>
  <c r="L644" i="1" s="1"/>
  <c r="M644" i="1" s="1"/>
  <c r="K642" i="1"/>
  <c r="L642" i="1" s="1"/>
  <c r="M642" i="1" s="1"/>
  <c r="K640" i="1"/>
  <c r="K638" i="1"/>
  <c r="K636" i="1"/>
  <c r="L636" i="1" s="1"/>
  <c r="M636" i="1" s="1"/>
  <c r="K634" i="1"/>
  <c r="L634" i="1" s="1"/>
  <c r="M634" i="1" s="1"/>
  <c r="K632" i="1"/>
  <c r="K630" i="1"/>
  <c r="K628" i="1"/>
  <c r="L628" i="1" s="1"/>
  <c r="M628" i="1" s="1"/>
  <c r="K626" i="1"/>
  <c r="L626" i="1" s="1"/>
  <c r="M626" i="1" s="1"/>
  <c r="K624" i="1"/>
  <c r="K622" i="1"/>
  <c r="K620" i="1"/>
  <c r="L620" i="1" s="1"/>
  <c r="M620" i="1" s="1"/>
  <c r="K618" i="1"/>
  <c r="L618" i="1" s="1"/>
  <c r="M618" i="1" s="1"/>
  <c r="K616" i="1"/>
  <c r="K614" i="1"/>
  <c r="K612" i="1"/>
  <c r="L612" i="1" s="1"/>
  <c r="M612" i="1" s="1"/>
  <c r="K610" i="1"/>
  <c r="L610" i="1" s="1"/>
  <c r="M610" i="1" s="1"/>
  <c r="K608" i="1"/>
  <c r="K606" i="1"/>
  <c r="K604" i="1"/>
  <c r="L604" i="1" s="1"/>
  <c r="M604" i="1" s="1"/>
  <c r="K602" i="1"/>
  <c r="L602" i="1" s="1"/>
  <c r="M602" i="1" s="1"/>
  <c r="K600" i="1"/>
  <c r="K598" i="1"/>
  <c r="K596" i="1"/>
  <c r="L596" i="1" s="1"/>
  <c r="M596" i="1" s="1"/>
  <c r="K594" i="1"/>
  <c r="L594" i="1" s="1"/>
  <c r="M594" i="1" s="1"/>
  <c r="K592" i="1"/>
  <c r="K590" i="1"/>
  <c r="K588" i="1"/>
  <c r="L588" i="1" s="1"/>
  <c r="M588" i="1" s="1"/>
  <c r="K586" i="1"/>
  <c r="L586" i="1" s="1"/>
  <c r="M586" i="1" s="1"/>
  <c r="K584" i="1"/>
  <c r="K582" i="1"/>
  <c r="K580" i="1"/>
  <c r="L580" i="1" s="1"/>
  <c r="M580" i="1" s="1"/>
  <c r="K578" i="1"/>
  <c r="L578" i="1" s="1"/>
  <c r="M578" i="1" s="1"/>
  <c r="K576" i="1"/>
  <c r="K574" i="1"/>
  <c r="K572" i="1"/>
  <c r="L572" i="1" s="1"/>
  <c r="M572" i="1" s="1"/>
  <c r="K570" i="1"/>
  <c r="L570" i="1" s="1"/>
  <c r="M570" i="1" s="1"/>
  <c r="K568" i="1"/>
  <c r="K566" i="1"/>
  <c r="K564" i="1"/>
  <c r="L564" i="1" s="1"/>
  <c r="M564" i="1" s="1"/>
  <c r="K562" i="1"/>
  <c r="L562" i="1" s="1"/>
  <c r="M562" i="1" s="1"/>
  <c r="K560" i="1"/>
  <c r="K558" i="1"/>
  <c r="K556" i="1"/>
  <c r="L556" i="1" s="1"/>
  <c r="M556" i="1" s="1"/>
  <c r="K554" i="1"/>
  <c r="L554" i="1" s="1"/>
  <c r="M554" i="1" s="1"/>
  <c r="K552" i="1"/>
  <c r="K550" i="1"/>
  <c r="K548" i="1"/>
  <c r="L548" i="1" s="1"/>
  <c r="M548" i="1" s="1"/>
  <c r="K546" i="1"/>
  <c r="L546" i="1" s="1"/>
  <c r="M546" i="1" s="1"/>
  <c r="K544" i="1"/>
  <c r="K542" i="1"/>
  <c r="K540" i="1"/>
  <c r="L540" i="1" s="1"/>
  <c r="M540" i="1" s="1"/>
  <c r="K538" i="1"/>
  <c r="L538" i="1" s="1"/>
  <c r="M538" i="1" s="1"/>
  <c r="K536" i="1"/>
  <c r="K534" i="1"/>
  <c r="K532" i="1"/>
  <c r="L532" i="1" s="1"/>
  <c r="M532" i="1" s="1"/>
  <c r="K530" i="1"/>
  <c r="L530" i="1" s="1"/>
  <c r="M530" i="1" s="1"/>
  <c r="K528" i="1"/>
  <c r="K526" i="1"/>
  <c r="K524" i="1"/>
  <c r="L524" i="1" s="1"/>
  <c r="M524" i="1" s="1"/>
  <c r="K522" i="1"/>
  <c r="L522" i="1" s="1"/>
  <c r="M522" i="1" s="1"/>
  <c r="K520" i="1"/>
  <c r="K518" i="1"/>
  <c r="K516" i="1"/>
  <c r="L516" i="1" s="1"/>
  <c r="M516" i="1" s="1"/>
  <c r="K514" i="1"/>
  <c r="L514" i="1" s="1"/>
  <c r="M514" i="1" s="1"/>
  <c r="K512" i="1"/>
  <c r="K510" i="1"/>
  <c r="K508" i="1"/>
  <c r="L508" i="1" s="1"/>
  <c r="M508" i="1" s="1"/>
  <c r="K506" i="1"/>
  <c r="L506" i="1" s="1"/>
  <c r="M506" i="1" s="1"/>
  <c r="K504" i="1"/>
  <c r="K502" i="1"/>
  <c r="K500" i="1"/>
  <c r="L500" i="1" s="1"/>
  <c r="M500" i="1" s="1"/>
  <c r="K498" i="1"/>
  <c r="L498" i="1" s="1"/>
  <c r="M498" i="1" s="1"/>
  <c r="K496" i="1"/>
  <c r="K494" i="1"/>
  <c r="K492" i="1"/>
  <c r="L492" i="1" s="1"/>
  <c r="M492" i="1" s="1"/>
  <c r="K490" i="1"/>
  <c r="L490" i="1" s="1"/>
  <c r="M490" i="1" s="1"/>
  <c r="K488" i="1"/>
  <c r="K486" i="1"/>
  <c r="K484" i="1"/>
  <c r="L484" i="1" s="1"/>
  <c r="M484" i="1" s="1"/>
  <c r="K482" i="1"/>
  <c r="L482" i="1" s="1"/>
  <c r="M482" i="1" s="1"/>
  <c r="K480" i="1"/>
  <c r="K478" i="1"/>
  <c r="K476" i="1"/>
  <c r="L476" i="1" s="1"/>
  <c r="M476" i="1" s="1"/>
  <c r="K474" i="1"/>
  <c r="L474" i="1" s="1"/>
  <c r="M474" i="1" s="1"/>
  <c r="K472" i="1"/>
  <c r="K470" i="1"/>
  <c r="K468" i="1"/>
  <c r="L468" i="1" s="1"/>
  <c r="M468" i="1" s="1"/>
  <c r="K466" i="1"/>
  <c r="L466" i="1" s="1"/>
  <c r="M466" i="1" s="1"/>
  <c r="K464" i="1"/>
  <c r="K462" i="1"/>
  <c r="K460" i="1"/>
  <c r="L460" i="1" s="1"/>
  <c r="M460" i="1" s="1"/>
  <c r="K458" i="1"/>
  <c r="L458" i="1" s="1"/>
  <c r="M458" i="1" s="1"/>
  <c r="K456" i="1"/>
  <c r="K454" i="1"/>
  <c r="K452" i="1"/>
  <c r="K450" i="1"/>
  <c r="L450" i="1" s="1"/>
  <c r="M450" i="1" s="1"/>
  <c r="K448" i="1"/>
  <c r="K446" i="1"/>
  <c r="K444" i="1"/>
  <c r="L444" i="1" s="1"/>
  <c r="M444" i="1" s="1"/>
  <c r="K442" i="1"/>
  <c r="L442" i="1" s="1"/>
  <c r="M442" i="1" s="1"/>
  <c r="K440" i="1"/>
  <c r="K438" i="1"/>
  <c r="K436" i="1"/>
  <c r="L436" i="1" s="1"/>
  <c r="M436" i="1" s="1"/>
  <c r="K434" i="1"/>
  <c r="L434" i="1" s="1"/>
  <c r="M434" i="1" s="1"/>
  <c r="K432" i="1"/>
  <c r="K430" i="1"/>
  <c r="K428" i="1"/>
  <c r="L428" i="1" s="1"/>
  <c r="M428" i="1" s="1"/>
  <c r="K426" i="1"/>
  <c r="L426" i="1" s="1"/>
  <c r="M426" i="1" s="1"/>
  <c r="K424" i="1"/>
  <c r="K422" i="1"/>
  <c r="K420" i="1"/>
  <c r="L420" i="1" s="1"/>
  <c r="M420" i="1" s="1"/>
  <c r="K418" i="1"/>
  <c r="L418" i="1" s="1"/>
  <c r="M418" i="1" s="1"/>
  <c r="K416" i="1"/>
  <c r="K414" i="1"/>
  <c r="K412" i="1"/>
  <c r="L412" i="1" s="1"/>
  <c r="M412" i="1" s="1"/>
  <c r="K410" i="1"/>
  <c r="L410" i="1" s="1"/>
  <c r="M410" i="1" s="1"/>
  <c r="K408" i="1"/>
  <c r="K406" i="1"/>
  <c r="K404" i="1"/>
  <c r="L404" i="1" s="1"/>
  <c r="M404" i="1" s="1"/>
  <c r="K402" i="1"/>
  <c r="L402" i="1" s="1"/>
  <c r="M402" i="1" s="1"/>
  <c r="K400" i="1"/>
  <c r="L400" i="1" s="1"/>
  <c r="M400" i="1" s="1"/>
  <c r="K398" i="1"/>
  <c r="K396" i="1"/>
  <c r="L396" i="1" s="1"/>
  <c r="M396" i="1" s="1"/>
  <c r="K394" i="1"/>
  <c r="L394" i="1" s="1"/>
  <c r="M394" i="1" s="1"/>
  <c r="K392" i="1"/>
  <c r="K390" i="1"/>
  <c r="K388" i="1"/>
  <c r="L388" i="1" s="1"/>
  <c r="M388" i="1" s="1"/>
  <c r="K386" i="1"/>
  <c r="L386" i="1" s="1"/>
  <c r="M386" i="1" s="1"/>
  <c r="K384" i="1"/>
  <c r="K382" i="1"/>
  <c r="K380" i="1"/>
  <c r="L380" i="1" s="1"/>
  <c r="M380" i="1" s="1"/>
  <c r="K378" i="1"/>
  <c r="L378" i="1" s="1"/>
  <c r="M378" i="1" s="1"/>
  <c r="K376" i="1"/>
  <c r="K374" i="1"/>
  <c r="K372" i="1"/>
  <c r="L372" i="1" s="1"/>
  <c r="M372" i="1" s="1"/>
  <c r="K370" i="1"/>
  <c r="L370" i="1" s="1"/>
  <c r="M370" i="1" s="1"/>
  <c r="K368" i="1"/>
  <c r="K366" i="1"/>
  <c r="K364" i="1"/>
  <c r="L364" i="1" s="1"/>
  <c r="M364" i="1" s="1"/>
  <c r="K362" i="1"/>
  <c r="L362" i="1" s="1"/>
  <c r="M362" i="1" s="1"/>
  <c r="K360" i="1"/>
  <c r="K358" i="1"/>
  <c r="K356" i="1"/>
  <c r="L356" i="1" s="1"/>
  <c r="M356" i="1" s="1"/>
  <c r="K354" i="1"/>
  <c r="L354" i="1" s="1"/>
  <c r="M354" i="1" s="1"/>
  <c r="K352" i="1"/>
  <c r="K350" i="1"/>
  <c r="K348" i="1"/>
  <c r="L348" i="1" s="1"/>
  <c r="M348" i="1" s="1"/>
  <c r="K346" i="1"/>
  <c r="L346" i="1" s="1"/>
  <c r="M346" i="1" s="1"/>
  <c r="K344" i="1"/>
  <c r="K342" i="1"/>
  <c r="K340" i="1"/>
  <c r="L340" i="1" s="1"/>
  <c r="M340" i="1" s="1"/>
  <c r="K338" i="1"/>
  <c r="L338" i="1" s="1"/>
  <c r="M338" i="1" s="1"/>
  <c r="K336" i="1"/>
  <c r="K334" i="1"/>
  <c r="K332" i="1"/>
  <c r="L332" i="1" s="1"/>
  <c r="M332" i="1" s="1"/>
  <c r="K330" i="1"/>
  <c r="L330" i="1" s="1"/>
  <c r="M330" i="1" s="1"/>
  <c r="K328" i="1"/>
  <c r="K326" i="1"/>
  <c r="K324" i="1"/>
  <c r="L324" i="1" s="1"/>
  <c r="M324" i="1" s="1"/>
  <c r="K322" i="1"/>
  <c r="L322" i="1" s="1"/>
  <c r="M322" i="1" s="1"/>
  <c r="K320" i="1"/>
  <c r="K318" i="1"/>
  <c r="K316" i="1"/>
  <c r="L316" i="1" s="1"/>
  <c r="M316" i="1" s="1"/>
  <c r="K314" i="1"/>
  <c r="L314" i="1" s="1"/>
  <c r="M314" i="1" s="1"/>
  <c r="K312" i="1"/>
  <c r="K310" i="1"/>
  <c r="K308" i="1"/>
  <c r="L308" i="1" s="1"/>
  <c r="M308" i="1" s="1"/>
  <c r="K306" i="1"/>
  <c r="L306" i="1" s="1"/>
  <c r="M306" i="1" s="1"/>
  <c r="K304" i="1"/>
  <c r="K302" i="1"/>
  <c r="K300" i="1"/>
  <c r="L300" i="1" s="1"/>
  <c r="M300" i="1" s="1"/>
  <c r="K298" i="1"/>
  <c r="L298" i="1" s="1"/>
  <c r="M298" i="1" s="1"/>
  <c r="K296" i="1"/>
  <c r="K294" i="1"/>
  <c r="K292" i="1"/>
  <c r="L292" i="1" s="1"/>
  <c r="M292" i="1" s="1"/>
  <c r="K290" i="1"/>
  <c r="L290" i="1" s="1"/>
  <c r="M290" i="1" s="1"/>
  <c r="K288" i="1"/>
  <c r="K286" i="1"/>
  <c r="K284" i="1"/>
  <c r="L284" i="1" s="1"/>
  <c r="M284" i="1" s="1"/>
  <c r="K282" i="1"/>
  <c r="L282" i="1" s="1"/>
  <c r="M282" i="1" s="1"/>
  <c r="K280" i="1"/>
  <c r="K278" i="1"/>
  <c r="K276" i="1"/>
  <c r="L276" i="1" s="1"/>
  <c r="M276" i="1" s="1"/>
  <c r="K274" i="1"/>
  <c r="L274" i="1" s="1"/>
  <c r="M274" i="1" s="1"/>
  <c r="K272" i="1"/>
  <c r="K270" i="1"/>
  <c r="K268" i="1"/>
  <c r="L268" i="1" s="1"/>
  <c r="M268" i="1" s="1"/>
  <c r="K266" i="1"/>
  <c r="L266" i="1" s="1"/>
  <c r="M266" i="1" s="1"/>
  <c r="K264" i="1"/>
  <c r="K262" i="1"/>
  <c r="K260" i="1"/>
  <c r="L260" i="1" s="1"/>
  <c r="M260" i="1" s="1"/>
  <c r="K258" i="1"/>
  <c r="L258" i="1" s="1"/>
  <c r="M258" i="1" s="1"/>
  <c r="K256" i="1"/>
  <c r="K254" i="1"/>
  <c r="K252" i="1"/>
  <c r="L252" i="1" s="1"/>
  <c r="M252" i="1" s="1"/>
  <c r="K250" i="1"/>
  <c r="L250" i="1" s="1"/>
  <c r="M250" i="1" s="1"/>
  <c r="K248" i="1"/>
  <c r="K246" i="1"/>
  <c r="K244" i="1"/>
  <c r="L244" i="1" s="1"/>
  <c r="M244" i="1" s="1"/>
  <c r="K242" i="1"/>
  <c r="L242" i="1" s="1"/>
  <c r="M242" i="1" s="1"/>
  <c r="K240" i="1"/>
  <c r="K238" i="1"/>
  <c r="K236" i="1"/>
  <c r="L236" i="1" s="1"/>
  <c r="M236" i="1" s="1"/>
  <c r="K234" i="1"/>
  <c r="L234" i="1" s="1"/>
  <c r="M234" i="1" s="1"/>
  <c r="K232" i="1"/>
  <c r="K230" i="1"/>
  <c r="K228" i="1"/>
  <c r="L228" i="1" s="1"/>
  <c r="M228" i="1" s="1"/>
  <c r="K226" i="1"/>
  <c r="L226" i="1" s="1"/>
  <c r="M226" i="1" s="1"/>
  <c r="K224" i="1"/>
  <c r="K222" i="1"/>
  <c r="K220" i="1"/>
  <c r="L220" i="1" s="1"/>
  <c r="M220" i="1" s="1"/>
  <c r="K218" i="1"/>
  <c r="L218" i="1" s="1"/>
  <c r="M218" i="1" s="1"/>
  <c r="K216" i="1"/>
  <c r="K214" i="1"/>
  <c r="K212" i="1"/>
  <c r="L212" i="1" s="1"/>
  <c r="M212" i="1" s="1"/>
  <c r="K210" i="1"/>
  <c r="L210" i="1" s="1"/>
  <c r="M210" i="1" s="1"/>
  <c r="K208" i="1"/>
  <c r="K206" i="1"/>
  <c r="K204" i="1"/>
  <c r="L204" i="1" s="1"/>
  <c r="M204" i="1" s="1"/>
  <c r="K202" i="1"/>
  <c r="L202" i="1" s="1"/>
  <c r="M202" i="1" s="1"/>
  <c r="K200" i="1"/>
  <c r="K198" i="1"/>
  <c r="K196" i="1"/>
  <c r="L196" i="1" s="1"/>
  <c r="M196" i="1" s="1"/>
  <c r="K194" i="1"/>
  <c r="L194" i="1" s="1"/>
  <c r="M194" i="1" s="1"/>
  <c r="K192" i="1"/>
  <c r="K190" i="1"/>
  <c r="K188" i="1"/>
  <c r="L188" i="1" s="1"/>
  <c r="M188" i="1" s="1"/>
  <c r="K186" i="1"/>
  <c r="L186" i="1" s="1"/>
  <c r="M186" i="1" s="1"/>
  <c r="K184" i="1"/>
  <c r="K182" i="1"/>
  <c r="K180" i="1"/>
  <c r="L180" i="1" s="1"/>
  <c r="M180" i="1" s="1"/>
  <c r="K178" i="1"/>
  <c r="L178" i="1" s="1"/>
  <c r="M178" i="1" s="1"/>
  <c r="K176" i="1"/>
  <c r="K174" i="1"/>
  <c r="K172" i="1"/>
  <c r="L172" i="1" s="1"/>
  <c r="M172" i="1" s="1"/>
  <c r="K170" i="1"/>
  <c r="L170" i="1" s="1"/>
  <c r="M170" i="1" s="1"/>
  <c r="K168" i="1"/>
  <c r="K166" i="1"/>
  <c r="K164" i="1"/>
  <c r="L164" i="1" s="1"/>
  <c r="M164" i="1" s="1"/>
  <c r="K162" i="1"/>
  <c r="L162" i="1" s="1"/>
  <c r="M162" i="1" s="1"/>
  <c r="K160" i="1"/>
  <c r="K158" i="1"/>
  <c r="K156" i="1"/>
  <c r="L156" i="1" s="1"/>
  <c r="M156" i="1" s="1"/>
  <c r="K154" i="1"/>
  <c r="L154" i="1" s="1"/>
  <c r="M154" i="1" s="1"/>
  <c r="K152" i="1"/>
  <c r="K150" i="1"/>
  <c r="K148" i="1"/>
  <c r="L148" i="1" s="1"/>
  <c r="M148" i="1" s="1"/>
  <c r="K146" i="1"/>
  <c r="L146" i="1" s="1"/>
  <c r="M146" i="1" s="1"/>
  <c r="K144" i="1"/>
  <c r="L144" i="1" s="1"/>
  <c r="M144" i="1" s="1"/>
  <c r="K142" i="1"/>
  <c r="K140" i="1"/>
  <c r="L140" i="1" s="1"/>
  <c r="M140" i="1" s="1"/>
  <c r="K138" i="1"/>
  <c r="L138" i="1" s="1"/>
  <c r="M138" i="1" s="1"/>
  <c r="K136" i="1"/>
  <c r="L136" i="1" s="1"/>
  <c r="M136" i="1" s="1"/>
  <c r="K134" i="1"/>
  <c r="K132" i="1"/>
  <c r="L132" i="1" s="1"/>
  <c r="M132" i="1" s="1"/>
  <c r="K130" i="1"/>
  <c r="L130" i="1" s="1"/>
  <c r="M130" i="1" s="1"/>
  <c r="K128" i="1"/>
  <c r="K126" i="1"/>
  <c r="K124" i="1"/>
  <c r="L124" i="1" s="1"/>
  <c r="M124" i="1" s="1"/>
  <c r="K122" i="1"/>
  <c r="L122" i="1" s="1"/>
  <c r="M122" i="1" s="1"/>
  <c r="K120" i="1"/>
  <c r="K118" i="1"/>
  <c r="K116" i="1"/>
  <c r="L116" i="1" s="1"/>
  <c r="M116" i="1" s="1"/>
  <c r="K114" i="1"/>
  <c r="L114" i="1" s="1"/>
  <c r="M114" i="1" s="1"/>
  <c r="K112" i="1"/>
  <c r="K110" i="1"/>
  <c r="K108" i="1"/>
  <c r="L108" i="1" s="1"/>
  <c r="M108" i="1" s="1"/>
  <c r="K106" i="1"/>
  <c r="L106" i="1" s="1"/>
  <c r="M106" i="1" s="1"/>
  <c r="K104" i="1"/>
  <c r="K102" i="1"/>
  <c r="K100" i="1"/>
  <c r="L100" i="1" s="1"/>
  <c r="M100" i="1" s="1"/>
  <c r="K98" i="1"/>
  <c r="L98" i="1" s="1"/>
  <c r="M98" i="1" s="1"/>
  <c r="K96" i="1"/>
  <c r="K94" i="1"/>
  <c r="K92" i="1"/>
  <c r="L92" i="1" s="1"/>
  <c r="M92" i="1" s="1"/>
  <c r="K90" i="1"/>
  <c r="L90" i="1" s="1"/>
  <c r="M90" i="1" s="1"/>
  <c r="K88" i="1"/>
  <c r="K86" i="1"/>
  <c r="K84" i="1"/>
  <c r="L84" i="1" s="1"/>
  <c r="M84" i="1" s="1"/>
  <c r="K82" i="1"/>
  <c r="L82" i="1" s="1"/>
  <c r="M82" i="1" s="1"/>
  <c r="K80" i="1"/>
  <c r="K78" i="1"/>
  <c r="K76" i="1"/>
  <c r="L76" i="1" s="1"/>
  <c r="M76" i="1" s="1"/>
  <c r="K74" i="1"/>
  <c r="L74" i="1" s="1"/>
  <c r="M74" i="1" s="1"/>
  <c r="K72" i="1"/>
  <c r="K70" i="1"/>
  <c r="K68" i="1"/>
  <c r="L68" i="1" s="1"/>
  <c r="M68" i="1" s="1"/>
  <c r="K66" i="1"/>
  <c r="L66" i="1" s="1"/>
  <c r="M66" i="1" s="1"/>
  <c r="K64" i="1"/>
  <c r="K62" i="1"/>
  <c r="K60" i="1"/>
  <c r="L60" i="1" s="1"/>
  <c r="M60" i="1" s="1"/>
  <c r="K58" i="1"/>
  <c r="L58" i="1" s="1"/>
  <c r="M58" i="1" s="1"/>
  <c r="K56" i="1"/>
  <c r="K54" i="1"/>
  <c r="K52" i="1"/>
  <c r="L52" i="1" s="1"/>
  <c r="M52" i="1" s="1"/>
  <c r="K50" i="1"/>
  <c r="L50" i="1" s="1"/>
  <c r="M50" i="1" s="1"/>
  <c r="K48" i="1"/>
  <c r="L48" i="1" s="1"/>
  <c r="M48" i="1" s="1"/>
  <c r="K46" i="1"/>
  <c r="K44" i="1"/>
  <c r="L44" i="1" s="1"/>
  <c r="M44" i="1" s="1"/>
  <c r="K42" i="1"/>
  <c r="L42" i="1" s="1"/>
  <c r="M42" i="1" s="1"/>
  <c r="K40" i="1"/>
  <c r="K38" i="1"/>
  <c r="K36" i="1"/>
  <c r="L36" i="1" s="1"/>
  <c r="M36" i="1" s="1"/>
  <c r="K34" i="1"/>
  <c r="L34" i="1" s="1"/>
  <c r="M34" i="1" s="1"/>
  <c r="K32" i="1"/>
  <c r="K30" i="1"/>
  <c r="K28" i="1"/>
  <c r="L28" i="1" s="1"/>
  <c r="M28" i="1" s="1"/>
  <c r="K26" i="1"/>
  <c r="L26" i="1" s="1"/>
  <c r="M26" i="1" s="1"/>
  <c r="K24" i="1"/>
  <c r="L24" i="1" s="1"/>
  <c r="M24" i="1" s="1"/>
  <c r="K22" i="1"/>
  <c r="K20" i="1"/>
  <c r="L20" i="1" s="1"/>
  <c r="M20" i="1" s="1"/>
  <c r="K18" i="1"/>
  <c r="L18" i="1" s="1"/>
  <c r="M18" i="1" s="1"/>
  <c r="K16" i="1"/>
  <c r="K14" i="1"/>
  <c r="K12" i="1"/>
  <c r="L12" i="1" s="1"/>
  <c r="M12" i="1" s="1"/>
  <c r="K10" i="1"/>
  <c r="L10" i="1" s="1"/>
  <c r="M10" i="1" s="1"/>
  <c r="K8" i="1"/>
  <c r="K6" i="1"/>
  <c r="K4" i="1"/>
  <c r="L4" i="1" s="1"/>
  <c r="M4" i="1" s="1"/>
  <c r="K1799" i="1"/>
  <c r="L1799" i="1" s="1"/>
  <c r="M1799" i="1" s="1"/>
  <c r="K1795" i="1"/>
  <c r="K1791" i="1"/>
  <c r="L1791" i="1" s="1"/>
  <c r="M1791" i="1" s="1"/>
  <c r="K1787" i="1"/>
  <c r="L1787" i="1" s="1"/>
  <c r="M1787" i="1" s="1"/>
  <c r="K1783" i="1"/>
  <c r="L1783" i="1" s="1"/>
  <c r="M1783" i="1" s="1"/>
  <c r="K1779" i="1"/>
  <c r="K1775" i="1"/>
  <c r="L1775" i="1" s="1"/>
  <c r="M1775" i="1" s="1"/>
  <c r="K1771" i="1"/>
  <c r="L1771" i="1" s="1"/>
  <c r="M1771" i="1" s="1"/>
  <c r="K1767" i="1"/>
  <c r="L1767" i="1" s="1"/>
  <c r="M1767" i="1" s="1"/>
  <c r="K1763" i="1"/>
  <c r="K1759" i="1"/>
  <c r="L1759" i="1" s="1"/>
  <c r="M1759" i="1" s="1"/>
  <c r="K1755" i="1"/>
  <c r="L1755" i="1" s="1"/>
  <c r="M1755" i="1" s="1"/>
  <c r="K1751" i="1"/>
  <c r="L1751" i="1" s="1"/>
  <c r="M1751" i="1" s="1"/>
  <c r="K1747" i="1"/>
  <c r="K1741" i="1"/>
  <c r="L1741" i="1" s="1"/>
  <c r="M1741" i="1" s="1"/>
  <c r="K1737" i="1"/>
  <c r="L1737" i="1" s="1"/>
  <c r="M1737" i="1" s="1"/>
  <c r="K1733" i="1"/>
  <c r="L1733" i="1" s="1"/>
  <c r="M1733" i="1" s="1"/>
  <c r="K1729" i="1"/>
  <c r="K1725" i="1"/>
  <c r="L1725" i="1" s="1"/>
  <c r="M1725" i="1" s="1"/>
  <c r="K1721" i="1"/>
  <c r="L1721" i="1" s="1"/>
  <c r="M1721" i="1" s="1"/>
  <c r="K1717" i="1"/>
  <c r="L1717" i="1" s="1"/>
  <c r="M1717" i="1" s="1"/>
  <c r="K1713" i="1"/>
  <c r="K1709" i="1"/>
  <c r="K1705" i="1"/>
  <c r="L1705" i="1" s="1"/>
  <c r="M1705" i="1" s="1"/>
  <c r="K1701" i="1"/>
  <c r="L1701" i="1" s="1"/>
  <c r="M1701" i="1" s="1"/>
  <c r="K1695" i="1"/>
  <c r="K1691" i="1"/>
  <c r="K1687" i="1"/>
  <c r="L1687" i="1" s="1"/>
  <c r="M1687" i="1" s="1"/>
  <c r="K1683" i="1"/>
  <c r="L1683" i="1" s="1"/>
  <c r="M1683" i="1" s="1"/>
  <c r="K1677" i="1"/>
  <c r="K1673" i="1"/>
  <c r="K1667" i="1"/>
  <c r="L1667" i="1" s="1"/>
  <c r="M1667" i="1" s="1"/>
  <c r="K1663" i="1"/>
  <c r="L1663" i="1" s="1"/>
  <c r="M1663" i="1" s="1"/>
  <c r="K1659" i="1"/>
  <c r="K1655" i="1"/>
  <c r="L1655" i="1" s="1"/>
  <c r="M1655" i="1" s="1"/>
  <c r="K1651" i="1"/>
  <c r="L1651" i="1" s="1"/>
  <c r="M1651" i="1" s="1"/>
  <c r="K1647" i="1"/>
  <c r="L1647" i="1" s="1"/>
  <c r="M1647" i="1" s="1"/>
  <c r="K1643" i="1"/>
  <c r="K1639" i="1"/>
  <c r="K1635" i="1"/>
  <c r="L1635" i="1" s="1"/>
  <c r="M1635" i="1" s="1"/>
  <c r="K1629" i="1"/>
  <c r="L1629" i="1" s="1"/>
  <c r="M1629" i="1" s="1"/>
  <c r="K1625" i="1"/>
  <c r="K1621" i="1"/>
  <c r="K1617" i="1"/>
  <c r="L1617" i="1" s="1"/>
  <c r="M1617" i="1" s="1"/>
  <c r="K1613" i="1"/>
  <c r="L1613" i="1" s="1"/>
  <c r="M1613" i="1" s="1"/>
  <c r="K1609" i="1"/>
  <c r="K1605" i="1"/>
  <c r="K1601" i="1"/>
  <c r="L1601" i="1" s="1"/>
  <c r="M1601" i="1" s="1"/>
  <c r="K1597" i="1"/>
  <c r="L1597" i="1" s="1"/>
  <c r="M1597" i="1" s="1"/>
  <c r="K1593" i="1"/>
  <c r="K1589" i="1"/>
  <c r="L1589" i="1" s="1"/>
  <c r="M1589" i="1" s="1"/>
  <c r="K1585" i="1"/>
  <c r="L1585" i="1" s="1"/>
  <c r="M1585" i="1" s="1"/>
  <c r="K1581" i="1"/>
  <c r="L1581" i="1" s="1"/>
  <c r="M1581" i="1" s="1"/>
  <c r="K1577" i="1"/>
  <c r="K1573" i="1"/>
  <c r="L1573" i="1" s="1"/>
  <c r="M1573" i="1" s="1"/>
  <c r="K1569" i="1"/>
  <c r="L1569" i="1" s="1"/>
  <c r="M1569" i="1" s="1"/>
  <c r="K1565" i="1"/>
  <c r="L1565" i="1" s="1"/>
  <c r="M1565" i="1" s="1"/>
  <c r="K1563" i="1"/>
  <c r="K1559" i="1"/>
  <c r="K1557" i="1"/>
  <c r="L1557" i="1" s="1"/>
  <c r="M1557" i="1" s="1"/>
  <c r="K1555" i="1"/>
  <c r="L1555" i="1" s="1"/>
  <c r="M1555" i="1" s="1"/>
  <c r="K1553" i="1"/>
  <c r="K1549" i="1"/>
  <c r="K1547" i="1"/>
  <c r="L1547" i="1" s="1"/>
  <c r="M1547" i="1" s="1"/>
  <c r="K1545" i="1"/>
  <c r="L1545" i="1" s="1"/>
  <c r="M1545" i="1" s="1"/>
  <c r="K1543" i="1"/>
  <c r="K1541" i="1"/>
  <c r="K1539" i="1"/>
  <c r="L1539" i="1" s="1"/>
  <c r="M1539" i="1" s="1"/>
  <c r="K1537" i="1"/>
  <c r="L1537" i="1" s="1"/>
  <c r="M1537" i="1" s="1"/>
  <c r="K1535" i="1"/>
  <c r="L1535" i="1" s="1"/>
  <c r="M1535" i="1" s="1"/>
  <c r="K1533" i="1"/>
  <c r="K1531" i="1"/>
  <c r="L1531" i="1" s="1"/>
  <c r="M1531" i="1" s="1"/>
  <c r="K1529" i="1"/>
  <c r="L1529" i="1" s="1"/>
  <c r="M1529" i="1" s="1"/>
  <c r="K1527" i="1"/>
  <c r="K1525" i="1"/>
  <c r="L1525" i="1" s="1"/>
  <c r="M1525" i="1" s="1"/>
  <c r="K1523" i="1"/>
  <c r="L1523" i="1" s="1"/>
  <c r="M1523" i="1" s="1"/>
  <c r="K1521" i="1"/>
  <c r="L1521" i="1" s="1"/>
  <c r="M1521" i="1" s="1"/>
  <c r="K1519" i="1"/>
  <c r="K1517" i="1"/>
  <c r="L1517" i="1" s="1"/>
  <c r="M1517" i="1" s="1"/>
  <c r="K1515" i="1"/>
  <c r="L1515" i="1" s="1"/>
  <c r="M1515" i="1" s="1"/>
  <c r="K1513" i="1"/>
  <c r="L1513" i="1" s="1"/>
  <c r="M1513" i="1" s="1"/>
  <c r="K1509" i="1"/>
  <c r="K1507" i="1"/>
  <c r="L1507" i="1" s="1"/>
  <c r="M1507" i="1" s="1"/>
  <c r="K1505" i="1"/>
  <c r="L1505" i="1" s="1"/>
  <c r="M1505" i="1" s="1"/>
  <c r="K1503" i="1"/>
  <c r="L1503" i="1" s="1"/>
  <c r="M1503" i="1" s="1"/>
  <c r="K1501" i="1"/>
  <c r="K1499" i="1"/>
  <c r="K1497" i="1"/>
  <c r="L1497" i="1" s="1"/>
  <c r="M1497" i="1" s="1"/>
  <c r="K1495" i="1"/>
  <c r="L1495" i="1" s="1"/>
  <c r="M1495" i="1" s="1"/>
  <c r="K1493" i="1"/>
  <c r="K1491" i="1"/>
  <c r="L1491" i="1" s="1"/>
  <c r="M1491" i="1" s="1"/>
  <c r="K1489" i="1"/>
  <c r="L1489" i="1" s="1"/>
  <c r="M1489" i="1" s="1"/>
  <c r="K1487" i="1"/>
  <c r="L1487" i="1" s="1"/>
  <c r="M1487" i="1" s="1"/>
  <c r="K1485" i="1"/>
  <c r="K1483" i="1"/>
  <c r="K1481" i="1"/>
  <c r="L1481" i="1" s="1"/>
  <c r="M1481" i="1" s="1"/>
  <c r="K1479" i="1"/>
  <c r="L1479" i="1" s="1"/>
  <c r="M1479" i="1" s="1"/>
  <c r="K1477" i="1"/>
  <c r="K1475" i="1"/>
  <c r="K1473" i="1"/>
  <c r="L1473" i="1" s="1"/>
  <c r="M1473" i="1" s="1"/>
  <c r="K1471" i="1"/>
  <c r="L1471" i="1" s="1"/>
  <c r="M1471" i="1" s="1"/>
  <c r="K1469" i="1"/>
  <c r="K1467" i="1"/>
  <c r="L1467" i="1" s="1"/>
  <c r="M1467" i="1" s="1"/>
  <c r="K1465" i="1"/>
  <c r="L1465" i="1" s="1"/>
  <c r="M1465" i="1" s="1"/>
  <c r="K1463" i="1"/>
  <c r="L1463" i="1" s="1"/>
  <c r="M1463" i="1" s="1"/>
  <c r="K1461" i="1"/>
  <c r="K1459" i="1"/>
  <c r="L1459" i="1" s="1"/>
  <c r="M1459" i="1" s="1"/>
  <c r="K1457" i="1"/>
  <c r="L1457" i="1" s="1"/>
  <c r="M1457" i="1" s="1"/>
  <c r="K1455" i="1"/>
  <c r="L1455" i="1" s="1"/>
  <c r="M1455" i="1" s="1"/>
  <c r="K1453" i="1"/>
  <c r="K1451" i="1"/>
  <c r="L1451" i="1" s="1"/>
  <c r="M1451" i="1" s="1"/>
  <c r="K1449" i="1"/>
  <c r="L1449" i="1" s="1"/>
  <c r="M1449" i="1" s="1"/>
  <c r="K1447" i="1"/>
  <c r="L1447" i="1" s="1"/>
  <c r="M1447" i="1" s="1"/>
  <c r="K1445" i="1"/>
  <c r="K1443" i="1"/>
  <c r="L1443" i="1" s="1"/>
  <c r="M1443" i="1" s="1"/>
  <c r="K1441" i="1"/>
  <c r="L1441" i="1" s="1"/>
  <c r="M1441" i="1" s="1"/>
  <c r="K1439" i="1"/>
  <c r="L1439" i="1" s="1"/>
  <c r="M1439" i="1" s="1"/>
  <c r="K1437" i="1"/>
  <c r="K1435" i="1"/>
  <c r="K1433" i="1"/>
  <c r="L1433" i="1" s="1"/>
  <c r="M1433" i="1" s="1"/>
  <c r="K1431" i="1"/>
  <c r="L1431" i="1" s="1"/>
  <c r="M1431" i="1" s="1"/>
  <c r="K1429" i="1"/>
  <c r="K1427" i="1"/>
  <c r="L1427" i="1" s="1"/>
  <c r="M1427" i="1" s="1"/>
  <c r="K1425" i="1"/>
  <c r="L1425" i="1" s="1"/>
  <c r="M1425" i="1" s="1"/>
  <c r="K1423" i="1"/>
  <c r="L1423" i="1" s="1"/>
  <c r="M1423" i="1" s="1"/>
  <c r="K1421" i="1"/>
  <c r="K1419" i="1"/>
  <c r="K1417" i="1"/>
  <c r="L1417" i="1" s="1"/>
  <c r="M1417" i="1" s="1"/>
  <c r="K1415" i="1"/>
  <c r="L1415" i="1" s="1"/>
  <c r="M1415" i="1" s="1"/>
  <c r="K1413" i="1"/>
  <c r="K1411" i="1"/>
  <c r="L1411" i="1" s="1"/>
  <c r="M1411" i="1" s="1"/>
  <c r="K1409" i="1"/>
  <c r="L1409" i="1" s="1"/>
  <c r="M1409" i="1" s="1"/>
  <c r="K1407" i="1"/>
  <c r="L1407" i="1" s="1"/>
  <c r="M1407" i="1" s="1"/>
  <c r="K1405" i="1"/>
  <c r="L1405" i="1" s="1"/>
  <c r="M1405" i="1" s="1"/>
  <c r="K1403" i="1"/>
  <c r="L1403" i="1" s="1"/>
  <c r="M1403" i="1" s="1"/>
  <c r="K1401" i="1"/>
  <c r="L1401" i="1" s="1"/>
  <c r="M1401" i="1" s="1"/>
  <c r="K1399" i="1"/>
  <c r="L1399" i="1" s="1"/>
  <c r="M1399" i="1" s="1"/>
  <c r="K1397" i="1"/>
  <c r="K1395" i="1"/>
  <c r="L1395" i="1" s="1"/>
  <c r="M1395" i="1" s="1"/>
  <c r="K1393" i="1"/>
  <c r="L1393" i="1" s="1"/>
  <c r="M1393" i="1" s="1"/>
  <c r="K1391" i="1"/>
  <c r="L1391" i="1" s="1"/>
  <c r="M1391" i="1" s="1"/>
  <c r="K1389" i="1"/>
  <c r="K1387" i="1"/>
  <c r="L1387" i="1" s="1"/>
  <c r="M1387" i="1" s="1"/>
  <c r="K1385" i="1"/>
  <c r="L1385" i="1" s="1"/>
  <c r="M1385" i="1" s="1"/>
  <c r="K1383" i="1"/>
  <c r="L1383" i="1" s="1"/>
  <c r="M1383" i="1" s="1"/>
  <c r="K1381" i="1"/>
  <c r="K1379" i="1"/>
  <c r="L1379" i="1" s="1"/>
  <c r="M1379" i="1" s="1"/>
  <c r="K1377" i="1"/>
  <c r="L1377" i="1" s="1"/>
  <c r="M1377" i="1" s="1"/>
  <c r="K1375" i="1"/>
  <c r="L1375" i="1" s="1"/>
  <c r="M1375" i="1" s="1"/>
  <c r="K1373" i="1"/>
  <c r="K1371" i="1"/>
  <c r="K1369" i="1"/>
  <c r="L1369" i="1" s="1"/>
  <c r="M1369" i="1" s="1"/>
  <c r="K1367" i="1"/>
  <c r="L1367" i="1" s="1"/>
  <c r="M1367" i="1" s="1"/>
  <c r="K1365" i="1"/>
  <c r="K1363" i="1"/>
  <c r="K1361" i="1"/>
  <c r="L1361" i="1" s="1"/>
  <c r="M1361" i="1" s="1"/>
  <c r="K1359" i="1"/>
  <c r="L1359" i="1" s="1"/>
  <c r="M1359" i="1" s="1"/>
  <c r="K1801" i="1"/>
  <c r="L1801" i="1" s="1"/>
  <c r="M1801" i="1" s="1"/>
  <c r="K1797" i="1"/>
  <c r="K1793" i="1"/>
  <c r="L1793" i="1" s="1"/>
  <c r="M1793" i="1" s="1"/>
  <c r="K1789" i="1"/>
  <c r="L1789" i="1" s="1"/>
  <c r="M1789" i="1" s="1"/>
  <c r="K1785" i="1"/>
  <c r="L1785" i="1" s="1"/>
  <c r="M1785" i="1" s="1"/>
  <c r="K1781" i="1"/>
  <c r="K1777" i="1"/>
  <c r="L1777" i="1" s="1"/>
  <c r="M1777" i="1" s="1"/>
  <c r="K1773" i="1"/>
  <c r="L1773" i="1" s="1"/>
  <c r="M1773" i="1" s="1"/>
  <c r="K1769" i="1"/>
  <c r="L1769" i="1" s="1"/>
  <c r="M1769" i="1" s="1"/>
  <c r="K1765" i="1"/>
  <c r="K1761" i="1"/>
  <c r="K1757" i="1"/>
  <c r="L1757" i="1" s="1"/>
  <c r="M1757" i="1" s="1"/>
  <c r="K1753" i="1"/>
  <c r="L1753" i="1" s="1"/>
  <c r="M1753" i="1" s="1"/>
  <c r="K1749" i="1"/>
  <c r="K1745" i="1"/>
  <c r="L1745" i="1" s="1"/>
  <c r="M1745" i="1" s="1"/>
  <c r="K1743" i="1"/>
  <c r="L1743" i="1" s="1"/>
  <c r="M1743" i="1" s="1"/>
  <c r="K1739" i="1"/>
  <c r="L1739" i="1" s="1"/>
  <c r="M1739" i="1" s="1"/>
  <c r="K1735" i="1"/>
  <c r="K1731" i="1"/>
  <c r="L1731" i="1" s="1"/>
  <c r="M1731" i="1" s="1"/>
  <c r="K1727" i="1"/>
  <c r="L1727" i="1" s="1"/>
  <c r="M1727" i="1" s="1"/>
  <c r="K1723" i="1"/>
  <c r="L1723" i="1" s="1"/>
  <c r="M1723" i="1" s="1"/>
  <c r="K1719" i="1"/>
  <c r="K1715" i="1"/>
  <c r="L1715" i="1" s="1"/>
  <c r="M1715" i="1" s="1"/>
  <c r="K1711" i="1"/>
  <c r="L1711" i="1" s="1"/>
  <c r="M1711" i="1" s="1"/>
  <c r="K1707" i="1"/>
  <c r="L1707" i="1" s="1"/>
  <c r="M1707" i="1" s="1"/>
  <c r="K1703" i="1"/>
  <c r="K1699" i="1"/>
  <c r="L1699" i="1" s="1"/>
  <c r="M1699" i="1" s="1"/>
  <c r="K1697" i="1"/>
  <c r="L1697" i="1" s="1"/>
  <c r="M1697" i="1" s="1"/>
  <c r="K1693" i="1"/>
  <c r="L1693" i="1" s="1"/>
  <c r="M1693" i="1" s="1"/>
  <c r="K1689" i="1"/>
  <c r="L1689" i="1" s="1"/>
  <c r="M1689" i="1" s="1"/>
  <c r="K1685" i="1"/>
  <c r="L1685" i="1" s="1"/>
  <c r="M1685" i="1" s="1"/>
  <c r="K1681" i="1"/>
  <c r="L1681" i="1" s="1"/>
  <c r="M1681" i="1" s="1"/>
  <c r="K1679" i="1"/>
  <c r="L1679" i="1" s="1"/>
  <c r="M1679" i="1" s="1"/>
  <c r="K1675" i="1"/>
  <c r="K1671" i="1"/>
  <c r="L1671" i="1" s="1"/>
  <c r="M1671" i="1" s="1"/>
  <c r="K1669" i="1"/>
  <c r="L1669" i="1" s="1"/>
  <c r="M1669" i="1" s="1"/>
  <c r="K1665" i="1"/>
  <c r="L1665" i="1" s="1"/>
  <c r="M1665" i="1" s="1"/>
  <c r="K1661" i="1"/>
  <c r="K1657" i="1"/>
  <c r="L1657" i="1" s="1"/>
  <c r="M1657" i="1" s="1"/>
  <c r="K1653" i="1"/>
  <c r="L1653" i="1" s="1"/>
  <c r="M1653" i="1" s="1"/>
  <c r="K1649" i="1"/>
  <c r="L1649" i="1" s="1"/>
  <c r="M1649" i="1" s="1"/>
  <c r="K1645" i="1"/>
  <c r="L1645" i="1" s="1"/>
  <c r="M1645" i="1" s="1"/>
  <c r="K1641" i="1"/>
  <c r="L1641" i="1" s="1"/>
  <c r="M1641" i="1" s="1"/>
  <c r="K1637" i="1"/>
  <c r="L1637" i="1" s="1"/>
  <c r="M1637" i="1" s="1"/>
  <c r="K1633" i="1"/>
  <c r="L1633" i="1" s="1"/>
  <c r="M1633" i="1" s="1"/>
  <c r="K1631" i="1"/>
  <c r="K1627" i="1"/>
  <c r="L1627" i="1" s="1"/>
  <c r="M1627" i="1" s="1"/>
  <c r="K1623" i="1"/>
  <c r="L1623" i="1" s="1"/>
  <c r="M1623" i="1" s="1"/>
  <c r="K1619" i="1"/>
  <c r="L1619" i="1" s="1"/>
  <c r="M1619" i="1" s="1"/>
  <c r="K1615" i="1"/>
  <c r="L1615" i="1" s="1"/>
  <c r="M1615" i="1" s="1"/>
  <c r="K1611" i="1"/>
  <c r="K1607" i="1"/>
  <c r="L1607" i="1" s="1"/>
  <c r="M1607" i="1" s="1"/>
  <c r="K1603" i="1"/>
  <c r="L1603" i="1" s="1"/>
  <c r="M1603" i="1" s="1"/>
  <c r="K1599" i="1"/>
  <c r="L1599" i="1" s="1"/>
  <c r="M1599" i="1" s="1"/>
  <c r="K1595" i="1"/>
  <c r="L1595" i="1" s="1"/>
  <c r="M1595" i="1" s="1"/>
  <c r="K1591" i="1"/>
  <c r="L1591" i="1" s="1"/>
  <c r="M1591" i="1" s="1"/>
  <c r="K1587" i="1"/>
  <c r="L1587" i="1" s="1"/>
  <c r="M1587" i="1" s="1"/>
  <c r="K1583" i="1"/>
  <c r="K1579" i="1"/>
  <c r="L1579" i="1" s="1"/>
  <c r="M1579" i="1" s="1"/>
  <c r="K1575" i="1"/>
  <c r="L1575" i="1" s="1"/>
  <c r="M1575" i="1" s="1"/>
  <c r="K1571" i="1"/>
  <c r="L1571" i="1" s="1"/>
  <c r="M1571" i="1" s="1"/>
  <c r="K1567" i="1"/>
  <c r="L1567" i="1" s="1"/>
  <c r="M1567" i="1" s="1"/>
  <c r="K1561" i="1"/>
  <c r="L1561" i="1" s="1"/>
  <c r="M1561" i="1" s="1"/>
  <c r="K1551" i="1"/>
  <c r="L1551" i="1" s="1"/>
  <c r="M1551" i="1" s="1"/>
  <c r="K1511" i="1"/>
  <c r="L1511" i="1" s="1"/>
  <c r="M1511" i="1" s="1"/>
  <c r="K1357" i="1"/>
  <c r="L1357" i="1" s="1"/>
  <c r="M1357" i="1" s="1"/>
  <c r="K1355" i="1"/>
  <c r="L1355" i="1" s="1"/>
  <c r="M1355" i="1" s="1"/>
  <c r="K1351" i="1"/>
  <c r="L1351" i="1" s="1"/>
  <c r="M1351" i="1" s="1"/>
  <c r="K1347" i="1"/>
  <c r="L1347" i="1" s="1"/>
  <c r="M1347" i="1" s="1"/>
  <c r="K1343" i="1"/>
  <c r="K1339" i="1"/>
  <c r="L1339" i="1" s="1"/>
  <c r="M1339" i="1" s="1"/>
  <c r="K1335" i="1"/>
  <c r="L1335" i="1" s="1"/>
  <c r="M1335" i="1" s="1"/>
  <c r="K1331" i="1"/>
  <c r="L1331" i="1" s="1"/>
  <c r="M1331" i="1" s="1"/>
  <c r="K1325" i="1"/>
  <c r="K1321" i="1"/>
  <c r="L1321" i="1" s="1"/>
  <c r="M1321" i="1" s="1"/>
  <c r="K1317" i="1"/>
  <c r="L1317" i="1" s="1"/>
  <c r="M1317" i="1" s="1"/>
  <c r="K1313" i="1"/>
  <c r="L1313" i="1" s="1"/>
  <c r="M1313" i="1" s="1"/>
  <c r="K1309" i="1"/>
  <c r="K1305" i="1"/>
  <c r="L1305" i="1" s="1"/>
  <c r="M1305" i="1" s="1"/>
  <c r="K1301" i="1"/>
  <c r="L1301" i="1" s="1"/>
  <c r="M1301" i="1" s="1"/>
  <c r="K1297" i="1"/>
  <c r="L1297" i="1" s="1"/>
  <c r="M1297" i="1" s="1"/>
  <c r="K1291" i="1"/>
  <c r="K1287" i="1"/>
  <c r="L1287" i="1" s="1"/>
  <c r="M1287" i="1" s="1"/>
  <c r="K1283" i="1"/>
  <c r="L1283" i="1" s="1"/>
  <c r="M1283" i="1" s="1"/>
  <c r="K1279" i="1"/>
  <c r="L1279" i="1" s="1"/>
  <c r="M1279" i="1" s="1"/>
  <c r="K1275" i="1"/>
  <c r="L1275" i="1" s="1"/>
  <c r="M1275" i="1" s="1"/>
  <c r="K1271" i="1"/>
  <c r="L1271" i="1" s="1"/>
  <c r="M1271" i="1" s="1"/>
  <c r="K1267" i="1"/>
  <c r="L1267" i="1" s="1"/>
  <c r="M1267" i="1" s="1"/>
  <c r="K1263" i="1"/>
  <c r="L1263" i="1" s="1"/>
  <c r="M1263" i="1" s="1"/>
  <c r="K1259" i="1"/>
  <c r="L1259" i="1" s="1"/>
  <c r="M1259" i="1" s="1"/>
  <c r="K1253" i="1"/>
  <c r="L1253" i="1" s="1"/>
  <c r="M1253" i="1" s="1"/>
  <c r="K1249" i="1"/>
  <c r="L1249" i="1" s="1"/>
  <c r="M1249" i="1" s="1"/>
  <c r="K1245" i="1"/>
  <c r="L1245" i="1" s="1"/>
  <c r="M1245" i="1" s="1"/>
  <c r="K1241" i="1"/>
  <c r="L1241" i="1" s="1"/>
  <c r="M1241" i="1" s="1"/>
  <c r="K1237" i="1"/>
  <c r="L1237" i="1" s="1"/>
  <c r="M1237" i="1" s="1"/>
  <c r="K1233" i="1"/>
  <c r="L1233" i="1" s="1"/>
  <c r="M1233" i="1" s="1"/>
  <c r="K1227" i="1"/>
  <c r="L1227" i="1" s="1"/>
  <c r="M1227" i="1" s="1"/>
  <c r="K1225" i="1"/>
  <c r="K1221" i="1"/>
  <c r="L1221" i="1" s="1"/>
  <c r="M1221" i="1" s="1"/>
  <c r="K1217" i="1"/>
  <c r="L1217" i="1" s="1"/>
  <c r="M1217" i="1" s="1"/>
  <c r="K1213" i="1"/>
  <c r="L1213" i="1" s="1"/>
  <c r="M1213" i="1" s="1"/>
  <c r="K1209" i="1"/>
  <c r="K1205" i="1"/>
  <c r="L1205" i="1" s="1"/>
  <c r="M1205" i="1" s="1"/>
  <c r="K1201" i="1"/>
  <c r="L1201" i="1" s="1"/>
  <c r="M1201" i="1" s="1"/>
  <c r="K1195" i="1"/>
  <c r="L1195" i="1" s="1"/>
  <c r="M1195" i="1" s="1"/>
  <c r="K1191" i="1"/>
  <c r="K1187" i="1"/>
  <c r="L1187" i="1" s="1"/>
  <c r="M1187" i="1" s="1"/>
  <c r="K1183" i="1"/>
  <c r="L1183" i="1" s="1"/>
  <c r="M1183" i="1" s="1"/>
  <c r="K1179" i="1"/>
  <c r="L1179" i="1" s="1"/>
  <c r="M1179" i="1" s="1"/>
  <c r="K1175" i="1"/>
  <c r="K1171" i="1"/>
  <c r="L1171" i="1" s="1"/>
  <c r="M1171" i="1" s="1"/>
  <c r="K1165" i="1"/>
  <c r="L1165" i="1" s="1"/>
  <c r="M1165" i="1" s="1"/>
  <c r="K1161" i="1"/>
  <c r="L1161" i="1" s="1"/>
  <c r="M1161" i="1" s="1"/>
  <c r="K1157" i="1"/>
  <c r="L1157" i="1" s="1"/>
  <c r="M1157" i="1" s="1"/>
  <c r="K1153" i="1"/>
  <c r="L1153" i="1" s="1"/>
  <c r="M1153" i="1" s="1"/>
  <c r="K1149" i="1"/>
  <c r="L1149" i="1" s="1"/>
  <c r="M1149" i="1" s="1"/>
  <c r="K1145" i="1"/>
  <c r="L1145" i="1" s="1"/>
  <c r="M1145" i="1" s="1"/>
  <c r="K1139" i="1"/>
  <c r="L1139" i="1" s="1"/>
  <c r="M1139" i="1" s="1"/>
  <c r="K1135" i="1"/>
  <c r="L1135" i="1" s="1"/>
  <c r="M1135" i="1" s="1"/>
  <c r="K1131" i="1"/>
  <c r="L1131" i="1" s="1"/>
  <c r="M1131" i="1" s="1"/>
  <c r="K1127" i="1"/>
  <c r="L1127" i="1" s="1"/>
  <c r="M1127" i="1" s="1"/>
  <c r="K1123" i="1"/>
  <c r="K1117" i="1"/>
  <c r="L1117" i="1" s="1"/>
  <c r="M1117" i="1" s="1"/>
  <c r="K1113" i="1"/>
  <c r="L1113" i="1" s="1"/>
  <c r="M1113" i="1" s="1"/>
  <c r="K1107" i="1"/>
  <c r="L1107" i="1" s="1"/>
  <c r="M1107" i="1" s="1"/>
  <c r="K1103" i="1"/>
  <c r="L1103" i="1" s="1"/>
  <c r="M1103" i="1" s="1"/>
  <c r="K1099" i="1"/>
  <c r="L1099" i="1" s="1"/>
  <c r="M1099" i="1" s="1"/>
  <c r="K1095" i="1"/>
  <c r="L1095" i="1" s="1"/>
  <c r="M1095" i="1" s="1"/>
  <c r="K1089" i="1"/>
  <c r="L1089" i="1" s="1"/>
  <c r="M1089" i="1" s="1"/>
  <c r="K1085" i="1"/>
  <c r="K1081" i="1"/>
  <c r="L1081" i="1" s="1"/>
  <c r="M1081" i="1" s="1"/>
  <c r="K1075" i="1"/>
  <c r="L1075" i="1" s="1"/>
  <c r="M1075" i="1" s="1"/>
  <c r="K1069" i="1"/>
  <c r="L1069" i="1" s="1"/>
  <c r="M1069" i="1" s="1"/>
  <c r="K1065" i="1"/>
  <c r="K1061" i="1"/>
  <c r="L1061" i="1" s="1"/>
  <c r="M1061" i="1" s="1"/>
  <c r="K1059" i="1"/>
  <c r="L1059" i="1" s="1"/>
  <c r="M1059" i="1" s="1"/>
  <c r="K1055" i="1"/>
  <c r="L1055" i="1" s="1"/>
  <c r="M1055" i="1" s="1"/>
  <c r="K1051" i="1"/>
  <c r="L1051" i="1" s="1"/>
  <c r="M1051" i="1" s="1"/>
  <c r="K1047" i="1"/>
  <c r="L1047" i="1" s="1"/>
  <c r="M1047" i="1" s="1"/>
  <c r="K1041" i="1"/>
  <c r="L1041" i="1" s="1"/>
  <c r="M1041" i="1" s="1"/>
  <c r="K1035" i="1"/>
  <c r="L1035" i="1" s="1"/>
  <c r="M1035" i="1" s="1"/>
  <c r="K1031" i="1"/>
  <c r="L1031" i="1" s="1"/>
  <c r="M1031" i="1" s="1"/>
  <c r="K1027" i="1"/>
  <c r="L1027" i="1" s="1"/>
  <c r="M1027" i="1" s="1"/>
  <c r="K1023" i="1"/>
  <c r="L1023" i="1" s="1"/>
  <c r="M1023" i="1" s="1"/>
  <c r="K1017" i="1"/>
  <c r="L1017" i="1" s="1"/>
  <c r="M1017" i="1" s="1"/>
  <c r="K1013" i="1"/>
  <c r="L1013" i="1" s="1"/>
  <c r="M1013" i="1" s="1"/>
  <c r="K1007" i="1"/>
  <c r="L1007" i="1" s="1"/>
  <c r="M1007" i="1" s="1"/>
  <c r="K1001" i="1"/>
  <c r="L1001" i="1" s="1"/>
  <c r="M1001" i="1" s="1"/>
  <c r="K991" i="1"/>
  <c r="L991" i="1" s="1"/>
  <c r="M991" i="1" s="1"/>
  <c r="K967" i="1"/>
  <c r="L967" i="1" s="1"/>
  <c r="M967" i="1" s="1"/>
  <c r="K809" i="1"/>
  <c r="L809" i="1" s="1"/>
  <c r="M809" i="1" s="1"/>
  <c r="K1353" i="1"/>
  <c r="L1353" i="1" s="1"/>
  <c r="M1353" i="1" s="1"/>
  <c r="K1349" i="1"/>
  <c r="L1349" i="1" s="1"/>
  <c r="M1349" i="1" s="1"/>
  <c r="K1345" i="1"/>
  <c r="L1345" i="1" s="1"/>
  <c r="M1345" i="1" s="1"/>
  <c r="K1341" i="1"/>
  <c r="L1341" i="1" s="1"/>
  <c r="M1341" i="1" s="1"/>
  <c r="K1337" i="1"/>
  <c r="L1337" i="1" s="1"/>
  <c r="M1337" i="1" s="1"/>
  <c r="K1333" i="1"/>
  <c r="L1333" i="1" s="1"/>
  <c r="M1333" i="1" s="1"/>
  <c r="K1329" i="1"/>
  <c r="L1329" i="1" s="1"/>
  <c r="M1329" i="1" s="1"/>
  <c r="K1327" i="1"/>
  <c r="L1327" i="1" s="1"/>
  <c r="M1327" i="1" s="1"/>
  <c r="K1323" i="1"/>
  <c r="L1323" i="1" s="1"/>
  <c r="M1323" i="1" s="1"/>
  <c r="K1319" i="1"/>
  <c r="L1319" i="1" s="1"/>
  <c r="M1319" i="1" s="1"/>
  <c r="K1315" i="1"/>
  <c r="K1311" i="1"/>
  <c r="L1311" i="1" s="1"/>
  <c r="M1311" i="1" s="1"/>
  <c r="K1307" i="1"/>
  <c r="L1307" i="1" s="1"/>
  <c r="M1307" i="1" s="1"/>
  <c r="K1303" i="1"/>
  <c r="L1303" i="1" s="1"/>
  <c r="M1303" i="1" s="1"/>
  <c r="K1299" i="1"/>
  <c r="L1299" i="1" s="1"/>
  <c r="M1299" i="1" s="1"/>
  <c r="K1295" i="1"/>
  <c r="L1295" i="1" s="1"/>
  <c r="M1295" i="1" s="1"/>
  <c r="K1293" i="1"/>
  <c r="L1293" i="1" s="1"/>
  <c r="M1293" i="1" s="1"/>
  <c r="K1289" i="1"/>
  <c r="L1289" i="1" s="1"/>
  <c r="M1289" i="1" s="1"/>
  <c r="K1285" i="1"/>
  <c r="K1281" i="1"/>
  <c r="L1281" i="1" s="1"/>
  <c r="M1281" i="1" s="1"/>
  <c r="K1277" i="1"/>
  <c r="L1277" i="1" s="1"/>
  <c r="M1277" i="1" s="1"/>
  <c r="K1273" i="1"/>
  <c r="L1273" i="1" s="1"/>
  <c r="M1273" i="1" s="1"/>
  <c r="K1269" i="1"/>
  <c r="L1269" i="1" s="1"/>
  <c r="M1269" i="1" s="1"/>
  <c r="K1265" i="1"/>
  <c r="L1265" i="1" s="1"/>
  <c r="M1265" i="1" s="1"/>
  <c r="K1261" i="1"/>
  <c r="L1261" i="1" s="1"/>
  <c r="M1261" i="1" s="1"/>
  <c r="K1257" i="1"/>
  <c r="L1257" i="1" s="1"/>
  <c r="M1257" i="1" s="1"/>
  <c r="K1255" i="1"/>
  <c r="K1251" i="1"/>
  <c r="L1251" i="1" s="1"/>
  <c r="M1251" i="1" s="1"/>
  <c r="K1247" i="1"/>
  <c r="L1247" i="1" s="1"/>
  <c r="M1247" i="1" s="1"/>
  <c r="K1243" i="1"/>
  <c r="L1243" i="1" s="1"/>
  <c r="M1243" i="1" s="1"/>
  <c r="K1239" i="1"/>
  <c r="K1235" i="1"/>
  <c r="L1235" i="1" s="1"/>
  <c r="M1235" i="1" s="1"/>
  <c r="K1231" i="1"/>
  <c r="L1231" i="1" s="1"/>
  <c r="M1231" i="1" s="1"/>
  <c r="K1229" i="1"/>
  <c r="L1229" i="1" s="1"/>
  <c r="M1229" i="1" s="1"/>
  <c r="K1223" i="1"/>
  <c r="K1219" i="1"/>
  <c r="L1219" i="1" s="1"/>
  <c r="M1219" i="1" s="1"/>
  <c r="K1215" i="1"/>
  <c r="L1215" i="1" s="1"/>
  <c r="M1215" i="1" s="1"/>
  <c r="K1211" i="1"/>
  <c r="L1211" i="1" s="1"/>
  <c r="M1211" i="1" s="1"/>
  <c r="K1207" i="1"/>
  <c r="K1203" i="1"/>
  <c r="L1203" i="1" s="1"/>
  <c r="M1203" i="1" s="1"/>
  <c r="K1199" i="1"/>
  <c r="L1199" i="1" s="1"/>
  <c r="M1199" i="1" s="1"/>
  <c r="K1197" i="1"/>
  <c r="L1197" i="1" s="1"/>
  <c r="M1197" i="1" s="1"/>
  <c r="K1193" i="1"/>
  <c r="K1189" i="1"/>
  <c r="L1189" i="1" s="1"/>
  <c r="M1189" i="1" s="1"/>
  <c r="K1185" i="1"/>
  <c r="L1185" i="1" s="1"/>
  <c r="M1185" i="1" s="1"/>
  <c r="K1181" i="1"/>
  <c r="L1181" i="1" s="1"/>
  <c r="M1181" i="1" s="1"/>
  <c r="K1177" i="1"/>
  <c r="L1177" i="1" s="1"/>
  <c r="M1177" i="1" s="1"/>
  <c r="K1173" i="1"/>
  <c r="L1173" i="1" s="1"/>
  <c r="M1173" i="1" s="1"/>
  <c r="K1169" i="1"/>
  <c r="L1169" i="1" s="1"/>
  <c r="M1169" i="1" s="1"/>
  <c r="K1167" i="1"/>
  <c r="L1167" i="1" s="1"/>
  <c r="M1167" i="1" s="1"/>
  <c r="K1163" i="1"/>
  <c r="K1159" i="1"/>
  <c r="L1159" i="1" s="1"/>
  <c r="M1159" i="1" s="1"/>
  <c r="K1155" i="1"/>
  <c r="L1155" i="1" s="1"/>
  <c r="M1155" i="1" s="1"/>
  <c r="K1151" i="1"/>
  <c r="L1151" i="1" s="1"/>
  <c r="M1151" i="1" s="1"/>
  <c r="K1147" i="1"/>
  <c r="K1143" i="1"/>
  <c r="L1143" i="1" s="1"/>
  <c r="M1143" i="1" s="1"/>
  <c r="K1141" i="1"/>
  <c r="L1141" i="1" s="1"/>
  <c r="M1141" i="1" s="1"/>
  <c r="K1137" i="1"/>
  <c r="L1137" i="1" s="1"/>
  <c r="M1137" i="1" s="1"/>
  <c r="K1133" i="1"/>
  <c r="K1129" i="1"/>
  <c r="L1129" i="1" s="1"/>
  <c r="M1129" i="1" s="1"/>
  <c r="K1125" i="1"/>
  <c r="L1125" i="1" s="1"/>
  <c r="M1125" i="1" s="1"/>
  <c r="K1121" i="1"/>
  <c r="L1121" i="1" s="1"/>
  <c r="M1121" i="1" s="1"/>
  <c r="K1119" i="1"/>
  <c r="L1119" i="1" s="1"/>
  <c r="M1119" i="1" s="1"/>
  <c r="K1115" i="1"/>
  <c r="K1111" i="1"/>
  <c r="L1111" i="1" s="1"/>
  <c r="M1111" i="1" s="1"/>
  <c r="K1109" i="1"/>
  <c r="L1109" i="1" s="1"/>
  <c r="M1109" i="1" s="1"/>
  <c r="K1105" i="1"/>
  <c r="K1101" i="1"/>
  <c r="L1101" i="1" s="1"/>
  <c r="M1101" i="1" s="1"/>
  <c r="K1097" i="1"/>
  <c r="L1097" i="1" s="1"/>
  <c r="M1097" i="1" s="1"/>
  <c r="K1093" i="1"/>
  <c r="L1093" i="1" s="1"/>
  <c r="M1093" i="1" s="1"/>
  <c r="K1091" i="1"/>
  <c r="L1091" i="1" s="1"/>
  <c r="M1091" i="1" s="1"/>
  <c r="K1087" i="1"/>
  <c r="L1087" i="1" s="1"/>
  <c r="M1087" i="1" s="1"/>
  <c r="K1083" i="1"/>
  <c r="L1083" i="1" s="1"/>
  <c r="M1083" i="1" s="1"/>
  <c r="K1079" i="1"/>
  <c r="L1079" i="1" s="1"/>
  <c r="M1079" i="1" s="1"/>
  <c r="K1077" i="1"/>
  <c r="K1073" i="1"/>
  <c r="L1073" i="1" s="1"/>
  <c r="M1073" i="1" s="1"/>
  <c r="K1071" i="1"/>
  <c r="L1071" i="1" s="1"/>
  <c r="M1071" i="1" s="1"/>
  <c r="K1067" i="1"/>
  <c r="L1067" i="1" s="1"/>
  <c r="M1067" i="1" s="1"/>
  <c r="K1063" i="1"/>
  <c r="L1063" i="1" s="1"/>
  <c r="M1063" i="1" s="1"/>
  <c r="K1057" i="1"/>
  <c r="L1057" i="1" s="1"/>
  <c r="M1057" i="1" s="1"/>
  <c r="K1053" i="1"/>
  <c r="L1053" i="1" s="1"/>
  <c r="M1053" i="1" s="1"/>
  <c r="K1049" i="1"/>
  <c r="L1049" i="1" s="1"/>
  <c r="M1049" i="1" s="1"/>
  <c r="K1045" i="1"/>
  <c r="L1045" i="1" s="1"/>
  <c r="M1045" i="1" s="1"/>
  <c r="K1043" i="1"/>
  <c r="L1043" i="1" s="1"/>
  <c r="M1043" i="1" s="1"/>
  <c r="K1039" i="1"/>
  <c r="L1039" i="1" s="1"/>
  <c r="M1039" i="1" s="1"/>
  <c r="K1037" i="1"/>
  <c r="L1037" i="1" s="1"/>
  <c r="M1037" i="1" s="1"/>
  <c r="K1033" i="1"/>
  <c r="L1033" i="1" s="1"/>
  <c r="M1033" i="1" s="1"/>
  <c r="K1029" i="1"/>
  <c r="L1029" i="1" s="1"/>
  <c r="M1029" i="1" s="1"/>
  <c r="K1025" i="1"/>
  <c r="L1025" i="1" s="1"/>
  <c r="M1025" i="1" s="1"/>
  <c r="K1021" i="1"/>
  <c r="L1021" i="1" s="1"/>
  <c r="M1021" i="1" s="1"/>
  <c r="K1019" i="1"/>
  <c r="L1019" i="1" s="1"/>
  <c r="M1019" i="1" s="1"/>
  <c r="K1015" i="1"/>
  <c r="L1015" i="1" s="1"/>
  <c r="M1015" i="1" s="1"/>
  <c r="K1011" i="1"/>
  <c r="L1011" i="1" s="1"/>
  <c r="M1011" i="1" s="1"/>
  <c r="K1009" i="1"/>
  <c r="L1009" i="1" s="1"/>
  <c r="M1009" i="1" s="1"/>
  <c r="K1005" i="1"/>
  <c r="K1003" i="1"/>
  <c r="L1003" i="1" s="1"/>
  <c r="M1003" i="1" s="1"/>
  <c r="K999" i="1"/>
  <c r="L999" i="1" s="1"/>
  <c r="M999" i="1" s="1"/>
  <c r="K997" i="1"/>
  <c r="L997" i="1" s="1"/>
  <c r="M997" i="1" s="1"/>
  <c r="K995" i="1"/>
  <c r="K993" i="1"/>
  <c r="L993" i="1" s="1"/>
  <c r="M993" i="1" s="1"/>
  <c r="K989" i="1"/>
  <c r="L989" i="1" s="1"/>
  <c r="M989" i="1" s="1"/>
  <c r="K987" i="1"/>
  <c r="L987" i="1" s="1"/>
  <c r="M987" i="1" s="1"/>
  <c r="K985" i="1"/>
  <c r="K983" i="1"/>
  <c r="L983" i="1" s="1"/>
  <c r="M983" i="1" s="1"/>
  <c r="K981" i="1"/>
  <c r="L981" i="1" s="1"/>
  <c r="M981" i="1" s="1"/>
  <c r="K979" i="1"/>
  <c r="L979" i="1" s="1"/>
  <c r="M979" i="1" s="1"/>
  <c r="K977" i="1"/>
  <c r="L977" i="1" s="1"/>
  <c r="M977" i="1" s="1"/>
  <c r="K975" i="1"/>
  <c r="L975" i="1" s="1"/>
  <c r="M975" i="1" s="1"/>
  <c r="K973" i="1"/>
  <c r="L973" i="1" s="1"/>
  <c r="M973" i="1" s="1"/>
  <c r="K971" i="1"/>
  <c r="L971" i="1" s="1"/>
  <c r="M971" i="1" s="1"/>
  <c r="K969" i="1"/>
  <c r="L969" i="1" s="1"/>
  <c r="M969" i="1" s="1"/>
  <c r="K965" i="1"/>
  <c r="L965" i="1" s="1"/>
  <c r="M965" i="1" s="1"/>
  <c r="K963" i="1"/>
  <c r="L963" i="1" s="1"/>
  <c r="M963" i="1" s="1"/>
  <c r="K961" i="1"/>
  <c r="L961" i="1" s="1"/>
  <c r="M961" i="1" s="1"/>
  <c r="K959" i="1"/>
  <c r="K957" i="1"/>
  <c r="L957" i="1" s="1"/>
  <c r="M957" i="1" s="1"/>
  <c r="K955" i="1"/>
  <c r="L955" i="1" s="1"/>
  <c r="M955" i="1" s="1"/>
  <c r="K953" i="1"/>
  <c r="L953" i="1" s="1"/>
  <c r="M953" i="1" s="1"/>
  <c r="K951" i="1"/>
  <c r="L951" i="1" s="1"/>
  <c r="M951" i="1" s="1"/>
  <c r="K949" i="1"/>
  <c r="L949" i="1" s="1"/>
  <c r="M949" i="1" s="1"/>
  <c r="K947" i="1"/>
  <c r="L947" i="1" s="1"/>
  <c r="M947" i="1" s="1"/>
  <c r="K945" i="1"/>
  <c r="L945" i="1" s="1"/>
  <c r="M945" i="1" s="1"/>
  <c r="K943" i="1"/>
  <c r="K941" i="1"/>
  <c r="L941" i="1" s="1"/>
  <c r="M941" i="1" s="1"/>
  <c r="K939" i="1"/>
  <c r="L939" i="1" s="1"/>
  <c r="M939" i="1" s="1"/>
  <c r="K937" i="1"/>
  <c r="L937" i="1" s="1"/>
  <c r="M937" i="1" s="1"/>
  <c r="K935" i="1"/>
  <c r="L935" i="1" s="1"/>
  <c r="M935" i="1" s="1"/>
  <c r="K933" i="1"/>
  <c r="L933" i="1" s="1"/>
  <c r="M933" i="1" s="1"/>
  <c r="K931" i="1"/>
  <c r="L931" i="1" s="1"/>
  <c r="M931" i="1" s="1"/>
  <c r="K929" i="1"/>
  <c r="L929" i="1" s="1"/>
  <c r="M929" i="1" s="1"/>
  <c r="K927" i="1"/>
  <c r="L927" i="1" s="1"/>
  <c r="M927" i="1" s="1"/>
  <c r="K925" i="1"/>
  <c r="K923" i="1"/>
  <c r="L923" i="1" s="1"/>
  <c r="M923" i="1" s="1"/>
  <c r="K921" i="1"/>
  <c r="L921" i="1" s="1"/>
  <c r="M921" i="1" s="1"/>
  <c r="K919" i="1"/>
  <c r="L919" i="1" s="1"/>
  <c r="M919" i="1" s="1"/>
  <c r="K917" i="1"/>
  <c r="L917" i="1" s="1"/>
  <c r="M917" i="1" s="1"/>
  <c r="K915" i="1"/>
  <c r="L915" i="1" s="1"/>
  <c r="M915" i="1" s="1"/>
  <c r="K913" i="1"/>
  <c r="L913" i="1" s="1"/>
  <c r="M913" i="1" s="1"/>
  <c r="K911" i="1"/>
  <c r="K909" i="1"/>
  <c r="L909" i="1" s="1"/>
  <c r="M909" i="1" s="1"/>
  <c r="K907" i="1"/>
  <c r="L907" i="1" s="1"/>
  <c r="M907" i="1" s="1"/>
  <c r="K905" i="1"/>
  <c r="L905" i="1" s="1"/>
  <c r="M905" i="1" s="1"/>
  <c r="K903" i="1"/>
  <c r="K901" i="1"/>
  <c r="L901" i="1" s="1"/>
  <c r="M901" i="1" s="1"/>
  <c r="K899" i="1"/>
  <c r="L899" i="1" s="1"/>
  <c r="M899" i="1" s="1"/>
  <c r="K897" i="1"/>
  <c r="L897" i="1" s="1"/>
  <c r="M897" i="1" s="1"/>
  <c r="K895" i="1"/>
  <c r="L895" i="1" s="1"/>
  <c r="M895" i="1" s="1"/>
  <c r="K893" i="1"/>
  <c r="L893" i="1" s="1"/>
  <c r="M893" i="1" s="1"/>
  <c r="K891" i="1"/>
  <c r="L891" i="1" s="1"/>
  <c r="M891" i="1" s="1"/>
  <c r="K889" i="1"/>
  <c r="L889" i="1" s="1"/>
  <c r="M889" i="1" s="1"/>
  <c r="K887" i="1"/>
  <c r="L887" i="1" s="1"/>
  <c r="M887" i="1" s="1"/>
  <c r="K885" i="1"/>
  <c r="L885" i="1" s="1"/>
  <c r="M885" i="1" s="1"/>
  <c r="K883" i="1"/>
  <c r="L883" i="1" s="1"/>
  <c r="M883" i="1" s="1"/>
  <c r="K881" i="1"/>
  <c r="L881" i="1" s="1"/>
  <c r="M881" i="1" s="1"/>
  <c r="K879" i="1"/>
  <c r="L879" i="1" s="1"/>
  <c r="M879" i="1" s="1"/>
  <c r="K877" i="1"/>
  <c r="L877" i="1" s="1"/>
  <c r="M877" i="1" s="1"/>
  <c r="K875" i="1"/>
  <c r="L875" i="1" s="1"/>
  <c r="M875" i="1" s="1"/>
  <c r="K873" i="1"/>
  <c r="L873" i="1" s="1"/>
  <c r="M873" i="1" s="1"/>
  <c r="K871" i="1"/>
  <c r="L871" i="1" s="1"/>
  <c r="M871" i="1" s="1"/>
  <c r="K869" i="1"/>
  <c r="L869" i="1" s="1"/>
  <c r="M869" i="1" s="1"/>
  <c r="K867" i="1"/>
  <c r="L867" i="1" s="1"/>
  <c r="M867" i="1" s="1"/>
  <c r="K865" i="1"/>
  <c r="L865" i="1" s="1"/>
  <c r="M865" i="1" s="1"/>
  <c r="K863" i="1"/>
  <c r="L863" i="1" s="1"/>
  <c r="M863" i="1" s="1"/>
  <c r="K861" i="1"/>
  <c r="L861" i="1" s="1"/>
  <c r="M861" i="1" s="1"/>
  <c r="K859" i="1"/>
  <c r="L859" i="1" s="1"/>
  <c r="M859" i="1" s="1"/>
  <c r="K857" i="1"/>
  <c r="L857" i="1" s="1"/>
  <c r="M857" i="1" s="1"/>
  <c r="K855" i="1"/>
  <c r="K853" i="1"/>
  <c r="L853" i="1" s="1"/>
  <c r="M853" i="1" s="1"/>
  <c r="K851" i="1"/>
  <c r="L851" i="1" s="1"/>
  <c r="M851" i="1" s="1"/>
  <c r="K849" i="1"/>
  <c r="L849" i="1" s="1"/>
  <c r="M849" i="1" s="1"/>
  <c r="K847" i="1"/>
  <c r="L847" i="1" s="1"/>
  <c r="M847" i="1" s="1"/>
  <c r="K845" i="1"/>
  <c r="L845" i="1" s="1"/>
  <c r="M845" i="1" s="1"/>
  <c r="K843" i="1"/>
  <c r="L843" i="1" s="1"/>
  <c r="M843" i="1" s="1"/>
  <c r="K841" i="1"/>
  <c r="L841" i="1" s="1"/>
  <c r="M841" i="1" s="1"/>
  <c r="K839" i="1"/>
  <c r="L839" i="1" s="1"/>
  <c r="M839" i="1" s="1"/>
  <c r="K837" i="1"/>
  <c r="L837" i="1" s="1"/>
  <c r="M837" i="1" s="1"/>
  <c r="K835" i="1"/>
  <c r="L835" i="1" s="1"/>
  <c r="M835" i="1" s="1"/>
  <c r="K833" i="1"/>
  <c r="L833" i="1" s="1"/>
  <c r="M833" i="1" s="1"/>
  <c r="K831" i="1"/>
  <c r="L831" i="1" s="1"/>
  <c r="M831" i="1" s="1"/>
  <c r="K829" i="1"/>
  <c r="L829" i="1" s="1"/>
  <c r="M829" i="1" s="1"/>
  <c r="K827" i="1"/>
  <c r="L827" i="1" s="1"/>
  <c r="M827" i="1" s="1"/>
  <c r="K825" i="1"/>
  <c r="L825" i="1" s="1"/>
  <c r="M825" i="1" s="1"/>
  <c r="K823" i="1"/>
  <c r="K821" i="1"/>
  <c r="L821" i="1" s="1"/>
  <c r="M821" i="1" s="1"/>
  <c r="K819" i="1"/>
  <c r="L819" i="1" s="1"/>
  <c r="M819" i="1" s="1"/>
  <c r="K817" i="1"/>
  <c r="L817" i="1" s="1"/>
  <c r="M817" i="1" s="1"/>
  <c r="K815" i="1"/>
  <c r="L815" i="1" s="1"/>
  <c r="M815" i="1" s="1"/>
  <c r="K813" i="1"/>
  <c r="K811" i="1"/>
  <c r="L811" i="1" s="1"/>
  <c r="M811" i="1" s="1"/>
  <c r="K807" i="1"/>
  <c r="L807" i="1" s="1"/>
  <c r="M807" i="1" s="1"/>
  <c r="K805" i="1"/>
  <c r="K803" i="1"/>
  <c r="L803" i="1" s="1"/>
  <c r="M803" i="1" s="1"/>
  <c r="K801" i="1"/>
  <c r="L801" i="1" s="1"/>
  <c r="M801" i="1" s="1"/>
  <c r="K799" i="1"/>
  <c r="L799" i="1" s="1"/>
  <c r="M799" i="1" s="1"/>
  <c r="K797" i="1"/>
  <c r="K795" i="1"/>
  <c r="L795" i="1" s="1"/>
  <c r="M795" i="1" s="1"/>
  <c r="K793" i="1"/>
  <c r="L793" i="1" s="1"/>
  <c r="M793" i="1" s="1"/>
  <c r="K791" i="1"/>
  <c r="L791" i="1" s="1"/>
  <c r="M791" i="1" s="1"/>
  <c r="K789" i="1"/>
  <c r="L789" i="1" s="1"/>
  <c r="M789" i="1" s="1"/>
  <c r="K787" i="1"/>
  <c r="L787" i="1" s="1"/>
  <c r="M787" i="1" s="1"/>
  <c r="K785" i="1"/>
  <c r="L785" i="1" s="1"/>
  <c r="M785" i="1" s="1"/>
  <c r="K783" i="1"/>
  <c r="L783" i="1" s="1"/>
  <c r="M783" i="1" s="1"/>
  <c r="K781" i="1"/>
  <c r="K779" i="1"/>
  <c r="L779" i="1" s="1"/>
  <c r="M779" i="1" s="1"/>
  <c r="K777" i="1"/>
  <c r="L777" i="1" s="1"/>
  <c r="M777" i="1" s="1"/>
  <c r="K775" i="1"/>
  <c r="L775" i="1" s="1"/>
  <c r="M775" i="1" s="1"/>
  <c r="K773" i="1"/>
  <c r="L773" i="1" s="1"/>
  <c r="M773" i="1" s="1"/>
  <c r="K771" i="1"/>
  <c r="L771" i="1" s="1"/>
  <c r="M771" i="1" s="1"/>
  <c r="K769" i="1"/>
  <c r="L769" i="1" s="1"/>
  <c r="M769" i="1" s="1"/>
  <c r="K767" i="1"/>
  <c r="L767" i="1" s="1"/>
  <c r="M767" i="1" s="1"/>
  <c r="K765" i="1"/>
  <c r="L765" i="1" s="1"/>
  <c r="M765" i="1" s="1"/>
  <c r="K763" i="1"/>
  <c r="L763" i="1" s="1"/>
  <c r="M763" i="1" s="1"/>
  <c r="K761" i="1"/>
  <c r="L761" i="1" s="1"/>
  <c r="M761" i="1" s="1"/>
  <c r="K759" i="1"/>
  <c r="L759" i="1" s="1"/>
  <c r="M759" i="1" s="1"/>
  <c r="K757" i="1"/>
  <c r="K755" i="1"/>
  <c r="L755" i="1" s="1"/>
  <c r="M755" i="1" s="1"/>
  <c r="K753" i="1"/>
  <c r="L753" i="1" s="1"/>
  <c r="M753" i="1" s="1"/>
  <c r="K751" i="1"/>
  <c r="L751" i="1" s="1"/>
  <c r="M751" i="1" s="1"/>
  <c r="K749" i="1"/>
  <c r="L749" i="1" s="1"/>
  <c r="M749" i="1" s="1"/>
  <c r="K747" i="1"/>
  <c r="L747" i="1" s="1"/>
  <c r="M747" i="1" s="1"/>
  <c r="K745" i="1"/>
  <c r="L745" i="1" s="1"/>
  <c r="M745" i="1" s="1"/>
  <c r="K743" i="1"/>
  <c r="L743" i="1" s="1"/>
  <c r="M743" i="1" s="1"/>
  <c r="K741" i="1"/>
  <c r="L741" i="1" s="1"/>
  <c r="M741" i="1" s="1"/>
  <c r="K739" i="1"/>
  <c r="L739" i="1" s="1"/>
  <c r="M739" i="1" s="1"/>
  <c r="K737" i="1"/>
  <c r="L737" i="1" s="1"/>
  <c r="M737" i="1" s="1"/>
  <c r="K735" i="1"/>
  <c r="L735" i="1" s="1"/>
  <c r="M735" i="1" s="1"/>
  <c r="K733" i="1"/>
  <c r="L733" i="1" s="1"/>
  <c r="M733" i="1" s="1"/>
  <c r="K731" i="1"/>
  <c r="L731" i="1" s="1"/>
  <c r="M731" i="1" s="1"/>
  <c r="K729" i="1"/>
  <c r="L729" i="1" s="1"/>
  <c r="M729" i="1" s="1"/>
  <c r="K727" i="1"/>
  <c r="L727" i="1" s="1"/>
  <c r="M727" i="1" s="1"/>
  <c r="K725" i="1"/>
  <c r="L725" i="1" s="1"/>
  <c r="M725" i="1" s="1"/>
  <c r="K723" i="1"/>
  <c r="L723" i="1" s="1"/>
  <c r="M723" i="1" s="1"/>
  <c r="K721" i="1"/>
  <c r="L721" i="1" s="1"/>
  <c r="M721" i="1" s="1"/>
  <c r="K719" i="1"/>
  <c r="L719" i="1" s="1"/>
  <c r="M719" i="1" s="1"/>
  <c r="K717" i="1"/>
  <c r="L717" i="1" s="1"/>
  <c r="M717" i="1" s="1"/>
  <c r="K715" i="1"/>
  <c r="K713" i="1"/>
  <c r="L713" i="1" s="1"/>
  <c r="M713" i="1" s="1"/>
  <c r="K711" i="1"/>
  <c r="L711" i="1" s="1"/>
  <c r="M711" i="1" s="1"/>
  <c r="K709" i="1"/>
  <c r="L709" i="1" s="1"/>
  <c r="M709" i="1" s="1"/>
  <c r="K707" i="1"/>
  <c r="L707" i="1" s="1"/>
  <c r="M707" i="1" s="1"/>
  <c r="K705" i="1"/>
  <c r="L705" i="1" s="1"/>
  <c r="M705" i="1" s="1"/>
  <c r="K703" i="1"/>
  <c r="L703" i="1" s="1"/>
  <c r="M703" i="1" s="1"/>
  <c r="K701" i="1"/>
  <c r="K699" i="1"/>
  <c r="L699" i="1" s="1"/>
  <c r="M699" i="1" s="1"/>
  <c r="K697" i="1"/>
  <c r="L697" i="1" s="1"/>
  <c r="M697" i="1" s="1"/>
  <c r="K695" i="1"/>
  <c r="L695" i="1" s="1"/>
  <c r="M695" i="1" s="1"/>
  <c r="K693" i="1"/>
  <c r="K691" i="1"/>
  <c r="L691" i="1" s="1"/>
  <c r="M691" i="1" s="1"/>
  <c r="K689" i="1"/>
  <c r="L689" i="1" s="1"/>
  <c r="M689" i="1" s="1"/>
  <c r="K687" i="1"/>
  <c r="L687" i="1" s="1"/>
  <c r="M687" i="1" s="1"/>
  <c r="K685" i="1"/>
  <c r="L685" i="1" s="1"/>
  <c r="M685" i="1" s="1"/>
  <c r="K683" i="1"/>
  <c r="L683" i="1" s="1"/>
  <c r="M683" i="1" s="1"/>
  <c r="K681" i="1"/>
  <c r="L681" i="1" s="1"/>
  <c r="M681" i="1" s="1"/>
  <c r="K679" i="1"/>
  <c r="L679" i="1" s="1"/>
  <c r="M679" i="1" s="1"/>
  <c r="K677" i="1"/>
  <c r="K675" i="1"/>
  <c r="L675" i="1" s="1"/>
  <c r="M675" i="1" s="1"/>
  <c r="K673" i="1"/>
  <c r="L673" i="1" s="1"/>
  <c r="M673" i="1" s="1"/>
  <c r="K671" i="1"/>
  <c r="L671" i="1" s="1"/>
  <c r="M671" i="1" s="1"/>
  <c r="K669" i="1"/>
  <c r="L669" i="1" s="1"/>
  <c r="M669" i="1" s="1"/>
  <c r="K667" i="1"/>
  <c r="L667" i="1" s="1"/>
  <c r="M667" i="1" s="1"/>
  <c r="K665" i="1"/>
  <c r="L665" i="1" s="1"/>
  <c r="M665" i="1" s="1"/>
  <c r="K663" i="1"/>
  <c r="L663" i="1" s="1"/>
  <c r="M663" i="1" s="1"/>
  <c r="K661" i="1"/>
  <c r="L661" i="1" s="1"/>
  <c r="M661" i="1" s="1"/>
  <c r="K659" i="1"/>
  <c r="L659" i="1" s="1"/>
  <c r="M659" i="1" s="1"/>
  <c r="K657" i="1"/>
  <c r="L657" i="1" s="1"/>
  <c r="M657" i="1" s="1"/>
  <c r="K655" i="1"/>
  <c r="L655" i="1" s="1"/>
  <c r="M655" i="1" s="1"/>
  <c r="K653" i="1"/>
  <c r="L653" i="1" s="1"/>
  <c r="M653" i="1" s="1"/>
  <c r="K651" i="1"/>
  <c r="L651" i="1" s="1"/>
  <c r="M651" i="1" s="1"/>
  <c r="K649" i="1"/>
  <c r="L649" i="1" s="1"/>
  <c r="M649" i="1" s="1"/>
  <c r="K647" i="1"/>
  <c r="L647" i="1" s="1"/>
  <c r="M647" i="1" s="1"/>
  <c r="K645" i="1"/>
  <c r="K643" i="1"/>
  <c r="L643" i="1" s="1"/>
  <c r="M643" i="1" s="1"/>
  <c r="K641" i="1"/>
  <c r="L641" i="1" s="1"/>
  <c r="M641" i="1" s="1"/>
  <c r="K639" i="1"/>
  <c r="L639" i="1" s="1"/>
  <c r="M639" i="1" s="1"/>
  <c r="K637" i="1"/>
  <c r="L637" i="1" s="1"/>
  <c r="M637" i="1" s="1"/>
  <c r="K635" i="1"/>
  <c r="L635" i="1" s="1"/>
  <c r="M635" i="1" s="1"/>
  <c r="K633" i="1"/>
  <c r="L633" i="1" s="1"/>
  <c r="M633" i="1" s="1"/>
  <c r="K631" i="1"/>
  <c r="L631" i="1" s="1"/>
  <c r="M631" i="1" s="1"/>
  <c r="K629" i="1"/>
  <c r="K627" i="1"/>
  <c r="L627" i="1" s="1"/>
  <c r="M627" i="1" s="1"/>
  <c r="K625" i="1"/>
  <c r="L625" i="1" s="1"/>
  <c r="M625" i="1" s="1"/>
  <c r="K623" i="1"/>
  <c r="L623" i="1" s="1"/>
  <c r="M623" i="1" s="1"/>
  <c r="K621" i="1"/>
  <c r="L621" i="1" s="1"/>
  <c r="M621" i="1" s="1"/>
  <c r="K619" i="1"/>
  <c r="L619" i="1" s="1"/>
  <c r="M619" i="1" s="1"/>
  <c r="K617" i="1"/>
  <c r="L617" i="1" s="1"/>
  <c r="M617" i="1" s="1"/>
  <c r="K615" i="1"/>
  <c r="L615" i="1" s="1"/>
  <c r="M615" i="1" s="1"/>
  <c r="K613" i="1"/>
  <c r="L613" i="1" s="1"/>
  <c r="M613" i="1" s="1"/>
  <c r="K611" i="1"/>
  <c r="L611" i="1" s="1"/>
  <c r="M611" i="1" s="1"/>
  <c r="K609" i="1"/>
  <c r="L609" i="1" s="1"/>
  <c r="M609" i="1" s="1"/>
  <c r="K607" i="1"/>
  <c r="L607" i="1" s="1"/>
  <c r="M607" i="1" s="1"/>
  <c r="K605" i="1"/>
  <c r="L605" i="1" s="1"/>
  <c r="M605" i="1" s="1"/>
  <c r="K603" i="1"/>
  <c r="L603" i="1" s="1"/>
  <c r="M603" i="1" s="1"/>
  <c r="K601" i="1"/>
  <c r="L601" i="1" s="1"/>
  <c r="M601" i="1" s="1"/>
  <c r="K599" i="1"/>
  <c r="L599" i="1" s="1"/>
  <c r="M599" i="1" s="1"/>
  <c r="K597" i="1"/>
  <c r="L597" i="1" s="1"/>
  <c r="M597" i="1" s="1"/>
  <c r="K595" i="1"/>
  <c r="L595" i="1" s="1"/>
  <c r="M595" i="1" s="1"/>
  <c r="K593" i="1"/>
  <c r="L593" i="1" s="1"/>
  <c r="M593" i="1" s="1"/>
  <c r="K591" i="1"/>
  <c r="L591" i="1" s="1"/>
  <c r="M591" i="1" s="1"/>
  <c r="K589" i="1"/>
  <c r="L589" i="1" s="1"/>
  <c r="M589" i="1" s="1"/>
  <c r="K587" i="1"/>
  <c r="L587" i="1" s="1"/>
  <c r="M587" i="1" s="1"/>
  <c r="K585" i="1"/>
  <c r="L585" i="1" s="1"/>
  <c r="M585" i="1" s="1"/>
  <c r="K583" i="1"/>
  <c r="L583" i="1" s="1"/>
  <c r="M583" i="1" s="1"/>
  <c r="K581" i="1"/>
  <c r="L581" i="1" s="1"/>
  <c r="M581" i="1" s="1"/>
  <c r="K579" i="1"/>
  <c r="L579" i="1" s="1"/>
  <c r="M579" i="1" s="1"/>
  <c r="K577" i="1"/>
  <c r="L577" i="1" s="1"/>
  <c r="M577" i="1" s="1"/>
  <c r="K575" i="1"/>
  <c r="L575" i="1" s="1"/>
  <c r="M575" i="1" s="1"/>
  <c r="K573" i="1"/>
  <c r="K571" i="1"/>
  <c r="L571" i="1" s="1"/>
  <c r="M571" i="1" s="1"/>
  <c r="K569" i="1"/>
  <c r="L569" i="1" s="1"/>
  <c r="M569" i="1" s="1"/>
  <c r="K567" i="1"/>
  <c r="L567" i="1" s="1"/>
  <c r="M567" i="1" s="1"/>
  <c r="K565" i="1"/>
  <c r="L565" i="1" s="1"/>
  <c r="M565" i="1" s="1"/>
  <c r="K563" i="1"/>
  <c r="L563" i="1" s="1"/>
  <c r="M563" i="1" s="1"/>
  <c r="K561" i="1"/>
  <c r="L561" i="1" s="1"/>
  <c r="M561" i="1" s="1"/>
  <c r="K559" i="1"/>
  <c r="L559" i="1" s="1"/>
  <c r="M559" i="1" s="1"/>
  <c r="K557" i="1"/>
  <c r="L557" i="1" s="1"/>
  <c r="M557" i="1" s="1"/>
  <c r="K555" i="1"/>
  <c r="L555" i="1" s="1"/>
  <c r="M555" i="1" s="1"/>
  <c r="K553" i="1"/>
  <c r="L553" i="1" s="1"/>
  <c r="M553" i="1" s="1"/>
  <c r="K551" i="1"/>
  <c r="L551" i="1" s="1"/>
  <c r="M551" i="1" s="1"/>
  <c r="K549" i="1"/>
  <c r="K547" i="1"/>
  <c r="L547" i="1" s="1"/>
  <c r="M547" i="1" s="1"/>
  <c r="K545" i="1"/>
  <c r="L545" i="1" s="1"/>
  <c r="M545" i="1" s="1"/>
  <c r="K543" i="1"/>
  <c r="L543" i="1" s="1"/>
  <c r="M543" i="1" s="1"/>
  <c r="K541" i="1"/>
  <c r="K539" i="1"/>
  <c r="L539" i="1" s="1"/>
  <c r="M539" i="1" s="1"/>
  <c r="K537" i="1"/>
  <c r="L537" i="1" s="1"/>
  <c r="M537" i="1" s="1"/>
  <c r="K535" i="1"/>
  <c r="L535" i="1" s="1"/>
  <c r="M535" i="1" s="1"/>
  <c r="K533" i="1"/>
  <c r="L533" i="1" s="1"/>
  <c r="M533" i="1" s="1"/>
  <c r="K531" i="1"/>
  <c r="L531" i="1" s="1"/>
  <c r="M531" i="1" s="1"/>
  <c r="K529" i="1"/>
  <c r="L529" i="1" s="1"/>
  <c r="M529" i="1" s="1"/>
  <c r="K527" i="1"/>
  <c r="L527" i="1" s="1"/>
  <c r="M527" i="1" s="1"/>
  <c r="K525" i="1"/>
  <c r="K523" i="1"/>
  <c r="L523" i="1" s="1"/>
  <c r="M523" i="1" s="1"/>
  <c r="K521" i="1"/>
  <c r="L521" i="1" s="1"/>
  <c r="M521" i="1" s="1"/>
  <c r="K519" i="1"/>
  <c r="L519" i="1" s="1"/>
  <c r="M519" i="1" s="1"/>
  <c r="K517" i="1"/>
  <c r="L517" i="1" s="1"/>
  <c r="M517" i="1" s="1"/>
  <c r="K515" i="1"/>
  <c r="L515" i="1" s="1"/>
  <c r="M515" i="1" s="1"/>
  <c r="K513" i="1"/>
  <c r="L513" i="1" s="1"/>
  <c r="M513" i="1" s="1"/>
  <c r="K511" i="1"/>
  <c r="L511" i="1" s="1"/>
  <c r="M511" i="1" s="1"/>
  <c r="K509" i="1"/>
  <c r="L509" i="1" s="1"/>
  <c r="M509" i="1" s="1"/>
  <c r="K507" i="1"/>
  <c r="L507" i="1" s="1"/>
  <c r="M507" i="1" s="1"/>
  <c r="K505" i="1"/>
  <c r="L505" i="1" s="1"/>
  <c r="M505" i="1" s="1"/>
  <c r="K503" i="1"/>
  <c r="L503" i="1" s="1"/>
  <c r="M503" i="1" s="1"/>
  <c r="K501" i="1"/>
  <c r="L501" i="1" s="1"/>
  <c r="M501" i="1" s="1"/>
  <c r="K499" i="1"/>
  <c r="L499" i="1" s="1"/>
  <c r="M499" i="1" s="1"/>
  <c r="K497" i="1"/>
  <c r="L497" i="1" s="1"/>
  <c r="M497" i="1" s="1"/>
  <c r="K495" i="1"/>
  <c r="L495" i="1" s="1"/>
  <c r="M495" i="1" s="1"/>
  <c r="K493" i="1"/>
  <c r="K491" i="1"/>
  <c r="K489" i="1"/>
  <c r="L489" i="1" s="1"/>
  <c r="M489" i="1" s="1"/>
  <c r="K487" i="1"/>
  <c r="L487" i="1" s="1"/>
  <c r="M487" i="1" s="1"/>
  <c r="K485" i="1"/>
  <c r="L485" i="1" s="1"/>
  <c r="M485" i="1" s="1"/>
  <c r="K483" i="1"/>
  <c r="L483" i="1" s="1"/>
  <c r="M483" i="1" s="1"/>
  <c r="K481" i="1"/>
  <c r="L481" i="1" s="1"/>
  <c r="M481" i="1" s="1"/>
  <c r="K479" i="1"/>
  <c r="L479" i="1" s="1"/>
  <c r="M479" i="1" s="1"/>
  <c r="K477" i="1"/>
  <c r="K475" i="1"/>
  <c r="L475" i="1" s="1"/>
  <c r="M475" i="1" s="1"/>
  <c r="K473" i="1"/>
  <c r="L473" i="1" s="1"/>
  <c r="M473" i="1" s="1"/>
  <c r="K471" i="1"/>
  <c r="L471" i="1" s="1"/>
  <c r="M471" i="1" s="1"/>
  <c r="K469" i="1"/>
  <c r="K467" i="1"/>
  <c r="L467" i="1" s="1"/>
  <c r="M467" i="1" s="1"/>
  <c r="K465" i="1"/>
  <c r="L465" i="1" s="1"/>
  <c r="M465" i="1" s="1"/>
  <c r="K463" i="1"/>
  <c r="L463" i="1" s="1"/>
  <c r="M463" i="1" s="1"/>
  <c r="K461" i="1"/>
  <c r="L461" i="1" s="1"/>
  <c r="M461" i="1" s="1"/>
  <c r="K459" i="1"/>
  <c r="L459" i="1" s="1"/>
  <c r="M459" i="1" s="1"/>
  <c r="K457" i="1"/>
  <c r="L457" i="1" s="1"/>
  <c r="M457" i="1" s="1"/>
  <c r="K455" i="1"/>
  <c r="L455" i="1" s="1"/>
  <c r="M455" i="1" s="1"/>
  <c r="K453" i="1"/>
  <c r="L453" i="1" s="1"/>
  <c r="M453" i="1" s="1"/>
  <c r="K451" i="1"/>
  <c r="L451" i="1" s="1"/>
  <c r="M451" i="1" s="1"/>
  <c r="K449" i="1"/>
  <c r="L449" i="1" s="1"/>
  <c r="M449" i="1" s="1"/>
  <c r="K447" i="1"/>
  <c r="L447" i="1" s="1"/>
  <c r="M447" i="1" s="1"/>
  <c r="K445" i="1"/>
  <c r="L445" i="1" s="1"/>
  <c r="M445" i="1" s="1"/>
  <c r="K443" i="1"/>
  <c r="L443" i="1" s="1"/>
  <c r="M443" i="1" s="1"/>
  <c r="K441" i="1"/>
  <c r="L441" i="1" s="1"/>
  <c r="M441" i="1" s="1"/>
  <c r="K439" i="1"/>
  <c r="L439" i="1" s="1"/>
  <c r="M439" i="1" s="1"/>
  <c r="K437" i="1"/>
  <c r="K435" i="1"/>
  <c r="L435" i="1" s="1"/>
  <c r="M435" i="1" s="1"/>
  <c r="K433" i="1"/>
  <c r="L433" i="1" s="1"/>
  <c r="M433" i="1" s="1"/>
  <c r="K431" i="1"/>
  <c r="L431" i="1" s="1"/>
  <c r="M431" i="1" s="1"/>
  <c r="K429" i="1"/>
  <c r="L429" i="1" s="1"/>
  <c r="M429" i="1" s="1"/>
  <c r="K427" i="1"/>
  <c r="L427" i="1" s="1"/>
  <c r="M427" i="1" s="1"/>
  <c r="K425" i="1"/>
  <c r="L425" i="1" s="1"/>
  <c r="M425" i="1" s="1"/>
  <c r="K423" i="1"/>
  <c r="L423" i="1" s="1"/>
  <c r="M423" i="1" s="1"/>
  <c r="K421" i="1"/>
  <c r="L421" i="1" s="1"/>
  <c r="M421" i="1" s="1"/>
  <c r="K419" i="1"/>
  <c r="L419" i="1" s="1"/>
  <c r="M419" i="1" s="1"/>
  <c r="K417" i="1"/>
  <c r="L417" i="1" s="1"/>
  <c r="M417" i="1" s="1"/>
  <c r="K415" i="1"/>
  <c r="L415" i="1" s="1"/>
  <c r="M415" i="1" s="1"/>
  <c r="K413" i="1"/>
  <c r="L413" i="1" s="1"/>
  <c r="M413" i="1" s="1"/>
  <c r="K411" i="1"/>
  <c r="L411" i="1" s="1"/>
  <c r="M411" i="1" s="1"/>
  <c r="K409" i="1"/>
  <c r="L409" i="1" s="1"/>
  <c r="M409" i="1" s="1"/>
  <c r="K407" i="1"/>
  <c r="L407" i="1" s="1"/>
  <c r="M407" i="1" s="1"/>
  <c r="K405" i="1"/>
  <c r="L405" i="1" s="1"/>
  <c r="M405" i="1" s="1"/>
  <c r="K403" i="1"/>
  <c r="L403" i="1" s="1"/>
  <c r="M403" i="1" s="1"/>
  <c r="K401" i="1"/>
  <c r="L401" i="1" s="1"/>
  <c r="M401" i="1" s="1"/>
  <c r="K399" i="1"/>
  <c r="L399" i="1" s="1"/>
  <c r="M399" i="1" s="1"/>
  <c r="K397" i="1"/>
  <c r="L397" i="1" s="1"/>
  <c r="M397" i="1" s="1"/>
  <c r="K395" i="1"/>
  <c r="L395" i="1" s="1"/>
  <c r="M395" i="1" s="1"/>
  <c r="K393" i="1"/>
  <c r="L393" i="1" s="1"/>
  <c r="M393" i="1" s="1"/>
  <c r="K391" i="1"/>
  <c r="L391" i="1" s="1"/>
  <c r="M391" i="1" s="1"/>
  <c r="K389" i="1"/>
  <c r="L389" i="1" s="1"/>
  <c r="M389" i="1" s="1"/>
  <c r="K387" i="1"/>
  <c r="L387" i="1" s="1"/>
  <c r="M387" i="1" s="1"/>
  <c r="K385" i="1"/>
  <c r="L385" i="1" s="1"/>
  <c r="M385" i="1" s="1"/>
  <c r="K383" i="1"/>
  <c r="L383" i="1" s="1"/>
  <c r="M383" i="1" s="1"/>
  <c r="K381" i="1"/>
  <c r="L381" i="1" s="1"/>
  <c r="M381" i="1" s="1"/>
  <c r="K379" i="1"/>
  <c r="L379" i="1" s="1"/>
  <c r="M379" i="1" s="1"/>
  <c r="K377" i="1"/>
  <c r="L377" i="1" s="1"/>
  <c r="M377" i="1" s="1"/>
  <c r="K375" i="1"/>
  <c r="L375" i="1" s="1"/>
  <c r="M375" i="1" s="1"/>
  <c r="K373" i="1"/>
  <c r="L373" i="1" s="1"/>
  <c r="M373" i="1" s="1"/>
  <c r="K371" i="1"/>
  <c r="L371" i="1" s="1"/>
  <c r="M371" i="1" s="1"/>
  <c r="K369" i="1"/>
  <c r="L369" i="1" s="1"/>
  <c r="M369" i="1" s="1"/>
  <c r="K367" i="1"/>
  <c r="L367" i="1" s="1"/>
  <c r="M367" i="1" s="1"/>
  <c r="K365" i="1"/>
  <c r="K363" i="1"/>
  <c r="L363" i="1" s="1"/>
  <c r="M363" i="1" s="1"/>
  <c r="K361" i="1"/>
  <c r="L361" i="1" s="1"/>
  <c r="M361" i="1" s="1"/>
  <c r="K359" i="1"/>
  <c r="L359" i="1" s="1"/>
  <c r="M359" i="1" s="1"/>
  <c r="K357" i="1"/>
  <c r="L357" i="1" s="1"/>
  <c r="M357" i="1" s="1"/>
  <c r="K355" i="1"/>
  <c r="K353" i="1"/>
  <c r="L353" i="1" s="1"/>
  <c r="M353" i="1" s="1"/>
  <c r="K351" i="1"/>
  <c r="L351" i="1" s="1"/>
  <c r="M351" i="1" s="1"/>
  <c r="K349" i="1"/>
  <c r="L349" i="1" s="1"/>
  <c r="M349" i="1" s="1"/>
  <c r="K347" i="1"/>
  <c r="L347" i="1" s="1"/>
  <c r="M347" i="1" s="1"/>
  <c r="K345" i="1"/>
  <c r="L345" i="1" s="1"/>
  <c r="M345" i="1" s="1"/>
  <c r="K343" i="1"/>
  <c r="L343" i="1" s="1"/>
  <c r="M343" i="1" s="1"/>
  <c r="K341" i="1"/>
  <c r="L341" i="1" s="1"/>
  <c r="M341" i="1" s="1"/>
  <c r="K339" i="1"/>
  <c r="L339" i="1" s="1"/>
  <c r="M339" i="1" s="1"/>
  <c r="K337" i="1"/>
  <c r="L337" i="1" s="1"/>
  <c r="M337" i="1" s="1"/>
  <c r="K335" i="1"/>
  <c r="L335" i="1" s="1"/>
  <c r="M335" i="1" s="1"/>
  <c r="K333" i="1"/>
  <c r="L333" i="1" s="1"/>
  <c r="M333" i="1" s="1"/>
  <c r="K331" i="1"/>
  <c r="L331" i="1" s="1"/>
  <c r="M331" i="1" s="1"/>
  <c r="K329" i="1"/>
  <c r="L329" i="1" s="1"/>
  <c r="M329" i="1" s="1"/>
  <c r="K327" i="1"/>
  <c r="L327" i="1" s="1"/>
  <c r="M327" i="1" s="1"/>
  <c r="K325" i="1"/>
  <c r="K323" i="1"/>
  <c r="L323" i="1" s="1"/>
  <c r="M323" i="1" s="1"/>
  <c r="K321" i="1"/>
  <c r="L321" i="1" s="1"/>
  <c r="M321" i="1" s="1"/>
  <c r="K319" i="1"/>
  <c r="L319" i="1" s="1"/>
  <c r="M319" i="1" s="1"/>
  <c r="K317" i="1"/>
  <c r="L317" i="1" s="1"/>
  <c r="M317" i="1" s="1"/>
  <c r="K315" i="1"/>
  <c r="L315" i="1" s="1"/>
  <c r="M315" i="1" s="1"/>
  <c r="K313" i="1"/>
  <c r="L313" i="1" s="1"/>
  <c r="M313" i="1" s="1"/>
  <c r="K311" i="1"/>
  <c r="L311" i="1" s="1"/>
  <c r="M311" i="1" s="1"/>
  <c r="K309" i="1"/>
  <c r="L309" i="1" s="1"/>
  <c r="M309" i="1" s="1"/>
  <c r="K307" i="1"/>
  <c r="L307" i="1" s="1"/>
  <c r="M307" i="1" s="1"/>
  <c r="K305" i="1"/>
  <c r="L305" i="1" s="1"/>
  <c r="M305" i="1" s="1"/>
  <c r="K303" i="1"/>
  <c r="L303" i="1" s="1"/>
  <c r="M303" i="1" s="1"/>
  <c r="K301" i="1"/>
  <c r="L301" i="1" s="1"/>
  <c r="M301" i="1" s="1"/>
  <c r="K299" i="1"/>
  <c r="L299" i="1" s="1"/>
  <c r="M299" i="1" s="1"/>
  <c r="K297" i="1"/>
  <c r="L297" i="1" s="1"/>
  <c r="M297" i="1" s="1"/>
  <c r="K295" i="1"/>
  <c r="L295" i="1" s="1"/>
  <c r="M295" i="1" s="1"/>
  <c r="K293" i="1"/>
  <c r="K291" i="1"/>
  <c r="L291" i="1" s="1"/>
  <c r="M291" i="1" s="1"/>
  <c r="K289" i="1"/>
  <c r="L289" i="1" s="1"/>
  <c r="M289" i="1" s="1"/>
  <c r="K287" i="1"/>
  <c r="L287" i="1" s="1"/>
  <c r="M287" i="1" s="1"/>
  <c r="K285" i="1"/>
  <c r="L285" i="1" s="1"/>
  <c r="M285" i="1" s="1"/>
  <c r="K283" i="1"/>
  <c r="L283" i="1" s="1"/>
  <c r="M283" i="1" s="1"/>
  <c r="K281" i="1"/>
  <c r="L281" i="1" s="1"/>
  <c r="M281" i="1" s="1"/>
  <c r="K279" i="1"/>
  <c r="L279" i="1" s="1"/>
  <c r="M279" i="1" s="1"/>
  <c r="K277" i="1"/>
  <c r="L277" i="1" s="1"/>
  <c r="M277" i="1" s="1"/>
  <c r="K275" i="1"/>
  <c r="L275" i="1" s="1"/>
  <c r="M275" i="1" s="1"/>
  <c r="K273" i="1"/>
  <c r="L273" i="1" s="1"/>
  <c r="M273" i="1" s="1"/>
  <c r="K271" i="1"/>
  <c r="L271" i="1" s="1"/>
  <c r="M271" i="1" s="1"/>
  <c r="K269" i="1"/>
  <c r="L269" i="1" s="1"/>
  <c r="M269" i="1" s="1"/>
  <c r="K267" i="1"/>
  <c r="L267" i="1" s="1"/>
  <c r="M267" i="1" s="1"/>
  <c r="K265" i="1"/>
  <c r="L265" i="1" s="1"/>
  <c r="M265" i="1" s="1"/>
  <c r="K263" i="1"/>
  <c r="L263" i="1" s="1"/>
  <c r="M263" i="1" s="1"/>
  <c r="K261" i="1"/>
  <c r="K259" i="1"/>
  <c r="L259" i="1" s="1"/>
  <c r="M259" i="1" s="1"/>
  <c r="K257" i="1"/>
  <c r="L257" i="1" s="1"/>
  <c r="M257" i="1" s="1"/>
  <c r="K255" i="1"/>
  <c r="L255" i="1" s="1"/>
  <c r="M255" i="1" s="1"/>
  <c r="K253" i="1"/>
  <c r="L253" i="1" s="1"/>
  <c r="M253" i="1" s="1"/>
  <c r="K251" i="1"/>
  <c r="K249" i="1"/>
  <c r="L249" i="1" s="1"/>
  <c r="M249" i="1" s="1"/>
  <c r="K247" i="1"/>
  <c r="L247" i="1" s="1"/>
  <c r="M247" i="1" s="1"/>
  <c r="K245" i="1"/>
  <c r="L245" i="1" s="1"/>
  <c r="M245" i="1" s="1"/>
  <c r="K243" i="1"/>
  <c r="L243" i="1" s="1"/>
  <c r="M243" i="1" s="1"/>
  <c r="K241" i="1"/>
  <c r="L241" i="1" s="1"/>
  <c r="M241" i="1" s="1"/>
  <c r="K239" i="1"/>
  <c r="L239" i="1" s="1"/>
  <c r="M239" i="1" s="1"/>
  <c r="K237" i="1"/>
  <c r="L237" i="1" s="1"/>
  <c r="M237" i="1" s="1"/>
  <c r="K235" i="1"/>
  <c r="L235" i="1" s="1"/>
  <c r="M235" i="1" s="1"/>
  <c r="K233" i="1"/>
  <c r="L233" i="1" s="1"/>
  <c r="M233" i="1" s="1"/>
  <c r="K231" i="1"/>
  <c r="L231" i="1" s="1"/>
  <c r="M231" i="1" s="1"/>
  <c r="K229" i="1"/>
  <c r="K227" i="1"/>
  <c r="K225" i="1"/>
  <c r="L225" i="1" s="1"/>
  <c r="M225" i="1" s="1"/>
  <c r="K223" i="1"/>
  <c r="L223" i="1" s="1"/>
  <c r="M223" i="1" s="1"/>
  <c r="K221" i="1"/>
  <c r="L221" i="1" s="1"/>
  <c r="M221" i="1" s="1"/>
  <c r="K219" i="1"/>
  <c r="L219" i="1" s="1"/>
  <c r="M219" i="1" s="1"/>
  <c r="K217" i="1"/>
  <c r="L217" i="1" s="1"/>
  <c r="M217" i="1" s="1"/>
  <c r="K215" i="1"/>
  <c r="L215" i="1" s="1"/>
  <c r="M215" i="1" s="1"/>
  <c r="K213" i="1"/>
  <c r="K211" i="1"/>
  <c r="L211" i="1" s="1"/>
  <c r="M211" i="1" s="1"/>
  <c r="K209" i="1"/>
  <c r="L209" i="1" s="1"/>
  <c r="M209" i="1" s="1"/>
  <c r="K207" i="1"/>
  <c r="L207" i="1" s="1"/>
  <c r="M207" i="1" s="1"/>
  <c r="K205" i="1"/>
  <c r="L205" i="1" s="1"/>
  <c r="M205" i="1" s="1"/>
  <c r="K203" i="1"/>
  <c r="L203" i="1" s="1"/>
  <c r="M203" i="1" s="1"/>
  <c r="K201" i="1"/>
  <c r="L201" i="1" s="1"/>
  <c r="M201" i="1" s="1"/>
  <c r="K199" i="1"/>
  <c r="L199" i="1" s="1"/>
  <c r="M199" i="1" s="1"/>
  <c r="K197" i="1"/>
  <c r="L197" i="1" s="1"/>
  <c r="M197" i="1" s="1"/>
  <c r="K195" i="1"/>
  <c r="L195" i="1" s="1"/>
  <c r="M195" i="1" s="1"/>
  <c r="K193" i="1"/>
  <c r="L193" i="1" s="1"/>
  <c r="M193" i="1" s="1"/>
  <c r="K191" i="1"/>
  <c r="L191" i="1" s="1"/>
  <c r="M191" i="1" s="1"/>
  <c r="K189" i="1"/>
  <c r="L189" i="1" s="1"/>
  <c r="M189" i="1" s="1"/>
  <c r="K187" i="1"/>
  <c r="L187" i="1" s="1"/>
  <c r="M187" i="1" s="1"/>
  <c r="K185" i="1"/>
  <c r="L185" i="1" s="1"/>
  <c r="M185" i="1" s="1"/>
  <c r="K183" i="1"/>
  <c r="L183" i="1" s="1"/>
  <c r="M183" i="1" s="1"/>
  <c r="K181" i="1"/>
  <c r="K179" i="1"/>
  <c r="L179" i="1" s="1"/>
  <c r="M179" i="1" s="1"/>
  <c r="K177" i="1"/>
  <c r="L177" i="1" s="1"/>
  <c r="M177" i="1" s="1"/>
  <c r="K175" i="1"/>
  <c r="L175" i="1" s="1"/>
  <c r="M175" i="1" s="1"/>
  <c r="K173" i="1"/>
  <c r="L173" i="1" s="1"/>
  <c r="M173" i="1" s="1"/>
  <c r="K171" i="1"/>
  <c r="L171" i="1" s="1"/>
  <c r="M171" i="1" s="1"/>
  <c r="K169" i="1"/>
  <c r="L169" i="1" s="1"/>
  <c r="M169" i="1" s="1"/>
  <c r="K167" i="1"/>
  <c r="L167" i="1" s="1"/>
  <c r="M167" i="1" s="1"/>
  <c r="K165" i="1"/>
  <c r="L165" i="1" s="1"/>
  <c r="M165" i="1" s="1"/>
  <c r="K163" i="1"/>
  <c r="L163" i="1" s="1"/>
  <c r="M163" i="1" s="1"/>
  <c r="K161" i="1"/>
  <c r="L161" i="1" s="1"/>
  <c r="M161" i="1" s="1"/>
  <c r="K159" i="1"/>
  <c r="L159" i="1" s="1"/>
  <c r="M159" i="1" s="1"/>
  <c r="K157" i="1"/>
  <c r="K155" i="1"/>
  <c r="L155" i="1" s="1"/>
  <c r="M155" i="1" s="1"/>
  <c r="K153" i="1"/>
  <c r="L153" i="1" s="1"/>
  <c r="M153" i="1" s="1"/>
  <c r="K151" i="1"/>
  <c r="L151" i="1" s="1"/>
  <c r="M151" i="1" s="1"/>
  <c r="K149" i="1"/>
  <c r="K147" i="1"/>
  <c r="L147" i="1" s="1"/>
  <c r="M147" i="1" s="1"/>
  <c r="K145" i="1"/>
  <c r="L145" i="1" s="1"/>
  <c r="M145" i="1" s="1"/>
  <c r="K143" i="1"/>
  <c r="L143" i="1" s="1"/>
  <c r="M143" i="1" s="1"/>
  <c r="K141" i="1"/>
  <c r="L141" i="1" s="1"/>
  <c r="M141" i="1" s="1"/>
  <c r="K139" i="1"/>
  <c r="L139" i="1" s="1"/>
  <c r="M139" i="1" s="1"/>
  <c r="K137" i="1"/>
  <c r="L137" i="1" s="1"/>
  <c r="M137" i="1" s="1"/>
  <c r="K135" i="1"/>
  <c r="L135" i="1" s="1"/>
  <c r="M135" i="1" s="1"/>
  <c r="K133" i="1"/>
  <c r="L133" i="1" s="1"/>
  <c r="M133" i="1" s="1"/>
  <c r="K131" i="1"/>
  <c r="L131" i="1" s="1"/>
  <c r="M131" i="1" s="1"/>
  <c r="K129" i="1"/>
  <c r="L129" i="1" s="1"/>
  <c r="M129" i="1" s="1"/>
  <c r="K127" i="1"/>
  <c r="L127" i="1" s="1"/>
  <c r="M127" i="1" s="1"/>
  <c r="K125" i="1"/>
  <c r="L125" i="1" s="1"/>
  <c r="M125" i="1" s="1"/>
  <c r="K123" i="1"/>
  <c r="K121" i="1"/>
  <c r="L121" i="1" s="1"/>
  <c r="M121" i="1" s="1"/>
  <c r="K119" i="1"/>
  <c r="L119" i="1" s="1"/>
  <c r="M119" i="1" s="1"/>
  <c r="K117" i="1"/>
  <c r="K115" i="1"/>
  <c r="L115" i="1" s="1"/>
  <c r="M115" i="1" s="1"/>
  <c r="K113" i="1"/>
  <c r="L113" i="1" s="1"/>
  <c r="M113" i="1" s="1"/>
  <c r="K111" i="1"/>
  <c r="L111" i="1" s="1"/>
  <c r="M111" i="1" s="1"/>
  <c r="K109" i="1"/>
  <c r="L109" i="1" s="1"/>
  <c r="M109" i="1" s="1"/>
  <c r="K107" i="1"/>
  <c r="L107" i="1" s="1"/>
  <c r="M107" i="1" s="1"/>
  <c r="K105" i="1"/>
  <c r="L105" i="1" s="1"/>
  <c r="M105" i="1" s="1"/>
  <c r="K103" i="1"/>
  <c r="L103" i="1" s="1"/>
  <c r="M103" i="1" s="1"/>
  <c r="K101" i="1"/>
  <c r="L101" i="1" s="1"/>
  <c r="M101" i="1" s="1"/>
  <c r="K99" i="1"/>
  <c r="K97" i="1"/>
  <c r="L97" i="1" s="1"/>
  <c r="M97" i="1" s="1"/>
  <c r="K95" i="1"/>
  <c r="L95" i="1" s="1"/>
  <c r="M95" i="1" s="1"/>
  <c r="K93" i="1"/>
  <c r="K91" i="1"/>
  <c r="L91" i="1" s="1"/>
  <c r="M91" i="1" s="1"/>
  <c r="K89" i="1"/>
  <c r="L89" i="1" s="1"/>
  <c r="M89" i="1" s="1"/>
  <c r="K87" i="1"/>
  <c r="L87" i="1" s="1"/>
  <c r="M87" i="1" s="1"/>
  <c r="K85" i="1"/>
  <c r="K83" i="1"/>
  <c r="L83" i="1" s="1"/>
  <c r="M83" i="1" s="1"/>
  <c r="K81" i="1"/>
  <c r="L81" i="1" s="1"/>
  <c r="M81" i="1" s="1"/>
  <c r="K79" i="1"/>
  <c r="L79" i="1" s="1"/>
  <c r="M79" i="1" s="1"/>
  <c r="K77" i="1"/>
  <c r="L77" i="1" s="1"/>
  <c r="M77" i="1" s="1"/>
  <c r="K75" i="1"/>
  <c r="L75" i="1" s="1"/>
  <c r="M75" i="1" s="1"/>
  <c r="K73" i="1"/>
  <c r="L73" i="1" s="1"/>
  <c r="M73" i="1" s="1"/>
  <c r="K71" i="1"/>
  <c r="L71" i="1" s="1"/>
  <c r="M71" i="1" s="1"/>
  <c r="K69" i="1"/>
  <c r="L69" i="1" s="1"/>
  <c r="M69" i="1" s="1"/>
  <c r="K67" i="1"/>
  <c r="L67" i="1" s="1"/>
  <c r="M67" i="1" s="1"/>
  <c r="K65" i="1"/>
  <c r="L65" i="1" s="1"/>
  <c r="M65" i="1" s="1"/>
  <c r="K63" i="1"/>
  <c r="L63" i="1" s="1"/>
  <c r="M63" i="1" s="1"/>
  <c r="K61" i="1"/>
  <c r="L61" i="1" s="1"/>
  <c r="M61" i="1" s="1"/>
  <c r="K59" i="1"/>
  <c r="L59" i="1" s="1"/>
  <c r="M59" i="1" s="1"/>
  <c r="K57" i="1"/>
  <c r="L57" i="1" s="1"/>
  <c r="M57" i="1" s="1"/>
  <c r="K55" i="1"/>
  <c r="L55" i="1" s="1"/>
  <c r="M55" i="1" s="1"/>
  <c r="K53" i="1"/>
  <c r="K51" i="1"/>
  <c r="L51" i="1" s="1"/>
  <c r="M51" i="1" s="1"/>
  <c r="K49" i="1"/>
  <c r="L49" i="1" s="1"/>
  <c r="M49" i="1" s="1"/>
  <c r="K47" i="1"/>
  <c r="L47" i="1" s="1"/>
  <c r="M47" i="1" s="1"/>
  <c r="K45" i="1"/>
  <c r="K43" i="1"/>
  <c r="L43" i="1" s="1"/>
  <c r="M43" i="1" s="1"/>
  <c r="K41" i="1"/>
  <c r="L41" i="1" s="1"/>
  <c r="M41" i="1" s="1"/>
  <c r="K39" i="1"/>
  <c r="L39" i="1" s="1"/>
  <c r="M39" i="1" s="1"/>
  <c r="K37" i="1"/>
  <c r="L37" i="1" s="1"/>
  <c r="M37" i="1" s="1"/>
  <c r="K35" i="1"/>
  <c r="L35" i="1" s="1"/>
  <c r="M35" i="1" s="1"/>
  <c r="K33" i="1"/>
  <c r="L33" i="1" s="1"/>
  <c r="M33" i="1" s="1"/>
  <c r="K31" i="1"/>
  <c r="L31" i="1" s="1"/>
  <c r="M31" i="1" s="1"/>
  <c r="K29" i="1"/>
  <c r="L29" i="1" s="1"/>
  <c r="M29" i="1" s="1"/>
  <c r="K27" i="1"/>
  <c r="L27" i="1" s="1"/>
  <c r="M27" i="1" s="1"/>
  <c r="K25" i="1"/>
  <c r="L25" i="1" s="1"/>
  <c r="M25" i="1" s="1"/>
  <c r="K23" i="1"/>
  <c r="L23" i="1" s="1"/>
  <c r="M23" i="1" s="1"/>
  <c r="K21" i="1"/>
  <c r="K19" i="1"/>
  <c r="L19" i="1" s="1"/>
  <c r="M19" i="1" s="1"/>
  <c r="K17" i="1"/>
  <c r="L17" i="1" s="1"/>
  <c r="M17" i="1" s="1"/>
  <c r="K15" i="1"/>
  <c r="L15" i="1" s="1"/>
  <c r="M15" i="1" s="1"/>
  <c r="K13" i="1"/>
  <c r="L13" i="1" s="1"/>
  <c r="M13" i="1" s="1"/>
  <c r="K11" i="1"/>
  <c r="L11" i="1" s="1"/>
  <c r="M11" i="1" s="1"/>
  <c r="K9" i="1"/>
  <c r="L9" i="1" s="1"/>
  <c r="M9" i="1" s="1"/>
  <c r="K7" i="1"/>
  <c r="L7" i="1" s="1"/>
  <c r="M7" i="1" s="1"/>
  <c r="K5" i="1"/>
  <c r="L5" i="1" s="1"/>
  <c r="M5" i="1" s="1"/>
  <c r="K3" i="1"/>
  <c r="L3" i="1" s="1"/>
  <c r="M3" i="1" s="1"/>
  <c r="L640" i="1"/>
  <c r="M640" i="1" s="1"/>
  <c r="L93" i="1"/>
  <c r="M93" i="1" s="1"/>
  <c r="O55" i="1"/>
  <c r="L693" i="1"/>
  <c r="M693" i="1" s="1"/>
  <c r="L645" i="1"/>
  <c r="M645" i="1" s="1"/>
  <c r="L525" i="1"/>
  <c r="M525" i="1" s="1"/>
  <c r="L469" i="1"/>
  <c r="M469" i="1" s="1"/>
  <c r="L437" i="1"/>
  <c r="M437" i="1" s="1"/>
  <c r="L45" i="1"/>
  <c r="M45" i="1" s="1"/>
  <c r="L1630" i="1"/>
  <c r="M1630" i="1" s="1"/>
  <c r="L1566" i="1"/>
  <c r="M1566" i="1" s="1"/>
  <c r="L1550" i="1"/>
  <c r="M1550" i="1" s="1"/>
  <c r="L1528" i="1"/>
  <c r="M1528" i="1" s="1"/>
  <c r="L1518" i="1"/>
  <c r="M1518" i="1" s="1"/>
  <c r="L1502" i="1"/>
  <c r="M1502" i="1" s="1"/>
  <c r="L1470" i="1"/>
  <c r="M1470" i="1" s="1"/>
  <c r="L1454" i="1"/>
  <c r="M1454" i="1" s="1"/>
  <c r="L1438" i="1"/>
  <c r="M1438" i="1" s="1"/>
  <c r="L1286" i="1"/>
  <c r="M1286" i="1" s="1"/>
  <c r="L1238" i="1"/>
  <c r="M1238" i="1" s="1"/>
  <c r="L1118" i="1"/>
  <c r="M1118" i="1" s="1"/>
  <c r="L1054" i="1"/>
  <c r="M1054" i="1" s="1"/>
  <c r="L1381" i="1"/>
  <c r="M1381" i="1" s="1"/>
  <c r="L1560" i="1"/>
  <c r="M1560" i="1" s="1"/>
  <c r="L1534" i="1"/>
  <c r="M1534" i="1" s="1"/>
  <c r="L1496" i="1"/>
  <c r="M1496" i="1" s="1"/>
  <c r="L1486" i="1"/>
  <c r="M1486" i="1" s="1"/>
  <c r="L1464" i="1"/>
  <c r="M1464" i="1" s="1"/>
  <c r="L1422" i="1"/>
  <c r="M1422" i="1" s="1"/>
  <c r="L1390" i="1"/>
  <c r="M1390" i="1" s="1"/>
  <c r="L1254" i="1"/>
  <c r="M1254" i="1" s="1"/>
  <c r="L1126" i="1"/>
  <c r="M1126" i="1" s="1"/>
  <c r="L984" i="1"/>
  <c r="M984" i="1" s="1"/>
  <c r="L976" i="1"/>
  <c r="M976" i="1" s="1"/>
  <c r="L920" i="1"/>
  <c r="M920" i="1" s="1"/>
  <c r="L1790" i="1"/>
  <c r="M1790" i="1" s="1"/>
  <c r="L1784" i="1"/>
  <c r="M1784" i="1" s="1"/>
  <c r="L1774" i="1"/>
  <c r="M1774" i="1" s="1"/>
  <c r="L1758" i="1"/>
  <c r="M1758" i="1" s="1"/>
  <c r="L1752" i="1"/>
  <c r="M1752" i="1" s="1"/>
  <c r="L1742" i="1"/>
  <c r="M1742" i="1" s="1"/>
  <c r="L1726" i="1"/>
  <c r="M1726" i="1" s="1"/>
  <c r="L1720" i="1"/>
  <c r="M1720" i="1" s="1"/>
  <c r="L1710" i="1"/>
  <c r="M1710" i="1" s="1"/>
  <c r="L1694" i="1"/>
  <c r="M1694" i="1" s="1"/>
  <c r="L1413" i="1"/>
  <c r="M1413" i="1" s="1"/>
  <c r="L1209" i="1"/>
  <c r="M1209" i="1" s="1"/>
  <c r="L720" i="1"/>
  <c r="M720" i="1" s="1"/>
  <c r="L342" i="1"/>
  <c r="M342" i="1" s="1"/>
  <c r="L296" i="1"/>
  <c r="M296" i="1" s="1"/>
  <c r="L294" i="1"/>
  <c r="M294" i="1" s="1"/>
  <c r="L280" i="1"/>
  <c r="M280" i="1" s="1"/>
  <c r="L278" i="1"/>
  <c r="M278" i="1" s="1"/>
  <c r="L264" i="1"/>
  <c r="M264" i="1" s="1"/>
  <c r="L262" i="1"/>
  <c r="M262" i="1" s="1"/>
  <c r="L232" i="1"/>
  <c r="M232" i="1" s="1"/>
  <c r="L230" i="1"/>
  <c r="M230" i="1" s="1"/>
  <c r="L216" i="1"/>
  <c r="M216" i="1" s="1"/>
  <c r="L214" i="1"/>
  <c r="M214" i="1" s="1"/>
  <c r="L200" i="1"/>
  <c r="M200" i="1" s="1"/>
  <c r="L198" i="1"/>
  <c r="M198" i="1" s="1"/>
  <c r="L1168" i="1"/>
  <c r="M1168" i="1" s="1"/>
  <c r="L1152" i="1"/>
  <c r="M1152" i="1" s="1"/>
  <c r="L1136" i="1"/>
  <c r="M1136" i="1" s="1"/>
  <c r="L995" i="1"/>
  <c r="M995" i="1" s="1"/>
  <c r="L870" i="1"/>
  <c r="M870" i="1" s="1"/>
  <c r="L1688" i="1"/>
  <c r="M1688" i="1" s="1"/>
  <c r="L1662" i="1"/>
  <c r="M1662" i="1" s="1"/>
  <c r="L1646" i="1"/>
  <c r="M1646" i="1" s="1"/>
  <c r="L1123" i="1"/>
  <c r="M1123" i="1" s="1"/>
  <c r="L688" i="1"/>
  <c r="M688" i="1" s="1"/>
  <c r="L680" i="1"/>
  <c r="M680" i="1" s="1"/>
  <c r="L134" i="1"/>
  <c r="M134" i="1" s="1"/>
  <c r="L40" i="1"/>
  <c r="M40" i="1" s="1"/>
  <c r="L38" i="1"/>
  <c r="M38" i="1" s="1"/>
  <c r="L22" i="1"/>
  <c r="M22" i="1" s="1"/>
  <c r="L8" i="1"/>
  <c r="M8" i="1" s="1"/>
  <c r="L6" i="1"/>
  <c r="M6" i="1" s="1"/>
  <c r="K2" i="1"/>
  <c r="L2" i="1" s="1"/>
  <c r="M2" i="1" s="1"/>
  <c r="L1795" i="1"/>
  <c r="M1795" i="1" s="1"/>
  <c r="L1763" i="1"/>
  <c r="M1763" i="1" s="1"/>
  <c r="L1397" i="1"/>
  <c r="M1397" i="1" s="1"/>
  <c r="L1318" i="1"/>
  <c r="M1318" i="1" s="1"/>
  <c r="L1264" i="1"/>
  <c r="M1264" i="1" s="1"/>
  <c r="L823" i="1"/>
  <c r="M823" i="1" s="1"/>
  <c r="L1678" i="1"/>
  <c r="M1678" i="1" s="1"/>
  <c r="L1656" i="1"/>
  <c r="M1656" i="1" s="1"/>
  <c r="L696" i="1"/>
  <c r="M696" i="1" s="1"/>
  <c r="L662" i="1"/>
  <c r="M662" i="1" s="1"/>
  <c r="L598" i="1"/>
  <c r="M598" i="1" s="1"/>
  <c r="L550" i="1"/>
  <c r="M550" i="1" s="1"/>
  <c r="L534" i="1"/>
  <c r="M534" i="1" s="1"/>
  <c r="L1624" i="1"/>
  <c r="M1624" i="1" s="1"/>
  <c r="L1614" i="1"/>
  <c r="M1614" i="1" s="1"/>
  <c r="L1598" i="1"/>
  <c r="M1598" i="1" s="1"/>
  <c r="L1592" i="1"/>
  <c r="M1592" i="1" s="1"/>
  <c r="L1582" i="1"/>
  <c r="M1582" i="1" s="1"/>
  <c r="L1475" i="1"/>
  <c r="M1475" i="1" s="1"/>
  <c r="L1365" i="1"/>
  <c r="M1365" i="1" s="1"/>
  <c r="L1225" i="1"/>
  <c r="M1225" i="1" s="1"/>
  <c r="L1190" i="1"/>
  <c r="M1190" i="1" s="1"/>
  <c r="L1158" i="1"/>
  <c r="M1158" i="1" s="1"/>
  <c r="L1070" i="1"/>
  <c r="M1070" i="1" s="1"/>
  <c r="L959" i="1"/>
  <c r="M959" i="1" s="1"/>
  <c r="L760" i="1"/>
  <c r="M760" i="1" s="1"/>
  <c r="L549" i="1"/>
  <c r="M549" i="1" s="1"/>
  <c r="L518" i="1"/>
  <c r="M518" i="1" s="1"/>
  <c r="L486" i="1"/>
  <c r="M486" i="1" s="1"/>
  <c r="L422" i="1"/>
  <c r="M422" i="1" s="1"/>
  <c r="L406" i="1"/>
  <c r="M406" i="1" s="1"/>
  <c r="L398" i="1"/>
  <c r="M398" i="1" s="1"/>
  <c r="L390" i="1"/>
  <c r="M390" i="1" s="1"/>
  <c r="L358" i="1"/>
  <c r="M358" i="1" s="1"/>
  <c r="L334" i="1"/>
  <c r="M334" i="1" s="1"/>
  <c r="L157" i="1"/>
  <c r="M157" i="1" s="1"/>
  <c r="L712" i="1"/>
  <c r="M712" i="1" s="1"/>
  <c r="L1661" i="1"/>
  <c r="M1661" i="1" s="1"/>
  <c r="L1593" i="1"/>
  <c r="M1593" i="1" s="1"/>
  <c r="L1533" i="1"/>
  <c r="M1533" i="1" s="1"/>
  <c r="L1469" i="1"/>
  <c r="M1469" i="1" s="1"/>
  <c r="L1350" i="1"/>
  <c r="M1350" i="1" s="1"/>
  <c r="L1344" i="1"/>
  <c r="M1344" i="1" s="1"/>
  <c r="L1328" i="1"/>
  <c r="M1328" i="1" s="1"/>
  <c r="L1285" i="1"/>
  <c r="M1285" i="1" s="1"/>
  <c r="L1270" i="1"/>
  <c r="M1270" i="1" s="1"/>
  <c r="L1248" i="1"/>
  <c r="M1248" i="1" s="1"/>
  <c r="L1232" i="1"/>
  <c r="M1232" i="1" s="1"/>
  <c r="L1193" i="1"/>
  <c r="M1193" i="1" s="1"/>
  <c r="L1094" i="1"/>
  <c r="M1094" i="1" s="1"/>
  <c r="L1088" i="1"/>
  <c r="M1088" i="1" s="1"/>
  <c r="L1086" i="1"/>
  <c r="M1086" i="1" s="1"/>
  <c r="L968" i="1"/>
  <c r="M968" i="1" s="1"/>
  <c r="L950" i="1"/>
  <c r="M950" i="1" s="1"/>
  <c r="L934" i="1"/>
  <c r="M934" i="1" s="1"/>
  <c r="L902" i="1"/>
  <c r="M902" i="1" s="1"/>
  <c r="L792" i="1"/>
  <c r="M792" i="1" s="1"/>
  <c r="L784" i="1"/>
  <c r="M784" i="1" s="1"/>
  <c r="L774" i="1"/>
  <c r="M774" i="1" s="1"/>
  <c r="Q1771" i="1"/>
  <c r="O1750" i="1"/>
  <c r="L1695" i="1"/>
  <c r="M1695" i="1" s="1"/>
  <c r="L1631" i="1"/>
  <c r="M1631" i="1" s="1"/>
  <c r="L1625" i="1"/>
  <c r="M1625" i="1" s="1"/>
  <c r="L1501" i="1"/>
  <c r="M1501" i="1" s="1"/>
  <c r="L1437" i="1"/>
  <c r="M1437" i="1" s="1"/>
  <c r="L1406" i="1"/>
  <c r="M1406" i="1" s="1"/>
  <c r="L1400" i="1"/>
  <c r="M1400" i="1" s="1"/>
  <c r="L1398" i="1"/>
  <c r="M1398" i="1" s="1"/>
  <c r="L1389" i="1"/>
  <c r="M1389" i="1" s="1"/>
  <c r="L1382" i="1"/>
  <c r="M1382" i="1" s="1"/>
  <c r="L1376" i="1"/>
  <c r="M1376" i="1" s="1"/>
  <c r="L1296" i="1"/>
  <c r="M1296" i="1" s="1"/>
  <c r="L1222" i="1"/>
  <c r="M1222" i="1" s="1"/>
  <c r="L1216" i="1"/>
  <c r="M1216" i="1" s="1"/>
  <c r="L1200" i="1"/>
  <c r="M1200" i="1" s="1"/>
  <c r="L1065" i="1"/>
  <c r="M1065" i="1" s="1"/>
  <c r="L1040" i="1"/>
  <c r="M1040" i="1" s="1"/>
  <c r="L1014" i="1"/>
  <c r="M1014" i="1" s="1"/>
  <c r="L998" i="1"/>
  <c r="M998" i="1" s="1"/>
  <c r="L888" i="1"/>
  <c r="M888" i="1" s="1"/>
  <c r="L880" i="1"/>
  <c r="M880" i="1" s="1"/>
  <c r="L512" i="1"/>
  <c r="M512" i="1" s="1"/>
  <c r="L856" i="1"/>
  <c r="M856" i="1" s="1"/>
  <c r="L848" i="1"/>
  <c r="M848" i="1" s="1"/>
  <c r="L838" i="1"/>
  <c r="M838" i="1" s="1"/>
  <c r="L822" i="1"/>
  <c r="M822" i="1" s="1"/>
  <c r="L806" i="1"/>
  <c r="M806" i="1" s="1"/>
  <c r="L646" i="1"/>
  <c r="M646" i="1" s="1"/>
  <c r="L614" i="1"/>
  <c r="M614" i="1" s="1"/>
  <c r="L573" i="1"/>
  <c r="M573" i="1" s="1"/>
  <c r="L470" i="1"/>
  <c r="M470" i="1" s="1"/>
  <c r="L464" i="1"/>
  <c r="M464" i="1" s="1"/>
  <c r="L448" i="1"/>
  <c r="M448" i="1" s="1"/>
  <c r="L320" i="1"/>
  <c r="M320" i="1" s="1"/>
  <c r="L168" i="1"/>
  <c r="M168" i="1" s="1"/>
  <c r="L166" i="1"/>
  <c r="M166" i="1" s="1"/>
  <c r="L112" i="1"/>
  <c r="M112" i="1" s="1"/>
  <c r="L592" i="1"/>
  <c r="M592" i="1" s="1"/>
  <c r="L576" i="1"/>
  <c r="M576" i="1" s="1"/>
  <c r="L384" i="1"/>
  <c r="M384" i="1" s="1"/>
  <c r="L304" i="1"/>
  <c r="M304" i="1" s="1"/>
  <c r="L240" i="1"/>
  <c r="M240" i="1" s="1"/>
  <c r="L104" i="1"/>
  <c r="M104" i="1" s="1"/>
  <c r="L102" i="1"/>
  <c r="M102" i="1" s="1"/>
  <c r="L88" i="1"/>
  <c r="M88" i="1" s="1"/>
  <c r="L86" i="1"/>
  <c r="M86" i="1" s="1"/>
  <c r="L72" i="1"/>
  <c r="M72" i="1" s="1"/>
  <c r="L70" i="1"/>
  <c r="M70" i="1" s="1"/>
  <c r="L176" i="1"/>
  <c r="M176" i="1" s="1"/>
  <c r="O1782" i="1"/>
  <c r="O1743" i="1"/>
  <c r="O1735" i="1"/>
  <c r="O1687" i="1"/>
  <c r="L1768" i="1"/>
  <c r="M1768" i="1" s="1"/>
  <c r="L1747" i="1"/>
  <c r="M1747" i="1" s="1"/>
  <c r="L1672" i="1"/>
  <c r="M1672" i="1" s="1"/>
  <c r="L1608" i="1"/>
  <c r="M1608" i="1" s="1"/>
  <c r="L1576" i="1"/>
  <c r="M1576" i="1" s="1"/>
  <c r="L1435" i="1"/>
  <c r="M1435" i="1" s="1"/>
  <c r="L1416" i="1"/>
  <c r="M1416" i="1" s="1"/>
  <c r="L1414" i="1"/>
  <c r="M1414" i="1" s="1"/>
  <c r="L1302" i="1"/>
  <c r="M1302" i="1" s="1"/>
  <c r="L985" i="1"/>
  <c r="M985" i="1" s="1"/>
  <c r="L952" i="1"/>
  <c r="M952" i="1" s="1"/>
  <c r="L944" i="1"/>
  <c r="M944" i="1" s="1"/>
  <c r="L757" i="1"/>
  <c r="M757" i="1" s="1"/>
  <c r="L704" i="1"/>
  <c r="M704" i="1" s="1"/>
  <c r="O1786" i="1"/>
  <c r="O1770" i="1"/>
  <c r="O1754" i="1"/>
  <c r="L1709" i="1"/>
  <c r="M1709" i="1" s="1"/>
  <c r="L1677" i="1"/>
  <c r="M1677" i="1" s="1"/>
  <c r="L1673" i="1"/>
  <c r="M1673" i="1" s="1"/>
  <c r="L1609" i="1"/>
  <c r="M1609" i="1" s="1"/>
  <c r="L1583" i="1"/>
  <c r="M1583" i="1" s="1"/>
  <c r="L1577" i="1"/>
  <c r="M1577" i="1" s="1"/>
  <c r="L1549" i="1"/>
  <c r="M1549" i="1" s="1"/>
  <c r="L1519" i="1"/>
  <c r="M1519" i="1" s="1"/>
  <c r="L1485" i="1"/>
  <c r="M1485" i="1" s="1"/>
  <c r="L1453" i="1"/>
  <c r="M1453" i="1" s="1"/>
  <c r="L1421" i="1"/>
  <c r="M1421" i="1" s="1"/>
  <c r="L1366" i="1"/>
  <c r="M1366" i="1" s="1"/>
  <c r="L1360" i="1"/>
  <c r="M1360" i="1" s="1"/>
  <c r="L1334" i="1"/>
  <c r="M1334" i="1" s="1"/>
  <c r="L1280" i="1"/>
  <c r="M1280" i="1" s="1"/>
  <c r="L805" i="1"/>
  <c r="M805" i="1" s="1"/>
  <c r="L776" i="1"/>
  <c r="M776" i="1" s="1"/>
  <c r="L768" i="1"/>
  <c r="M768" i="1" s="1"/>
  <c r="Q1787" i="1"/>
  <c r="O1766" i="1"/>
  <c r="O1719" i="1"/>
  <c r="O1711" i="1"/>
  <c r="O1703" i="1"/>
  <c r="O1679" i="1"/>
  <c r="Q1667" i="1"/>
  <c r="L1800" i="1"/>
  <c r="M1800" i="1" s="1"/>
  <c r="L1779" i="1"/>
  <c r="M1779" i="1" s="1"/>
  <c r="L1736" i="1"/>
  <c r="M1736" i="1" s="1"/>
  <c r="L1704" i="1"/>
  <c r="M1704" i="1" s="1"/>
  <c r="L1640" i="1"/>
  <c r="M1640" i="1" s="1"/>
  <c r="L1544" i="1"/>
  <c r="M1544" i="1" s="1"/>
  <c r="L1512" i="1"/>
  <c r="M1512" i="1" s="1"/>
  <c r="L1480" i="1"/>
  <c r="M1480" i="1" s="1"/>
  <c r="L1448" i="1"/>
  <c r="M1448" i="1" s="1"/>
  <c r="N1793" i="1"/>
  <c r="L1432" i="1"/>
  <c r="M1432" i="1" s="1"/>
  <c r="L1312" i="1"/>
  <c r="M1312" i="1" s="1"/>
  <c r="L1184" i="1"/>
  <c r="M1184" i="1" s="1"/>
  <c r="L1032" i="1"/>
  <c r="M1032" i="1" s="1"/>
  <c r="L1024" i="1"/>
  <c r="M1024" i="1" s="1"/>
  <c r="L1206" i="1"/>
  <c r="M1206" i="1" s="1"/>
  <c r="L1174" i="1"/>
  <c r="M1174" i="1" s="1"/>
  <c r="L1142" i="1"/>
  <c r="M1142" i="1" s="1"/>
  <c r="L1105" i="1"/>
  <c r="M1105" i="1" s="1"/>
  <c r="L1072" i="1"/>
  <c r="M1072" i="1" s="1"/>
  <c r="L1016" i="1"/>
  <c r="M1016" i="1" s="1"/>
  <c r="L1008" i="1"/>
  <c r="M1008" i="1" s="1"/>
  <c r="L840" i="1"/>
  <c r="M840" i="1" s="1"/>
  <c r="L832" i="1"/>
  <c r="M832" i="1" s="1"/>
  <c r="L629" i="1"/>
  <c r="M629" i="1" s="1"/>
  <c r="L582" i="1"/>
  <c r="M582" i="1" s="1"/>
  <c r="L493" i="1"/>
  <c r="M493" i="1" s="1"/>
  <c r="L491" i="1"/>
  <c r="M491" i="1" s="1"/>
  <c r="L454" i="1"/>
  <c r="M454" i="1" s="1"/>
  <c r="L365" i="1"/>
  <c r="M365" i="1" s="1"/>
  <c r="L336" i="1"/>
  <c r="M336" i="1" s="1"/>
  <c r="L1343" i="1"/>
  <c r="M1343" i="1" s="1"/>
  <c r="L966" i="1"/>
  <c r="M966" i="1" s="1"/>
  <c r="L911" i="1"/>
  <c r="M911" i="1" s="1"/>
  <c r="L904" i="1"/>
  <c r="M904" i="1" s="1"/>
  <c r="L896" i="1"/>
  <c r="M896" i="1" s="1"/>
  <c r="L886" i="1"/>
  <c r="M886" i="1" s="1"/>
  <c r="L855" i="1"/>
  <c r="M855" i="1" s="1"/>
  <c r="L824" i="1"/>
  <c r="M824" i="1" s="1"/>
  <c r="L816" i="1"/>
  <c r="M816" i="1" s="1"/>
  <c r="L701" i="1"/>
  <c r="M701" i="1" s="1"/>
  <c r="L656" i="1"/>
  <c r="M656" i="1" s="1"/>
  <c r="L528" i="1"/>
  <c r="M528" i="1" s="1"/>
  <c r="L256" i="1"/>
  <c r="M256" i="1" s="1"/>
  <c r="L64" i="1"/>
  <c r="M64" i="1" s="1"/>
  <c r="L1110" i="1"/>
  <c r="M1110" i="1" s="1"/>
  <c r="L1102" i="1"/>
  <c r="M1102" i="1" s="1"/>
  <c r="L1077" i="1"/>
  <c r="M1077" i="1" s="1"/>
  <c r="L1000" i="1"/>
  <c r="M1000" i="1" s="1"/>
  <c r="L992" i="1"/>
  <c r="M992" i="1" s="1"/>
  <c r="L982" i="1"/>
  <c r="M982" i="1" s="1"/>
  <c r="L943" i="1"/>
  <c r="M943" i="1" s="1"/>
  <c r="L936" i="1"/>
  <c r="M936" i="1" s="1"/>
  <c r="L928" i="1"/>
  <c r="M928" i="1" s="1"/>
  <c r="L918" i="1"/>
  <c r="M918" i="1" s="1"/>
  <c r="L903" i="1"/>
  <c r="M903" i="1" s="1"/>
  <c r="L872" i="1"/>
  <c r="M872" i="1" s="1"/>
  <c r="L864" i="1"/>
  <c r="M864" i="1" s="1"/>
  <c r="L854" i="1"/>
  <c r="M854" i="1" s="1"/>
  <c r="L808" i="1"/>
  <c r="M808" i="1" s="1"/>
  <c r="L800" i="1"/>
  <c r="M800" i="1" s="1"/>
  <c r="L790" i="1"/>
  <c r="M790" i="1" s="1"/>
  <c r="L752" i="1"/>
  <c r="M752" i="1" s="1"/>
  <c r="L744" i="1"/>
  <c r="M744" i="1" s="1"/>
  <c r="L736" i="1"/>
  <c r="M736" i="1" s="1"/>
  <c r="L630" i="1"/>
  <c r="M630" i="1" s="1"/>
  <c r="L624" i="1"/>
  <c r="M624" i="1" s="1"/>
  <c r="L566" i="1"/>
  <c r="M566" i="1" s="1"/>
  <c r="L560" i="1"/>
  <c r="M560" i="1" s="1"/>
  <c r="L541" i="1"/>
  <c r="M541" i="1" s="1"/>
  <c r="L502" i="1"/>
  <c r="M502" i="1" s="1"/>
  <c r="L496" i="1"/>
  <c r="M496" i="1" s="1"/>
  <c r="L477" i="1"/>
  <c r="M477" i="1" s="1"/>
  <c r="L438" i="1"/>
  <c r="M438" i="1" s="1"/>
  <c r="L432" i="1"/>
  <c r="M432" i="1" s="1"/>
  <c r="L374" i="1"/>
  <c r="M374" i="1" s="1"/>
  <c r="L368" i="1"/>
  <c r="M368" i="1" s="1"/>
  <c r="L355" i="1"/>
  <c r="M355" i="1" s="1"/>
  <c r="L328" i="1"/>
  <c r="M328" i="1" s="1"/>
  <c r="L326" i="1"/>
  <c r="M326" i="1" s="1"/>
  <c r="L208" i="1"/>
  <c r="M208" i="1" s="1"/>
  <c r="L152" i="1"/>
  <c r="M152" i="1" s="1"/>
  <c r="L150" i="1"/>
  <c r="M150" i="1" s="1"/>
  <c r="L128" i="1"/>
  <c r="M128" i="1" s="1"/>
  <c r="L672" i="1"/>
  <c r="M672" i="1" s="1"/>
  <c r="L608" i="1"/>
  <c r="M608" i="1" s="1"/>
  <c r="L544" i="1"/>
  <c r="M544" i="1" s="1"/>
  <c r="L480" i="1"/>
  <c r="M480" i="1" s="1"/>
  <c r="L416" i="1"/>
  <c r="M416" i="1" s="1"/>
  <c r="L272" i="1"/>
  <c r="M272" i="1" s="1"/>
  <c r="L192" i="1"/>
  <c r="M192" i="1" s="1"/>
  <c r="L352" i="1"/>
  <c r="M352" i="1" s="1"/>
  <c r="L312" i="1"/>
  <c r="M312" i="1" s="1"/>
  <c r="L310" i="1"/>
  <c r="M310" i="1" s="1"/>
  <c r="L288" i="1"/>
  <c r="M288" i="1" s="1"/>
  <c r="L248" i="1"/>
  <c r="M248" i="1" s="1"/>
  <c r="L246" i="1"/>
  <c r="M246" i="1" s="1"/>
  <c r="L224" i="1"/>
  <c r="M224" i="1" s="1"/>
  <c r="L184" i="1"/>
  <c r="M184" i="1" s="1"/>
  <c r="L182" i="1"/>
  <c r="M182" i="1" s="1"/>
  <c r="L160" i="1"/>
  <c r="M160" i="1" s="1"/>
  <c r="L120" i="1"/>
  <c r="M120" i="1" s="1"/>
  <c r="L118" i="1"/>
  <c r="M118" i="1" s="1"/>
  <c r="L96" i="1"/>
  <c r="M96" i="1" s="1"/>
  <c r="L56" i="1"/>
  <c r="M56" i="1" s="1"/>
  <c r="L54" i="1"/>
  <c r="M54" i="1" s="1"/>
  <c r="L32" i="1"/>
  <c r="M32" i="1" s="1"/>
  <c r="L80" i="1"/>
  <c r="M80" i="1" s="1"/>
  <c r="L16" i="1"/>
  <c r="M16" i="1" s="1"/>
  <c r="P1801" i="1"/>
  <c r="O1801" i="1"/>
  <c r="Q1801" i="1"/>
  <c r="N1801" i="1"/>
  <c r="P1797" i="1"/>
  <c r="O1797" i="1"/>
  <c r="Q1797" i="1"/>
  <c r="N1797" i="1"/>
  <c r="P1793" i="1"/>
  <c r="O1793" i="1"/>
  <c r="Q1793" i="1"/>
  <c r="P1789" i="1"/>
  <c r="O1789" i="1"/>
  <c r="Q1789" i="1"/>
  <c r="N1789" i="1"/>
  <c r="P1785" i="1"/>
  <c r="O1785" i="1"/>
  <c r="Q1785" i="1"/>
  <c r="N1785" i="1"/>
  <c r="P1781" i="1"/>
  <c r="O1781" i="1"/>
  <c r="Q1781" i="1"/>
  <c r="N1781" i="1"/>
  <c r="P1777" i="1"/>
  <c r="O1777" i="1"/>
  <c r="Q1777" i="1"/>
  <c r="P1773" i="1"/>
  <c r="O1773" i="1"/>
  <c r="Q1773" i="1"/>
  <c r="N1773" i="1"/>
  <c r="P1769" i="1"/>
  <c r="O1769" i="1"/>
  <c r="Q1769" i="1"/>
  <c r="N1769" i="1"/>
  <c r="P1765" i="1"/>
  <c r="O1765" i="1"/>
  <c r="Q1765" i="1"/>
  <c r="N1765" i="1"/>
  <c r="P1761" i="1"/>
  <c r="O1761" i="1"/>
  <c r="Q1761" i="1"/>
  <c r="P1757" i="1"/>
  <c r="O1757" i="1"/>
  <c r="Q1757" i="1"/>
  <c r="N1757" i="1"/>
  <c r="P1753" i="1"/>
  <c r="O1753" i="1"/>
  <c r="Q1753" i="1"/>
  <c r="N1753" i="1"/>
  <c r="P1749" i="1"/>
  <c r="O1749" i="1"/>
  <c r="Q1749" i="1"/>
  <c r="N1749" i="1"/>
  <c r="N1745" i="1"/>
  <c r="P1745" i="1"/>
  <c r="Q1745" i="1"/>
  <c r="O1745" i="1"/>
  <c r="N1741" i="1"/>
  <c r="P1741" i="1"/>
  <c r="Q1741" i="1"/>
  <c r="O1741" i="1"/>
  <c r="N1737" i="1"/>
  <c r="P1737" i="1"/>
  <c r="Q1737" i="1"/>
  <c r="O1737" i="1"/>
  <c r="N1733" i="1"/>
  <c r="P1733" i="1"/>
  <c r="Q1733" i="1"/>
  <c r="O1733" i="1"/>
  <c r="N1729" i="1"/>
  <c r="P1729" i="1"/>
  <c r="Q1729" i="1"/>
  <c r="O1729" i="1"/>
  <c r="N1725" i="1"/>
  <c r="P1725" i="1"/>
  <c r="Q1725" i="1"/>
  <c r="O1725" i="1"/>
  <c r="N1721" i="1"/>
  <c r="P1721" i="1"/>
  <c r="Q1721" i="1"/>
  <c r="O1721" i="1"/>
  <c r="N1717" i="1"/>
  <c r="P1717" i="1"/>
  <c r="Q1717" i="1"/>
  <c r="O1717" i="1"/>
  <c r="N1713" i="1"/>
  <c r="P1713" i="1"/>
  <c r="Q1713" i="1"/>
  <c r="O1713" i="1"/>
  <c r="N1709" i="1"/>
  <c r="P1709" i="1"/>
  <c r="Q1709" i="1"/>
  <c r="O1709" i="1"/>
  <c r="N1705" i="1"/>
  <c r="P1705" i="1"/>
  <c r="Q1705" i="1"/>
  <c r="O1705" i="1"/>
  <c r="N1701" i="1"/>
  <c r="P1701" i="1"/>
  <c r="Q1701" i="1"/>
  <c r="O1701" i="1"/>
  <c r="N1697" i="1"/>
  <c r="P1697" i="1"/>
  <c r="Q1697" i="1"/>
  <c r="O1697" i="1"/>
  <c r="N1693" i="1"/>
  <c r="P1693" i="1"/>
  <c r="Q1693" i="1"/>
  <c r="O1693" i="1"/>
  <c r="N1689" i="1"/>
  <c r="P1689" i="1"/>
  <c r="Q1689" i="1"/>
  <c r="O1689" i="1"/>
  <c r="N1685" i="1"/>
  <c r="P1685" i="1"/>
  <c r="Q1685" i="1"/>
  <c r="O1685" i="1"/>
  <c r="N1681" i="1"/>
  <c r="P1681" i="1"/>
  <c r="Q1681" i="1"/>
  <c r="O1681" i="1"/>
  <c r="N1677" i="1"/>
  <c r="P1677" i="1"/>
  <c r="Q1677" i="1"/>
  <c r="O1677" i="1"/>
  <c r="N1673" i="1"/>
  <c r="O1673" i="1"/>
  <c r="P1673" i="1"/>
  <c r="Q1673" i="1"/>
  <c r="N1669" i="1"/>
  <c r="O1669" i="1"/>
  <c r="P1669" i="1"/>
  <c r="Q1669" i="1"/>
  <c r="N1665" i="1"/>
  <c r="O1665" i="1"/>
  <c r="P1665" i="1"/>
  <c r="Q1665" i="1"/>
  <c r="N1661" i="1"/>
  <c r="O1661" i="1"/>
  <c r="P1661" i="1"/>
  <c r="Q1661" i="1"/>
  <c r="N1657" i="1"/>
  <c r="O1657" i="1"/>
  <c r="P1657" i="1"/>
  <c r="Q1657" i="1"/>
  <c r="N1653" i="1"/>
  <c r="O1653" i="1"/>
  <c r="P1653" i="1"/>
  <c r="Q1653" i="1"/>
  <c r="N1649" i="1"/>
  <c r="O1649" i="1"/>
  <c r="P1649" i="1"/>
  <c r="Q1649" i="1"/>
  <c r="N1645" i="1"/>
  <c r="O1645" i="1"/>
  <c r="P1645" i="1"/>
  <c r="Q1645" i="1"/>
  <c r="N1641" i="1"/>
  <c r="O1641" i="1"/>
  <c r="P1641" i="1"/>
  <c r="Q1641" i="1"/>
  <c r="N1637" i="1"/>
  <c r="O1637" i="1"/>
  <c r="P1637" i="1"/>
  <c r="Q1637" i="1"/>
  <c r="N1633" i="1"/>
  <c r="O1633" i="1"/>
  <c r="P1633" i="1"/>
  <c r="Q1633" i="1"/>
  <c r="N1629" i="1"/>
  <c r="O1629" i="1"/>
  <c r="P1629" i="1"/>
  <c r="Q1629" i="1"/>
  <c r="N1625" i="1"/>
  <c r="O1625" i="1"/>
  <c r="P1625" i="1"/>
  <c r="Q1625" i="1"/>
  <c r="N1621" i="1"/>
  <c r="O1621" i="1"/>
  <c r="P1621" i="1"/>
  <c r="Q1621" i="1"/>
  <c r="N1617" i="1"/>
  <c r="O1617" i="1"/>
  <c r="P1617" i="1"/>
  <c r="Q1617" i="1"/>
  <c r="N1613" i="1"/>
  <c r="O1613" i="1"/>
  <c r="P1613" i="1"/>
  <c r="Q1613" i="1"/>
  <c r="N1609" i="1"/>
  <c r="O1609" i="1"/>
  <c r="P1609" i="1"/>
  <c r="Q1609" i="1"/>
  <c r="N1605" i="1"/>
  <c r="O1605" i="1"/>
  <c r="P1605" i="1"/>
  <c r="Q1605" i="1"/>
  <c r="N1601" i="1"/>
  <c r="O1601" i="1"/>
  <c r="P1601" i="1"/>
  <c r="Q1601" i="1"/>
  <c r="N1597" i="1"/>
  <c r="O1597" i="1"/>
  <c r="P1597" i="1"/>
  <c r="Q1597" i="1"/>
  <c r="N1593" i="1"/>
  <c r="O1593" i="1"/>
  <c r="P1593" i="1"/>
  <c r="Q1593" i="1"/>
  <c r="N1589" i="1"/>
  <c r="O1589" i="1"/>
  <c r="P1589" i="1"/>
  <c r="Q1589" i="1"/>
  <c r="P1585" i="1"/>
  <c r="N1585" i="1"/>
  <c r="O1585" i="1"/>
  <c r="Q1585" i="1"/>
  <c r="P1581" i="1"/>
  <c r="N1581" i="1"/>
  <c r="O1581" i="1"/>
  <c r="Q1581" i="1"/>
  <c r="P1577" i="1"/>
  <c r="N1577" i="1"/>
  <c r="O1577" i="1"/>
  <c r="Q1577" i="1"/>
  <c r="P1573" i="1"/>
  <c r="N1573" i="1"/>
  <c r="O1573" i="1"/>
  <c r="Q1573" i="1"/>
  <c r="P1569" i="1"/>
  <c r="N1569" i="1"/>
  <c r="O1569" i="1"/>
  <c r="Q1569" i="1"/>
  <c r="P1565" i="1"/>
  <c r="N1565" i="1"/>
  <c r="O1565" i="1"/>
  <c r="Q1565" i="1"/>
  <c r="P1561" i="1"/>
  <c r="N1561" i="1"/>
  <c r="O1561" i="1"/>
  <c r="Q1561" i="1"/>
  <c r="P1557" i="1"/>
  <c r="N1557" i="1"/>
  <c r="O1557" i="1"/>
  <c r="Q1557" i="1"/>
  <c r="P1553" i="1"/>
  <c r="N1553" i="1"/>
  <c r="O1553" i="1"/>
  <c r="Q1553" i="1"/>
  <c r="P1549" i="1"/>
  <c r="N1549" i="1"/>
  <c r="O1549" i="1"/>
  <c r="Q1549" i="1"/>
  <c r="P1545" i="1"/>
  <c r="N1545" i="1"/>
  <c r="O1545" i="1"/>
  <c r="Q1545" i="1"/>
  <c r="P1541" i="1"/>
  <c r="N1541" i="1"/>
  <c r="O1541" i="1"/>
  <c r="Q1541" i="1"/>
  <c r="P1537" i="1"/>
  <c r="N1537" i="1"/>
  <c r="O1537" i="1"/>
  <c r="Q1537" i="1"/>
  <c r="P1533" i="1"/>
  <c r="N1533" i="1"/>
  <c r="O1533" i="1"/>
  <c r="Q1533" i="1"/>
  <c r="P1529" i="1"/>
  <c r="N1529" i="1"/>
  <c r="O1529" i="1"/>
  <c r="Q1529" i="1"/>
  <c r="P1525" i="1"/>
  <c r="N1525" i="1"/>
  <c r="O1525" i="1"/>
  <c r="Q1525" i="1"/>
  <c r="P1521" i="1"/>
  <c r="N1521" i="1"/>
  <c r="O1521" i="1"/>
  <c r="Q1521" i="1"/>
  <c r="P1517" i="1"/>
  <c r="N1517" i="1"/>
  <c r="O1517" i="1"/>
  <c r="Q1517" i="1"/>
  <c r="P1513" i="1"/>
  <c r="N1513" i="1"/>
  <c r="O1513" i="1"/>
  <c r="Q1513" i="1"/>
  <c r="P1509" i="1"/>
  <c r="N1509" i="1"/>
  <c r="O1509" i="1"/>
  <c r="Q1509" i="1"/>
  <c r="P1505" i="1"/>
  <c r="N1505" i="1"/>
  <c r="O1505" i="1"/>
  <c r="Q1505" i="1"/>
  <c r="P1501" i="1"/>
  <c r="N1501" i="1"/>
  <c r="O1501" i="1"/>
  <c r="Q1501" i="1"/>
  <c r="P1497" i="1"/>
  <c r="N1497" i="1"/>
  <c r="O1497" i="1"/>
  <c r="Q1497" i="1"/>
  <c r="P1493" i="1"/>
  <c r="N1493" i="1"/>
  <c r="O1493" i="1"/>
  <c r="Q1493" i="1"/>
  <c r="P1489" i="1"/>
  <c r="N1489" i="1"/>
  <c r="O1489" i="1"/>
  <c r="Q1489" i="1"/>
  <c r="P1485" i="1"/>
  <c r="N1485" i="1"/>
  <c r="O1485" i="1"/>
  <c r="Q1485" i="1"/>
  <c r="P1481" i="1"/>
  <c r="N1481" i="1"/>
  <c r="O1481" i="1"/>
  <c r="Q1481" i="1"/>
  <c r="P1477" i="1"/>
  <c r="N1477" i="1"/>
  <c r="O1477" i="1"/>
  <c r="Q1477" i="1"/>
  <c r="P1473" i="1"/>
  <c r="N1473" i="1"/>
  <c r="O1473" i="1"/>
  <c r="Q1473" i="1"/>
  <c r="P1469" i="1"/>
  <c r="N1469" i="1"/>
  <c r="O1469" i="1"/>
  <c r="Q1469" i="1"/>
  <c r="P1465" i="1"/>
  <c r="N1465" i="1"/>
  <c r="O1465" i="1"/>
  <c r="Q1465" i="1"/>
  <c r="P1461" i="1"/>
  <c r="N1461" i="1"/>
  <c r="O1461" i="1"/>
  <c r="Q1461" i="1"/>
  <c r="P1457" i="1"/>
  <c r="N1457" i="1"/>
  <c r="O1457" i="1"/>
  <c r="Q1457" i="1"/>
  <c r="P1453" i="1"/>
  <c r="N1453" i="1"/>
  <c r="O1453" i="1"/>
  <c r="Q1453" i="1"/>
  <c r="P1449" i="1"/>
  <c r="N1449" i="1"/>
  <c r="O1449" i="1"/>
  <c r="Q1449" i="1"/>
  <c r="P1445" i="1"/>
  <c r="N1445" i="1"/>
  <c r="O1445" i="1"/>
  <c r="Q1445" i="1"/>
  <c r="P1441" i="1"/>
  <c r="N1441" i="1"/>
  <c r="O1441" i="1"/>
  <c r="Q1441" i="1"/>
  <c r="P1437" i="1"/>
  <c r="N1437" i="1"/>
  <c r="O1437" i="1"/>
  <c r="Q1437" i="1"/>
  <c r="P1433" i="1"/>
  <c r="N1433" i="1"/>
  <c r="O1433" i="1"/>
  <c r="Q1433" i="1"/>
  <c r="P1429" i="1"/>
  <c r="N1429" i="1"/>
  <c r="O1429" i="1"/>
  <c r="Q1429" i="1"/>
  <c r="P1425" i="1"/>
  <c r="N1425" i="1"/>
  <c r="O1425" i="1"/>
  <c r="Q1425" i="1"/>
  <c r="P1421" i="1"/>
  <c r="N1421" i="1"/>
  <c r="O1421" i="1"/>
  <c r="Q1421" i="1"/>
  <c r="P1417" i="1"/>
  <c r="N1417" i="1"/>
  <c r="O1417" i="1"/>
  <c r="Q1417" i="1"/>
  <c r="P1413" i="1"/>
  <c r="N1413" i="1"/>
  <c r="O1413" i="1"/>
  <c r="Q1413" i="1"/>
  <c r="P1409" i="1"/>
  <c r="N1409" i="1"/>
  <c r="O1409" i="1"/>
  <c r="Q1409" i="1"/>
  <c r="P1405" i="1"/>
  <c r="N1405" i="1"/>
  <c r="O1405" i="1"/>
  <c r="Q1405" i="1"/>
  <c r="P1401" i="1"/>
  <c r="N1401" i="1"/>
  <c r="O1401" i="1"/>
  <c r="Q1401" i="1"/>
  <c r="P1397" i="1"/>
  <c r="N1397" i="1"/>
  <c r="O1397" i="1"/>
  <c r="Q1397" i="1"/>
  <c r="P1393" i="1"/>
  <c r="N1393" i="1"/>
  <c r="O1393" i="1"/>
  <c r="Q1393" i="1"/>
  <c r="P1389" i="1"/>
  <c r="N1389" i="1"/>
  <c r="O1389" i="1"/>
  <c r="Q1389" i="1"/>
  <c r="P1385" i="1"/>
  <c r="N1385" i="1"/>
  <c r="O1385" i="1"/>
  <c r="Q1385" i="1"/>
  <c r="P1381" i="1"/>
  <c r="N1381" i="1"/>
  <c r="O1381" i="1"/>
  <c r="Q1381" i="1"/>
  <c r="P1377" i="1"/>
  <c r="N1377" i="1"/>
  <c r="O1377" i="1"/>
  <c r="Q1377" i="1"/>
  <c r="P1373" i="1"/>
  <c r="N1373" i="1"/>
  <c r="O1373" i="1"/>
  <c r="Q1373" i="1"/>
  <c r="P1369" i="1"/>
  <c r="N1369" i="1"/>
  <c r="O1369" i="1"/>
  <c r="Q1369" i="1"/>
  <c r="P1365" i="1"/>
  <c r="N1365" i="1"/>
  <c r="O1365" i="1"/>
  <c r="Q1365" i="1"/>
  <c r="P1361" i="1"/>
  <c r="N1361" i="1"/>
  <c r="O1361" i="1"/>
  <c r="Q1361" i="1"/>
  <c r="P1357" i="1"/>
  <c r="N1357" i="1"/>
  <c r="O1357" i="1"/>
  <c r="Q1357" i="1"/>
  <c r="P1353" i="1"/>
  <c r="N1353" i="1"/>
  <c r="O1353" i="1"/>
  <c r="Q1353" i="1"/>
  <c r="P1349" i="1"/>
  <c r="N1349" i="1"/>
  <c r="O1349" i="1"/>
  <c r="Q1349" i="1"/>
  <c r="P1345" i="1"/>
  <c r="N1345" i="1"/>
  <c r="O1345" i="1"/>
  <c r="Q1345" i="1"/>
  <c r="P1341" i="1"/>
  <c r="N1341" i="1"/>
  <c r="O1341" i="1"/>
  <c r="Q1341" i="1"/>
  <c r="P1337" i="1"/>
  <c r="N1337" i="1"/>
  <c r="O1337" i="1"/>
  <c r="Q1337" i="1"/>
  <c r="P1333" i="1"/>
  <c r="N1333" i="1"/>
  <c r="O1333" i="1"/>
  <c r="Q1333" i="1"/>
  <c r="P1329" i="1"/>
  <c r="N1329" i="1"/>
  <c r="O1329" i="1"/>
  <c r="Q1329" i="1"/>
  <c r="P1325" i="1"/>
  <c r="N1325" i="1"/>
  <c r="O1325" i="1"/>
  <c r="Q1325" i="1"/>
  <c r="P1321" i="1"/>
  <c r="N1321" i="1"/>
  <c r="O1321" i="1"/>
  <c r="Q1321" i="1"/>
  <c r="P1317" i="1"/>
  <c r="N1317" i="1"/>
  <c r="O1317" i="1"/>
  <c r="Q1317" i="1"/>
  <c r="P1313" i="1"/>
  <c r="N1313" i="1"/>
  <c r="O1313" i="1"/>
  <c r="Q1313" i="1"/>
  <c r="P1309" i="1"/>
  <c r="N1309" i="1"/>
  <c r="O1309" i="1"/>
  <c r="Q1309" i="1"/>
  <c r="O1305" i="1"/>
  <c r="P1305" i="1"/>
  <c r="N1305" i="1"/>
  <c r="Q1305" i="1"/>
  <c r="O1301" i="1"/>
  <c r="P1301" i="1"/>
  <c r="N1301" i="1"/>
  <c r="Q1301" i="1"/>
  <c r="O1297" i="1"/>
  <c r="P1297" i="1"/>
  <c r="N1297" i="1"/>
  <c r="Q1297" i="1"/>
  <c r="O1293" i="1"/>
  <c r="P1293" i="1"/>
  <c r="N1293" i="1"/>
  <c r="Q1293" i="1"/>
  <c r="O1289" i="1"/>
  <c r="P1289" i="1"/>
  <c r="N1289" i="1"/>
  <c r="Q1289" i="1"/>
  <c r="O1285" i="1"/>
  <c r="P1285" i="1"/>
  <c r="N1285" i="1"/>
  <c r="Q1285" i="1"/>
  <c r="O1281" i="1"/>
  <c r="P1281" i="1"/>
  <c r="N1281" i="1"/>
  <c r="Q1281" i="1"/>
  <c r="O1277" i="1"/>
  <c r="P1277" i="1"/>
  <c r="N1277" i="1"/>
  <c r="Q1277" i="1"/>
  <c r="O1273" i="1"/>
  <c r="P1273" i="1"/>
  <c r="N1273" i="1"/>
  <c r="Q1273" i="1"/>
  <c r="O1269" i="1"/>
  <c r="P1269" i="1"/>
  <c r="N1269" i="1"/>
  <c r="Q1269" i="1"/>
  <c r="O1265" i="1"/>
  <c r="P1265" i="1"/>
  <c r="N1265" i="1"/>
  <c r="Q1265" i="1"/>
  <c r="O1261" i="1"/>
  <c r="P1261" i="1"/>
  <c r="N1261" i="1"/>
  <c r="Q1261" i="1"/>
  <c r="O1257" i="1"/>
  <c r="P1257" i="1"/>
  <c r="N1257" i="1"/>
  <c r="Q1257" i="1"/>
  <c r="O1253" i="1"/>
  <c r="P1253" i="1"/>
  <c r="N1253" i="1"/>
  <c r="Q1253" i="1"/>
  <c r="O1249" i="1"/>
  <c r="P1249" i="1"/>
  <c r="N1249" i="1"/>
  <c r="Q1249" i="1"/>
  <c r="O1245" i="1"/>
  <c r="P1245" i="1"/>
  <c r="N1245" i="1"/>
  <c r="Q1245" i="1"/>
  <c r="O1241" i="1"/>
  <c r="P1241" i="1"/>
  <c r="N1241" i="1"/>
  <c r="Q1241" i="1"/>
  <c r="O1237" i="1"/>
  <c r="P1237" i="1"/>
  <c r="N1237" i="1"/>
  <c r="Q1237" i="1"/>
  <c r="O1233" i="1"/>
  <c r="P1233" i="1"/>
  <c r="N1233" i="1"/>
  <c r="Q1233" i="1"/>
  <c r="O1229" i="1"/>
  <c r="P1229" i="1"/>
  <c r="N1229" i="1"/>
  <c r="Q1229" i="1"/>
  <c r="O1225" i="1"/>
  <c r="P1225" i="1"/>
  <c r="N1225" i="1"/>
  <c r="Q1225" i="1"/>
  <c r="O1221" i="1"/>
  <c r="P1221" i="1"/>
  <c r="N1221" i="1"/>
  <c r="Q1221" i="1"/>
  <c r="O1217" i="1"/>
  <c r="P1217" i="1"/>
  <c r="N1217" i="1"/>
  <c r="Q1217" i="1"/>
  <c r="O1213" i="1"/>
  <c r="P1213" i="1"/>
  <c r="N1213" i="1"/>
  <c r="Q1213" i="1"/>
  <c r="O1209" i="1"/>
  <c r="P1209" i="1"/>
  <c r="N1209" i="1"/>
  <c r="Q1209" i="1"/>
  <c r="O1205" i="1"/>
  <c r="P1205" i="1"/>
  <c r="N1205" i="1"/>
  <c r="Q1205" i="1"/>
  <c r="O1201" i="1"/>
  <c r="P1201" i="1"/>
  <c r="N1201" i="1"/>
  <c r="Q1201" i="1"/>
  <c r="O1197" i="1"/>
  <c r="P1197" i="1"/>
  <c r="N1197" i="1"/>
  <c r="Q1197" i="1"/>
  <c r="O1193" i="1"/>
  <c r="P1193" i="1"/>
  <c r="N1193" i="1"/>
  <c r="Q1193" i="1"/>
  <c r="O1189" i="1"/>
  <c r="P1189" i="1"/>
  <c r="Q1189" i="1"/>
  <c r="N1189" i="1"/>
  <c r="O1185" i="1"/>
  <c r="P1185" i="1"/>
  <c r="Q1185" i="1"/>
  <c r="N1185" i="1"/>
  <c r="O1181" i="1"/>
  <c r="P1181" i="1"/>
  <c r="Q1181" i="1"/>
  <c r="N1181" i="1"/>
  <c r="O1177" i="1"/>
  <c r="P1177" i="1"/>
  <c r="Q1177" i="1"/>
  <c r="N1177" i="1"/>
  <c r="O1173" i="1"/>
  <c r="P1173" i="1"/>
  <c r="Q1173" i="1"/>
  <c r="N1173" i="1"/>
  <c r="O1169" i="1"/>
  <c r="P1169" i="1"/>
  <c r="Q1169" i="1"/>
  <c r="N1169" i="1"/>
  <c r="O1165" i="1"/>
  <c r="P1165" i="1"/>
  <c r="Q1165" i="1"/>
  <c r="N1165" i="1"/>
  <c r="O1161" i="1"/>
  <c r="P1161" i="1"/>
  <c r="Q1161" i="1"/>
  <c r="N1161" i="1"/>
  <c r="O1157" i="1"/>
  <c r="P1157" i="1"/>
  <c r="Q1157" i="1"/>
  <c r="N1157" i="1"/>
  <c r="O1153" i="1"/>
  <c r="P1153" i="1"/>
  <c r="Q1153" i="1"/>
  <c r="N1153" i="1"/>
  <c r="O1149" i="1"/>
  <c r="P1149" i="1"/>
  <c r="Q1149" i="1"/>
  <c r="N1149" i="1"/>
  <c r="O1145" i="1"/>
  <c r="P1145" i="1"/>
  <c r="Q1145" i="1"/>
  <c r="N1145" i="1"/>
  <c r="O1141" i="1"/>
  <c r="P1141" i="1"/>
  <c r="Q1141" i="1"/>
  <c r="N1141" i="1"/>
  <c r="O1137" i="1"/>
  <c r="P1137" i="1"/>
  <c r="Q1137" i="1"/>
  <c r="N1137" i="1"/>
  <c r="O1133" i="1"/>
  <c r="P1133" i="1"/>
  <c r="Q1133" i="1"/>
  <c r="N1133" i="1"/>
  <c r="O1129" i="1"/>
  <c r="P1129" i="1"/>
  <c r="Q1129" i="1"/>
  <c r="N1129" i="1"/>
  <c r="O1125" i="1"/>
  <c r="P1125" i="1"/>
  <c r="Q1125" i="1"/>
  <c r="N1125" i="1"/>
  <c r="O1121" i="1"/>
  <c r="P1121" i="1"/>
  <c r="Q1121" i="1"/>
  <c r="N1121" i="1"/>
  <c r="O1117" i="1"/>
  <c r="P1117" i="1"/>
  <c r="Q1117" i="1"/>
  <c r="N1117" i="1"/>
  <c r="O1113" i="1"/>
  <c r="P1113" i="1"/>
  <c r="Q1113" i="1"/>
  <c r="N1113" i="1"/>
  <c r="O1109" i="1"/>
  <c r="P1109" i="1"/>
  <c r="Q1109" i="1"/>
  <c r="N1109" i="1"/>
  <c r="O1105" i="1"/>
  <c r="P1105" i="1"/>
  <c r="Q1105" i="1"/>
  <c r="N1105" i="1"/>
  <c r="O1101" i="1"/>
  <c r="P1101" i="1"/>
  <c r="Q1101" i="1"/>
  <c r="N1101" i="1"/>
  <c r="O1097" i="1"/>
  <c r="P1097" i="1"/>
  <c r="Q1097" i="1"/>
  <c r="N1097" i="1"/>
  <c r="O1093" i="1"/>
  <c r="P1093" i="1"/>
  <c r="Q1093" i="1"/>
  <c r="N1093" i="1"/>
  <c r="P1089" i="1"/>
  <c r="Q1089" i="1"/>
  <c r="N1089" i="1"/>
  <c r="O1089" i="1"/>
  <c r="P1085" i="1"/>
  <c r="Q1085" i="1"/>
  <c r="N1085" i="1"/>
  <c r="O1085" i="1"/>
  <c r="P1081" i="1"/>
  <c r="Q1081" i="1"/>
  <c r="N1081" i="1"/>
  <c r="O1081" i="1"/>
  <c r="P1077" i="1"/>
  <c r="Q1077" i="1"/>
  <c r="N1077" i="1"/>
  <c r="O1077" i="1"/>
  <c r="P1073" i="1"/>
  <c r="Q1073" i="1"/>
  <c r="N1073" i="1"/>
  <c r="O1073" i="1"/>
  <c r="P1069" i="1"/>
  <c r="Q1069" i="1"/>
  <c r="N1069" i="1"/>
  <c r="O1069" i="1"/>
  <c r="P1065" i="1"/>
  <c r="Q1065" i="1"/>
  <c r="N1065" i="1"/>
  <c r="O1065" i="1"/>
  <c r="P1061" i="1"/>
  <c r="Q1061" i="1"/>
  <c r="N1061" i="1"/>
  <c r="O1061" i="1"/>
  <c r="P1057" i="1"/>
  <c r="Q1057" i="1"/>
  <c r="N1057" i="1"/>
  <c r="O1057" i="1"/>
  <c r="P1053" i="1"/>
  <c r="Q1053" i="1"/>
  <c r="N1053" i="1"/>
  <c r="O1053" i="1"/>
  <c r="P1049" i="1"/>
  <c r="Q1049" i="1"/>
  <c r="N1049" i="1"/>
  <c r="O1049" i="1"/>
  <c r="P1045" i="1"/>
  <c r="Q1045" i="1"/>
  <c r="N1045" i="1"/>
  <c r="O1045" i="1"/>
  <c r="P1041" i="1"/>
  <c r="Q1041" i="1"/>
  <c r="N1041" i="1"/>
  <c r="O1041" i="1"/>
  <c r="P1037" i="1"/>
  <c r="Q1037" i="1"/>
  <c r="N1037" i="1"/>
  <c r="O1037" i="1"/>
  <c r="P1033" i="1"/>
  <c r="Q1033" i="1"/>
  <c r="N1033" i="1"/>
  <c r="O1033" i="1"/>
  <c r="P1029" i="1"/>
  <c r="Q1029" i="1"/>
  <c r="N1029" i="1"/>
  <c r="O1029" i="1"/>
  <c r="P1025" i="1"/>
  <c r="Q1025" i="1"/>
  <c r="N1025" i="1"/>
  <c r="O1025" i="1"/>
  <c r="P1021" i="1"/>
  <c r="Q1021" i="1"/>
  <c r="N1021" i="1"/>
  <c r="O1021" i="1"/>
  <c r="P1017" i="1"/>
  <c r="Q1017" i="1"/>
  <c r="N1017" i="1"/>
  <c r="O1017" i="1"/>
  <c r="P1013" i="1"/>
  <c r="Q1013" i="1"/>
  <c r="N1013" i="1"/>
  <c r="O1013" i="1"/>
  <c r="P1009" i="1"/>
  <c r="Q1009" i="1"/>
  <c r="N1009" i="1"/>
  <c r="O1009" i="1"/>
  <c r="P1005" i="1"/>
  <c r="Q1005" i="1"/>
  <c r="N1005" i="1"/>
  <c r="O1005" i="1"/>
  <c r="P1001" i="1"/>
  <c r="Q1001" i="1"/>
  <c r="N1001" i="1"/>
  <c r="O1001" i="1"/>
  <c r="P997" i="1"/>
  <c r="Q997" i="1"/>
  <c r="N997" i="1"/>
  <c r="O997" i="1"/>
  <c r="P993" i="1"/>
  <c r="Q993" i="1"/>
  <c r="N993" i="1"/>
  <c r="O993" i="1"/>
  <c r="P989" i="1"/>
  <c r="Q989" i="1"/>
  <c r="N989" i="1"/>
  <c r="O989" i="1"/>
  <c r="N985" i="1"/>
  <c r="P985" i="1"/>
  <c r="O985" i="1"/>
  <c r="Q985" i="1"/>
  <c r="N981" i="1"/>
  <c r="P981" i="1"/>
  <c r="O981" i="1"/>
  <c r="Q981" i="1"/>
  <c r="N977" i="1"/>
  <c r="P977" i="1"/>
  <c r="O977" i="1"/>
  <c r="Q977" i="1"/>
  <c r="N973" i="1"/>
  <c r="P973" i="1"/>
  <c r="O973" i="1"/>
  <c r="Q973" i="1"/>
  <c r="N969" i="1"/>
  <c r="P969" i="1"/>
  <c r="O969" i="1"/>
  <c r="Q969" i="1"/>
  <c r="N965" i="1"/>
  <c r="P965" i="1"/>
  <c r="O965" i="1"/>
  <c r="Q965" i="1"/>
  <c r="N961" i="1"/>
  <c r="P961" i="1"/>
  <c r="O961" i="1"/>
  <c r="Q961" i="1"/>
  <c r="N957" i="1"/>
  <c r="P957" i="1"/>
  <c r="O957" i="1"/>
  <c r="Q957" i="1"/>
  <c r="N953" i="1"/>
  <c r="P953" i="1"/>
  <c r="O953" i="1"/>
  <c r="Q953" i="1"/>
  <c r="N949" i="1"/>
  <c r="P949" i="1"/>
  <c r="O949" i="1"/>
  <c r="Q949" i="1"/>
  <c r="N945" i="1"/>
  <c r="P945" i="1"/>
  <c r="O945" i="1"/>
  <c r="Q945" i="1"/>
  <c r="N941" i="1"/>
  <c r="P941" i="1"/>
  <c r="O941" i="1"/>
  <c r="Q941" i="1"/>
  <c r="N937" i="1"/>
  <c r="P937" i="1"/>
  <c r="O937" i="1"/>
  <c r="Q937" i="1"/>
  <c r="N933" i="1"/>
  <c r="P933" i="1"/>
  <c r="O933" i="1"/>
  <c r="Q933" i="1"/>
  <c r="N929" i="1"/>
  <c r="P929" i="1"/>
  <c r="O929" i="1"/>
  <c r="Q929" i="1"/>
  <c r="N925" i="1"/>
  <c r="P925" i="1"/>
  <c r="O925" i="1"/>
  <c r="Q925" i="1"/>
  <c r="N921" i="1"/>
  <c r="P921" i="1"/>
  <c r="O921" i="1"/>
  <c r="Q921" i="1"/>
  <c r="N917" i="1"/>
  <c r="P917" i="1"/>
  <c r="O917" i="1"/>
  <c r="Q917" i="1"/>
  <c r="N913" i="1"/>
  <c r="P913" i="1"/>
  <c r="O913" i="1"/>
  <c r="Q913" i="1"/>
  <c r="N909" i="1"/>
  <c r="P909" i="1"/>
  <c r="O909" i="1"/>
  <c r="Q909" i="1"/>
  <c r="N905" i="1"/>
  <c r="P905" i="1"/>
  <c r="O905" i="1"/>
  <c r="Q905" i="1"/>
  <c r="N901" i="1"/>
  <c r="P901" i="1"/>
  <c r="O901" i="1"/>
  <c r="Q901" i="1"/>
  <c r="L1782" i="1"/>
  <c r="M1782" i="1" s="1"/>
  <c r="L1750" i="1"/>
  <c r="M1750" i="1" s="1"/>
  <c r="L1718" i="1"/>
  <c r="M1718" i="1" s="1"/>
  <c r="L1686" i="1"/>
  <c r="M1686" i="1" s="1"/>
  <c r="L1654" i="1"/>
  <c r="M1654" i="1" s="1"/>
  <c r="L1622" i="1"/>
  <c r="M1622" i="1" s="1"/>
  <c r="L1590" i="1"/>
  <c r="M1590" i="1" s="1"/>
  <c r="L1558" i="1"/>
  <c r="M1558" i="1" s="1"/>
  <c r="L1526" i="1"/>
  <c r="M1526" i="1" s="1"/>
  <c r="L1494" i="1"/>
  <c r="M1494" i="1" s="1"/>
  <c r="L1462" i="1"/>
  <c r="M1462" i="1" s="1"/>
  <c r="L1430" i="1"/>
  <c r="M1430" i="1" s="1"/>
  <c r="L1373" i="1"/>
  <c r="M1373" i="1" s="1"/>
  <c r="L1309" i="1"/>
  <c r="M1309" i="1" s="1"/>
  <c r="P1796" i="1"/>
  <c r="N1796" i="1"/>
  <c r="O1796" i="1"/>
  <c r="Q1796" i="1"/>
  <c r="P1788" i="1"/>
  <c r="N1788" i="1"/>
  <c r="O1788" i="1"/>
  <c r="Q1788" i="1"/>
  <c r="P1776" i="1"/>
  <c r="N1776" i="1"/>
  <c r="O1776" i="1"/>
  <c r="Q1776" i="1"/>
  <c r="P1768" i="1"/>
  <c r="N1768" i="1"/>
  <c r="O1768" i="1"/>
  <c r="Q1768" i="1"/>
  <c r="P1760" i="1"/>
  <c r="N1760" i="1"/>
  <c r="O1760" i="1"/>
  <c r="Q1760" i="1"/>
  <c r="P1752" i="1"/>
  <c r="N1752" i="1"/>
  <c r="O1752" i="1"/>
  <c r="Q1752" i="1"/>
  <c r="N1740" i="1"/>
  <c r="P1740" i="1"/>
  <c r="O1740" i="1"/>
  <c r="Q1740" i="1"/>
  <c r="N1732" i="1"/>
  <c r="P1732" i="1"/>
  <c r="O1732" i="1"/>
  <c r="Q1732" i="1"/>
  <c r="N1724" i="1"/>
  <c r="P1724" i="1"/>
  <c r="O1724" i="1"/>
  <c r="Q1724" i="1"/>
  <c r="N1712" i="1"/>
  <c r="P1712" i="1"/>
  <c r="O1712" i="1"/>
  <c r="Q1712" i="1"/>
  <c r="N1704" i="1"/>
  <c r="P1704" i="1"/>
  <c r="O1704" i="1"/>
  <c r="Q1704" i="1"/>
  <c r="N1696" i="1"/>
  <c r="P1696" i="1"/>
  <c r="O1696" i="1"/>
  <c r="Q1696" i="1"/>
  <c r="N1684" i="1"/>
  <c r="P1684" i="1"/>
  <c r="O1684" i="1"/>
  <c r="Q1684" i="1"/>
  <c r="N1676" i="1"/>
  <c r="P1676" i="1"/>
  <c r="O1676" i="1"/>
  <c r="Q1676" i="1"/>
  <c r="N1664" i="1"/>
  <c r="O1664" i="1"/>
  <c r="P1664" i="1"/>
  <c r="Q1664" i="1"/>
  <c r="N1656" i="1"/>
  <c r="O1656" i="1"/>
  <c r="P1656" i="1"/>
  <c r="Q1656" i="1"/>
  <c r="N1648" i="1"/>
  <c r="O1648" i="1"/>
  <c r="P1648" i="1"/>
  <c r="Q1648" i="1"/>
  <c r="N1640" i="1"/>
  <c r="O1640" i="1"/>
  <c r="P1640" i="1"/>
  <c r="Q1640" i="1"/>
  <c r="N1628" i="1"/>
  <c r="O1628" i="1"/>
  <c r="P1628" i="1"/>
  <c r="Q1628" i="1"/>
  <c r="N1620" i="1"/>
  <c r="O1620" i="1"/>
  <c r="P1620" i="1"/>
  <c r="Q1620" i="1"/>
  <c r="N1612" i="1"/>
  <c r="O1612" i="1"/>
  <c r="P1612" i="1"/>
  <c r="Q1612" i="1"/>
  <c r="N1600" i="1"/>
  <c r="O1600" i="1"/>
  <c r="P1600" i="1"/>
  <c r="Q1600" i="1"/>
  <c r="N1592" i="1"/>
  <c r="O1592" i="1"/>
  <c r="P1592" i="1"/>
  <c r="Q1592" i="1"/>
  <c r="P1580" i="1"/>
  <c r="Q1580" i="1"/>
  <c r="N1580" i="1"/>
  <c r="O1580" i="1"/>
  <c r="P1572" i="1"/>
  <c r="Q1572" i="1"/>
  <c r="N1572" i="1"/>
  <c r="O1572" i="1"/>
  <c r="P1564" i="1"/>
  <c r="Q1564" i="1"/>
  <c r="N1564" i="1"/>
  <c r="O1564" i="1"/>
  <c r="P1556" i="1"/>
  <c r="Q1556" i="1"/>
  <c r="N1556" i="1"/>
  <c r="O1556" i="1"/>
  <c r="P1548" i="1"/>
  <c r="Q1548" i="1"/>
  <c r="N1548" i="1"/>
  <c r="O1548" i="1"/>
  <c r="P1536" i="1"/>
  <c r="Q1536" i="1"/>
  <c r="N1536" i="1"/>
  <c r="O1536" i="1"/>
  <c r="P1528" i="1"/>
  <c r="Q1528" i="1"/>
  <c r="N1528" i="1"/>
  <c r="O1528" i="1"/>
  <c r="P1520" i="1"/>
  <c r="Q1520" i="1"/>
  <c r="N1520" i="1"/>
  <c r="O1520" i="1"/>
  <c r="P1508" i="1"/>
  <c r="Q1508" i="1"/>
  <c r="N1508" i="1"/>
  <c r="O1508" i="1"/>
  <c r="P1500" i="1"/>
  <c r="Q1500" i="1"/>
  <c r="N1500" i="1"/>
  <c r="O1500" i="1"/>
  <c r="P1492" i="1"/>
  <c r="Q1492" i="1"/>
  <c r="N1492" i="1"/>
  <c r="O1492" i="1"/>
  <c r="P1484" i="1"/>
  <c r="Q1484" i="1"/>
  <c r="N1484" i="1"/>
  <c r="O1484" i="1"/>
  <c r="P1472" i="1"/>
  <c r="Q1472" i="1"/>
  <c r="N1472" i="1"/>
  <c r="O1472" i="1"/>
  <c r="P1464" i="1"/>
  <c r="Q1464" i="1"/>
  <c r="N1464" i="1"/>
  <c r="O1464" i="1"/>
  <c r="P1456" i="1"/>
  <c r="Q1456" i="1"/>
  <c r="N1456" i="1"/>
  <c r="O1456" i="1"/>
  <c r="P1444" i="1"/>
  <c r="Q1444" i="1"/>
  <c r="N1444" i="1"/>
  <c r="O1444" i="1"/>
  <c r="P1436" i="1"/>
  <c r="Q1436" i="1"/>
  <c r="N1436" i="1"/>
  <c r="O1436" i="1"/>
  <c r="P1428" i="1"/>
  <c r="Q1428" i="1"/>
  <c r="N1428" i="1"/>
  <c r="O1428" i="1"/>
  <c r="P1416" i="1"/>
  <c r="Q1416" i="1"/>
  <c r="N1416" i="1"/>
  <c r="O1416" i="1"/>
  <c r="P1408" i="1"/>
  <c r="Q1408" i="1"/>
  <c r="N1408" i="1"/>
  <c r="O1408" i="1"/>
  <c r="P1400" i="1"/>
  <c r="Q1400" i="1"/>
  <c r="N1400" i="1"/>
  <c r="O1400" i="1"/>
  <c r="P1388" i="1"/>
  <c r="Q1388" i="1"/>
  <c r="N1388" i="1"/>
  <c r="O1388" i="1"/>
  <c r="P1380" i="1"/>
  <c r="Q1380" i="1"/>
  <c r="N1380" i="1"/>
  <c r="O1380" i="1"/>
  <c r="P1372" i="1"/>
  <c r="Q1372" i="1"/>
  <c r="N1372" i="1"/>
  <c r="O1372" i="1"/>
  <c r="P1364" i="1"/>
  <c r="Q1364" i="1"/>
  <c r="N1364" i="1"/>
  <c r="O1364" i="1"/>
  <c r="P1356" i="1"/>
  <c r="Q1356" i="1"/>
  <c r="N1356" i="1"/>
  <c r="O1356" i="1"/>
  <c r="P1348" i="1"/>
  <c r="Q1348" i="1"/>
  <c r="N1348" i="1"/>
  <c r="O1348" i="1"/>
  <c r="P1340" i="1"/>
  <c r="Q1340" i="1"/>
  <c r="N1340" i="1"/>
  <c r="O1340" i="1"/>
  <c r="P1332" i="1"/>
  <c r="Q1332" i="1"/>
  <c r="N1332" i="1"/>
  <c r="O1332" i="1"/>
  <c r="P1320" i="1"/>
  <c r="Q1320" i="1"/>
  <c r="N1320" i="1"/>
  <c r="O1320" i="1"/>
  <c r="P1312" i="1"/>
  <c r="Q1312" i="1"/>
  <c r="N1312" i="1"/>
  <c r="O1312" i="1"/>
  <c r="O1304" i="1"/>
  <c r="P1304" i="1"/>
  <c r="Q1304" i="1"/>
  <c r="N1304" i="1"/>
  <c r="O1292" i="1"/>
  <c r="P1292" i="1"/>
  <c r="Q1292" i="1"/>
  <c r="N1292" i="1"/>
  <c r="O1284" i="1"/>
  <c r="P1284" i="1"/>
  <c r="Q1284" i="1"/>
  <c r="N1284" i="1"/>
  <c r="O1276" i="1"/>
  <c r="P1276" i="1"/>
  <c r="Q1276" i="1"/>
  <c r="N1276" i="1"/>
  <c r="O1268" i="1"/>
  <c r="P1268" i="1"/>
  <c r="Q1268" i="1"/>
  <c r="N1268" i="1"/>
  <c r="O1260" i="1"/>
  <c r="P1260" i="1"/>
  <c r="Q1260" i="1"/>
  <c r="N1260" i="1"/>
  <c r="O1252" i="1"/>
  <c r="P1252" i="1"/>
  <c r="Q1252" i="1"/>
  <c r="N1252" i="1"/>
  <c r="O1240" i="1"/>
  <c r="P1240" i="1"/>
  <c r="Q1240" i="1"/>
  <c r="N1240" i="1"/>
  <c r="O1232" i="1"/>
  <c r="P1232" i="1"/>
  <c r="Q1232" i="1"/>
  <c r="N1232" i="1"/>
  <c r="O1224" i="1"/>
  <c r="P1224" i="1"/>
  <c r="Q1224" i="1"/>
  <c r="N1224" i="1"/>
  <c r="O1216" i="1"/>
  <c r="P1216" i="1"/>
  <c r="Q1216" i="1"/>
  <c r="N1216" i="1"/>
  <c r="O1208" i="1"/>
  <c r="P1208" i="1"/>
  <c r="Q1208" i="1"/>
  <c r="N1208" i="1"/>
  <c r="O1204" i="1"/>
  <c r="P1204" i="1"/>
  <c r="Q1204" i="1"/>
  <c r="N1204" i="1"/>
  <c r="O1200" i="1"/>
  <c r="P1200" i="1"/>
  <c r="Q1200" i="1"/>
  <c r="N1200" i="1"/>
  <c r="O1196" i="1"/>
  <c r="P1196" i="1"/>
  <c r="Q1196" i="1"/>
  <c r="N1196" i="1"/>
  <c r="O1192" i="1"/>
  <c r="P1192" i="1"/>
  <c r="Q1192" i="1"/>
  <c r="N1192" i="1"/>
  <c r="O1188" i="1"/>
  <c r="P1188" i="1"/>
  <c r="Q1188" i="1"/>
  <c r="N1188" i="1"/>
  <c r="O1184" i="1"/>
  <c r="P1184" i="1"/>
  <c r="Q1184" i="1"/>
  <c r="N1184" i="1"/>
  <c r="O1180" i="1"/>
  <c r="P1180" i="1"/>
  <c r="Q1180" i="1"/>
  <c r="N1180" i="1"/>
  <c r="O1176" i="1"/>
  <c r="P1176" i="1"/>
  <c r="Q1176" i="1"/>
  <c r="N1176" i="1"/>
  <c r="O1172" i="1"/>
  <c r="P1172" i="1"/>
  <c r="Q1172" i="1"/>
  <c r="N1172" i="1"/>
  <c r="O1168" i="1"/>
  <c r="P1168" i="1"/>
  <c r="Q1168" i="1"/>
  <c r="N1168" i="1"/>
  <c r="O1160" i="1"/>
  <c r="P1160" i="1"/>
  <c r="Q1160" i="1"/>
  <c r="N1160" i="1"/>
  <c r="O1156" i="1"/>
  <c r="P1156" i="1"/>
  <c r="Q1156" i="1"/>
  <c r="N1156" i="1"/>
  <c r="O1152" i="1"/>
  <c r="P1152" i="1"/>
  <c r="Q1152" i="1"/>
  <c r="N1152" i="1"/>
  <c r="O1148" i="1"/>
  <c r="P1148" i="1"/>
  <c r="Q1148" i="1"/>
  <c r="N1148" i="1"/>
  <c r="O1144" i="1"/>
  <c r="P1144" i="1"/>
  <c r="Q1144" i="1"/>
  <c r="N1144" i="1"/>
  <c r="O1140" i="1"/>
  <c r="P1140" i="1"/>
  <c r="Q1140" i="1"/>
  <c r="N1140" i="1"/>
  <c r="O1136" i="1"/>
  <c r="P1136" i="1"/>
  <c r="Q1136" i="1"/>
  <c r="N1136" i="1"/>
  <c r="O1132" i="1"/>
  <c r="P1132" i="1"/>
  <c r="Q1132" i="1"/>
  <c r="N1132" i="1"/>
  <c r="O1128" i="1"/>
  <c r="P1128" i="1"/>
  <c r="Q1128" i="1"/>
  <c r="N1128" i="1"/>
  <c r="O1124" i="1"/>
  <c r="P1124" i="1"/>
  <c r="Q1124" i="1"/>
  <c r="N1124" i="1"/>
  <c r="O1120" i="1"/>
  <c r="P1120" i="1"/>
  <c r="Q1120" i="1"/>
  <c r="N1120" i="1"/>
  <c r="O1116" i="1"/>
  <c r="P1116" i="1"/>
  <c r="Q1116" i="1"/>
  <c r="N1116" i="1"/>
  <c r="O1112" i="1"/>
  <c r="P1112" i="1"/>
  <c r="Q1112" i="1"/>
  <c r="N1112" i="1"/>
  <c r="O1108" i="1"/>
  <c r="P1108" i="1"/>
  <c r="Q1108" i="1"/>
  <c r="N1108" i="1"/>
  <c r="O1104" i="1"/>
  <c r="P1104" i="1"/>
  <c r="Q1104" i="1"/>
  <c r="N1104" i="1"/>
  <c r="O1100" i="1"/>
  <c r="P1100" i="1"/>
  <c r="Q1100" i="1"/>
  <c r="N1100" i="1"/>
  <c r="O1096" i="1"/>
  <c r="P1096" i="1"/>
  <c r="Q1096" i="1"/>
  <c r="N1096" i="1"/>
  <c r="O1092" i="1"/>
  <c r="P1092" i="1"/>
  <c r="Q1092" i="1"/>
  <c r="N1092" i="1"/>
  <c r="P1088" i="1"/>
  <c r="O1088" i="1"/>
  <c r="Q1088" i="1"/>
  <c r="N1088" i="1"/>
  <c r="P1084" i="1"/>
  <c r="O1084" i="1"/>
  <c r="Q1084" i="1"/>
  <c r="N1084" i="1"/>
  <c r="P1080" i="1"/>
  <c r="O1080" i="1"/>
  <c r="Q1080" i="1"/>
  <c r="N1080" i="1"/>
  <c r="P1076" i="1"/>
  <c r="O1076" i="1"/>
  <c r="Q1076" i="1"/>
  <c r="N1076" i="1"/>
  <c r="P1072" i="1"/>
  <c r="O1072" i="1"/>
  <c r="Q1072" i="1"/>
  <c r="N1072" i="1"/>
  <c r="P1068" i="1"/>
  <c r="O1068" i="1"/>
  <c r="Q1068" i="1"/>
  <c r="N1068" i="1"/>
  <c r="P1064" i="1"/>
  <c r="O1064" i="1"/>
  <c r="Q1064" i="1"/>
  <c r="N1064" i="1"/>
  <c r="P1060" i="1"/>
  <c r="O1060" i="1"/>
  <c r="Q1060" i="1"/>
  <c r="N1060" i="1"/>
  <c r="P1056" i="1"/>
  <c r="O1056" i="1"/>
  <c r="Q1056" i="1"/>
  <c r="N1056" i="1"/>
  <c r="P1052" i="1"/>
  <c r="O1052" i="1"/>
  <c r="Q1052" i="1"/>
  <c r="N1052" i="1"/>
  <c r="P1048" i="1"/>
  <c r="O1048" i="1"/>
  <c r="Q1048" i="1"/>
  <c r="N1048" i="1"/>
  <c r="P1044" i="1"/>
  <c r="O1044" i="1"/>
  <c r="Q1044" i="1"/>
  <c r="N1044" i="1"/>
  <c r="P1040" i="1"/>
  <c r="O1040" i="1"/>
  <c r="Q1040" i="1"/>
  <c r="N1040" i="1"/>
  <c r="P1036" i="1"/>
  <c r="O1036" i="1"/>
  <c r="Q1036" i="1"/>
  <c r="N1036" i="1"/>
  <c r="P1032" i="1"/>
  <c r="O1032" i="1"/>
  <c r="Q1032" i="1"/>
  <c r="N1032" i="1"/>
  <c r="P1028" i="1"/>
  <c r="O1028" i="1"/>
  <c r="Q1028" i="1"/>
  <c r="N1028" i="1"/>
  <c r="P1024" i="1"/>
  <c r="O1024" i="1"/>
  <c r="Q1024" i="1"/>
  <c r="N1024" i="1"/>
  <c r="P1020" i="1"/>
  <c r="O1020" i="1"/>
  <c r="Q1020" i="1"/>
  <c r="N1020" i="1"/>
  <c r="P1016" i="1"/>
  <c r="O1016" i="1"/>
  <c r="Q1016" i="1"/>
  <c r="N1016" i="1"/>
  <c r="P1012" i="1"/>
  <c r="O1012" i="1"/>
  <c r="Q1012" i="1"/>
  <c r="N1012" i="1"/>
  <c r="P1008" i="1"/>
  <c r="O1008" i="1"/>
  <c r="Q1008" i="1"/>
  <c r="N1008" i="1"/>
  <c r="P1004" i="1"/>
  <c r="O1004" i="1"/>
  <c r="Q1004" i="1"/>
  <c r="N1004" i="1"/>
  <c r="P1000" i="1"/>
  <c r="O1000" i="1"/>
  <c r="Q1000" i="1"/>
  <c r="N1000" i="1"/>
  <c r="P996" i="1"/>
  <c r="O996" i="1"/>
  <c r="Q996" i="1"/>
  <c r="N996" i="1"/>
  <c r="P992" i="1"/>
  <c r="O992" i="1"/>
  <c r="Q992" i="1"/>
  <c r="N992" i="1"/>
  <c r="P988" i="1"/>
  <c r="O988" i="1"/>
  <c r="Q988" i="1"/>
  <c r="N988" i="1"/>
  <c r="N984" i="1"/>
  <c r="P984" i="1"/>
  <c r="O984" i="1"/>
  <c r="Q984" i="1"/>
  <c r="N980" i="1"/>
  <c r="P980" i="1"/>
  <c r="O980" i="1"/>
  <c r="Q980" i="1"/>
  <c r="N976" i="1"/>
  <c r="P976" i="1"/>
  <c r="O976" i="1"/>
  <c r="Q976" i="1"/>
  <c r="N972" i="1"/>
  <c r="P972" i="1"/>
  <c r="O972" i="1"/>
  <c r="Q972" i="1"/>
  <c r="N968" i="1"/>
  <c r="P968" i="1"/>
  <c r="O968" i="1"/>
  <c r="Q968" i="1"/>
  <c r="N964" i="1"/>
  <c r="P964" i="1"/>
  <c r="O964" i="1"/>
  <c r="Q964" i="1"/>
  <c r="N960" i="1"/>
  <c r="Q960" i="1"/>
  <c r="O960" i="1"/>
  <c r="P960" i="1"/>
  <c r="N956" i="1"/>
  <c r="Q956" i="1"/>
  <c r="O956" i="1"/>
  <c r="P956" i="1"/>
  <c r="N952" i="1"/>
  <c r="Q952" i="1"/>
  <c r="O952" i="1"/>
  <c r="P952" i="1"/>
  <c r="N948" i="1"/>
  <c r="Q948" i="1"/>
  <c r="O948" i="1"/>
  <c r="P948" i="1"/>
  <c r="N944" i="1"/>
  <c r="Q944" i="1"/>
  <c r="O944" i="1"/>
  <c r="P944" i="1"/>
  <c r="N940" i="1"/>
  <c r="Q940" i="1"/>
  <c r="O940" i="1"/>
  <c r="P940" i="1"/>
  <c r="N936" i="1"/>
  <c r="Q936" i="1"/>
  <c r="O936" i="1"/>
  <c r="P936" i="1"/>
  <c r="N932" i="1"/>
  <c r="Q932" i="1"/>
  <c r="O932" i="1"/>
  <c r="P932" i="1"/>
  <c r="N928" i="1"/>
  <c r="Q928" i="1"/>
  <c r="O928" i="1"/>
  <c r="P928" i="1"/>
  <c r="N924" i="1"/>
  <c r="Q924" i="1"/>
  <c r="O924" i="1"/>
  <c r="P924" i="1"/>
  <c r="N920" i="1"/>
  <c r="Q920" i="1"/>
  <c r="O920" i="1"/>
  <c r="P920" i="1"/>
  <c r="N916" i="1"/>
  <c r="Q916" i="1"/>
  <c r="O916" i="1"/>
  <c r="P916" i="1"/>
  <c r="N912" i="1"/>
  <c r="Q912" i="1"/>
  <c r="O912" i="1"/>
  <c r="P912" i="1"/>
  <c r="N908" i="1"/>
  <c r="Q908" i="1"/>
  <c r="O908" i="1"/>
  <c r="P908" i="1"/>
  <c r="N904" i="1"/>
  <c r="Q904" i="1"/>
  <c r="O904" i="1"/>
  <c r="P904" i="1"/>
  <c r="N900" i="1"/>
  <c r="Q900" i="1"/>
  <c r="O900" i="1"/>
  <c r="P900" i="1"/>
  <c r="N896" i="1"/>
  <c r="Q896" i="1"/>
  <c r="O896" i="1"/>
  <c r="P896" i="1"/>
  <c r="N892" i="1"/>
  <c r="Q892" i="1"/>
  <c r="O892" i="1"/>
  <c r="P892" i="1"/>
  <c r="N888" i="1"/>
  <c r="Q888" i="1"/>
  <c r="O888" i="1"/>
  <c r="P888" i="1"/>
  <c r="N884" i="1"/>
  <c r="Q884" i="1"/>
  <c r="O884" i="1"/>
  <c r="P884" i="1"/>
  <c r="N880" i="1"/>
  <c r="Q880" i="1"/>
  <c r="O880" i="1"/>
  <c r="P880" i="1"/>
  <c r="N876" i="1"/>
  <c r="Q876" i="1"/>
  <c r="O876" i="1"/>
  <c r="P876" i="1"/>
  <c r="N872" i="1"/>
  <c r="Q872" i="1"/>
  <c r="O872" i="1"/>
  <c r="P872" i="1"/>
  <c r="N868" i="1"/>
  <c r="Q868" i="1"/>
  <c r="O868" i="1"/>
  <c r="P868" i="1"/>
  <c r="N864" i="1"/>
  <c r="Q864" i="1"/>
  <c r="O864" i="1"/>
  <c r="P864" i="1"/>
  <c r="N860" i="1"/>
  <c r="Q860" i="1"/>
  <c r="O860" i="1"/>
  <c r="P860" i="1"/>
  <c r="N856" i="1"/>
  <c r="Q856" i="1"/>
  <c r="O856" i="1"/>
  <c r="P856" i="1"/>
  <c r="N852" i="1"/>
  <c r="Q852" i="1"/>
  <c r="O852" i="1"/>
  <c r="P852" i="1"/>
  <c r="N848" i="1"/>
  <c r="Q848" i="1"/>
  <c r="O848" i="1"/>
  <c r="P848" i="1"/>
  <c r="N844" i="1"/>
  <c r="Q844" i="1"/>
  <c r="O844" i="1"/>
  <c r="P844" i="1"/>
  <c r="N840" i="1"/>
  <c r="Q840" i="1"/>
  <c r="O840" i="1"/>
  <c r="P840" i="1"/>
  <c r="N836" i="1"/>
  <c r="Q836" i="1"/>
  <c r="O836" i="1"/>
  <c r="P836" i="1"/>
  <c r="N832" i="1"/>
  <c r="Q832" i="1"/>
  <c r="O832" i="1"/>
  <c r="P832" i="1"/>
  <c r="N828" i="1"/>
  <c r="Q828" i="1"/>
  <c r="O828" i="1"/>
  <c r="P828" i="1"/>
  <c r="N824" i="1"/>
  <c r="Q824" i="1"/>
  <c r="O824" i="1"/>
  <c r="P824" i="1"/>
  <c r="N820" i="1"/>
  <c r="Q820" i="1"/>
  <c r="O820" i="1"/>
  <c r="P820" i="1"/>
  <c r="N816" i="1"/>
  <c r="Q816" i="1"/>
  <c r="O816" i="1"/>
  <c r="P816" i="1"/>
  <c r="N812" i="1"/>
  <c r="Q812" i="1"/>
  <c r="O812" i="1"/>
  <c r="P812" i="1"/>
  <c r="N808" i="1"/>
  <c r="Q808" i="1"/>
  <c r="O808" i="1"/>
  <c r="P808" i="1"/>
  <c r="N804" i="1"/>
  <c r="Q804" i="1"/>
  <c r="O804" i="1"/>
  <c r="P804" i="1"/>
  <c r="N800" i="1"/>
  <c r="Q800" i="1"/>
  <c r="O800" i="1"/>
  <c r="P800" i="1"/>
  <c r="N796" i="1"/>
  <c r="Q796" i="1"/>
  <c r="O796" i="1"/>
  <c r="P796" i="1"/>
  <c r="N792" i="1"/>
  <c r="Q792" i="1"/>
  <c r="O792" i="1"/>
  <c r="P792" i="1"/>
  <c r="N788" i="1"/>
  <c r="Q788" i="1"/>
  <c r="O788" i="1"/>
  <c r="P788" i="1"/>
  <c r="N784" i="1"/>
  <c r="Q784" i="1"/>
  <c r="O784" i="1"/>
  <c r="P784" i="1"/>
  <c r="N780" i="1"/>
  <c r="Q780" i="1"/>
  <c r="O780" i="1"/>
  <c r="P780" i="1"/>
  <c r="N776" i="1"/>
  <c r="Q776" i="1"/>
  <c r="O776" i="1"/>
  <c r="P776" i="1"/>
  <c r="N772" i="1"/>
  <c r="Q772" i="1"/>
  <c r="O772" i="1"/>
  <c r="P772" i="1"/>
  <c r="N768" i="1"/>
  <c r="Q768" i="1"/>
  <c r="O768" i="1"/>
  <c r="P768" i="1"/>
  <c r="N764" i="1"/>
  <c r="Q764" i="1"/>
  <c r="O764" i="1"/>
  <c r="P764" i="1"/>
  <c r="N760" i="1"/>
  <c r="Q760" i="1"/>
  <c r="O760" i="1"/>
  <c r="P760" i="1"/>
  <c r="N756" i="1"/>
  <c r="Q756" i="1"/>
  <c r="O756" i="1"/>
  <c r="P756" i="1"/>
  <c r="N752" i="1"/>
  <c r="Q752" i="1"/>
  <c r="O752" i="1"/>
  <c r="P752" i="1"/>
  <c r="N748" i="1"/>
  <c r="Q748" i="1"/>
  <c r="O748" i="1"/>
  <c r="P748" i="1"/>
  <c r="N744" i="1"/>
  <c r="Q744" i="1"/>
  <c r="O744" i="1"/>
  <c r="P744" i="1"/>
  <c r="N740" i="1"/>
  <c r="Q740" i="1"/>
  <c r="O740" i="1"/>
  <c r="P740" i="1"/>
  <c r="N736" i="1"/>
  <c r="Q736" i="1"/>
  <c r="O736" i="1"/>
  <c r="P736" i="1"/>
  <c r="N732" i="1"/>
  <c r="Q732" i="1"/>
  <c r="O732" i="1"/>
  <c r="P732" i="1"/>
  <c r="N728" i="1"/>
  <c r="Q728" i="1"/>
  <c r="O728" i="1"/>
  <c r="P728" i="1"/>
  <c r="N724" i="1"/>
  <c r="Q724" i="1"/>
  <c r="O724" i="1"/>
  <c r="P724" i="1"/>
  <c r="N720" i="1"/>
  <c r="Q720" i="1"/>
  <c r="O720" i="1"/>
  <c r="P720" i="1"/>
  <c r="N716" i="1"/>
  <c r="Q716" i="1"/>
  <c r="O716" i="1"/>
  <c r="P716" i="1"/>
  <c r="N712" i="1"/>
  <c r="Q712" i="1"/>
  <c r="O712" i="1"/>
  <c r="P712" i="1"/>
  <c r="N708" i="1"/>
  <c r="Q708" i="1"/>
  <c r="O708" i="1"/>
  <c r="P708" i="1"/>
  <c r="N704" i="1"/>
  <c r="Q704" i="1"/>
  <c r="O704" i="1"/>
  <c r="P704" i="1"/>
  <c r="N700" i="1"/>
  <c r="Q700" i="1"/>
  <c r="O700" i="1"/>
  <c r="P700" i="1"/>
  <c r="N696" i="1"/>
  <c r="Q696" i="1"/>
  <c r="O696" i="1"/>
  <c r="P696" i="1"/>
  <c r="N692" i="1"/>
  <c r="Q692" i="1"/>
  <c r="O692" i="1"/>
  <c r="P692" i="1"/>
  <c r="N688" i="1"/>
  <c r="Q688" i="1"/>
  <c r="O688" i="1"/>
  <c r="P688" i="1"/>
  <c r="N684" i="1"/>
  <c r="Q684" i="1"/>
  <c r="O684" i="1"/>
  <c r="P684" i="1"/>
  <c r="N680" i="1"/>
  <c r="Q680" i="1"/>
  <c r="O680" i="1"/>
  <c r="P680" i="1"/>
  <c r="N676" i="1"/>
  <c r="Q676" i="1"/>
  <c r="O676" i="1"/>
  <c r="P676" i="1"/>
  <c r="N672" i="1"/>
  <c r="Q672" i="1"/>
  <c r="O672" i="1"/>
  <c r="P672" i="1"/>
  <c r="N668" i="1"/>
  <c r="Q668" i="1"/>
  <c r="O668" i="1"/>
  <c r="P668" i="1"/>
  <c r="N664" i="1"/>
  <c r="Q664" i="1"/>
  <c r="O664" i="1"/>
  <c r="P664" i="1"/>
  <c r="N660" i="1"/>
  <c r="Q660" i="1"/>
  <c r="O660" i="1"/>
  <c r="P660" i="1"/>
  <c r="N656" i="1"/>
  <c r="Q656" i="1"/>
  <c r="O656" i="1"/>
  <c r="P656" i="1"/>
  <c r="P652" i="1"/>
  <c r="Q652" i="1"/>
  <c r="N652" i="1"/>
  <c r="O652" i="1"/>
  <c r="P648" i="1"/>
  <c r="Q648" i="1"/>
  <c r="N648" i="1"/>
  <c r="O648" i="1"/>
  <c r="P644" i="1"/>
  <c r="Q644" i="1"/>
  <c r="N644" i="1"/>
  <c r="O644" i="1"/>
  <c r="P640" i="1"/>
  <c r="Q640" i="1"/>
  <c r="N640" i="1"/>
  <c r="O640" i="1"/>
  <c r="P636" i="1"/>
  <c r="Q636" i="1"/>
  <c r="N636" i="1"/>
  <c r="O636" i="1"/>
  <c r="P632" i="1"/>
  <c r="Q632" i="1"/>
  <c r="N632" i="1"/>
  <c r="O632" i="1"/>
  <c r="P628" i="1"/>
  <c r="Q628" i="1"/>
  <c r="N628" i="1"/>
  <c r="O628" i="1"/>
  <c r="P624" i="1"/>
  <c r="Q624" i="1"/>
  <c r="N624" i="1"/>
  <c r="O624" i="1"/>
  <c r="P620" i="1"/>
  <c r="Q620" i="1"/>
  <c r="N620" i="1"/>
  <c r="O620" i="1"/>
  <c r="P616" i="1"/>
  <c r="Q616" i="1"/>
  <c r="N616" i="1"/>
  <c r="O616" i="1"/>
  <c r="P612" i="1"/>
  <c r="Q612" i="1"/>
  <c r="N612" i="1"/>
  <c r="O612" i="1"/>
  <c r="P608" i="1"/>
  <c r="Q608" i="1"/>
  <c r="N608" i="1"/>
  <c r="O608" i="1"/>
  <c r="P604" i="1"/>
  <c r="Q604" i="1"/>
  <c r="N604" i="1"/>
  <c r="O604" i="1"/>
  <c r="P600" i="1"/>
  <c r="Q600" i="1"/>
  <c r="N600" i="1"/>
  <c r="O600" i="1"/>
  <c r="P596" i="1"/>
  <c r="Q596" i="1"/>
  <c r="N596" i="1"/>
  <c r="O596" i="1"/>
  <c r="P592" i="1"/>
  <c r="Q592" i="1"/>
  <c r="N592" i="1"/>
  <c r="O592" i="1"/>
  <c r="P588" i="1"/>
  <c r="Q588" i="1"/>
  <c r="N588" i="1"/>
  <c r="O588" i="1"/>
  <c r="P584" i="1"/>
  <c r="Q584" i="1"/>
  <c r="N584" i="1"/>
  <c r="O584" i="1"/>
  <c r="P580" i="1"/>
  <c r="Q580" i="1"/>
  <c r="N580" i="1"/>
  <c r="O580" i="1"/>
  <c r="P576" i="1"/>
  <c r="Q576" i="1"/>
  <c r="N576" i="1"/>
  <c r="O576" i="1"/>
  <c r="P572" i="1"/>
  <c r="Q572" i="1"/>
  <c r="N572" i="1"/>
  <c r="O572" i="1"/>
  <c r="Q568" i="1"/>
  <c r="O568" i="1"/>
  <c r="P568" i="1"/>
  <c r="N568" i="1"/>
  <c r="Q564" i="1"/>
  <c r="O564" i="1"/>
  <c r="P564" i="1"/>
  <c r="N564" i="1"/>
  <c r="Q560" i="1"/>
  <c r="O560" i="1"/>
  <c r="P560" i="1"/>
  <c r="N560" i="1"/>
  <c r="Q556" i="1"/>
  <c r="O556" i="1"/>
  <c r="P556" i="1"/>
  <c r="N556" i="1"/>
  <c r="Q552" i="1"/>
  <c r="O552" i="1"/>
  <c r="P552" i="1"/>
  <c r="N552" i="1"/>
  <c r="Q548" i="1"/>
  <c r="O548" i="1"/>
  <c r="P548" i="1"/>
  <c r="N548" i="1"/>
  <c r="Q544" i="1"/>
  <c r="O544" i="1"/>
  <c r="P544" i="1"/>
  <c r="N544" i="1"/>
  <c r="Q540" i="1"/>
  <c r="O540" i="1"/>
  <c r="P540" i="1"/>
  <c r="N540" i="1"/>
  <c r="Q536" i="1"/>
  <c r="O536" i="1"/>
  <c r="P536" i="1"/>
  <c r="N536" i="1"/>
  <c r="Q532" i="1"/>
  <c r="O532" i="1"/>
  <c r="P532" i="1"/>
  <c r="N532" i="1"/>
  <c r="Q528" i="1"/>
  <c r="O528" i="1"/>
  <c r="P528" i="1"/>
  <c r="N528" i="1"/>
  <c r="Q524" i="1"/>
  <c r="O524" i="1"/>
  <c r="P524" i="1"/>
  <c r="N524" i="1"/>
  <c r="Q520" i="1"/>
  <c r="O520" i="1"/>
  <c r="P520" i="1"/>
  <c r="N520" i="1"/>
  <c r="Q516" i="1"/>
  <c r="O516" i="1"/>
  <c r="P516" i="1"/>
  <c r="N516" i="1"/>
  <c r="Q512" i="1"/>
  <c r="O512" i="1"/>
  <c r="P512" i="1"/>
  <c r="N512" i="1"/>
  <c r="Q508" i="1"/>
  <c r="O508" i="1"/>
  <c r="P508" i="1"/>
  <c r="N508" i="1"/>
  <c r="Q504" i="1"/>
  <c r="O504" i="1"/>
  <c r="P504" i="1"/>
  <c r="N504" i="1"/>
  <c r="Q500" i="1"/>
  <c r="O500" i="1"/>
  <c r="P500" i="1"/>
  <c r="N500" i="1"/>
  <c r="Q496" i="1"/>
  <c r="O496" i="1"/>
  <c r="P496" i="1"/>
  <c r="N496" i="1"/>
  <c r="Q492" i="1"/>
  <c r="O492" i="1"/>
  <c r="P492" i="1"/>
  <c r="N492" i="1"/>
  <c r="Q488" i="1"/>
  <c r="O488" i="1"/>
  <c r="P488" i="1"/>
  <c r="N488" i="1"/>
  <c r="Q484" i="1"/>
  <c r="O484" i="1"/>
  <c r="P484" i="1"/>
  <c r="N484" i="1"/>
  <c r="Q480" i="1"/>
  <c r="O480" i="1"/>
  <c r="P480" i="1"/>
  <c r="N480" i="1"/>
  <c r="Q476" i="1"/>
  <c r="O476" i="1"/>
  <c r="P476" i="1"/>
  <c r="N476" i="1"/>
  <c r="Q472" i="1"/>
  <c r="O472" i="1"/>
  <c r="P472" i="1"/>
  <c r="N472" i="1"/>
  <c r="Q468" i="1"/>
  <c r="O468" i="1"/>
  <c r="P468" i="1"/>
  <c r="N468" i="1"/>
  <c r="Q464" i="1"/>
  <c r="O464" i="1"/>
  <c r="P464" i="1"/>
  <c r="N464" i="1"/>
  <c r="Q460" i="1"/>
  <c r="O460" i="1"/>
  <c r="P460" i="1"/>
  <c r="N460" i="1"/>
  <c r="Q456" i="1"/>
  <c r="O456" i="1"/>
  <c r="P456" i="1"/>
  <c r="N456" i="1"/>
  <c r="Q452" i="1"/>
  <c r="O452" i="1"/>
  <c r="P452" i="1"/>
  <c r="N452" i="1"/>
  <c r="Q448" i="1"/>
  <c r="O448" i="1"/>
  <c r="P448" i="1"/>
  <c r="N448" i="1"/>
  <c r="Q444" i="1"/>
  <c r="O444" i="1"/>
  <c r="P444" i="1"/>
  <c r="N444" i="1"/>
  <c r="Q440" i="1"/>
  <c r="O440" i="1"/>
  <c r="P440" i="1"/>
  <c r="N440" i="1"/>
  <c r="Q436" i="1"/>
  <c r="O436" i="1"/>
  <c r="P436" i="1"/>
  <c r="N436" i="1"/>
  <c r="Q432" i="1"/>
  <c r="O432" i="1"/>
  <c r="P432" i="1"/>
  <c r="N432" i="1"/>
  <c r="Q428" i="1"/>
  <c r="O428" i="1"/>
  <c r="P428" i="1"/>
  <c r="N428" i="1"/>
  <c r="Q424" i="1"/>
  <c r="O424" i="1"/>
  <c r="P424" i="1"/>
  <c r="N424" i="1"/>
  <c r="Q420" i="1"/>
  <c r="O420" i="1"/>
  <c r="P420" i="1"/>
  <c r="N420" i="1"/>
  <c r="Q416" i="1"/>
  <c r="O416" i="1"/>
  <c r="P416" i="1"/>
  <c r="N416" i="1"/>
  <c r="Q412" i="1"/>
  <c r="O412" i="1"/>
  <c r="P412" i="1"/>
  <c r="N412" i="1"/>
  <c r="Q408" i="1"/>
  <c r="O408" i="1"/>
  <c r="P408" i="1"/>
  <c r="N408" i="1"/>
  <c r="Q404" i="1"/>
  <c r="O404" i="1"/>
  <c r="P404" i="1"/>
  <c r="N404" i="1"/>
  <c r="Q400" i="1"/>
  <c r="O400" i="1"/>
  <c r="P400" i="1"/>
  <c r="N400" i="1"/>
  <c r="Q396" i="1"/>
  <c r="O396" i="1"/>
  <c r="P396" i="1"/>
  <c r="N396" i="1"/>
  <c r="Q392" i="1"/>
  <c r="O392" i="1"/>
  <c r="P392" i="1"/>
  <c r="N392" i="1"/>
  <c r="Q388" i="1"/>
  <c r="O388" i="1"/>
  <c r="P388" i="1"/>
  <c r="N388" i="1"/>
  <c r="Q384" i="1"/>
  <c r="O384" i="1"/>
  <c r="P384" i="1"/>
  <c r="N384" i="1"/>
  <c r="Q380" i="1"/>
  <c r="O380" i="1"/>
  <c r="P380" i="1"/>
  <c r="N380" i="1"/>
  <c r="Q376" i="1"/>
  <c r="O376" i="1"/>
  <c r="P376" i="1"/>
  <c r="N376" i="1"/>
  <c r="Q372" i="1"/>
  <c r="O372" i="1"/>
  <c r="P372" i="1"/>
  <c r="N372" i="1"/>
  <c r="Q368" i="1"/>
  <c r="O368" i="1"/>
  <c r="P368" i="1"/>
  <c r="N368" i="1"/>
  <c r="Q364" i="1"/>
  <c r="O364" i="1"/>
  <c r="P364" i="1"/>
  <c r="N364" i="1"/>
  <c r="Q360" i="1"/>
  <c r="O360" i="1"/>
  <c r="P360" i="1"/>
  <c r="N360" i="1"/>
  <c r="Q356" i="1"/>
  <c r="O356" i="1"/>
  <c r="P356" i="1"/>
  <c r="N356" i="1"/>
  <c r="Q352" i="1"/>
  <c r="O352" i="1"/>
  <c r="P352" i="1"/>
  <c r="N352" i="1"/>
  <c r="Q348" i="1"/>
  <c r="O348" i="1"/>
  <c r="P348" i="1"/>
  <c r="N348" i="1"/>
  <c r="O344" i="1"/>
  <c r="P344" i="1"/>
  <c r="N344" i="1"/>
  <c r="Q344" i="1"/>
  <c r="O340" i="1"/>
  <c r="P340" i="1"/>
  <c r="N340" i="1"/>
  <c r="Q340" i="1"/>
  <c r="O336" i="1"/>
  <c r="P336" i="1"/>
  <c r="Q336" i="1"/>
  <c r="N336" i="1"/>
  <c r="O332" i="1"/>
  <c r="P332" i="1"/>
  <c r="N332" i="1"/>
  <c r="Q332" i="1"/>
  <c r="O328" i="1"/>
  <c r="P328" i="1"/>
  <c r="N328" i="1"/>
  <c r="Q328" i="1"/>
  <c r="O324" i="1"/>
  <c r="P324" i="1"/>
  <c r="N324" i="1"/>
  <c r="Q324" i="1"/>
  <c r="O320" i="1"/>
  <c r="P320" i="1"/>
  <c r="Q320" i="1"/>
  <c r="N320" i="1"/>
  <c r="O316" i="1"/>
  <c r="P316" i="1"/>
  <c r="N316" i="1"/>
  <c r="Q316" i="1"/>
  <c r="O312" i="1"/>
  <c r="P312" i="1"/>
  <c r="N312" i="1"/>
  <c r="Q312" i="1"/>
  <c r="O308" i="1"/>
  <c r="P308" i="1"/>
  <c r="N308" i="1"/>
  <c r="Q308" i="1"/>
  <c r="O304" i="1"/>
  <c r="P304" i="1"/>
  <c r="Q304" i="1"/>
  <c r="N304" i="1"/>
  <c r="O300" i="1"/>
  <c r="P300" i="1"/>
  <c r="N300" i="1"/>
  <c r="Q300" i="1"/>
  <c r="O296" i="1"/>
  <c r="P296" i="1"/>
  <c r="N296" i="1"/>
  <c r="Q296" i="1"/>
  <c r="O292" i="1"/>
  <c r="P292" i="1"/>
  <c r="N292" i="1"/>
  <c r="Q292" i="1"/>
  <c r="O288" i="1"/>
  <c r="P288" i="1"/>
  <c r="Q288" i="1"/>
  <c r="N288" i="1"/>
  <c r="O284" i="1"/>
  <c r="P284" i="1"/>
  <c r="N284" i="1"/>
  <c r="Q284" i="1"/>
  <c r="O280" i="1"/>
  <c r="P280" i="1"/>
  <c r="N280" i="1"/>
  <c r="Q280" i="1"/>
  <c r="O276" i="1"/>
  <c r="P276" i="1"/>
  <c r="N276" i="1"/>
  <c r="Q276" i="1"/>
  <c r="O272" i="1"/>
  <c r="P272" i="1"/>
  <c r="Q272" i="1"/>
  <c r="N272" i="1"/>
  <c r="O268" i="1"/>
  <c r="P268" i="1"/>
  <c r="N268" i="1"/>
  <c r="Q268" i="1"/>
  <c r="O264" i="1"/>
  <c r="P264" i="1"/>
  <c r="N264" i="1"/>
  <c r="Q264" i="1"/>
  <c r="P260" i="1"/>
  <c r="Q260" i="1"/>
  <c r="N260" i="1"/>
  <c r="O260" i="1"/>
  <c r="P256" i="1"/>
  <c r="Q256" i="1"/>
  <c r="N256" i="1"/>
  <c r="O256" i="1"/>
  <c r="P252" i="1"/>
  <c r="Q252" i="1"/>
  <c r="O252" i="1"/>
  <c r="N252" i="1"/>
  <c r="P248" i="1"/>
  <c r="Q248" i="1"/>
  <c r="N248" i="1"/>
  <c r="O248" i="1"/>
  <c r="P244" i="1"/>
  <c r="Q244" i="1"/>
  <c r="N244" i="1"/>
  <c r="O244" i="1"/>
  <c r="P240" i="1"/>
  <c r="Q240" i="1"/>
  <c r="N240" i="1"/>
  <c r="O240" i="1"/>
  <c r="P236" i="1"/>
  <c r="Q236" i="1"/>
  <c r="O236" i="1"/>
  <c r="N236" i="1"/>
  <c r="P232" i="1"/>
  <c r="Q232" i="1"/>
  <c r="N232" i="1"/>
  <c r="O232" i="1"/>
  <c r="P228" i="1"/>
  <c r="O228" i="1"/>
  <c r="Q228" i="1"/>
  <c r="N228" i="1"/>
  <c r="P224" i="1"/>
  <c r="O224" i="1"/>
  <c r="N224" i="1"/>
  <c r="Q224" i="1"/>
  <c r="O220" i="1"/>
  <c r="P220" i="1"/>
  <c r="N220" i="1"/>
  <c r="Q220" i="1"/>
  <c r="O216" i="1"/>
  <c r="P216" i="1"/>
  <c r="Q216" i="1"/>
  <c r="N216" i="1"/>
  <c r="O212" i="1"/>
  <c r="P212" i="1"/>
  <c r="N212" i="1"/>
  <c r="Q212" i="1"/>
  <c r="O208" i="1"/>
  <c r="P208" i="1"/>
  <c r="Q208" i="1"/>
  <c r="N208" i="1"/>
  <c r="O204" i="1"/>
  <c r="P204" i="1"/>
  <c r="N204" i="1"/>
  <c r="Q204" i="1"/>
  <c r="O200" i="1"/>
  <c r="P200" i="1"/>
  <c r="Q200" i="1"/>
  <c r="N200" i="1"/>
  <c r="O196" i="1"/>
  <c r="P196" i="1"/>
  <c r="Q196" i="1"/>
  <c r="N196" i="1"/>
  <c r="O192" i="1"/>
  <c r="P192" i="1"/>
  <c r="N192" i="1"/>
  <c r="Q192" i="1"/>
  <c r="O188" i="1"/>
  <c r="P188" i="1"/>
  <c r="N188" i="1"/>
  <c r="Q188" i="1"/>
  <c r="O184" i="1"/>
  <c r="P184" i="1"/>
  <c r="Q184" i="1"/>
  <c r="N184" i="1"/>
  <c r="O180" i="1"/>
  <c r="P180" i="1"/>
  <c r="N180" i="1"/>
  <c r="Q180" i="1"/>
  <c r="O176" i="1"/>
  <c r="P176" i="1"/>
  <c r="N176" i="1"/>
  <c r="Q176" i="1"/>
  <c r="O172" i="1"/>
  <c r="P172" i="1"/>
  <c r="N172" i="1"/>
  <c r="Q172" i="1"/>
  <c r="O168" i="1"/>
  <c r="P168" i="1"/>
  <c r="Q168" i="1"/>
  <c r="N168" i="1"/>
  <c r="O164" i="1"/>
  <c r="P164" i="1"/>
  <c r="N164" i="1"/>
  <c r="Q164" i="1"/>
  <c r="O160" i="1"/>
  <c r="P160" i="1"/>
  <c r="N160" i="1"/>
  <c r="Q160" i="1"/>
  <c r="O156" i="1"/>
  <c r="P156" i="1"/>
  <c r="N156" i="1"/>
  <c r="Q156" i="1"/>
  <c r="O152" i="1"/>
  <c r="N152" i="1"/>
  <c r="P152" i="1"/>
  <c r="Q152" i="1"/>
  <c r="O148" i="1"/>
  <c r="N148" i="1"/>
  <c r="P148" i="1"/>
  <c r="Q148" i="1"/>
  <c r="O144" i="1"/>
  <c r="N144" i="1"/>
  <c r="P144" i="1"/>
  <c r="Q144" i="1"/>
  <c r="O140" i="1"/>
  <c r="N140" i="1"/>
  <c r="P140" i="1"/>
  <c r="Q140" i="1"/>
  <c r="O136" i="1"/>
  <c r="N136" i="1"/>
  <c r="P136" i="1"/>
  <c r="Q136" i="1"/>
  <c r="O132" i="1"/>
  <c r="N132" i="1"/>
  <c r="P132" i="1"/>
  <c r="Q132" i="1"/>
  <c r="O128" i="1"/>
  <c r="N128" i="1"/>
  <c r="P128" i="1"/>
  <c r="Q128" i="1"/>
  <c r="O124" i="1"/>
  <c r="N124" i="1"/>
  <c r="P124" i="1"/>
  <c r="Q124" i="1"/>
  <c r="O120" i="1"/>
  <c r="N120" i="1"/>
  <c r="P120" i="1"/>
  <c r="Q120" i="1"/>
  <c r="O116" i="1"/>
  <c r="N116" i="1"/>
  <c r="P116" i="1"/>
  <c r="Q116" i="1"/>
  <c r="O112" i="1"/>
  <c r="N112" i="1"/>
  <c r="P112" i="1"/>
  <c r="Q112" i="1"/>
  <c r="O108" i="1"/>
  <c r="N108" i="1"/>
  <c r="P108" i="1"/>
  <c r="Q108" i="1"/>
  <c r="Q104" i="1"/>
  <c r="P104" i="1"/>
  <c r="N104" i="1"/>
  <c r="O104" i="1"/>
  <c r="Q100" i="1"/>
  <c r="P100" i="1"/>
  <c r="N100" i="1"/>
  <c r="O100" i="1"/>
  <c r="Q96" i="1"/>
  <c r="P96" i="1"/>
  <c r="N96" i="1"/>
  <c r="O96" i="1"/>
  <c r="Q92" i="1"/>
  <c r="P92" i="1"/>
  <c r="O92" i="1"/>
  <c r="N92" i="1"/>
  <c r="Q88" i="1"/>
  <c r="P88" i="1"/>
  <c r="N88" i="1"/>
  <c r="O88" i="1"/>
  <c r="O84" i="1"/>
  <c r="P84" i="1"/>
  <c r="N84" i="1"/>
  <c r="Q84" i="1"/>
  <c r="O80" i="1"/>
  <c r="P80" i="1"/>
  <c r="Q80" i="1"/>
  <c r="N80" i="1"/>
  <c r="O76" i="1"/>
  <c r="P76" i="1"/>
  <c r="N76" i="1"/>
  <c r="Q76" i="1"/>
  <c r="O72" i="1"/>
  <c r="P72" i="1"/>
  <c r="N72" i="1"/>
  <c r="Q72" i="1"/>
  <c r="O68" i="1"/>
  <c r="P68" i="1"/>
  <c r="N68" i="1"/>
  <c r="Q68" i="1"/>
  <c r="O64" i="1"/>
  <c r="P64" i="1"/>
  <c r="Q64" i="1"/>
  <c r="N64" i="1"/>
  <c r="O60" i="1"/>
  <c r="P60" i="1"/>
  <c r="N60" i="1"/>
  <c r="Q60" i="1"/>
  <c r="O56" i="1"/>
  <c r="P56" i="1"/>
  <c r="Q56" i="1"/>
  <c r="N56" i="1"/>
  <c r="O52" i="1"/>
  <c r="P52" i="1"/>
  <c r="N52" i="1"/>
  <c r="Q52" i="1"/>
  <c r="O48" i="1"/>
  <c r="P48" i="1"/>
  <c r="Q48" i="1"/>
  <c r="N48" i="1"/>
  <c r="O44" i="1"/>
  <c r="P44" i="1"/>
  <c r="Q44" i="1"/>
  <c r="N44" i="1"/>
  <c r="O40" i="1"/>
  <c r="P40" i="1"/>
  <c r="N40" i="1"/>
  <c r="Q40" i="1"/>
  <c r="O36" i="1"/>
  <c r="P36" i="1"/>
  <c r="Q36" i="1"/>
  <c r="N36" i="1"/>
  <c r="O32" i="1"/>
  <c r="P32" i="1"/>
  <c r="N32" i="1"/>
  <c r="Q32" i="1"/>
  <c r="O28" i="1"/>
  <c r="P28" i="1"/>
  <c r="Q28" i="1"/>
  <c r="N28" i="1"/>
  <c r="O24" i="1"/>
  <c r="P24" i="1"/>
  <c r="N24" i="1"/>
  <c r="Q24" i="1"/>
  <c r="O20" i="1"/>
  <c r="P20" i="1"/>
  <c r="N20" i="1"/>
  <c r="Q20" i="1"/>
  <c r="O16" i="1"/>
  <c r="P16" i="1"/>
  <c r="N16" i="1"/>
  <c r="Q16" i="1"/>
  <c r="O12" i="1"/>
  <c r="P12" i="1"/>
  <c r="N12" i="1"/>
  <c r="Q12" i="1"/>
  <c r="O8" i="1"/>
  <c r="P8" i="1"/>
  <c r="N8" i="1"/>
  <c r="Q8" i="1"/>
  <c r="O4" i="1"/>
  <c r="P4" i="1"/>
  <c r="Q4" i="1"/>
  <c r="N4" i="1"/>
  <c r="N1761" i="1"/>
  <c r="P1800" i="1"/>
  <c r="N1800" i="1"/>
  <c r="O1800" i="1"/>
  <c r="Q1800" i="1"/>
  <c r="P1792" i="1"/>
  <c r="N1792" i="1"/>
  <c r="O1792" i="1"/>
  <c r="Q1792" i="1"/>
  <c r="P1784" i="1"/>
  <c r="N1784" i="1"/>
  <c r="O1784" i="1"/>
  <c r="Q1784" i="1"/>
  <c r="P1780" i="1"/>
  <c r="N1780" i="1"/>
  <c r="O1780" i="1"/>
  <c r="Q1780" i="1"/>
  <c r="P1772" i="1"/>
  <c r="N1772" i="1"/>
  <c r="O1772" i="1"/>
  <c r="Q1772" i="1"/>
  <c r="P1764" i="1"/>
  <c r="N1764" i="1"/>
  <c r="O1764" i="1"/>
  <c r="Q1764" i="1"/>
  <c r="P1756" i="1"/>
  <c r="N1756" i="1"/>
  <c r="O1756" i="1"/>
  <c r="Q1756" i="1"/>
  <c r="N1748" i="1"/>
  <c r="P1748" i="1"/>
  <c r="O1748" i="1"/>
  <c r="Q1748" i="1"/>
  <c r="N1744" i="1"/>
  <c r="P1744" i="1"/>
  <c r="O1744" i="1"/>
  <c r="Q1744" i="1"/>
  <c r="N1736" i="1"/>
  <c r="P1736" i="1"/>
  <c r="O1736" i="1"/>
  <c r="Q1736" i="1"/>
  <c r="N1728" i="1"/>
  <c r="P1728" i="1"/>
  <c r="O1728" i="1"/>
  <c r="Q1728" i="1"/>
  <c r="N1720" i="1"/>
  <c r="P1720" i="1"/>
  <c r="O1720" i="1"/>
  <c r="Q1720" i="1"/>
  <c r="N1716" i="1"/>
  <c r="P1716" i="1"/>
  <c r="O1716" i="1"/>
  <c r="Q1716" i="1"/>
  <c r="N1708" i="1"/>
  <c r="P1708" i="1"/>
  <c r="O1708" i="1"/>
  <c r="Q1708" i="1"/>
  <c r="N1700" i="1"/>
  <c r="P1700" i="1"/>
  <c r="O1700" i="1"/>
  <c r="Q1700" i="1"/>
  <c r="N1692" i="1"/>
  <c r="P1692" i="1"/>
  <c r="O1692" i="1"/>
  <c r="Q1692" i="1"/>
  <c r="N1688" i="1"/>
  <c r="P1688" i="1"/>
  <c r="O1688" i="1"/>
  <c r="Q1688" i="1"/>
  <c r="N1680" i="1"/>
  <c r="P1680" i="1"/>
  <c r="O1680" i="1"/>
  <c r="Q1680" i="1"/>
  <c r="N1672" i="1"/>
  <c r="O1672" i="1"/>
  <c r="P1672" i="1"/>
  <c r="Q1672" i="1"/>
  <c r="N1668" i="1"/>
  <c r="O1668" i="1"/>
  <c r="P1668" i="1"/>
  <c r="Q1668" i="1"/>
  <c r="N1660" i="1"/>
  <c r="O1660" i="1"/>
  <c r="P1660" i="1"/>
  <c r="Q1660" i="1"/>
  <c r="N1652" i="1"/>
  <c r="O1652" i="1"/>
  <c r="P1652" i="1"/>
  <c r="Q1652" i="1"/>
  <c r="N1644" i="1"/>
  <c r="O1644" i="1"/>
  <c r="P1644" i="1"/>
  <c r="Q1644" i="1"/>
  <c r="N1636" i="1"/>
  <c r="O1636" i="1"/>
  <c r="P1636" i="1"/>
  <c r="Q1636" i="1"/>
  <c r="N1632" i="1"/>
  <c r="O1632" i="1"/>
  <c r="P1632" i="1"/>
  <c r="Q1632" i="1"/>
  <c r="N1624" i="1"/>
  <c r="O1624" i="1"/>
  <c r="P1624" i="1"/>
  <c r="Q1624" i="1"/>
  <c r="N1616" i="1"/>
  <c r="O1616" i="1"/>
  <c r="P1616" i="1"/>
  <c r="Q1616" i="1"/>
  <c r="N1608" i="1"/>
  <c r="O1608" i="1"/>
  <c r="P1608" i="1"/>
  <c r="Q1608" i="1"/>
  <c r="N1604" i="1"/>
  <c r="O1604" i="1"/>
  <c r="P1604" i="1"/>
  <c r="Q1604" i="1"/>
  <c r="N1596" i="1"/>
  <c r="O1596" i="1"/>
  <c r="P1596" i="1"/>
  <c r="Q1596" i="1"/>
  <c r="N1588" i="1"/>
  <c r="O1588" i="1"/>
  <c r="P1588" i="1"/>
  <c r="Q1588" i="1"/>
  <c r="P1584" i="1"/>
  <c r="Q1584" i="1"/>
  <c r="N1584" i="1"/>
  <c r="O1584" i="1"/>
  <c r="P1576" i="1"/>
  <c r="Q1576" i="1"/>
  <c r="N1576" i="1"/>
  <c r="O1576" i="1"/>
  <c r="P1568" i="1"/>
  <c r="Q1568" i="1"/>
  <c r="N1568" i="1"/>
  <c r="O1568" i="1"/>
  <c r="P1560" i="1"/>
  <c r="Q1560" i="1"/>
  <c r="N1560" i="1"/>
  <c r="O1560" i="1"/>
  <c r="P1552" i="1"/>
  <c r="Q1552" i="1"/>
  <c r="N1552" i="1"/>
  <c r="O1552" i="1"/>
  <c r="P1544" i="1"/>
  <c r="Q1544" i="1"/>
  <c r="N1544" i="1"/>
  <c r="O1544" i="1"/>
  <c r="P1540" i="1"/>
  <c r="Q1540" i="1"/>
  <c r="N1540" i="1"/>
  <c r="O1540" i="1"/>
  <c r="P1532" i="1"/>
  <c r="Q1532" i="1"/>
  <c r="N1532" i="1"/>
  <c r="O1532" i="1"/>
  <c r="P1524" i="1"/>
  <c r="Q1524" i="1"/>
  <c r="N1524" i="1"/>
  <c r="O1524" i="1"/>
  <c r="P1516" i="1"/>
  <c r="Q1516" i="1"/>
  <c r="N1516" i="1"/>
  <c r="O1516" i="1"/>
  <c r="P1512" i="1"/>
  <c r="Q1512" i="1"/>
  <c r="N1512" i="1"/>
  <c r="O1512" i="1"/>
  <c r="P1504" i="1"/>
  <c r="Q1504" i="1"/>
  <c r="N1504" i="1"/>
  <c r="O1504" i="1"/>
  <c r="P1496" i="1"/>
  <c r="Q1496" i="1"/>
  <c r="N1496" i="1"/>
  <c r="O1496" i="1"/>
  <c r="P1488" i="1"/>
  <c r="Q1488" i="1"/>
  <c r="N1488" i="1"/>
  <c r="O1488" i="1"/>
  <c r="P1480" i="1"/>
  <c r="Q1480" i="1"/>
  <c r="N1480" i="1"/>
  <c r="O1480" i="1"/>
  <c r="P1476" i="1"/>
  <c r="Q1476" i="1"/>
  <c r="N1476" i="1"/>
  <c r="O1476" i="1"/>
  <c r="P1468" i="1"/>
  <c r="Q1468" i="1"/>
  <c r="N1468" i="1"/>
  <c r="O1468" i="1"/>
  <c r="P1460" i="1"/>
  <c r="Q1460" i="1"/>
  <c r="N1460" i="1"/>
  <c r="O1460" i="1"/>
  <c r="P1452" i="1"/>
  <c r="Q1452" i="1"/>
  <c r="N1452" i="1"/>
  <c r="O1452" i="1"/>
  <c r="P1448" i="1"/>
  <c r="Q1448" i="1"/>
  <c r="N1448" i="1"/>
  <c r="O1448" i="1"/>
  <c r="P1440" i="1"/>
  <c r="Q1440" i="1"/>
  <c r="N1440" i="1"/>
  <c r="O1440" i="1"/>
  <c r="P1432" i="1"/>
  <c r="Q1432" i="1"/>
  <c r="N1432" i="1"/>
  <c r="O1432" i="1"/>
  <c r="P1424" i="1"/>
  <c r="Q1424" i="1"/>
  <c r="N1424" i="1"/>
  <c r="O1424" i="1"/>
  <c r="P1420" i="1"/>
  <c r="Q1420" i="1"/>
  <c r="N1420" i="1"/>
  <c r="O1420" i="1"/>
  <c r="P1412" i="1"/>
  <c r="Q1412" i="1"/>
  <c r="N1412" i="1"/>
  <c r="O1412" i="1"/>
  <c r="P1404" i="1"/>
  <c r="Q1404" i="1"/>
  <c r="N1404" i="1"/>
  <c r="O1404" i="1"/>
  <c r="P1396" i="1"/>
  <c r="Q1396" i="1"/>
  <c r="N1396" i="1"/>
  <c r="O1396" i="1"/>
  <c r="P1392" i="1"/>
  <c r="Q1392" i="1"/>
  <c r="N1392" i="1"/>
  <c r="O1392" i="1"/>
  <c r="P1384" i="1"/>
  <c r="Q1384" i="1"/>
  <c r="N1384" i="1"/>
  <c r="O1384" i="1"/>
  <c r="P1376" i="1"/>
  <c r="Q1376" i="1"/>
  <c r="N1376" i="1"/>
  <c r="O1376" i="1"/>
  <c r="P1368" i="1"/>
  <c r="Q1368" i="1"/>
  <c r="N1368" i="1"/>
  <c r="O1368" i="1"/>
  <c r="P1360" i="1"/>
  <c r="Q1360" i="1"/>
  <c r="N1360" i="1"/>
  <c r="O1360" i="1"/>
  <c r="P1352" i="1"/>
  <c r="Q1352" i="1"/>
  <c r="N1352" i="1"/>
  <c r="O1352" i="1"/>
  <c r="P1344" i="1"/>
  <c r="Q1344" i="1"/>
  <c r="N1344" i="1"/>
  <c r="O1344" i="1"/>
  <c r="P1336" i="1"/>
  <c r="Q1336" i="1"/>
  <c r="N1336" i="1"/>
  <c r="O1336" i="1"/>
  <c r="P1328" i="1"/>
  <c r="Q1328" i="1"/>
  <c r="N1328" i="1"/>
  <c r="O1328" i="1"/>
  <c r="P1324" i="1"/>
  <c r="Q1324" i="1"/>
  <c r="N1324" i="1"/>
  <c r="O1324" i="1"/>
  <c r="P1316" i="1"/>
  <c r="Q1316" i="1"/>
  <c r="N1316" i="1"/>
  <c r="O1316" i="1"/>
  <c r="O1308" i="1"/>
  <c r="P1308" i="1"/>
  <c r="Q1308" i="1"/>
  <c r="N1308" i="1"/>
  <c r="O1300" i="1"/>
  <c r="P1300" i="1"/>
  <c r="Q1300" i="1"/>
  <c r="N1300" i="1"/>
  <c r="O1296" i="1"/>
  <c r="P1296" i="1"/>
  <c r="Q1296" i="1"/>
  <c r="N1296" i="1"/>
  <c r="O1288" i="1"/>
  <c r="P1288" i="1"/>
  <c r="Q1288" i="1"/>
  <c r="N1288" i="1"/>
  <c r="O1280" i="1"/>
  <c r="P1280" i="1"/>
  <c r="Q1280" i="1"/>
  <c r="N1280" i="1"/>
  <c r="O1272" i="1"/>
  <c r="P1272" i="1"/>
  <c r="Q1272" i="1"/>
  <c r="N1272" i="1"/>
  <c r="O1264" i="1"/>
  <c r="P1264" i="1"/>
  <c r="Q1264" i="1"/>
  <c r="N1264" i="1"/>
  <c r="O1256" i="1"/>
  <c r="P1256" i="1"/>
  <c r="Q1256" i="1"/>
  <c r="N1256" i="1"/>
  <c r="O1248" i="1"/>
  <c r="P1248" i="1"/>
  <c r="Q1248" i="1"/>
  <c r="N1248" i="1"/>
  <c r="O1244" i="1"/>
  <c r="P1244" i="1"/>
  <c r="Q1244" i="1"/>
  <c r="N1244" i="1"/>
  <c r="O1236" i="1"/>
  <c r="P1236" i="1"/>
  <c r="Q1236" i="1"/>
  <c r="N1236" i="1"/>
  <c r="O1228" i="1"/>
  <c r="P1228" i="1"/>
  <c r="Q1228" i="1"/>
  <c r="N1228" i="1"/>
  <c r="O1220" i="1"/>
  <c r="P1220" i="1"/>
  <c r="Q1220" i="1"/>
  <c r="N1220" i="1"/>
  <c r="O1212" i="1"/>
  <c r="P1212" i="1"/>
  <c r="Q1212" i="1"/>
  <c r="N1212" i="1"/>
  <c r="O1164" i="1"/>
  <c r="P1164" i="1"/>
  <c r="Q1164" i="1"/>
  <c r="N1164" i="1"/>
  <c r="P1799" i="1"/>
  <c r="N1799" i="1"/>
  <c r="O1799" i="1"/>
  <c r="Q1799" i="1"/>
  <c r="P1795" i="1"/>
  <c r="N1795" i="1"/>
  <c r="O1795" i="1"/>
  <c r="Q1795" i="1"/>
  <c r="P1791" i="1"/>
  <c r="N1791" i="1"/>
  <c r="O1791" i="1"/>
  <c r="Q1791" i="1"/>
  <c r="P1787" i="1"/>
  <c r="N1787" i="1"/>
  <c r="O1787" i="1"/>
  <c r="P1783" i="1"/>
  <c r="N1783" i="1"/>
  <c r="O1783" i="1"/>
  <c r="Q1783" i="1"/>
  <c r="P1779" i="1"/>
  <c r="N1779" i="1"/>
  <c r="O1779" i="1"/>
  <c r="Q1779" i="1"/>
  <c r="P1775" i="1"/>
  <c r="N1775" i="1"/>
  <c r="O1775" i="1"/>
  <c r="Q1775" i="1"/>
  <c r="P1771" i="1"/>
  <c r="N1771" i="1"/>
  <c r="O1771" i="1"/>
  <c r="P1767" i="1"/>
  <c r="N1767" i="1"/>
  <c r="O1767" i="1"/>
  <c r="Q1767" i="1"/>
  <c r="P1763" i="1"/>
  <c r="N1763" i="1"/>
  <c r="O1763" i="1"/>
  <c r="Q1763" i="1"/>
  <c r="P1759" i="1"/>
  <c r="N1759" i="1"/>
  <c r="O1759" i="1"/>
  <c r="Q1759" i="1"/>
  <c r="P1755" i="1"/>
  <c r="N1755" i="1"/>
  <c r="O1755" i="1"/>
  <c r="P1751" i="1"/>
  <c r="N1751" i="1"/>
  <c r="O1751" i="1"/>
  <c r="Q1751" i="1"/>
  <c r="N1747" i="1"/>
  <c r="P1747" i="1"/>
  <c r="Q1747" i="1"/>
  <c r="O1747" i="1"/>
  <c r="N1743" i="1"/>
  <c r="P1743" i="1"/>
  <c r="Q1743" i="1"/>
  <c r="N1739" i="1"/>
  <c r="P1739" i="1"/>
  <c r="Q1739" i="1"/>
  <c r="O1739" i="1"/>
  <c r="N1735" i="1"/>
  <c r="P1735" i="1"/>
  <c r="Q1735" i="1"/>
  <c r="N1731" i="1"/>
  <c r="P1731" i="1"/>
  <c r="Q1731" i="1"/>
  <c r="O1731" i="1"/>
  <c r="N1727" i="1"/>
  <c r="P1727" i="1"/>
  <c r="Q1727" i="1"/>
  <c r="N1723" i="1"/>
  <c r="P1723" i="1"/>
  <c r="Q1723" i="1"/>
  <c r="O1723" i="1"/>
  <c r="N1719" i="1"/>
  <c r="P1719" i="1"/>
  <c r="Q1719" i="1"/>
  <c r="N1715" i="1"/>
  <c r="P1715" i="1"/>
  <c r="Q1715" i="1"/>
  <c r="O1715" i="1"/>
  <c r="N1711" i="1"/>
  <c r="P1711" i="1"/>
  <c r="Q1711" i="1"/>
  <c r="N1707" i="1"/>
  <c r="P1707" i="1"/>
  <c r="Q1707" i="1"/>
  <c r="O1707" i="1"/>
  <c r="N1703" i="1"/>
  <c r="P1703" i="1"/>
  <c r="Q1703" i="1"/>
  <c r="N1699" i="1"/>
  <c r="P1699" i="1"/>
  <c r="Q1699" i="1"/>
  <c r="O1699" i="1"/>
  <c r="N1695" i="1"/>
  <c r="P1695" i="1"/>
  <c r="Q1695" i="1"/>
  <c r="N1691" i="1"/>
  <c r="P1691" i="1"/>
  <c r="Q1691" i="1"/>
  <c r="O1691" i="1"/>
  <c r="N1687" i="1"/>
  <c r="P1687" i="1"/>
  <c r="Q1687" i="1"/>
  <c r="N1683" i="1"/>
  <c r="P1683" i="1"/>
  <c r="Q1683" i="1"/>
  <c r="O1683" i="1"/>
  <c r="N1679" i="1"/>
  <c r="P1679" i="1"/>
  <c r="Q1679" i="1"/>
  <c r="N1675" i="1"/>
  <c r="P1675" i="1"/>
  <c r="Q1675" i="1"/>
  <c r="O1675" i="1"/>
  <c r="N1671" i="1"/>
  <c r="O1671" i="1"/>
  <c r="P1671" i="1"/>
  <c r="Q1671" i="1"/>
  <c r="N1667" i="1"/>
  <c r="O1667" i="1"/>
  <c r="P1667" i="1"/>
  <c r="N1663" i="1"/>
  <c r="O1663" i="1"/>
  <c r="P1663" i="1"/>
  <c r="Q1663" i="1"/>
  <c r="N1659" i="1"/>
  <c r="O1659" i="1"/>
  <c r="P1659" i="1"/>
  <c r="Q1659" i="1"/>
  <c r="N1655" i="1"/>
  <c r="O1655" i="1"/>
  <c r="P1655" i="1"/>
  <c r="Q1655" i="1"/>
  <c r="N1651" i="1"/>
  <c r="O1651" i="1"/>
  <c r="P1651" i="1"/>
  <c r="N1647" i="1"/>
  <c r="O1647" i="1"/>
  <c r="P1647" i="1"/>
  <c r="Q1647" i="1"/>
  <c r="N1643" i="1"/>
  <c r="O1643" i="1"/>
  <c r="P1643" i="1"/>
  <c r="Q1643" i="1"/>
  <c r="N1639" i="1"/>
  <c r="O1639" i="1"/>
  <c r="P1639" i="1"/>
  <c r="Q1639" i="1"/>
  <c r="N1635" i="1"/>
  <c r="O1635" i="1"/>
  <c r="P1635" i="1"/>
  <c r="Q1635" i="1"/>
  <c r="N1631" i="1"/>
  <c r="O1631" i="1"/>
  <c r="P1631" i="1"/>
  <c r="Q1631" i="1"/>
  <c r="N1627" i="1"/>
  <c r="O1627" i="1"/>
  <c r="P1627" i="1"/>
  <c r="Q1627" i="1"/>
  <c r="N1623" i="1"/>
  <c r="O1623" i="1"/>
  <c r="P1623" i="1"/>
  <c r="Q1623" i="1"/>
  <c r="N1619" i="1"/>
  <c r="O1619" i="1"/>
  <c r="P1619" i="1"/>
  <c r="Q1619" i="1"/>
  <c r="N1615" i="1"/>
  <c r="O1615" i="1"/>
  <c r="P1615" i="1"/>
  <c r="Q1615" i="1"/>
  <c r="N1611" i="1"/>
  <c r="O1611" i="1"/>
  <c r="P1611" i="1"/>
  <c r="Q1611" i="1"/>
  <c r="N1607" i="1"/>
  <c r="O1607" i="1"/>
  <c r="P1607" i="1"/>
  <c r="Q1607" i="1"/>
  <c r="N1603" i="1"/>
  <c r="O1603" i="1"/>
  <c r="P1603" i="1"/>
  <c r="Q1603" i="1"/>
  <c r="N1599" i="1"/>
  <c r="O1599" i="1"/>
  <c r="P1599" i="1"/>
  <c r="Q1599" i="1"/>
  <c r="N1595" i="1"/>
  <c r="O1595" i="1"/>
  <c r="P1595" i="1"/>
  <c r="Q1595" i="1"/>
  <c r="N1591" i="1"/>
  <c r="O1591" i="1"/>
  <c r="P1591" i="1"/>
  <c r="Q1591" i="1"/>
  <c r="N1587" i="1"/>
  <c r="O1587" i="1"/>
  <c r="P1587" i="1"/>
  <c r="Q1587" i="1"/>
  <c r="P1583" i="1"/>
  <c r="O1583" i="1"/>
  <c r="Q1583" i="1"/>
  <c r="N1583" i="1"/>
  <c r="P1579" i="1"/>
  <c r="O1579" i="1"/>
  <c r="Q1579" i="1"/>
  <c r="N1579" i="1"/>
  <c r="P1575" i="1"/>
  <c r="O1575" i="1"/>
  <c r="Q1575" i="1"/>
  <c r="N1575" i="1"/>
  <c r="P1571" i="1"/>
  <c r="O1571" i="1"/>
  <c r="Q1571" i="1"/>
  <c r="N1571" i="1"/>
  <c r="P1567" i="1"/>
  <c r="O1567" i="1"/>
  <c r="Q1567" i="1"/>
  <c r="N1567" i="1"/>
  <c r="P1563" i="1"/>
  <c r="O1563" i="1"/>
  <c r="Q1563" i="1"/>
  <c r="N1563" i="1"/>
  <c r="P1559" i="1"/>
  <c r="O1559" i="1"/>
  <c r="Q1559" i="1"/>
  <c r="N1559" i="1"/>
  <c r="P1555" i="1"/>
  <c r="O1555" i="1"/>
  <c r="Q1555" i="1"/>
  <c r="N1555" i="1"/>
  <c r="P1551" i="1"/>
  <c r="O1551" i="1"/>
  <c r="Q1551" i="1"/>
  <c r="N1551" i="1"/>
  <c r="P1547" i="1"/>
  <c r="O1547" i="1"/>
  <c r="Q1547" i="1"/>
  <c r="N1547" i="1"/>
  <c r="P1543" i="1"/>
  <c r="O1543" i="1"/>
  <c r="Q1543" i="1"/>
  <c r="N1543" i="1"/>
  <c r="P1539" i="1"/>
  <c r="O1539" i="1"/>
  <c r="Q1539" i="1"/>
  <c r="N1539" i="1"/>
  <c r="P1535" i="1"/>
  <c r="O1535" i="1"/>
  <c r="Q1535" i="1"/>
  <c r="N1535" i="1"/>
  <c r="P1531" i="1"/>
  <c r="O1531" i="1"/>
  <c r="Q1531" i="1"/>
  <c r="N1531" i="1"/>
  <c r="P1527" i="1"/>
  <c r="O1527" i="1"/>
  <c r="Q1527" i="1"/>
  <c r="N1527" i="1"/>
  <c r="P1523" i="1"/>
  <c r="O1523" i="1"/>
  <c r="Q1523" i="1"/>
  <c r="N1523" i="1"/>
  <c r="P1519" i="1"/>
  <c r="O1519" i="1"/>
  <c r="Q1519" i="1"/>
  <c r="N1519" i="1"/>
  <c r="P1515" i="1"/>
  <c r="O1515" i="1"/>
  <c r="Q1515" i="1"/>
  <c r="N1515" i="1"/>
  <c r="P1511" i="1"/>
  <c r="O1511" i="1"/>
  <c r="Q1511" i="1"/>
  <c r="N1511" i="1"/>
  <c r="P1507" i="1"/>
  <c r="O1507" i="1"/>
  <c r="Q1507" i="1"/>
  <c r="N1507" i="1"/>
  <c r="P1503" i="1"/>
  <c r="O1503" i="1"/>
  <c r="Q1503" i="1"/>
  <c r="N1503" i="1"/>
  <c r="P1499" i="1"/>
  <c r="O1499" i="1"/>
  <c r="Q1499" i="1"/>
  <c r="N1499" i="1"/>
  <c r="P1495" i="1"/>
  <c r="O1495" i="1"/>
  <c r="Q1495" i="1"/>
  <c r="N1495" i="1"/>
  <c r="P1491" i="1"/>
  <c r="O1491" i="1"/>
  <c r="Q1491" i="1"/>
  <c r="N1491" i="1"/>
  <c r="P1487" i="1"/>
  <c r="O1487" i="1"/>
  <c r="Q1487" i="1"/>
  <c r="N1487" i="1"/>
  <c r="P1483" i="1"/>
  <c r="O1483" i="1"/>
  <c r="Q1483" i="1"/>
  <c r="N1483" i="1"/>
  <c r="P1479" i="1"/>
  <c r="O1479" i="1"/>
  <c r="Q1479" i="1"/>
  <c r="N1479" i="1"/>
  <c r="P1475" i="1"/>
  <c r="O1475" i="1"/>
  <c r="Q1475" i="1"/>
  <c r="N1475" i="1"/>
  <c r="P1471" i="1"/>
  <c r="O1471" i="1"/>
  <c r="Q1471" i="1"/>
  <c r="N1471" i="1"/>
  <c r="P1467" i="1"/>
  <c r="O1467" i="1"/>
  <c r="Q1467" i="1"/>
  <c r="N1467" i="1"/>
  <c r="P1463" i="1"/>
  <c r="O1463" i="1"/>
  <c r="Q1463" i="1"/>
  <c r="N1463" i="1"/>
  <c r="P1459" i="1"/>
  <c r="O1459" i="1"/>
  <c r="Q1459" i="1"/>
  <c r="N1459" i="1"/>
  <c r="P1455" i="1"/>
  <c r="O1455" i="1"/>
  <c r="Q1455" i="1"/>
  <c r="N1455" i="1"/>
  <c r="P1451" i="1"/>
  <c r="O1451" i="1"/>
  <c r="Q1451" i="1"/>
  <c r="N1451" i="1"/>
  <c r="P1447" i="1"/>
  <c r="O1447" i="1"/>
  <c r="Q1447" i="1"/>
  <c r="N1447" i="1"/>
  <c r="P1443" i="1"/>
  <c r="O1443" i="1"/>
  <c r="Q1443" i="1"/>
  <c r="N1443" i="1"/>
  <c r="P1439" i="1"/>
  <c r="O1439" i="1"/>
  <c r="Q1439" i="1"/>
  <c r="N1439" i="1"/>
  <c r="P1435" i="1"/>
  <c r="O1435" i="1"/>
  <c r="Q1435" i="1"/>
  <c r="N1435" i="1"/>
  <c r="P1431" i="1"/>
  <c r="O1431" i="1"/>
  <c r="Q1431" i="1"/>
  <c r="N1431" i="1"/>
  <c r="P1427" i="1"/>
  <c r="O1427" i="1"/>
  <c r="Q1427" i="1"/>
  <c r="N1427" i="1"/>
  <c r="P1423" i="1"/>
  <c r="O1423" i="1"/>
  <c r="Q1423" i="1"/>
  <c r="N1423" i="1"/>
  <c r="P1419" i="1"/>
  <c r="O1419" i="1"/>
  <c r="Q1419" i="1"/>
  <c r="N1419" i="1"/>
  <c r="P1415" i="1"/>
  <c r="O1415" i="1"/>
  <c r="Q1415" i="1"/>
  <c r="N1415" i="1"/>
  <c r="P1411" i="1"/>
  <c r="O1411" i="1"/>
  <c r="Q1411" i="1"/>
  <c r="N1411" i="1"/>
  <c r="P1407" i="1"/>
  <c r="O1407" i="1"/>
  <c r="Q1407" i="1"/>
  <c r="N1407" i="1"/>
  <c r="P1403" i="1"/>
  <c r="O1403" i="1"/>
  <c r="Q1403" i="1"/>
  <c r="N1403" i="1"/>
  <c r="P1399" i="1"/>
  <c r="O1399" i="1"/>
  <c r="Q1399" i="1"/>
  <c r="N1399" i="1"/>
  <c r="P1395" i="1"/>
  <c r="O1395" i="1"/>
  <c r="Q1395" i="1"/>
  <c r="N1395" i="1"/>
  <c r="P1391" i="1"/>
  <c r="O1391" i="1"/>
  <c r="Q1391" i="1"/>
  <c r="N1391" i="1"/>
  <c r="P1387" i="1"/>
  <c r="O1387" i="1"/>
  <c r="Q1387" i="1"/>
  <c r="N1387" i="1"/>
  <c r="P1383" i="1"/>
  <c r="O1383" i="1"/>
  <c r="Q1383" i="1"/>
  <c r="N1383" i="1"/>
  <c r="P1379" i="1"/>
  <c r="O1379" i="1"/>
  <c r="Q1379" i="1"/>
  <c r="N1379" i="1"/>
  <c r="P1375" i="1"/>
  <c r="O1375" i="1"/>
  <c r="Q1375" i="1"/>
  <c r="N1375" i="1"/>
  <c r="P1371" i="1"/>
  <c r="O1371" i="1"/>
  <c r="Q1371" i="1"/>
  <c r="N1371" i="1"/>
  <c r="P1367" i="1"/>
  <c r="O1367" i="1"/>
  <c r="Q1367" i="1"/>
  <c r="N1367" i="1"/>
  <c r="P1363" i="1"/>
  <c r="O1363" i="1"/>
  <c r="Q1363" i="1"/>
  <c r="N1363" i="1"/>
  <c r="P1359" i="1"/>
  <c r="O1359" i="1"/>
  <c r="Q1359" i="1"/>
  <c r="N1359" i="1"/>
  <c r="P1355" i="1"/>
  <c r="O1355" i="1"/>
  <c r="Q1355" i="1"/>
  <c r="N1355" i="1"/>
  <c r="P1351" i="1"/>
  <c r="O1351" i="1"/>
  <c r="Q1351" i="1"/>
  <c r="N1351" i="1"/>
  <c r="P1347" i="1"/>
  <c r="O1347" i="1"/>
  <c r="Q1347" i="1"/>
  <c r="N1347" i="1"/>
  <c r="P1343" i="1"/>
  <c r="O1343" i="1"/>
  <c r="Q1343" i="1"/>
  <c r="N1343" i="1"/>
  <c r="P1339" i="1"/>
  <c r="O1339" i="1"/>
  <c r="Q1339" i="1"/>
  <c r="N1339" i="1"/>
  <c r="P1335" i="1"/>
  <c r="O1335" i="1"/>
  <c r="Q1335" i="1"/>
  <c r="N1335" i="1"/>
  <c r="P1331" i="1"/>
  <c r="O1331" i="1"/>
  <c r="Q1331" i="1"/>
  <c r="N1331" i="1"/>
  <c r="P1327" i="1"/>
  <c r="O1327" i="1"/>
  <c r="Q1327" i="1"/>
  <c r="N1327" i="1"/>
  <c r="P1323" i="1"/>
  <c r="O1323" i="1"/>
  <c r="Q1323" i="1"/>
  <c r="N1323" i="1"/>
  <c r="P1319" i="1"/>
  <c r="O1319" i="1"/>
  <c r="Q1319" i="1"/>
  <c r="N1319" i="1"/>
  <c r="P1315" i="1"/>
  <c r="O1315" i="1"/>
  <c r="Q1315" i="1"/>
  <c r="N1315" i="1"/>
  <c r="P1311" i="1"/>
  <c r="O1311" i="1"/>
  <c r="Q1311" i="1"/>
  <c r="N1311" i="1"/>
  <c r="O1307" i="1"/>
  <c r="P1307" i="1"/>
  <c r="N1307" i="1"/>
  <c r="Q1307" i="1"/>
  <c r="O1303" i="1"/>
  <c r="P1303" i="1"/>
  <c r="N1303" i="1"/>
  <c r="Q1303" i="1"/>
  <c r="O1299" i="1"/>
  <c r="P1299" i="1"/>
  <c r="N1299" i="1"/>
  <c r="Q1299" i="1"/>
  <c r="O1295" i="1"/>
  <c r="P1295" i="1"/>
  <c r="N1295" i="1"/>
  <c r="Q1295" i="1"/>
  <c r="O1291" i="1"/>
  <c r="P1291" i="1"/>
  <c r="N1291" i="1"/>
  <c r="Q1291" i="1"/>
  <c r="O1287" i="1"/>
  <c r="P1287" i="1"/>
  <c r="N1287" i="1"/>
  <c r="Q1287" i="1"/>
  <c r="O1283" i="1"/>
  <c r="P1283" i="1"/>
  <c r="N1283" i="1"/>
  <c r="Q1283" i="1"/>
  <c r="O1279" i="1"/>
  <c r="P1279" i="1"/>
  <c r="N1279" i="1"/>
  <c r="Q1279" i="1"/>
  <c r="O1275" i="1"/>
  <c r="P1275" i="1"/>
  <c r="N1275" i="1"/>
  <c r="Q1275" i="1"/>
  <c r="O1271" i="1"/>
  <c r="P1271" i="1"/>
  <c r="N1271" i="1"/>
  <c r="Q1271" i="1"/>
  <c r="O1267" i="1"/>
  <c r="P1267" i="1"/>
  <c r="N1267" i="1"/>
  <c r="Q1267" i="1"/>
  <c r="O1263" i="1"/>
  <c r="P1263" i="1"/>
  <c r="N1263" i="1"/>
  <c r="Q1263" i="1"/>
  <c r="O1259" i="1"/>
  <c r="P1259" i="1"/>
  <c r="N1259" i="1"/>
  <c r="Q1259" i="1"/>
  <c r="O1255" i="1"/>
  <c r="P1255" i="1"/>
  <c r="N1255" i="1"/>
  <c r="Q1255" i="1"/>
  <c r="O1251" i="1"/>
  <c r="P1251" i="1"/>
  <c r="N1251" i="1"/>
  <c r="Q1251" i="1"/>
  <c r="O1247" i="1"/>
  <c r="P1247" i="1"/>
  <c r="N1247" i="1"/>
  <c r="Q1247" i="1"/>
  <c r="O1243" i="1"/>
  <c r="P1243" i="1"/>
  <c r="N1243" i="1"/>
  <c r="Q1243" i="1"/>
  <c r="O1239" i="1"/>
  <c r="P1239" i="1"/>
  <c r="N1239" i="1"/>
  <c r="Q1239" i="1"/>
  <c r="O1235" i="1"/>
  <c r="P1235" i="1"/>
  <c r="N1235" i="1"/>
  <c r="Q1235" i="1"/>
  <c r="O1231" i="1"/>
  <c r="P1231" i="1"/>
  <c r="N1231" i="1"/>
  <c r="Q1231" i="1"/>
  <c r="O1227" i="1"/>
  <c r="P1227" i="1"/>
  <c r="N1227" i="1"/>
  <c r="Q1227" i="1"/>
  <c r="O1223" i="1"/>
  <c r="P1223" i="1"/>
  <c r="N1223" i="1"/>
  <c r="Q1223" i="1"/>
  <c r="O1219" i="1"/>
  <c r="P1219" i="1"/>
  <c r="N1219" i="1"/>
  <c r="Q1219" i="1"/>
  <c r="O1215" i="1"/>
  <c r="P1215" i="1"/>
  <c r="N1215" i="1"/>
  <c r="Q1215" i="1"/>
  <c r="O1211" i="1"/>
  <c r="P1211" i="1"/>
  <c r="N1211" i="1"/>
  <c r="Q1211" i="1"/>
  <c r="O1207" i="1"/>
  <c r="P1207" i="1"/>
  <c r="N1207" i="1"/>
  <c r="Q1207" i="1"/>
  <c r="O1203" i="1"/>
  <c r="P1203" i="1"/>
  <c r="N1203" i="1"/>
  <c r="Q1203" i="1"/>
  <c r="O1199" i="1"/>
  <c r="P1199" i="1"/>
  <c r="N1199" i="1"/>
  <c r="Q1199" i="1"/>
  <c r="O1195" i="1"/>
  <c r="P1195" i="1"/>
  <c r="N1195" i="1"/>
  <c r="Q1195" i="1"/>
  <c r="O1191" i="1"/>
  <c r="P1191" i="1"/>
  <c r="Q1191" i="1"/>
  <c r="N1191" i="1"/>
  <c r="O1187" i="1"/>
  <c r="P1187" i="1"/>
  <c r="Q1187" i="1"/>
  <c r="N1187" i="1"/>
  <c r="O1183" i="1"/>
  <c r="P1183" i="1"/>
  <c r="Q1183" i="1"/>
  <c r="N1183" i="1"/>
  <c r="O1179" i="1"/>
  <c r="P1179" i="1"/>
  <c r="Q1179" i="1"/>
  <c r="N1179" i="1"/>
  <c r="O1175" i="1"/>
  <c r="P1175" i="1"/>
  <c r="Q1175" i="1"/>
  <c r="N1175" i="1"/>
  <c r="O1171" i="1"/>
  <c r="P1171" i="1"/>
  <c r="Q1171" i="1"/>
  <c r="N1171" i="1"/>
  <c r="O1167" i="1"/>
  <c r="P1167" i="1"/>
  <c r="Q1167" i="1"/>
  <c r="N1167" i="1"/>
  <c r="O1163" i="1"/>
  <c r="P1163" i="1"/>
  <c r="Q1163" i="1"/>
  <c r="N1163" i="1"/>
  <c r="O1159" i="1"/>
  <c r="P1159" i="1"/>
  <c r="Q1159" i="1"/>
  <c r="N1159" i="1"/>
  <c r="O1155" i="1"/>
  <c r="P1155" i="1"/>
  <c r="Q1155" i="1"/>
  <c r="N1155" i="1"/>
  <c r="O1151" i="1"/>
  <c r="P1151" i="1"/>
  <c r="Q1151" i="1"/>
  <c r="N1151" i="1"/>
  <c r="O1147" i="1"/>
  <c r="P1147" i="1"/>
  <c r="Q1147" i="1"/>
  <c r="N1147" i="1"/>
  <c r="O1143" i="1"/>
  <c r="P1143" i="1"/>
  <c r="Q1143" i="1"/>
  <c r="N1143" i="1"/>
  <c r="O1139" i="1"/>
  <c r="P1139" i="1"/>
  <c r="Q1139" i="1"/>
  <c r="N1139" i="1"/>
  <c r="O1135" i="1"/>
  <c r="P1135" i="1"/>
  <c r="Q1135" i="1"/>
  <c r="N1135" i="1"/>
  <c r="O1131" i="1"/>
  <c r="P1131" i="1"/>
  <c r="Q1131" i="1"/>
  <c r="N1131" i="1"/>
  <c r="O1127" i="1"/>
  <c r="P1127" i="1"/>
  <c r="Q1127" i="1"/>
  <c r="N1127" i="1"/>
  <c r="O1123" i="1"/>
  <c r="P1123" i="1"/>
  <c r="Q1123" i="1"/>
  <c r="N1123" i="1"/>
  <c r="O1119" i="1"/>
  <c r="P1119" i="1"/>
  <c r="Q1119" i="1"/>
  <c r="N1119" i="1"/>
  <c r="O1115" i="1"/>
  <c r="P1115" i="1"/>
  <c r="Q1115" i="1"/>
  <c r="N1115" i="1"/>
  <c r="O1111" i="1"/>
  <c r="P1111" i="1"/>
  <c r="Q1111" i="1"/>
  <c r="N1111" i="1"/>
  <c r="O1107" i="1"/>
  <c r="P1107" i="1"/>
  <c r="Q1107" i="1"/>
  <c r="N1107" i="1"/>
  <c r="O1103" i="1"/>
  <c r="P1103" i="1"/>
  <c r="Q1103" i="1"/>
  <c r="N1103" i="1"/>
  <c r="O1099" i="1"/>
  <c r="P1099" i="1"/>
  <c r="Q1099" i="1"/>
  <c r="N1099" i="1"/>
  <c r="O1095" i="1"/>
  <c r="P1095" i="1"/>
  <c r="Q1095" i="1"/>
  <c r="N1095" i="1"/>
  <c r="P1091" i="1"/>
  <c r="N1091" i="1"/>
  <c r="O1091" i="1"/>
  <c r="Q1091" i="1"/>
  <c r="P1087" i="1"/>
  <c r="N1087" i="1"/>
  <c r="O1087" i="1"/>
  <c r="Q1087" i="1"/>
  <c r="P1083" i="1"/>
  <c r="N1083" i="1"/>
  <c r="O1083" i="1"/>
  <c r="Q1083" i="1"/>
  <c r="P1079" i="1"/>
  <c r="N1079" i="1"/>
  <c r="O1079" i="1"/>
  <c r="Q1079" i="1"/>
  <c r="P1075" i="1"/>
  <c r="N1075" i="1"/>
  <c r="O1075" i="1"/>
  <c r="Q1075" i="1"/>
  <c r="P1071" i="1"/>
  <c r="N1071" i="1"/>
  <c r="O1071" i="1"/>
  <c r="Q1071" i="1"/>
  <c r="P1067" i="1"/>
  <c r="N1067" i="1"/>
  <c r="O1067" i="1"/>
  <c r="Q1067" i="1"/>
  <c r="P1063" i="1"/>
  <c r="N1063" i="1"/>
  <c r="O1063" i="1"/>
  <c r="Q1063" i="1"/>
  <c r="P1059" i="1"/>
  <c r="N1059" i="1"/>
  <c r="O1059" i="1"/>
  <c r="Q1059" i="1"/>
  <c r="P1055" i="1"/>
  <c r="N1055" i="1"/>
  <c r="O1055" i="1"/>
  <c r="Q1055" i="1"/>
  <c r="P1051" i="1"/>
  <c r="N1051" i="1"/>
  <c r="O1051" i="1"/>
  <c r="Q1051" i="1"/>
  <c r="P1047" i="1"/>
  <c r="N1047" i="1"/>
  <c r="O1047" i="1"/>
  <c r="Q1047" i="1"/>
  <c r="P1043" i="1"/>
  <c r="N1043" i="1"/>
  <c r="O1043" i="1"/>
  <c r="Q1043" i="1"/>
  <c r="P1039" i="1"/>
  <c r="N1039" i="1"/>
  <c r="O1039" i="1"/>
  <c r="Q1039" i="1"/>
  <c r="P1035" i="1"/>
  <c r="N1035" i="1"/>
  <c r="O1035" i="1"/>
  <c r="Q1035" i="1"/>
  <c r="P1031" i="1"/>
  <c r="N1031" i="1"/>
  <c r="O1031" i="1"/>
  <c r="Q1031" i="1"/>
  <c r="P1027" i="1"/>
  <c r="N1027" i="1"/>
  <c r="O1027" i="1"/>
  <c r="Q1027" i="1"/>
  <c r="P1023" i="1"/>
  <c r="N1023" i="1"/>
  <c r="O1023" i="1"/>
  <c r="Q1023" i="1"/>
  <c r="P1019" i="1"/>
  <c r="N1019" i="1"/>
  <c r="O1019" i="1"/>
  <c r="Q1019" i="1"/>
  <c r="P1015" i="1"/>
  <c r="N1015" i="1"/>
  <c r="O1015" i="1"/>
  <c r="Q1015" i="1"/>
  <c r="P1011" i="1"/>
  <c r="N1011" i="1"/>
  <c r="O1011" i="1"/>
  <c r="Q1011" i="1"/>
  <c r="P1007" i="1"/>
  <c r="N1007" i="1"/>
  <c r="O1007" i="1"/>
  <c r="Q1007" i="1"/>
  <c r="P1003" i="1"/>
  <c r="N1003" i="1"/>
  <c r="O1003" i="1"/>
  <c r="Q1003" i="1"/>
  <c r="P999" i="1"/>
  <c r="N999" i="1"/>
  <c r="O999" i="1"/>
  <c r="Q999" i="1"/>
  <c r="P995" i="1"/>
  <c r="N995" i="1"/>
  <c r="O995" i="1"/>
  <c r="Q995" i="1"/>
  <c r="P991" i="1"/>
  <c r="N991" i="1"/>
  <c r="O991" i="1"/>
  <c r="Q991" i="1"/>
  <c r="P987" i="1"/>
  <c r="N987" i="1"/>
  <c r="O987" i="1"/>
  <c r="Q987" i="1"/>
  <c r="N983" i="1"/>
  <c r="P983" i="1"/>
  <c r="O983" i="1"/>
  <c r="Q983" i="1"/>
  <c r="N979" i="1"/>
  <c r="P979" i="1"/>
  <c r="O979" i="1"/>
  <c r="Q979" i="1"/>
  <c r="N975" i="1"/>
  <c r="P975" i="1"/>
  <c r="O975" i="1"/>
  <c r="Q975" i="1"/>
  <c r="N971" i="1"/>
  <c r="P971" i="1"/>
  <c r="O971" i="1"/>
  <c r="Q971" i="1"/>
  <c r="N967" i="1"/>
  <c r="P967" i="1"/>
  <c r="O967" i="1"/>
  <c r="Q967" i="1"/>
  <c r="N963" i="1"/>
  <c r="P963" i="1"/>
  <c r="O963" i="1"/>
  <c r="Q963" i="1"/>
  <c r="N959" i="1"/>
  <c r="P959" i="1"/>
  <c r="O959" i="1"/>
  <c r="Q959" i="1"/>
  <c r="N955" i="1"/>
  <c r="P955" i="1"/>
  <c r="Q955" i="1"/>
  <c r="O955" i="1"/>
  <c r="N951" i="1"/>
  <c r="P951" i="1"/>
  <c r="O951" i="1"/>
  <c r="Q951" i="1"/>
  <c r="N947" i="1"/>
  <c r="P947" i="1"/>
  <c r="Q947" i="1"/>
  <c r="O947" i="1"/>
  <c r="N943" i="1"/>
  <c r="P943" i="1"/>
  <c r="O943" i="1"/>
  <c r="Q943" i="1"/>
  <c r="N939" i="1"/>
  <c r="P939" i="1"/>
  <c r="Q939" i="1"/>
  <c r="O939" i="1"/>
  <c r="N935" i="1"/>
  <c r="P935" i="1"/>
  <c r="O935" i="1"/>
  <c r="Q935" i="1"/>
  <c r="N931" i="1"/>
  <c r="P931" i="1"/>
  <c r="Q931" i="1"/>
  <c r="O931" i="1"/>
  <c r="N927" i="1"/>
  <c r="P927" i="1"/>
  <c r="O927" i="1"/>
  <c r="Q927" i="1"/>
  <c r="N923" i="1"/>
  <c r="P923" i="1"/>
  <c r="Q923" i="1"/>
  <c r="O923" i="1"/>
  <c r="N919" i="1"/>
  <c r="P919" i="1"/>
  <c r="O919" i="1"/>
  <c r="Q919" i="1"/>
  <c r="N915" i="1"/>
  <c r="P915" i="1"/>
  <c r="Q915" i="1"/>
  <c r="O915" i="1"/>
  <c r="N911" i="1"/>
  <c r="P911" i="1"/>
  <c r="O911" i="1"/>
  <c r="Q911" i="1"/>
  <c r="N907" i="1"/>
  <c r="P907" i="1"/>
  <c r="Q907" i="1"/>
  <c r="O907" i="1"/>
  <c r="N903" i="1"/>
  <c r="P903" i="1"/>
  <c r="O903" i="1"/>
  <c r="Q903" i="1"/>
  <c r="N899" i="1"/>
  <c r="P899" i="1"/>
  <c r="Q899" i="1"/>
  <c r="O899" i="1"/>
  <c r="N895" i="1"/>
  <c r="P895" i="1"/>
  <c r="O895" i="1"/>
  <c r="Q895" i="1"/>
  <c r="N891" i="1"/>
  <c r="P891" i="1"/>
  <c r="Q891" i="1"/>
  <c r="O891" i="1"/>
  <c r="N887" i="1"/>
  <c r="P887" i="1"/>
  <c r="O887" i="1"/>
  <c r="Q887" i="1"/>
  <c r="N883" i="1"/>
  <c r="P883" i="1"/>
  <c r="Q883" i="1"/>
  <c r="O883" i="1"/>
  <c r="N879" i="1"/>
  <c r="P879" i="1"/>
  <c r="O879" i="1"/>
  <c r="Q879" i="1"/>
  <c r="N875" i="1"/>
  <c r="P875" i="1"/>
  <c r="Q875" i="1"/>
  <c r="O875" i="1"/>
  <c r="N871" i="1"/>
  <c r="P871" i="1"/>
  <c r="O871" i="1"/>
  <c r="Q871" i="1"/>
  <c r="N867" i="1"/>
  <c r="P867" i="1"/>
  <c r="Q867" i="1"/>
  <c r="O867" i="1"/>
  <c r="N863" i="1"/>
  <c r="P863" i="1"/>
  <c r="Q863" i="1"/>
  <c r="O863" i="1"/>
  <c r="N859" i="1"/>
  <c r="P859" i="1"/>
  <c r="Q859" i="1"/>
  <c r="O859" i="1"/>
  <c r="N855" i="1"/>
  <c r="P855" i="1"/>
  <c r="Q855" i="1"/>
  <c r="O855" i="1"/>
  <c r="N851" i="1"/>
  <c r="P851" i="1"/>
  <c r="Q851" i="1"/>
  <c r="O851" i="1"/>
  <c r="N847" i="1"/>
  <c r="P847" i="1"/>
  <c r="Q847" i="1"/>
  <c r="O847" i="1"/>
  <c r="N843" i="1"/>
  <c r="P843" i="1"/>
  <c r="Q843" i="1"/>
  <c r="O843" i="1"/>
  <c r="N839" i="1"/>
  <c r="P839" i="1"/>
  <c r="Q839" i="1"/>
  <c r="O839" i="1"/>
  <c r="N835" i="1"/>
  <c r="P835" i="1"/>
  <c r="Q835" i="1"/>
  <c r="O835" i="1"/>
  <c r="N831" i="1"/>
  <c r="P831" i="1"/>
  <c r="Q831" i="1"/>
  <c r="O831" i="1"/>
  <c r="N827" i="1"/>
  <c r="P827" i="1"/>
  <c r="Q827" i="1"/>
  <c r="O827" i="1"/>
  <c r="N823" i="1"/>
  <c r="P823" i="1"/>
  <c r="Q823" i="1"/>
  <c r="O823" i="1"/>
  <c r="N819" i="1"/>
  <c r="P819" i="1"/>
  <c r="Q819" i="1"/>
  <c r="O819" i="1"/>
  <c r="N815" i="1"/>
  <c r="P815" i="1"/>
  <c r="Q815" i="1"/>
  <c r="O815" i="1"/>
  <c r="N811" i="1"/>
  <c r="P811" i="1"/>
  <c r="Q811" i="1"/>
  <c r="O811" i="1"/>
  <c r="N807" i="1"/>
  <c r="P807" i="1"/>
  <c r="Q807" i="1"/>
  <c r="O807" i="1"/>
  <c r="N803" i="1"/>
  <c r="P803" i="1"/>
  <c r="Q803" i="1"/>
  <c r="O803" i="1"/>
  <c r="N799" i="1"/>
  <c r="P799" i="1"/>
  <c r="Q799" i="1"/>
  <c r="O799" i="1"/>
  <c r="N795" i="1"/>
  <c r="P795" i="1"/>
  <c r="Q795" i="1"/>
  <c r="O795" i="1"/>
  <c r="N791" i="1"/>
  <c r="P791" i="1"/>
  <c r="Q791" i="1"/>
  <c r="O791" i="1"/>
  <c r="N787" i="1"/>
  <c r="P787" i="1"/>
  <c r="Q787" i="1"/>
  <c r="O787" i="1"/>
  <c r="N783" i="1"/>
  <c r="P783" i="1"/>
  <c r="Q783" i="1"/>
  <c r="O783" i="1"/>
  <c r="N779" i="1"/>
  <c r="P779" i="1"/>
  <c r="Q779" i="1"/>
  <c r="O779" i="1"/>
  <c r="N775" i="1"/>
  <c r="P775" i="1"/>
  <c r="Q775" i="1"/>
  <c r="O775" i="1"/>
  <c r="N771" i="1"/>
  <c r="P771" i="1"/>
  <c r="Q771" i="1"/>
  <c r="O771" i="1"/>
  <c r="N767" i="1"/>
  <c r="P767" i="1"/>
  <c r="Q767" i="1"/>
  <c r="O767" i="1"/>
  <c r="N763" i="1"/>
  <c r="P763" i="1"/>
  <c r="Q763" i="1"/>
  <c r="O763" i="1"/>
  <c r="N759" i="1"/>
  <c r="P759" i="1"/>
  <c r="Q759" i="1"/>
  <c r="O759" i="1"/>
  <c r="N755" i="1"/>
  <c r="P755" i="1"/>
  <c r="Q755" i="1"/>
  <c r="O755" i="1"/>
  <c r="N751" i="1"/>
  <c r="P751" i="1"/>
  <c r="Q751" i="1"/>
  <c r="O751" i="1"/>
  <c r="N747" i="1"/>
  <c r="P747" i="1"/>
  <c r="Q747" i="1"/>
  <c r="O747" i="1"/>
  <c r="N743" i="1"/>
  <c r="P743" i="1"/>
  <c r="Q743" i="1"/>
  <c r="O743" i="1"/>
  <c r="N739" i="1"/>
  <c r="P739" i="1"/>
  <c r="Q739" i="1"/>
  <c r="O739" i="1"/>
  <c r="N735" i="1"/>
  <c r="P735" i="1"/>
  <c r="Q735" i="1"/>
  <c r="O735" i="1"/>
  <c r="N731" i="1"/>
  <c r="P731" i="1"/>
  <c r="Q731" i="1"/>
  <c r="O731" i="1"/>
  <c r="N727" i="1"/>
  <c r="P727" i="1"/>
  <c r="Q727" i="1"/>
  <c r="O727" i="1"/>
  <c r="N723" i="1"/>
  <c r="P723" i="1"/>
  <c r="Q723" i="1"/>
  <c r="O723" i="1"/>
  <c r="N719" i="1"/>
  <c r="P719" i="1"/>
  <c r="Q719" i="1"/>
  <c r="O719" i="1"/>
  <c r="N715" i="1"/>
  <c r="P715" i="1"/>
  <c r="Q715" i="1"/>
  <c r="O715" i="1"/>
  <c r="N711" i="1"/>
  <c r="P711" i="1"/>
  <c r="Q711" i="1"/>
  <c r="O711" i="1"/>
  <c r="N707" i="1"/>
  <c r="P707" i="1"/>
  <c r="Q707" i="1"/>
  <c r="O707" i="1"/>
  <c r="N703" i="1"/>
  <c r="P703" i="1"/>
  <c r="Q703" i="1"/>
  <c r="O703" i="1"/>
  <c r="N699" i="1"/>
  <c r="P699" i="1"/>
  <c r="Q699" i="1"/>
  <c r="O699" i="1"/>
  <c r="N695" i="1"/>
  <c r="P695" i="1"/>
  <c r="Q695" i="1"/>
  <c r="O695" i="1"/>
  <c r="N691" i="1"/>
  <c r="P691" i="1"/>
  <c r="Q691" i="1"/>
  <c r="O691" i="1"/>
  <c r="N687" i="1"/>
  <c r="P687" i="1"/>
  <c r="Q687" i="1"/>
  <c r="O687" i="1"/>
  <c r="N683" i="1"/>
  <c r="P683" i="1"/>
  <c r="Q683" i="1"/>
  <c r="O683" i="1"/>
  <c r="N679" i="1"/>
  <c r="P679" i="1"/>
  <c r="Q679" i="1"/>
  <c r="O679" i="1"/>
  <c r="N675" i="1"/>
  <c r="P675" i="1"/>
  <c r="Q675" i="1"/>
  <c r="O675" i="1"/>
  <c r="N671" i="1"/>
  <c r="P671" i="1"/>
  <c r="Q671" i="1"/>
  <c r="O671" i="1"/>
  <c r="N667" i="1"/>
  <c r="P667" i="1"/>
  <c r="Q667" i="1"/>
  <c r="O667" i="1"/>
  <c r="N663" i="1"/>
  <c r="P663" i="1"/>
  <c r="Q663" i="1"/>
  <c r="O663" i="1"/>
  <c r="N659" i="1"/>
  <c r="P659" i="1"/>
  <c r="Q659" i="1"/>
  <c r="O659" i="1"/>
  <c r="N655" i="1"/>
  <c r="P655" i="1"/>
  <c r="Q655" i="1"/>
  <c r="O655" i="1"/>
  <c r="P651" i="1"/>
  <c r="Q651" i="1"/>
  <c r="N651" i="1"/>
  <c r="O651" i="1"/>
  <c r="P647" i="1"/>
  <c r="Q647" i="1"/>
  <c r="N647" i="1"/>
  <c r="O647" i="1"/>
  <c r="P643" i="1"/>
  <c r="Q643" i="1"/>
  <c r="N643" i="1"/>
  <c r="O643" i="1"/>
  <c r="P639" i="1"/>
  <c r="Q639" i="1"/>
  <c r="N639" i="1"/>
  <c r="O639" i="1"/>
  <c r="P635" i="1"/>
  <c r="Q635" i="1"/>
  <c r="N635" i="1"/>
  <c r="O635" i="1"/>
  <c r="P631" i="1"/>
  <c r="Q631" i="1"/>
  <c r="N631" i="1"/>
  <c r="O631" i="1"/>
  <c r="P627" i="1"/>
  <c r="Q627" i="1"/>
  <c r="N627" i="1"/>
  <c r="O627" i="1"/>
  <c r="P623" i="1"/>
  <c r="Q623" i="1"/>
  <c r="N623" i="1"/>
  <c r="O623" i="1"/>
  <c r="P619" i="1"/>
  <c r="Q619" i="1"/>
  <c r="N619" i="1"/>
  <c r="O619" i="1"/>
  <c r="P615" i="1"/>
  <c r="Q615" i="1"/>
  <c r="N615" i="1"/>
  <c r="O615" i="1"/>
  <c r="P611" i="1"/>
  <c r="Q611" i="1"/>
  <c r="N611" i="1"/>
  <c r="O611" i="1"/>
  <c r="P607" i="1"/>
  <c r="Q607" i="1"/>
  <c r="N607" i="1"/>
  <c r="O607" i="1"/>
  <c r="P603" i="1"/>
  <c r="Q603" i="1"/>
  <c r="N603" i="1"/>
  <c r="O603" i="1"/>
  <c r="P599" i="1"/>
  <c r="Q599" i="1"/>
  <c r="N599" i="1"/>
  <c r="O599" i="1"/>
  <c r="P595" i="1"/>
  <c r="Q595" i="1"/>
  <c r="N595" i="1"/>
  <c r="O595" i="1"/>
  <c r="P591" i="1"/>
  <c r="Q591" i="1"/>
  <c r="N591" i="1"/>
  <c r="O591" i="1"/>
  <c r="P587" i="1"/>
  <c r="Q587" i="1"/>
  <c r="N587" i="1"/>
  <c r="O587" i="1"/>
  <c r="P583" i="1"/>
  <c r="Q583" i="1"/>
  <c r="N583" i="1"/>
  <c r="O583" i="1"/>
  <c r="P579" i="1"/>
  <c r="Q579" i="1"/>
  <c r="N579" i="1"/>
  <c r="O579" i="1"/>
  <c r="P575" i="1"/>
  <c r="Q575" i="1"/>
  <c r="N575" i="1"/>
  <c r="O575" i="1"/>
  <c r="P571" i="1"/>
  <c r="Q571" i="1"/>
  <c r="N571" i="1"/>
  <c r="O571" i="1"/>
  <c r="Q567" i="1"/>
  <c r="N567" i="1"/>
  <c r="O567" i="1"/>
  <c r="P567" i="1"/>
  <c r="Q563" i="1"/>
  <c r="N563" i="1"/>
  <c r="O563" i="1"/>
  <c r="P563" i="1"/>
  <c r="Q559" i="1"/>
  <c r="N559" i="1"/>
  <c r="O559" i="1"/>
  <c r="P559" i="1"/>
  <c r="Q555" i="1"/>
  <c r="N555" i="1"/>
  <c r="O555" i="1"/>
  <c r="P555" i="1"/>
  <c r="Q551" i="1"/>
  <c r="N551" i="1"/>
  <c r="O551" i="1"/>
  <c r="P551" i="1"/>
  <c r="Q547" i="1"/>
  <c r="N547" i="1"/>
  <c r="O547" i="1"/>
  <c r="P547" i="1"/>
  <c r="Q543" i="1"/>
  <c r="N543" i="1"/>
  <c r="O543" i="1"/>
  <c r="P543" i="1"/>
  <c r="Q539" i="1"/>
  <c r="N539" i="1"/>
  <c r="O539" i="1"/>
  <c r="P539" i="1"/>
  <c r="Q535" i="1"/>
  <c r="N535" i="1"/>
  <c r="O535" i="1"/>
  <c r="P535" i="1"/>
  <c r="Q531" i="1"/>
  <c r="N531" i="1"/>
  <c r="O531" i="1"/>
  <c r="P531" i="1"/>
  <c r="Q527" i="1"/>
  <c r="N527" i="1"/>
  <c r="O527" i="1"/>
  <c r="P527" i="1"/>
  <c r="Q523" i="1"/>
  <c r="N523" i="1"/>
  <c r="O523" i="1"/>
  <c r="P523" i="1"/>
  <c r="Q519" i="1"/>
  <c r="N519" i="1"/>
  <c r="O519" i="1"/>
  <c r="P519" i="1"/>
  <c r="Q515" i="1"/>
  <c r="N515" i="1"/>
  <c r="O515" i="1"/>
  <c r="P515" i="1"/>
  <c r="Q511" i="1"/>
  <c r="N511" i="1"/>
  <c r="O511" i="1"/>
  <c r="P511" i="1"/>
  <c r="Q507" i="1"/>
  <c r="N507" i="1"/>
  <c r="O507" i="1"/>
  <c r="P507" i="1"/>
  <c r="Q503" i="1"/>
  <c r="N503" i="1"/>
  <c r="O503" i="1"/>
  <c r="P503" i="1"/>
  <c r="Q499" i="1"/>
  <c r="N499" i="1"/>
  <c r="O499" i="1"/>
  <c r="P499" i="1"/>
  <c r="Q495" i="1"/>
  <c r="N495" i="1"/>
  <c r="O495" i="1"/>
  <c r="P495" i="1"/>
  <c r="Q491" i="1"/>
  <c r="N491" i="1"/>
  <c r="O491" i="1"/>
  <c r="P491" i="1"/>
  <c r="Q487" i="1"/>
  <c r="N487" i="1"/>
  <c r="O487" i="1"/>
  <c r="P487" i="1"/>
  <c r="Q483" i="1"/>
  <c r="N483" i="1"/>
  <c r="O483" i="1"/>
  <c r="P483" i="1"/>
  <c r="Q479" i="1"/>
  <c r="N479" i="1"/>
  <c r="O479" i="1"/>
  <c r="P479" i="1"/>
  <c r="Q475" i="1"/>
  <c r="N475" i="1"/>
  <c r="O475" i="1"/>
  <c r="P475" i="1"/>
  <c r="Q471" i="1"/>
  <c r="N471" i="1"/>
  <c r="O471" i="1"/>
  <c r="P471" i="1"/>
  <c r="Q467" i="1"/>
  <c r="N467" i="1"/>
  <c r="O467" i="1"/>
  <c r="P467" i="1"/>
  <c r="Q463" i="1"/>
  <c r="N463" i="1"/>
  <c r="O463" i="1"/>
  <c r="P463" i="1"/>
  <c r="Q459" i="1"/>
  <c r="N459" i="1"/>
  <c r="O459" i="1"/>
  <c r="P459" i="1"/>
  <c r="Q455" i="1"/>
  <c r="N455" i="1"/>
  <c r="O455" i="1"/>
  <c r="P455" i="1"/>
  <c r="Q451" i="1"/>
  <c r="N451" i="1"/>
  <c r="O451" i="1"/>
  <c r="P451" i="1"/>
  <c r="Q447" i="1"/>
  <c r="N447" i="1"/>
  <c r="O447" i="1"/>
  <c r="P447" i="1"/>
  <c r="Q443" i="1"/>
  <c r="N443" i="1"/>
  <c r="O443" i="1"/>
  <c r="P443" i="1"/>
  <c r="Q439" i="1"/>
  <c r="N439" i="1"/>
  <c r="O439" i="1"/>
  <c r="P439" i="1"/>
  <c r="Q435" i="1"/>
  <c r="N435" i="1"/>
  <c r="O435" i="1"/>
  <c r="P435" i="1"/>
  <c r="Q431" i="1"/>
  <c r="N431" i="1"/>
  <c r="O431" i="1"/>
  <c r="P431" i="1"/>
  <c r="Q427" i="1"/>
  <c r="N427" i="1"/>
  <c r="O427" i="1"/>
  <c r="P427" i="1"/>
  <c r="Q423" i="1"/>
  <c r="N423" i="1"/>
  <c r="O423" i="1"/>
  <c r="P423" i="1"/>
  <c r="Q419" i="1"/>
  <c r="N419" i="1"/>
  <c r="O419" i="1"/>
  <c r="P419" i="1"/>
  <c r="Q415" i="1"/>
  <c r="N415" i="1"/>
  <c r="O415" i="1"/>
  <c r="P415" i="1"/>
  <c r="Q411" i="1"/>
  <c r="N411" i="1"/>
  <c r="O411" i="1"/>
  <c r="P411" i="1"/>
  <c r="Q407" i="1"/>
  <c r="N407" i="1"/>
  <c r="O407" i="1"/>
  <c r="P407" i="1"/>
  <c r="Q403" i="1"/>
  <c r="N403" i="1"/>
  <c r="O403" i="1"/>
  <c r="P403" i="1"/>
  <c r="Q399" i="1"/>
  <c r="N399" i="1"/>
  <c r="O399" i="1"/>
  <c r="P399" i="1"/>
  <c r="Q395" i="1"/>
  <c r="N395" i="1"/>
  <c r="O395" i="1"/>
  <c r="P395" i="1"/>
  <c r="Q391" i="1"/>
  <c r="N391" i="1"/>
  <c r="O391" i="1"/>
  <c r="P391" i="1"/>
  <c r="Q387" i="1"/>
  <c r="N387" i="1"/>
  <c r="O387" i="1"/>
  <c r="P387" i="1"/>
  <c r="Q383" i="1"/>
  <c r="N383" i="1"/>
  <c r="O383" i="1"/>
  <c r="P383" i="1"/>
  <c r="Q379" i="1"/>
  <c r="N379" i="1"/>
  <c r="O379" i="1"/>
  <c r="P379" i="1"/>
  <c r="Q375" i="1"/>
  <c r="N375" i="1"/>
  <c r="O375" i="1"/>
  <c r="P375" i="1"/>
  <c r="Q371" i="1"/>
  <c r="N371" i="1"/>
  <c r="O371" i="1"/>
  <c r="P371" i="1"/>
  <c r="Q367" i="1"/>
  <c r="N367" i="1"/>
  <c r="O367" i="1"/>
  <c r="P367" i="1"/>
  <c r="Q363" i="1"/>
  <c r="N363" i="1"/>
  <c r="O363" i="1"/>
  <c r="P363" i="1"/>
  <c r="Q359" i="1"/>
  <c r="N359" i="1"/>
  <c r="O359" i="1"/>
  <c r="P359" i="1"/>
  <c r="Q355" i="1"/>
  <c r="N355" i="1"/>
  <c r="O355" i="1"/>
  <c r="P355" i="1"/>
  <c r="Q351" i="1"/>
  <c r="N351" i="1"/>
  <c r="O351" i="1"/>
  <c r="P351" i="1"/>
  <c r="Q347" i="1"/>
  <c r="N347" i="1"/>
  <c r="O347" i="1"/>
  <c r="P347" i="1"/>
  <c r="O343" i="1"/>
  <c r="N343" i="1"/>
  <c r="Q343" i="1"/>
  <c r="P343" i="1"/>
  <c r="O339" i="1"/>
  <c r="N339" i="1"/>
  <c r="P339" i="1"/>
  <c r="Q339" i="1"/>
  <c r="O335" i="1"/>
  <c r="N335" i="1"/>
  <c r="P335" i="1"/>
  <c r="Q335" i="1"/>
  <c r="O331" i="1"/>
  <c r="N331" i="1"/>
  <c r="P331" i="1"/>
  <c r="Q331" i="1"/>
  <c r="O327" i="1"/>
  <c r="N327" i="1"/>
  <c r="Q327" i="1"/>
  <c r="P327" i="1"/>
  <c r="O323" i="1"/>
  <c r="N323" i="1"/>
  <c r="P323" i="1"/>
  <c r="Q323" i="1"/>
  <c r="O319" i="1"/>
  <c r="N319" i="1"/>
  <c r="P319" i="1"/>
  <c r="Q319" i="1"/>
  <c r="O315" i="1"/>
  <c r="N315" i="1"/>
  <c r="P315" i="1"/>
  <c r="Q315" i="1"/>
  <c r="O311" i="1"/>
  <c r="N311" i="1"/>
  <c r="Q311" i="1"/>
  <c r="P311" i="1"/>
  <c r="O307" i="1"/>
  <c r="N307" i="1"/>
  <c r="P307" i="1"/>
  <c r="Q307" i="1"/>
  <c r="O303" i="1"/>
  <c r="N303" i="1"/>
  <c r="P303" i="1"/>
  <c r="Q303" i="1"/>
  <c r="O299" i="1"/>
  <c r="N299" i="1"/>
  <c r="P299" i="1"/>
  <c r="Q299" i="1"/>
  <c r="O295" i="1"/>
  <c r="N295" i="1"/>
  <c r="Q295" i="1"/>
  <c r="P295" i="1"/>
  <c r="O291" i="1"/>
  <c r="N291" i="1"/>
  <c r="P291" i="1"/>
  <c r="Q291" i="1"/>
  <c r="O287" i="1"/>
  <c r="N287" i="1"/>
  <c r="P287" i="1"/>
  <c r="Q287" i="1"/>
  <c r="O283" i="1"/>
  <c r="N283" i="1"/>
  <c r="P283" i="1"/>
  <c r="Q283" i="1"/>
  <c r="O279" i="1"/>
  <c r="N279" i="1"/>
  <c r="Q279" i="1"/>
  <c r="P279" i="1"/>
  <c r="O275" i="1"/>
  <c r="N275" i="1"/>
  <c r="P275" i="1"/>
  <c r="Q275" i="1"/>
  <c r="O271" i="1"/>
  <c r="N271" i="1"/>
  <c r="P271" i="1"/>
  <c r="Q271" i="1"/>
  <c r="O267" i="1"/>
  <c r="N267" i="1"/>
  <c r="P267" i="1"/>
  <c r="Q267" i="1"/>
  <c r="O263" i="1"/>
  <c r="N263" i="1"/>
  <c r="Q263" i="1"/>
  <c r="P263" i="1"/>
  <c r="P259" i="1"/>
  <c r="O259" i="1"/>
  <c r="Q259" i="1"/>
  <c r="N259" i="1"/>
  <c r="P255" i="1"/>
  <c r="O255" i="1"/>
  <c r="N255" i="1"/>
  <c r="Q255" i="1"/>
  <c r="P251" i="1"/>
  <c r="O251" i="1"/>
  <c r="N251" i="1"/>
  <c r="Q251" i="1"/>
  <c r="P247" i="1"/>
  <c r="O247" i="1"/>
  <c r="N247" i="1"/>
  <c r="Q247" i="1"/>
  <c r="P243" i="1"/>
  <c r="O243" i="1"/>
  <c r="Q243" i="1"/>
  <c r="N243" i="1"/>
  <c r="P239" i="1"/>
  <c r="O239" i="1"/>
  <c r="N239" i="1"/>
  <c r="Q239" i="1"/>
  <c r="P235" i="1"/>
  <c r="O235" i="1"/>
  <c r="Q235" i="1"/>
  <c r="N235" i="1"/>
  <c r="P231" i="1"/>
  <c r="N231" i="1"/>
  <c r="O231" i="1"/>
  <c r="Q231" i="1"/>
  <c r="P227" i="1"/>
  <c r="N227" i="1"/>
  <c r="Q227" i="1"/>
  <c r="O227" i="1"/>
  <c r="P223" i="1"/>
  <c r="N223" i="1"/>
  <c r="Q223" i="1"/>
  <c r="O223" i="1"/>
  <c r="O219" i="1"/>
  <c r="N219" i="1"/>
  <c r="P219" i="1"/>
  <c r="Q219" i="1"/>
  <c r="O215" i="1"/>
  <c r="N215" i="1"/>
  <c r="Q215" i="1"/>
  <c r="P215" i="1"/>
  <c r="O211" i="1"/>
  <c r="N211" i="1"/>
  <c r="P211" i="1"/>
  <c r="Q211" i="1"/>
  <c r="O207" i="1"/>
  <c r="N207" i="1"/>
  <c r="Q207" i="1"/>
  <c r="P207" i="1"/>
  <c r="O203" i="1"/>
  <c r="N203" i="1"/>
  <c r="Q203" i="1"/>
  <c r="P203" i="1"/>
  <c r="O199" i="1"/>
  <c r="N199" i="1"/>
  <c r="P199" i="1"/>
  <c r="Q199" i="1"/>
  <c r="O195" i="1"/>
  <c r="N195" i="1"/>
  <c r="P195" i="1"/>
  <c r="Q195" i="1"/>
  <c r="O191" i="1"/>
  <c r="N191" i="1"/>
  <c r="Q191" i="1"/>
  <c r="P191" i="1"/>
  <c r="O187" i="1"/>
  <c r="N187" i="1"/>
  <c r="P187" i="1"/>
  <c r="Q187" i="1"/>
  <c r="O183" i="1"/>
  <c r="N183" i="1"/>
  <c r="Q183" i="1"/>
  <c r="P183" i="1"/>
  <c r="O179" i="1"/>
  <c r="N179" i="1"/>
  <c r="P179" i="1"/>
  <c r="Q179" i="1"/>
  <c r="O175" i="1"/>
  <c r="N175" i="1"/>
  <c r="Q175" i="1"/>
  <c r="P175" i="1"/>
  <c r="O171" i="1"/>
  <c r="N171" i="1"/>
  <c r="P171" i="1"/>
  <c r="Q171" i="1"/>
  <c r="O167" i="1"/>
  <c r="N167" i="1"/>
  <c r="Q167" i="1"/>
  <c r="P167" i="1"/>
  <c r="O163" i="1"/>
  <c r="N163" i="1"/>
  <c r="P163" i="1"/>
  <c r="Q163" i="1"/>
  <c r="O159" i="1"/>
  <c r="N159" i="1"/>
  <c r="Q159" i="1"/>
  <c r="P159" i="1"/>
  <c r="O155" i="1"/>
  <c r="N155" i="1"/>
  <c r="P155" i="1"/>
  <c r="Q155" i="1"/>
  <c r="O151" i="1"/>
  <c r="N151" i="1"/>
  <c r="P151" i="1"/>
  <c r="Q151" i="1"/>
  <c r="O147" i="1"/>
  <c r="N147" i="1"/>
  <c r="P147" i="1"/>
  <c r="Q147" i="1"/>
  <c r="O143" i="1"/>
  <c r="N143" i="1"/>
  <c r="Q143" i="1"/>
  <c r="P143" i="1"/>
  <c r="O139" i="1"/>
  <c r="N139" i="1"/>
  <c r="P139" i="1"/>
  <c r="Q139" i="1"/>
  <c r="O135" i="1"/>
  <c r="N135" i="1"/>
  <c r="P135" i="1"/>
  <c r="Q135" i="1"/>
  <c r="O131" i="1"/>
  <c r="N131" i="1"/>
  <c r="P131" i="1"/>
  <c r="Q131" i="1"/>
  <c r="O127" i="1"/>
  <c r="N127" i="1"/>
  <c r="P127" i="1"/>
  <c r="Q127" i="1"/>
  <c r="O123" i="1"/>
  <c r="N123" i="1"/>
  <c r="P123" i="1"/>
  <c r="Q123" i="1"/>
  <c r="O119" i="1"/>
  <c r="N119" i="1"/>
  <c r="P119" i="1"/>
  <c r="Q119" i="1"/>
  <c r="O115" i="1"/>
  <c r="N115" i="1"/>
  <c r="P115" i="1"/>
  <c r="Q115" i="1"/>
  <c r="O111" i="1"/>
  <c r="N111" i="1"/>
  <c r="Q111" i="1"/>
  <c r="P111" i="1"/>
  <c r="O107" i="1"/>
  <c r="N107" i="1"/>
  <c r="P107" i="1"/>
  <c r="Q107" i="1"/>
  <c r="Q103" i="1"/>
  <c r="O103" i="1"/>
  <c r="N103" i="1"/>
  <c r="P103" i="1"/>
  <c r="Q99" i="1"/>
  <c r="O99" i="1"/>
  <c r="P99" i="1"/>
  <c r="N99" i="1"/>
  <c r="Q95" i="1"/>
  <c r="O95" i="1"/>
  <c r="N95" i="1"/>
  <c r="P95" i="1"/>
  <c r="Q91" i="1"/>
  <c r="O91" i="1"/>
  <c r="N91" i="1"/>
  <c r="P91" i="1"/>
  <c r="Q87" i="1"/>
  <c r="O87" i="1"/>
  <c r="N87" i="1"/>
  <c r="P87" i="1"/>
  <c r="O83" i="1"/>
  <c r="N83" i="1"/>
  <c r="P83" i="1"/>
  <c r="Q83" i="1"/>
  <c r="O79" i="1"/>
  <c r="N79" i="1"/>
  <c r="P79" i="1"/>
  <c r="Q79" i="1"/>
  <c r="O75" i="1"/>
  <c r="N75" i="1"/>
  <c r="P75" i="1"/>
  <c r="Q75" i="1"/>
  <c r="O71" i="1"/>
  <c r="N71" i="1"/>
  <c r="Q71" i="1"/>
  <c r="P71" i="1"/>
  <c r="O67" i="1"/>
  <c r="N67" i="1"/>
  <c r="P67" i="1"/>
  <c r="Q67" i="1"/>
  <c r="O63" i="1"/>
  <c r="N63" i="1"/>
  <c r="Q63" i="1"/>
  <c r="P63" i="1"/>
  <c r="O59" i="1"/>
  <c r="N59" i="1"/>
  <c r="P59" i="1"/>
  <c r="Q59" i="1"/>
  <c r="N55" i="1"/>
  <c r="Q55" i="1"/>
  <c r="P55" i="1"/>
  <c r="O51" i="1"/>
  <c r="N51" i="1"/>
  <c r="Q51" i="1"/>
  <c r="P51" i="1"/>
  <c r="O47" i="1"/>
  <c r="N47" i="1"/>
  <c r="P47" i="1"/>
  <c r="Q47" i="1"/>
  <c r="O43" i="1"/>
  <c r="N43" i="1"/>
  <c r="P43" i="1"/>
  <c r="Q43" i="1"/>
  <c r="O39" i="1"/>
  <c r="N39" i="1"/>
  <c r="Q39" i="1"/>
  <c r="P39" i="1"/>
  <c r="O35" i="1"/>
  <c r="Q35" i="1"/>
  <c r="N35" i="1"/>
  <c r="P35" i="1"/>
  <c r="O31" i="1"/>
  <c r="Q31" i="1"/>
  <c r="N31" i="1"/>
  <c r="P31" i="1"/>
  <c r="O27" i="1"/>
  <c r="Q27" i="1"/>
  <c r="N27" i="1"/>
  <c r="P27" i="1"/>
  <c r="O23" i="1"/>
  <c r="Q23" i="1"/>
  <c r="N23" i="1"/>
  <c r="P23" i="1"/>
  <c r="O19" i="1"/>
  <c r="Q19" i="1"/>
  <c r="N19" i="1"/>
  <c r="P19" i="1"/>
  <c r="O15" i="1"/>
  <c r="Q15" i="1"/>
  <c r="N15" i="1"/>
  <c r="P15" i="1"/>
  <c r="O11" i="1"/>
  <c r="Q11" i="1"/>
  <c r="N11" i="1"/>
  <c r="P11" i="1"/>
  <c r="O7" i="1"/>
  <c r="Q7" i="1"/>
  <c r="N7" i="1"/>
  <c r="P7" i="1"/>
  <c r="O3" i="1"/>
  <c r="Q3" i="1"/>
  <c r="N3" i="1"/>
  <c r="P3" i="1"/>
  <c r="L1798" i="1"/>
  <c r="M1798" i="1" s="1"/>
  <c r="L1766" i="1"/>
  <c r="M1766" i="1" s="1"/>
  <c r="L1734" i="1"/>
  <c r="M1734" i="1" s="1"/>
  <c r="L1702" i="1"/>
  <c r="M1702" i="1" s="1"/>
  <c r="L1670" i="1"/>
  <c r="M1670" i="1" s="1"/>
  <c r="L1638" i="1"/>
  <c r="M1638" i="1" s="1"/>
  <c r="L1606" i="1"/>
  <c r="M1606" i="1" s="1"/>
  <c r="L1574" i="1"/>
  <c r="M1574" i="1" s="1"/>
  <c r="L1542" i="1"/>
  <c r="M1542" i="1" s="1"/>
  <c r="L1510" i="1"/>
  <c r="M1510" i="1" s="1"/>
  <c r="L1478" i="1"/>
  <c r="M1478" i="1" s="1"/>
  <c r="L1446" i="1"/>
  <c r="M1446" i="1" s="1"/>
  <c r="L1325" i="1"/>
  <c r="M1325" i="1" s="1"/>
  <c r="L1133" i="1"/>
  <c r="M1133" i="1" s="1"/>
  <c r="O1798" i="1"/>
  <c r="N1777" i="1"/>
  <c r="Q1755" i="1"/>
  <c r="O1727" i="1"/>
  <c r="O1695" i="1"/>
  <c r="Q1651" i="1"/>
  <c r="L1691" i="1"/>
  <c r="M1691" i="1" s="1"/>
  <c r="L1675" i="1"/>
  <c r="M1675" i="1" s="1"/>
  <c r="L1659" i="1"/>
  <c r="M1659" i="1" s="1"/>
  <c r="L1563" i="1"/>
  <c r="M1563" i="1" s="1"/>
  <c r="L1499" i="1"/>
  <c r="M1499" i="1" s="1"/>
  <c r="L1291" i="1"/>
  <c r="M1291" i="1" s="1"/>
  <c r="L1163" i="1"/>
  <c r="M1163" i="1" s="1"/>
  <c r="L1147" i="1"/>
  <c r="M1147" i="1" s="1"/>
  <c r="L1120" i="1"/>
  <c r="M1120" i="1" s="1"/>
  <c r="L1115" i="1"/>
  <c r="M1115" i="1" s="1"/>
  <c r="L1104" i="1"/>
  <c r="M1104" i="1" s="1"/>
  <c r="L1085" i="1"/>
  <c r="M1085" i="1" s="1"/>
  <c r="L1078" i="1"/>
  <c r="M1078" i="1" s="1"/>
  <c r="L1056" i="1"/>
  <c r="M1056" i="1" s="1"/>
  <c r="L1038" i="1"/>
  <c r="M1038" i="1" s="1"/>
  <c r="L1005" i="1"/>
  <c r="M1005" i="1" s="1"/>
  <c r="L925" i="1"/>
  <c r="M925" i="1" s="1"/>
  <c r="L813" i="1"/>
  <c r="M813" i="1" s="1"/>
  <c r="L797" i="1"/>
  <c r="M797" i="1" s="1"/>
  <c r="L781" i="1"/>
  <c r="M781" i="1" s="1"/>
  <c r="L715" i="1"/>
  <c r="M715" i="1" s="1"/>
  <c r="L677" i="1"/>
  <c r="M677" i="1" s="1"/>
  <c r="L670" i="1"/>
  <c r="M670" i="1" s="1"/>
  <c r="L654" i="1"/>
  <c r="M654" i="1" s="1"/>
  <c r="L638" i="1"/>
  <c r="M638" i="1" s="1"/>
  <c r="L622" i="1"/>
  <c r="M622" i="1" s="1"/>
  <c r="L606" i="1"/>
  <c r="M606" i="1" s="1"/>
  <c r="L590" i="1"/>
  <c r="M590" i="1" s="1"/>
  <c r="L574" i="1"/>
  <c r="M574" i="1" s="1"/>
  <c r="L558" i="1"/>
  <c r="M558" i="1" s="1"/>
  <c r="L542" i="1"/>
  <c r="M542" i="1" s="1"/>
  <c r="L526" i="1"/>
  <c r="M526" i="1" s="1"/>
  <c r="L510" i="1"/>
  <c r="M510" i="1" s="1"/>
  <c r="L494" i="1"/>
  <c r="M494" i="1" s="1"/>
  <c r="L478" i="1"/>
  <c r="M478" i="1" s="1"/>
  <c r="L462" i="1"/>
  <c r="M462" i="1" s="1"/>
  <c r="L446" i="1"/>
  <c r="M446" i="1" s="1"/>
  <c r="L430" i="1"/>
  <c r="M430" i="1" s="1"/>
  <c r="L414" i="1"/>
  <c r="M414" i="1" s="1"/>
  <c r="L382" i="1"/>
  <c r="M382" i="1" s="1"/>
  <c r="L366" i="1"/>
  <c r="M366" i="1" s="1"/>
  <c r="L350" i="1"/>
  <c r="M350" i="1" s="1"/>
  <c r="L325" i="1"/>
  <c r="M325" i="1" s="1"/>
  <c r="L318" i="1"/>
  <c r="M318" i="1" s="1"/>
  <c r="L302" i="1"/>
  <c r="M302" i="1" s="1"/>
  <c r="L293" i="1"/>
  <c r="M293" i="1" s="1"/>
  <c r="L286" i="1"/>
  <c r="M286" i="1" s="1"/>
  <c r="L270" i="1"/>
  <c r="M270" i="1" s="1"/>
  <c r="L261" i="1"/>
  <c r="M261" i="1" s="1"/>
  <c r="L254" i="1"/>
  <c r="M254" i="1" s="1"/>
  <c r="L238" i="1"/>
  <c r="M238" i="1" s="1"/>
  <c r="L229" i="1"/>
  <c r="M229" i="1" s="1"/>
  <c r="L227" i="1"/>
  <c r="M227" i="1" s="1"/>
  <c r="L222" i="1"/>
  <c r="M222" i="1" s="1"/>
  <c r="L213" i="1"/>
  <c r="M213" i="1" s="1"/>
  <c r="L206" i="1"/>
  <c r="M206" i="1" s="1"/>
  <c r="L190" i="1"/>
  <c r="M190" i="1" s="1"/>
  <c r="L181" i="1"/>
  <c r="M181" i="1" s="1"/>
  <c r="L174" i="1"/>
  <c r="M174" i="1" s="1"/>
  <c r="L158" i="1"/>
  <c r="M158" i="1" s="1"/>
  <c r="L149" i="1"/>
  <c r="M149" i="1" s="1"/>
  <c r="L142" i="1"/>
  <c r="M142" i="1" s="1"/>
  <c r="L126" i="1"/>
  <c r="M126" i="1" s="1"/>
  <c r="L117" i="1"/>
  <c r="M117" i="1" s="1"/>
  <c r="L110" i="1"/>
  <c r="M110" i="1" s="1"/>
  <c r="L99" i="1"/>
  <c r="M99" i="1" s="1"/>
  <c r="L94" i="1"/>
  <c r="M94" i="1" s="1"/>
  <c r="L85" i="1"/>
  <c r="M85" i="1" s="1"/>
  <c r="L78" i="1"/>
  <c r="M78" i="1" s="1"/>
  <c r="L62" i="1"/>
  <c r="M62" i="1" s="1"/>
  <c r="L53" i="1"/>
  <c r="M53" i="1" s="1"/>
  <c r="L46" i="1"/>
  <c r="M46" i="1" s="1"/>
  <c r="L30" i="1"/>
  <c r="M30" i="1" s="1"/>
  <c r="L21" i="1"/>
  <c r="M21" i="1" s="1"/>
  <c r="L14" i="1"/>
  <c r="M14" i="1" s="1"/>
  <c r="L1643" i="1"/>
  <c r="M1643" i="1" s="1"/>
  <c r="L1611" i="1"/>
  <c r="M1611" i="1" s="1"/>
  <c r="L1483" i="1"/>
  <c r="M1483" i="1" s="1"/>
  <c r="P1798" i="1"/>
  <c r="Q1798" i="1"/>
  <c r="N1798" i="1"/>
  <c r="P1794" i="1"/>
  <c r="Q1794" i="1"/>
  <c r="N1794" i="1"/>
  <c r="P1790" i="1"/>
  <c r="Q1790" i="1"/>
  <c r="N1790" i="1"/>
  <c r="P1786" i="1"/>
  <c r="Q1786" i="1"/>
  <c r="N1786" i="1"/>
  <c r="P1782" i="1"/>
  <c r="Q1782" i="1"/>
  <c r="N1782" i="1"/>
  <c r="P1778" i="1"/>
  <c r="Q1778" i="1"/>
  <c r="N1778" i="1"/>
  <c r="P1774" i="1"/>
  <c r="Q1774" i="1"/>
  <c r="N1774" i="1"/>
  <c r="P1770" i="1"/>
  <c r="Q1770" i="1"/>
  <c r="N1770" i="1"/>
  <c r="P1766" i="1"/>
  <c r="Q1766" i="1"/>
  <c r="N1766" i="1"/>
  <c r="P1762" i="1"/>
  <c r="Q1762" i="1"/>
  <c r="N1762" i="1"/>
  <c r="P1758" i="1"/>
  <c r="Q1758" i="1"/>
  <c r="N1758" i="1"/>
  <c r="P1754" i="1"/>
  <c r="Q1754" i="1"/>
  <c r="N1754" i="1"/>
  <c r="P1750" i="1"/>
  <c r="Q1750" i="1"/>
  <c r="N1750" i="1"/>
  <c r="N1746" i="1"/>
  <c r="P1746" i="1"/>
  <c r="O1746" i="1"/>
  <c r="Q1746" i="1"/>
  <c r="N1742" i="1"/>
  <c r="P1742" i="1"/>
  <c r="O1742" i="1"/>
  <c r="Q1742" i="1"/>
  <c r="N1738" i="1"/>
  <c r="P1738" i="1"/>
  <c r="O1738" i="1"/>
  <c r="Q1738" i="1"/>
  <c r="N1734" i="1"/>
  <c r="P1734" i="1"/>
  <c r="O1734" i="1"/>
  <c r="Q1734" i="1"/>
  <c r="N1730" i="1"/>
  <c r="P1730" i="1"/>
  <c r="O1730" i="1"/>
  <c r="Q1730" i="1"/>
  <c r="N1726" i="1"/>
  <c r="P1726" i="1"/>
  <c r="O1726" i="1"/>
  <c r="Q1726" i="1"/>
  <c r="N1722" i="1"/>
  <c r="P1722" i="1"/>
  <c r="O1722" i="1"/>
  <c r="Q1722" i="1"/>
  <c r="N1718" i="1"/>
  <c r="P1718" i="1"/>
  <c r="O1718" i="1"/>
  <c r="Q1718" i="1"/>
  <c r="N1714" i="1"/>
  <c r="P1714" i="1"/>
  <c r="O1714" i="1"/>
  <c r="Q1714" i="1"/>
  <c r="N1710" i="1"/>
  <c r="P1710" i="1"/>
  <c r="O1710" i="1"/>
  <c r="Q1710" i="1"/>
  <c r="N1706" i="1"/>
  <c r="P1706" i="1"/>
  <c r="O1706" i="1"/>
  <c r="Q1706" i="1"/>
  <c r="N1702" i="1"/>
  <c r="P1702" i="1"/>
  <c r="O1702" i="1"/>
  <c r="Q1702" i="1"/>
  <c r="N1698" i="1"/>
  <c r="P1698" i="1"/>
  <c r="O1698" i="1"/>
  <c r="Q1698" i="1"/>
  <c r="N1694" i="1"/>
  <c r="P1694" i="1"/>
  <c r="O1694" i="1"/>
  <c r="Q1694" i="1"/>
  <c r="N1690" i="1"/>
  <c r="P1690" i="1"/>
  <c r="O1690" i="1"/>
  <c r="Q1690" i="1"/>
  <c r="N1686" i="1"/>
  <c r="P1686" i="1"/>
  <c r="O1686" i="1"/>
  <c r="Q1686" i="1"/>
  <c r="N1682" i="1"/>
  <c r="P1682" i="1"/>
  <c r="O1682" i="1"/>
  <c r="Q1682" i="1"/>
  <c r="N1678" i="1"/>
  <c r="P1678" i="1"/>
  <c r="O1678" i="1"/>
  <c r="Q1678" i="1"/>
  <c r="N1674" i="1"/>
  <c r="O1674" i="1"/>
  <c r="P1674" i="1"/>
  <c r="Q1674" i="1"/>
  <c r="N1670" i="1"/>
  <c r="O1670" i="1"/>
  <c r="P1670" i="1"/>
  <c r="Q1670" i="1"/>
  <c r="N1666" i="1"/>
  <c r="O1666" i="1"/>
  <c r="P1666" i="1"/>
  <c r="Q1666" i="1"/>
  <c r="N1662" i="1"/>
  <c r="O1662" i="1"/>
  <c r="P1662" i="1"/>
  <c r="Q1662" i="1"/>
  <c r="N1658" i="1"/>
  <c r="O1658" i="1"/>
  <c r="P1658" i="1"/>
  <c r="Q1658" i="1"/>
  <c r="N1654" i="1"/>
  <c r="O1654" i="1"/>
  <c r="P1654" i="1"/>
  <c r="Q1654" i="1"/>
  <c r="N1650" i="1"/>
  <c r="O1650" i="1"/>
  <c r="P1650" i="1"/>
  <c r="Q1650" i="1"/>
  <c r="N1646" i="1"/>
  <c r="O1646" i="1"/>
  <c r="P1646" i="1"/>
  <c r="Q1646" i="1"/>
  <c r="N1642" i="1"/>
  <c r="O1642" i="1"/>
  <c r="P1642" i="1"/>
  <c r="Q1642" i="1"/>
  <c r="N1638" i="1"/>
  <c r="O1638" i="1"/>
  <c r="P1638" i="1"/>
  <c r="Q1638" i="1"/>
  <c r="N1634" i="1"/>
  <c r="O1634" i="1"/>
  <c r="P1634" i="1"/>
  <c r="Q1634" i="1"/>
  <c r="N1630" i="1"/>
  <c r="O1630" i="1"/>
  <c r="P1630" i="1"/>
  <c r="Q1630" i="1"/>
  <c r="N1626" i="1"/>
  <c r="O1626" i="1"/>
  <c r="P1626" i="1"/>
  <c r="Q1626" i="1"/>
  <c r="N1622" i="1"/>
  <c r="O1622" i="1"/>
  <c r="P1622" i="1"/>
  <c r="Q1622" i="1"/>
  <c r="N1618" i="1"/>
  <c r="O1618" i="1"/>
  <c r="P1618" i="1"/>
  <c r="Q1618" i="1"/>
  <c r="N1614" i="1"/>
  <c r="O1614" i="1"/>
  <c r="P1614" i="1"/>
  <c r="Q1614" i="1"/>
  <c r="N1610" i="1"/>
  <c r="O1610" i="1"/>
  <c r="P1610" i="1"/>
  <c r="Q1610" i="1"/>
  <c r="N1606" i="1"/>
  <c r="O1606" i="1"/>
  <c r="P1606" i="1"/>
  <c r="Q1606" i="1"/>
  <c r="N1602" i="1"/>
  <c r="O1602" i="1"/>
  <c r="P1602" i="1"/>
  <c r="Q1602" i="1"/>
  <c r="N1598" i="1"/>
  <c r="O1598" i="1"/>
  <c r="P1598" i="1"/>
  <c r="Q1598" i="1"/>
  <c r="N1594" i="1"/>
  <c r="O1594" i="1"/>
  <c r="P1594" i="1"/>
  <c r="Q1594" i="1"/>
  <c r="N1590" i="1"/>
  <c r="O1590" i="1"/>
  <c r="P1590" i="1"/>
  <c r="Q1590" i="1"/>
  <c r="N1586" i="1"/>
  <c r="O1586" i="1"/>
  <c r="P1586" i="1"/>
  <c r="Q1586" i="1"/>
  <c r="P1582" i="1"/>
  <c r="N1582" i="1"/>
  <c r="O1582" i="1"/>
  <c r="Q1582" i="1"/>
  <c r="P1578" i="1"/>
  <c r="N1578" i="1"/>
  <c r="O1578" i="1"/>
  <c r="Q1578" i="1"/>
  <c r="P1574" i="1"/>
  <c r="N1574" i="1"/>
  <c r="O1574" i="1"/>
  <c r="Q1574" i="1"/>
  <c r="P1570" i="1"/>
  <c r="N1570" i="1"/>
  <c r="O1570" i="1"/>
  <c r="Q1570" i="1"/>
  <c r="P1566" i="1"/>
  <c r="N1566" i="1"/>
  <c r="O1566" i="1"/>
  <c r="Q1566" i="1"/>
  <c r="P1562" i="1"/>
  <c r="N1562" i="1"/>
  <c r="O1562" i="1"/>
  <c r="Q1562" i="1"/>
  <c r="P1558" i="1"/>
  <c r="N1558" i="1"/>
  <c r="O1558" i="1"/>
  <c r="Q1558" i="1"/>
  <c r="P1554" i="1"/>
  <c r="N1554" i="1"/>
  <c r="O1554" i="1"/>
  <c r="Q1554" i="1"/>
  <c r="P1550" i="1"/>
  <c r="N1550" i="1"/>
  <c r="O1550" i="1"/>
  <c r="Q1550" i="1"/>
  <c r="P1546" i="1"/>
  <c r="N1546" i="1"/>
  <c r="O1546" i="1"/>
  <c r="Q1546" i="1"/>
  <c r="P1542" i="1"/>
  <c r="N1542" i="1"/>
  <c r="O1542" i="1"/>
  <c r="Q1542" i="1"/>
  <c r="P1538" i="1"/>
  <c r="N1538" i="1"/>
  <c r="O1538" i="1"/>
  <c r="Q1538" i="1"/>
  <c r="P1534" i="1"/>
  <c r="N1534" i="1"/>
  <c r="O1534" i="1"/>
  <c r="Q1534" i="1"/>
  <c r="P1530" i="1"/>
  <c r="N1530" i="1"/>
  <c r="O1530" i="1"/>
  <c r="Q1530" i="1"/>
  <c r="P1526" i="1"/>
  <c r="N1526" i="1"/>
  <c r="O1526" i="1"/>
  <c r="Q1526" i="1"/>
  <c r="P1522" i="1"/>
  <c r="N1522" i="1"/>
  <c r="O1522" i="1"/>
  <c r="Q1522" i="1"/>
  <c r="P1518" i="1"/>
  <c r="N1518" i="1"/>
  <c r="O1518" i="1"/>
  <c r="Q1518" i="1"/>
  <c r="P1514" i="1"/>
  <c r="N1514" i="1"/>
  <c r="O1514" i="1"/>
  <c r="Q1514" i="1"/>
  <c r="P1510" i="1"/>
  <c r="N1510" i="1"/>
  <c r="O1510" i="1"/>
  <c r="Q1510" i="1"/>
  <c r="P1506" i="1"/>
  <c r="N1506" i="1"/>
  <c r="O1506" i="1"/>
  <c r="Q1506" i="1"/>
  <c r="P1502" i="1"/>
  <c r="N1502" i="1"/>
  <c r="O1502" i="1"/>
  <c r="Q1502" i="1"/>
  <c r="P1498" i="1"/>
  <c r="N1498" i="1"/>
  <c r="O1498" i="1"/>
  <c r="Q1498" i="1"/>
  <c r="P1494" i="1"/>
  <c r="N1494" i="1"/>
  <c r="O1494" i="1"/>
  <c r="Q1494" i="1"/>
  <c r="P1490" i="1"/>
  <c r="N1490" i="1"/>
  <c r="O1490" i="1"/>
  <c r="Q1490" i="1"/>
  <c r="P1486" i="1"/>
  <c r="N1486" i="1"/>
  <c r="O1486" i="1"/>
  <c r="Q1486" i="1"/>
  <c r="P1482" i="1"/>
  <c r="N1482" i="1"/>
  <c r="O1482" i="1"/>
  <c r="Q1482" i="1"/>
  <c r="P1478" i="1"/>
  <c r="N1478" i="1"/>
  <c r="O1478" i="1"/>
  <c r="Q1478" i="1"/>
  <c r="P1474" i="1"/>
  <c r="N1474" i="1"/>
  <c r="O1474" i="1"/>
  <c r="Q1474" i="1"/>
  <c r="P1470" i="1"/>
  <c r="N1470" i="1"/>
  <c r="O1470" i="1"/>
  <c r="Q1470" i="1"/>
  <c r="P1466" i="1"/>
  <c r="N1466" i="1"/>
  <c r="O1466" i="1"/>
  <c r="Q1466" i="1"/>
  <c r="P1462" i="1"/>
  <c r="N1462" i="1"/>
  <c r="O1462" i="1"/>
  <c r="Q1462" i="1"/>
  <c r="P1458" i="1"/>
  <c r="N1458" i="1"/>
  <c r="O1458" i="1"/>
  <c r="Q1458" i="1"/>
  <c r="P1454" i="1"/>
  <c r="N1454" i="1"/>
  <c r="O1454" i="1"/>
  <c r="Q1454" i="1"/>
  <c r="P1450" i="1"/>
  <c r="N1450" i="1"/>
  <c r="O1450" i="1"/>
  <c r="Q1450" i="1"/>
  <c r="P1446" i="1"/>
  <c r="N1446" i="1"/>
  <c r="O1446" i="1"/>
  <c r="Q1446" i="1"/>
  <c r="P1442" i="1"/>
  <c r="N1442" i="1"/>
  <c r="O1442" i="1"/>
  <c r="Q1442" i="1"/>
  <c r="P1438" i="1"/>
  <c r="N1438" i="1"/>
  <c r="O1438" i="1"/>
  <c r="Q1438" i="1"/>
  <c r="P1434" i="1"/>
  <c r="N1434" i="1"/>
  <c r="O1434" i="1"/>
  <c r="Q1434" i="1"/>
  <c r="P1430" i="1"/>
  <c r="N1430" i="1"/>
  <c r="O1430" i="1"/>
  <c r="Q1430" i="1"/>
  <c r="P1426" i="1"/>
  <c r="N1426" i="1"/>
  <c r="O1426" i="1"/>
  <c r="Q1426" i="1"/>
  <c r="P1422" i="1"/>
  <c r="N1422" i="1"/>
  <c r="O1422" i="1"/>
  <c r="Q1422" i="1"/>
  <c r="P1418" i="1"/>
  <c r="N1418" i="1"/>
  <c r="O1418" i="1"/>
  <c r="Q1418" i="1"/>
  <c r="P1414" i="1"/>
  <c r="N1414" i="1"/>
  <c r="O1414" i="1"/>
  <c r="Q1414" i="1"/>
  <c r="P1410" i="1"/>
  <c r="N1410" i="1"/>
  <c r="O1410" i="1"/>
  <c r="Q1410" i="1"/>
  <c r="P1406" i="1"/>
  <c r="N1406" i="1"/>
  <c r="O1406" i="1"/>
  <c r="Q1406" i="1"/>
  <c r="P1402" i="1"/>
  <c r="N1402" i="1"/>
  <c r="O1402" i="1"/>
  <c r="Q1402" i="1"/>
  <c r="P1398" i="1"/>
  <c r="N1398" i="1"/>
  <c r="O1398" i="1"/>
  <c r="Q1398" i="1"/>
  <c r="P1394" i="1"/>
  <c r="N1394" i="1"/>
  <c r="O1394" i="1"/>
  <c r="Q1394" i="1"/>
  <c r="P1390" i="1"/>
  <c r="N1390" i="1"/>
  <c r="O1390" i="1"/>
  <c r="Q1390" i="1"/>
  <c r="P1386" i="1"/>
  <c r="N1386" i="1"/>
  <c r="O1386" i="1"/>
  <c r="Q1386" i="1"/>
  <c r="P1382" i="1"/>
  <c r="N1382" i="1"/>
  <c r="O1382" i="1"/>
  <c r="Q1382" i="1"/>
  <c r="P1378" i="1"/>
  <c r="N1378" i="1"/>
  <c r="O1378" i="1"/>
  <c r="Q1378" i="1"/>
  <c r="P1374" i="1"/>
  <c r="N1374" i="1"/>
  <c r="O1374" i="1"/>
  <c r="Q1374" i="1"/>
  <c r="P1370" i="1"/>
  <c r="N1370" i="1"/>
  <c r="O1370" i="1"/>
  <c r="Q1370" i="1"/>
  <c r="P1366" i="1"/>
  <c r="N1366" i="1"/>
  <c r="O1366" i="1"/>
  <c r="Q1366" i="1"/>
  <c r="P1362" i="1"/>
  <c r="N1362" i="1"/>
  <c r="O1362" i="1"/>
  <c r="Q1362" i="1"/>
  <c r="P1358" i="1"/>
  <c r="N1358" i="1"/>
  <c r="O1358" i="1"/>
  <c r="Q1358" i="1"/>
  <c r="P1354" i="1"/>
  <c r="N1354" i="1"/>
  <c r="O1354" i="1"/>
  <c r="Q1354" i="1"/>
  <c r="P1350" i="1"/>
  <c r="N1350" i="1"/>
  <c r="O1350" i="1"/>
  <c r="Q1350" i="1"/>
  <c r="P1346" i="1"/>
  <c r="N1346" i="1"/>
  <c r="O1346" i="1"/>
  <c r="Q1346" i="1"/>
  <c r="P1342" i="1"/>
  <c r="N1342" i="1"/>
  <c r="O1342" i="1"/>
  <c r="Q1342" i="1"/>
  <c r="P1338" i="1"/>
  <c r="N1338" i="1"/>
  <c r="O1338" i="1"/>
  <c r="Q1338" i="1"/>
  <c r="P1334" i="1"/>
  <c r="N1334" i="1"/>
  <c r="O1334" i="1"/>
  <c r="Q1334" i="1"/>
  <c r="P1330" i="1"/>
  <c r="N1330" i="1"/>
  <c r="O1330" i="1"/>
  <c r="Q1330" i="1"/>
  <c r="P1326" i="1"/>
  <c r="N1326" i="1"/>
  <c r="O1326" i="1"/>
  <c r="Q1326" i="1"/>
  <c r="P1322" i="1"/>
  <c r="N1322" i="1"/>
  <c r="O1322" i="1"/>
  <c r="Q1322" i="1"/>
  <c r="P1318" i="1"/>
  <c r="N1318" i="1"/>
  <c r="O1318" i="1"/>
  <c r="Q1318" i="1"/>
  <c r="P1314" i="1"/>
  <c r="N1314" i="1"/>
  <c r="O1314" i="1"/>
  <c r="Q1314" i="1"/>
  <c r="P1310" i="1"/>
  <c r="N1310" i="1"/>
  <c r="O1310" i="1"/>
  <c r="Q1310" i="1"/>
  <c r="O1306" i="1"/>
  <c r="P1306" i="1"/>
  <c r="Q1306" i="1"/>
  <c r="N1306" i="1"/>
  <c r="O1302" i="1"/>
  <c r="P1302" i="1"/>
  <c r="Q1302" i="1"/>
  <c r="N1302" i="1"/>
  <c r="O1298" i="1"/>
  <c r="P1298" i="1"/>
  <c r="Q1298" i="1"/>
  <c r="N1298" i="1"/>
  <c r="O1294" i="1"/>
  <c r="P1294" i="1"/>
  <c r="Q1294" i="1"/>
  <c r="N1294" i="1"/>
  <c r="O1290" i="1"/>
  <c r="P1290" i="1"/>
  <c r="Q1290" i="1"/>
  <c r="N1290" i="1"/>
  <c r="O1286" i="1"/>
  <c r="P1286" i="1"/>
  <c r="Q1286" i="1"/>
  <c r="N1286" i="1"/>
  <c r="O1282" i="1"/>
  <c r="P1282" i="1"/>
  <c r="Q1282" i="1"/>
  <c r="N1282" i="1"/>
  <c r="O1278" i="1"/>
  <c r="P1278" i="1"/>
  <c r="Q1278" i="1"/>
  <c r="N1278" i="1"/>
  <c r="O1274" i="1"/>
  <c r="P1274" i="1"/>
  <c r="Q1274" i="1"/>
  <c r="N1274" i="1"/>
  <c r="O1270" i="1"/>
  <c r="P1270" i="1"/>
  <c r="Q1270" i="1"/>
  <c r="N1270" i="1"/>
  <c r="O1266" i="1"/>
  <c r="P1266" i="1"/>
  <c r="Q1266" i="1"/>
  <c r="N1266" i="1"/>
  <c r="O1262" i="1"/>
  <c r="P1262" i="1"/>
  <c r="Q1262" i="1"/>
  <c r="N1262" i="1"/>
  <c r="O1258" i="1"/>
  <c r="P1258" i="1"/>
  <c r="Q1258" i="1"/>
  <c r="N1258" i="1"/>
  <c r="O1254" i="1"/>
  <c r="P1254" i="1"/>
  <c r="Q1254" i="1"/>
  <c r="N1254" i="1"/>
  <c r="O1250" i="1"/>
  <c r="P1250" i="1"/>
  <c r="Q1250" i="1"/>
  <c r="N1250" i="1"/>
  <c r="O1246" i="1"/>
  <c r="P1246" i="1"/>
  <c r="Q1246" i="1"/>
  <c r="N1246" i="1"/>
  <c r="O1242" i="1"/>
  <c r="P1242" i="1"/>
  <c r="Q1242" i="1"/>
  <c r="N1242" i="1"/>
  <c r="O1238" i="1"/>
  <c r="P1238" i="1"/>
  <c r="Q1238" i="1"/>
  <c r="N1238" i="1"/>
  <c r="O1234" i="1"/>
  <c r="P1234" i="1"/>
  <c r="Q1234" i="1"/>
  <c r="N1234" i="1"/>
  <c r="O1230" i="1"/>
  <c r="P1230" i="1"/>
  <c r="Q1230" i="1"/>
  <c r="N1230" i="1"/>
  <c r="O1226" i="1"/>
  <c r="P1226" i="1"/>
  <c r="Q1226" i="1"/>
  <c r="N1226" i="1"/>
  <c r="O1222" i="1"/>
  <c r="P1222" i="1"/>
  <c r="Q1222" i="1"/>
  <c r="N1222" i="1"/>
  <c r="O1218" i="1"/>
  <c r="P1218" i="1"/>
  <c r="Q1218" i="1"/>
  <c r="N1218" i="1"/>
  <c r="O1214" i="1"/>
  <c r="P1214" i="1"/>
  <c r="Q1214" i="1"/>
  <c r="N1214" i="1"/>
  <c r="O1210" i="1"/>
  <c r="P1210" i="1"/>
  <c r="Q1210" i="1"/>
  <c r="N1210" i="1"/>
  <c r="O1206" i="1"/>
  <c r="P1206" i="1"/>
  <c r="Q1206" i="1"/>
  <c r="N1206" i="1"/>
  <c r="O1202" i="1"/>
  <c r="P1202" i="1"/>
  <c r="Q1202" i="1"/>
  <c r="N1202" i="1"/>
  <c r="O1198" i="1"/>
  <c r="P1198" i="1"/>
  <c r="Q1198" i="1"/>
  <c r="N1198" i="1"/>
  <c r="O1194" i="1"/>
  <c r="P1194" i="1"/>
  <c r="Q1194" i="1"/>
  <c r="N1194" i="1"/>
  <c r="O1190" i="1"/>
  <c r="P1190" i="1"/>
  <c r="Q1190" i="1"/>
  <c r="N1190" i="1"/>
  <c r="O1186" i="1"/>
  <c r="P1186" i="1"/>
  <c r="Q1186" i="1"/>
  <c r="N1186" i="1"/>
  <c r="O1182" i="1"/>
  <c r="P1182" i="1"/>
  <c r="Q1182" i="1"/>
  <c r="N1182" i="1"/>
  <c r="O1178" i="1"/>
  <c r="P1178" i="1"/>
  <c r="Q1178" i="1"/>
  <c r="N1178" i="1"/>
  <c r="O1174" i="1"/>
  <c r="P1174" i="1"/>
  <c r="Q1174" i="1"/>
  <c r="N1174" i="1"/>
  <c r="O1170" i="1"/>
  <c r="P1170" i="1"/>
  <c r="Q1170" i="1"/>
  <c r="N1170" i="1"/>
  <c r="O1166" i="1"/>
  <c r="P1166" i="1"/>
  <c r="Q1166" i="1"/>
  <c r="N1166" i="1"/>
  <c r="O1162" i="1"/>
  <c r="P1162" i="1"/>
  <c r="Q1162" i="1"/>
  <c r="N1162" i="1"/>
  <c r="O1158" i="1"/>
  <c r="P1158" i="1"/>
  <c r="Q1158" i="1"/>
  <c r="N1158" i="1"/>
  <c r="O1154" i="1"/>
  <c r="P1154" i="1"/>
  <c r="Q1154" i="1"/>
  <c r="N1154" i="1"/>
  <c r="O1150" i="1"/>
  <c r="P1150" i="1"/>
  <c r="Q1150" i="1"/>
  <c r="N1150" i="1"/>
  <c r="O1146" i="1"/>
  <c r="P1146" i="1"/>
  <c r="Q1146" i="1"/>
  <c r="N1146" i="1"/>
  <c r="O1142" i="1"/>
  <c r="P1142" i="1"/>
  <c r="Q1142" i="1"/>
  <c r="N1142" i="1"/>
  <c r="O1138" i="1"/>
  <c r="P1138" i="1"/>
  <c r="Q1138" i="1"/>
  <c r="N1138" i="1"/>
  <c r="O1134" i="1"/>
  <c r="P1134" i="1"/>
  <c r="Q1134" i="1"/>
  <c r="N1134" i="1"/>
  <c r="O1130" i="1"/>
  <c r="P1130" i="1"/>
  <c r="Q1130" i="1"/>
  <c r="N1130" i="1"/>
  <c r="O1126" i="1"/>
  <c r="P1126" i="1"/>
  <c r="Q1126" i="1"/>
  <c r="N1126" i="1"/>
  <c r="O1122" i="1"/>
  <c r="P1122" i="1"/>
  <c r="Q1122" i="1"/>
  <c r="N1122" i="1"/>
  <c r="O1118" i="1"/>
  <c r="P1118" i="1"/>
  <c r="Q1118" i="1"/>
  <c r="N1118" i="1"/>
  <c r="O1114" i="1"/>
  <c r="P1114" i="1"/>
  <c r="Q1114" i="1"/>
  <c r="N1114" i="1"/>
  <c r="O1110" i="1"/>
  <c r="P1110" i="1"/>
  <c r="Q1110" i="1"/>
  <c r="N1110" i="1"/>
  <c r="O1106" i="1"/>
  <c r="P1106" i="1"/>
  <c r="Q1106" i="1"/>
  <c r="N1106" i="1"/>
  <c r="O1102" i="1"/>
  <c r="P1102" i="1"/>
  <c r="Q1102" i="1"/>
  <c r="N1102" i="1"/>
  <c r="O1098" i="1"/>
  <c r="P1098" i="1"/>
  <c r="Q1098" i="1"/>
  <c r="N1098" i="1"/>
  <c r="O1094" i="1"/>
  <c r="P1094" i="1"/>
  <c r="Q1094" i="1"/>
  <c r="N1094" i="1"/>
  <c r="P1090" i="1"/>
  <c r="N1090" i="1"/>
  <c r="O1090" i="1"/>
  <c r="Q1090" i="1"/>
  <c r="P1086" i="1"/>
  <c r="N1086" i="1"/>
  <c r="O1086" i="1"/>
  <c r="Q1086" i="1"/>
  <c r="P1082" i="1"/>
  <c r="N1082" i="1"/>
  <c r="O1082" i="1"/>
  <c r="Q1082" i="1"/>
  <c r="P1078" i="1"/>
  <c r="N1078" i="1"/>
  <c r="O1078" i="1"/>
  <c r="Q1078" i="1"/>
  <c r="P1074" i="1"/>
  <c r="N1074" i="1"/>
  <c r="O1074" i="1"/>
  <c r="Q1074" i="1"/>
  <c r="P1070" i="1"/>
  <c r="N1070" i="1"/>
  <c r="O1070" i="1"/>
  <c r="Q1070" i="1"/>
  <c r="P1066" i="1"/>
  <c r="N1066" i="1"/>
  <c r="O1066" i="1"/>
  <c r="Q1066" i="1"/>
  <c r="P1062" i="1"/>
  <c r="N1062" i="1"/>
  <c r="O1062" i="1"/>
  <c r="Q1062" i="1"/>
  <c r="P1058" i="1"/>
  <c r="N1058" i="1"/>
  <c r="O1058" i="1"/>
  <c r="Q1058" i="1"/>
  <c r="P1054" i="1"/>
  <c r="N1054" i="1"/>
  <c r="O1054" i="1"/>
  <c r="Q1054" i="1"/>
  <c r="P1050" i="1"/>
  <c r="N1050" i="1"/>
  <c r="O1050" i="1"/>
  <c r="Q1050" i="1"/>
  <c r="P1046" i="1"/>
  <c r="N1046" i="1"/>
  <c r="O1046" i="1"/>
  <c r="Q1046" i="1"/>
  <c r="P1042" i="1"/>
  <c r="N1042" i="1"/>
  <c r="O1042" i="1"/>
  <c r="Q1042" i="1"/>
  <c r="P1038" i="1"/>
  <c r="N1038" i="1"/>
  <c r="O1038" i="1"/>
  <c r="Q1038" i="1"/>
  <c r="P1034" i="1"/>
  <c r="N1034" i="1"/>
  <c r="O1034" i="1"/>
  <c r="Q1034" i="1"/>
  <c r="P1030" i="1"/>
  <c r="N1030" i="1"/>
  <c r="O1030" i="1"/>
  <c r="Q1030" i="1"/>
  <c r="P1026" i="1"/>
  <c r="N1026" i="1"/>
  <c r="O1026" i="1"/>
  <c r="Q1026" i="1"/>
  <c r="P1022" i="1"/>
  <c r="N1022" i="1"/>
  <c r="O1022" i="1"/>
  <c r="Q1022" i="1"/>
  <c r="P1018" i="1"/>
  <c r="N1018" i="1"/>
  <c r="O1018" i="1"/>
  <c r="Q1018" i="1"/>
  <c r="P1014" i="1"/>
  <c r="N1014" i="1"/>
  <c r="O1014" i="1"/>
  <c r="Q1014" i="1"/>
  <c r="P1010" i="1"/>
  <c r="N1010" i="1"/>
  <c r="O1010" i="1"/>
  <c r="Q1010" i="1"/>
  <c r="P1006" i="1"/>
  <c r="N1006" i="1"/>
  <c r="O1006" i="1"/>
  <c r="Q1006" i="1"/>
  <c r="P1002" i="1"/>
  <c r="N1002" i="1"/>
  <c r="O1002" i="1"/>
  <c r="Q1002" i="1"/>
  <c r="P998" i="1"/>
  <c r="N998" i="1"/>
  <c r="O998" i="1"/>
  <c r="Q998" i="1"/>
  <c r="P994" i="1"/>
  <c r="N994" i="1"/>
  <c r="O994" i="1"/>
  <c r="Q994" i="1"/>
  <c r="P990" i="1"/>
  <c r="N990" i="1"/>
  <c r="O990" i="1"/>
  <c r="Q990" i="1"/>
  <c r="N986" i="1"/>
  <c r="P986" i="1"/>
  <c r="O986" i="1"/>
  <c r="Q986" i="1"/>
  <c r="N982" i="1"/>
  <c r="P982" i="1"/>
  <c r="O982" i="1"/>
  <c r="Q982" i="1"/>
  <c r="N978" i="1"/>
  <c r="P978" i="1"/>
  <c r="O978" i="1"/>
  <c r="Q978" i="1"/>
  <c r="N974" i="1"/>
  <c r="P974" i="1"/>
  <c r="O974" i="1"/>
  <c r="Q974" i="1"/>
  <c r="N970" i="1"/>
  <c r="P970" i="1"/>
  <c r="O970" i="1"/>
  <c r="Q970" i="1"/>
  <c r="N966" i="1"/>
  <c r="P966" i="1"/>
  <c r="O966" i="1"/>
  <c r="Q966" i="1"/>
  <c r="N962" i="1"/>
  <c r="P962" i="1"/>
  <c r="O962" i="1"/>
  <c r="Q962" i="1"/>
  <c r="N958" i="1"/>
  <c r="O958" i="1"/>
  <c r="Q958" i="1"/>
  <c r="P958" i="1"/>
  <c r="N954" i="1"/>
  <c r="O954" i="1"/>
  <c r="Q954" i="1"/>
  <c r="P954" i="1"/>
  <c r="N950" i="1"/>
  <c r="O950" i="1"/>
  <c r="Q950" i="1"/>
  <c r="P950" i="1"/>
  <c r="N946" i="1"/>
  <c r="O946" i="1"/>
  <c r="Q946" i="1"/>
  <c r="P946" i="1"/>
  <c r="N942" i="1"/>
  <c r="O942" i="1"/>
  <c r="Q942" i="1"/>
  <c r="P942" i="1"/>
  <c r="N938" i="1"/>
  <c r="O938" i="1"/>
  <c r="Q938" i="1"/>
  <c r="P938" i="1"/>
  <c r="N934" i="1"/>
  <c r="O934" i="1"/>
  <c r="Q934" i="1"/>
  <c r="P934" i="1"/>
  <c r="N930" i="1"/>
  <c r="O930" i="1"/>
  <c r="Q930" i="1"/>
  <c r="P930" i="1"/>
  <c r="N926" i="1"/>
  <c r="O926" i="1"/>
  <c r="Q926" i="1"/>
  <c r="P926" i="1"/>
  <c r="N922" i="1"/>
  <c r="O922" i="1"/>
  <c r="Q922" i="1"/>
  <c r="P922" i="1"/>
  <c r="N918" i="1"/>
  <c r="O918" i="1"/>
  <c r="Q918" i="1"/>
  <c r="P918" i="1"/>
  <c r="N914" i="1"/>
  <c r="O914" i="1"/>
  <c r="Q914" i="1"/>
  <c r="P914" i="1"/>
  <c r="N910" i="1"/>
  <c r="O910" i="1"/>
  <c r="Q910" i="1"/>
  <c r="P910" i="1"/>
  <c r="N906" i="1"/>
  <c r="O906" i="1"/>
  <c r="Q906" i="1"/>
  <c r="P906" i="1"/>
  <c r="N902" i="1"/>
  <c r="O902" i="1"/>
  <c r="Q902" i="1"/>
  <c r="P902" i="1"/>
  <c r="N898" i="1"/>
  <c r="O898" i="1"/>
  <c r="Q898" i="1"/>
  <c r="P898" i="1"/>
  <c r="N894" i="1"/>
  <c r="O894" i="1"/>
  <c r="Q894" i="1"/>
  <c r="P894" i="1"/>
  <c r="N890" i="1"/>
  <c r="O890" i="1"/>
  <c r="Q890" i="1"/>
  <c r="P890" i="1"/>
  <c r="N886" i="1"/>
  <c r="O886" i="1"/>
  <c r="Q886" i="1"/>
  <c r="P886" i="1"/>
  <c r="N882" i="1"/>
  <c r="O882" i="1"/>
  <c r="Q882" i="1"/>
  <c r="P882" i="1"/>
  <c r="N878" i="1"/>
  <c r="O878" i="1"/>
  <c r="Q878" i="1"/>
  <c r="P878" i="1"/>
  <c r="N874" i="1"/>
  <c r="O874" i="1"/>
  <c r="Q874" i="1"/>
  <c r="P874" i="1"/>
  <c r="N870" i="1"/>
  <c r="O870" i="1"/>
  <c r="Q870" i="1"/>
  <c r="P870" i="1"/>
  <c r="N866" i="1"/>
  <c r="O866" i="1"/>
  <c r="P866" i="1"/>
  <c r="Q866" i="1"/>
  <c r="N862" i="1"/>
  <c r="O862" i="1"/>
  <c r="P862" i="1"/>
  <c r="Q862" i="1"/>
  <c r="N858" i="1"/>
  <c r="O858" i="1"/>
  <c r="P858" i="1"/>
  <c r="Q858" i="1"/>
  <c r="N854" i="1"/>
  <c r="O854" i="1"/>
  <c r="P854" i="1"/>
  <c r="Q854" i="1"/>
  <c r="N850" i="1"/>
  <c r="O850" i="1"/>
  <c r="P850" i="1"/>
  <c r="Q850" i="1"/>
  <c r="N846" i="1"/>
  <c r="O846" i="1"/>
  <c r="P846" i="1"/>
  <c r="Q846" i="1"/>
  <c r="N842" i="1"/>
  <c r="O842" i="1"/>
  <c r="P842" i="1"/>
  <c r="Q842" i="1"/>
  <c r="N838" i="1"/>
  <c r="O838" i="1"/>
  <c r="P838" i="1"/>
  <c r="Q838" i="1"/>
  <c r="N834" i="1"/>
  <c r="O834" i="1"/>
  <c r="P834" i="1"/>
  <c r="Q834" i="1"/>
  <c r="N830" i="1"/>
  <c r="O830" i="1"/>
  <c r="P830" i="1"/>
  <c r="Q830" i="1"/>
  <c r="N826" i="1"/>
  <c r="O826" i="1"/>
  <c r="P826" i="1"/>
  <c r="Q826" i="1"/>
  <c r="N822" i="1"/>
  <c r="O822" i="1"/>
  <c r="P822" i="1"/>
  <c r="Q822" i="1"/>
  <c r="N818" i="1"/>
  <c r="O818" i="1"/>
  <c r="P818" i="1"/>
  <c r="Q818" i="1"/>
  <c r="N814" i="1"/>
  <c r="O814" i="1"/>
  <c r="P814" i="1"/>
  <c r="Q814" i="1"/>
  <c r="N810" i="1"/>
  <c r="O810" i="1"/>
  <c r="P810" i="1"/>
  <c r="Q810" i="1"/>
  <c r="N806" i="1"/>
  <c r="O806" i="1"/>
  <c r="P806" i="1"/>
  <c r="Q806" i="1"/>
  <c r="N802" i="1"/>
  <c r="O802" i="1"/>
  <c r="P802" i="1"/>
  <c r="Q802" i="1"/>
  <c r="N798" i="1"/>
  <c r="O798" i="1"/>
  <c r="P798" i="1"/>
  <c r="Q798" i="1"/>
  <c r="N794" i="1"/>
  <c r="O794" i="1"/>
  <c r="P794" i="1"/>
  <c r="Q794" i="1"/>
  <c r="N790" i="1"/>
  <c r="O790" i="1"/>
  <c r="P790" i="1"/>
  <c r="Q790" i="1"/>
  <c r="N786" i="1"/>
  <c r="O786" i="1"/>
  <c r="P786" i="1"/>
  <c r="Q786" i="1"/>
  <c r="N782" i="1"/>
  <c r="O782" i="1"/>
  <c r="P782" i="1"/>
  <c r="Q782" i="1"/>
  <c r="N778" i="1"/>
  <c r="O778" i="1"/>
  <c r="P778" i="1"/>
  <c r="Q778" i="1"/>
  <c r="N774" i="1"/>
  <c r="O774" i="1"/>
  <c r="P774" i="1"/>
  <c r="Q774" i="1"/>
  <c r="N770" i="1"/>
  <c r="O770" i="1"/>
  <c r="P770" i="1"/>
  <c r="Q770" i="1"/>
  <c r="N766" i="1"/>
  <c r="O766" i="1"/>
  <c r="P766" i="1"/>
  <c r="Q766" i="1"/>
  <c r="N762" i="1"/>
  <c r="O762" i="1"/>
  <c r="P762" i="1"/>
  <c r="Q762" i="1"/>
  <c r="N758" i="1"/>
  <c r="O758" i="1"/>
  <c r="P758" i="1"/>
  <c r="Q758" i="1"/>
  <c r="N754" i="1"/>
  <c r="O754" i="1"/>
  <c r="P754" i="1"/>
  <c r="Q754" i="1"/>
  <c r="N750" i="1"/>
  <c r="O750" i="1"/>
  <c r="P750" i="1"/>
  <c r="Q750" i="1"/>
  <c r="N746" i="1"/>
  <c r="O746" i="1"/>
  <c r="P746" i="1"/>
  <c r="Q746" i="1"/>
  <c r="N742" i="1"/>
  <c r="O742" i="1"/>
  <c r="P742" i="1"/>
  <c r="Q742" i="1"/>
  <c r="N738" i="1"/>
  <c r="O738" i="1"/>
  <c r="P738" i="1"/>
  <c r="Q738" i="1"/>
  <c r="N734" i="1"/>
  <c r="O734" i="1"/>
  <c r="P734" i="1"/>
  <c r="Q734" i="1"/>
  <c r="N730" i="1"/>
  <c r="O730" i="1"/>
  <c r="P730" i="1"/>
  <c r="Q730" i="1"/>
  <c r="N726" i="1"/>
  <c r="O726" i="1"/>
  <c r="P726" i="1"/>
  <c r="Q726" i="1"/>
  <c r="N722" i="1"/>
  <c r="O722" i="1"/>
  <c r="P722" i="1"/>
  <c r="Q722" i="1"/>
  <c r="N718" i="1"/>
  <c r="O718" i="1"/>
  <c r="P718" i="1"/>
  <c r="Q718" i="1"/>
  <c r="N714" i="1"/>
  <c r="O714" i="1"/>
  <c r="P714" i="1"/>
  <c r="Q714" i="1"/>
  <c r="N710" i="1"/>
  <c r="O710" i="1"/>
  <c r="P710" i="1"/>
  <c r="Q710" i="1"/>
  <c r="N706" i="1"/>
  <c r="O706" i="1"/>
  <c r="P706" i="1"/>
  <c r="Q706" i="1"/>
  <c r="N702" i="1"/>
  <c r="O702" i="1"/>
  <c r="P702" i="1"/>
  <c r="Q702" i="1"/>
  <c r="N698" i="1"/>
  <c r="O698" i="1"/>
  <c r="P698" i="1"/>
  <c r="Q698" i="1"/>
  <c r="N694" i="1"/>
  <c r="O694" i="1"/>
  <c r="P694" i="1"/>
  <c r="Q694" i="1"/>
  <c r="N690" i="1"/>
  <c r="O690" i="1"/>
  <c r="P690" i="1"/>
  <c r="Q690" i="1"/>
  <c r="N686" i="1"/>
  <c r="O686" i="1"/>
  <c r="P686" i="1"/>
  <c r="Q686" i="1"/>
  <c r="N682" i="1"/>
  <c r="O682" i="1"/>
  <c r="P682" i="1"/>
  <c r="Q682" i="1"/>
  <c r="N678" i="1"/>
  <c r="O678" i="1"/>
  <c r="P678" i="1"/>
  <c r="Q678" i="1"/>
  <c r="N674" i="1"/>
  <c r="O674" i="1"/>
  <c r="P674" i="1"/>
  <c r="Q674" i="1"/>
  <c r="N670" i="1"/>
  <c r="O670" i="1"/>
  <c r="P670" i="1"/>
  <c r="Q670" i="1"/>
  <c r="N666" i="1"/>
  <c r="O666" i="1"/>
  <c r="P666" i="1"/>
  <c r="Q666" i="1"/>
  <c r="N662" i="1"/>
  <c r="O662" i="1"/>
  <c r="P662" i="1"/>
  <c r="Q662" i="1"/>
  <c r="N658" i="1"/>
  <c r="O658" i="1"/>
  <c r="P658" i="1"/>
  <c r="Q658" i="1"/>
  <c r="N654" i="1"/>
  <c r="O654" i="1"/>
  <c r="P654" i="1"/>
  <c r="Q654" i="1"/>
  <c r="P650" i="1"/>
  <c r="Q650" i="1"/>
  <c r="N650" i="1"/>
  <c r="O650" i="1"/>
  <c r="P646" i="1"/>
  <c r="Q646" i="1"/>
  <c r="N646" i="1"/>
  <c r="O646" i="1"/>
  <c r="P642" i="1"/>
  <c r="Q642" i="1"/>
  <c r="N642" i="1"/>
  <c r="O642" i="1"/>
  <c r="P638" i="1"/>
  <c r="Q638" i="1"/>
  <c r="N638" i="1"/>
  <c r="O638" i="1"/>
  <c r="P634" i="1"/>
  <c r="Q634" i="1"/>
  <c r="N634" i="1"/>
  <c r="O634" i="1"/>
  <c r="P630" i="1"/>
  <c r="Q630" i="1"/>
  <c r="N630" i="1"/>
  <c r="O630" i="1"/>
  <c r="P626" i="1"/>
  <c r="Q626" i="1"/>
  <c r="N626" i="1"/>
  <c r="O626" i="1"/>
  <c r="P622" i="1"/>
  <c r="Q622" i="1"/>
  <c r="N622" i="1"/>
  <c r="O622" i="1"/>
  <c r="P618" i="1"/>
  <c r="Q618" i="1"/>
  <c r="N618" i="1"/>
  <c r="O618" i="1"/>
  <c r="P614" i="1"/>
  <c r="Q614" i="1"/>
  <c r="N614" i="1"/>
  <c r="O614" i="1"/>
  <c r="P610" i="1"/>
  <c r="Q610" i="1"/>
  <c r="N610" i="1"/>
  <c r="O610" i="1"/>
  <c r="P606" i="1"/>
  <c r="Q606" i="1"/>
  <c r="N606" i="1"/>
  <c r="O606" i="1"/>
  <c r="P602" i="1"/>
  <c r="Q602" i="1"/>
  <c r="N602" i="1"/>
  <c r="O602" i="1"/>
  <c r="P598" i="1"/>
  <c r="Q598" i="1"/>
  <c r="N598" i="1"/>
  <c r="O598" i="1"/>
  <c r="P594" i="1"/>
  <c r="Q594" i="1"/>
  <c r="N594" i="1"/>
  <c r="O594" i="1"/>
  <c r="P590" i="1"/>
  <c r="Q590" i="1"/>
  <c r="N590" i="1"/>
  <c r="O590" i="1"/>
  <c r="P586" i="1"/>
  <c r="Q586" i="1"/>
  <c r="N586" i="1"/>
  <c r="O586" i="1"/>
  <c r="P582" i="1"/>
  <c r="Q582" i="1"/>
  <c r="N582" i="1"/>
  <c r="O582" i="1"/>
  <c r="P578" i="1"/>
  <c r="Q578" i="1"/>
  <c r="N578" i="1"/>
  <c r="O578" i="1"/>
  <c r="P574" i="1"/>
  <c r="Q574" i="1"/>
  <c r="N574" i="1"/>
  <c r="O574" i="1"/>
  <c r="P570" i="1"/>
  <c r="Q570" i="1"/>
  <c r="N570" i="1"/>
  <c r="O570" i="1"/>
  <c r="Q566" i="1"/>
  <c r="N566" i="1"/>
  <c r="O566" i="1"/>
  <c r="P566" i="1"/>
  <c r="Q562" i="1"/>
  <c r="N562" i="1"/>
  <c r="O562" i="1"/>
  <c r="P562" i="1"/>
  <c r="Q558" i="1"/>
  <c r="N558" i="1"/>
  <c r="O558" i="1"/>
  <c r="P558" i="1"/>
  <c r="Q554" i="1"/>
  <c r="N554" i="1"/>
  <c r="O554" i="1"/>
  <c r="P554" i="1"/>
  <c r="Q550" i="1"/>
  <c r="N550" i="1"/>
  <c r="O550" i="1"/>
  <c r="P550" i="1"/>
  <c r="Q546" i="1"/>
  <c r="N546" i="1"/>
  <c r="O546" i="1"/>
  <c r="P546" i="1"/>
  <c r="Q542" i="1"/>
  <c r="N542" i="1"/>
  <c r="O542" i="1"/>
  <c r="P542" i="1"/>
  <c r="Q538" i="1"/>
  <c r="N538" i="1"/>
  <c r="O538" i="1"/>
  <c r="P538" i="1"/>
  <c r="Q534" i="1"/>
  <c r="N534" i="1"/>
  <c r="O534" i="1"/>
  <c r="P534" i="1"/>
  <c r="Q530" i="1"/>
  <c r="N530" i="1"/>
  <c r="O530" i="1"/>
  <c r="P530" i="1"/>
  <c r="Q526" i="1"/>
  <c r="N526" i="1"/>
  <c r="O526" i="1"/>
  <c r="P526" i="1"/>
  <c r="Q522" i="1"/>
  <c r="N522" i="1"/>
  <c r="O522" i="1"/>
  <c r="P522" i="1"/>
  <c r="Q518" i="1"/>
  <c r="N518" i="1"/>
  <c r="O518" i="1"/>
  <c r="P518" i="1"/>
  <c r="Q514" i="1"/>
  <c r="N514" i="1"/>
  <c r="O514" i="1"/>
  <c r="P514" i="1"/>
  <c r="Q510" i="1"/>
  <c r="N510" i="1"/>
  <c r="O510" i="1"/>
  <c r="P510" i="1"/>
  <c r="Q506" i="1"/>
  <c r="N506" i="1"/>
  <c r="O506" i="1"/>
  <c r="P506" i="1"/>
  <c r="Q502" i="1"/>
  <c r="N502" i="1"/>
  <c r="O502" i="1"/>
  <c r="P502" i="1"/>
  <c r="Q498" i="1"/>
  <c r="N498" i="1"/>
  <c r="O498" i="1"/>
  <c r="P498" i="1"/>
  <c r="Q494" i="1"/>
  <c r="N494" i="1"/>
  <c r="O494" i="1"/>
  <c r="P494" i="1"/>
  <c r="Q490" i="1"/>
  <c r="N490" i="1"/>
  <c r="O490" i="1"/>
  <c r="P490" i="1"/>
  <c r="Q486" i="1"/>
  <c r="N486" i="1"/>
  <c r="O486" i="1"/>
  <c r="P486" i="1"/>
  <c r="Q482" i="1"/>
  <c r="N482" i="1"/>
  <c r="O482" i="1"/>
  <c r="P482" i="1"/>
  <c r="Q478" i="1"/>
  <c r="N478" i="1"/>
  <c r="O478" i="1"/>
  <c r="P478" i="1"/>
  <c r="Q474" i="1"/>
  <c r="N474" i="1"/>
  <c r="O474" i="1"/>
  <c r="P474" i="1"/>
  <c r="Q470" i="1"/>
  <c r="N470" i="1"/>
  <c r="O470" i="1"/>
  <c r="P470" i="1"/>
  <c r="Q466" i="1"/>
  <c r="N466" i="1"/>
  <c r="O466" i="1"/>
  <c r="P466" i="1"/>
  <c r="Q462" i="1"/>
  <c r="N462" i="1"/>
  <c r="O462" i="1"/>
  <c r="P462" i="1"/>
  <c r="Q458" i="1"/>
  <c r="N458" i="1"/>
  <c r="O458" i="1"/>
  <c r="P458" i="1"/>
  <c r="Q454" i="1"/>
  <c r="N454" i="1"/>
  <c r="O454" i="1"/>
  <c r="P454" i="1"/>
  <c r="Q450" i="1"/>
  <c r="N450" i="1"/>
  <c r="O450" i="1"/>
  <c r="P450" i="1"/>
  <c r="Q446" i="1"/>
  <c r="N446" i="1"/>
  <c r="O446" i="1"/>
  <c r="P446" i="1"/>
  <c r="Q442" i="1"/>
  <c r="N442" i="1"/>
  <c r="O442" i="1"/>
  <c r="P442" i="1"/>
  <c r="Q438" i="1"/>
  <c r="N438" i="1"/>
  <c r="O438" i="1"/>
  <c r="P438" i="1"/>
  <c r="Q434" i="1"/>
  <c r="N434" i="1"/>
  <c r="O434" i="1"/>
  <c r="P434" i="1"/>
  <c r="Q430" i="1"/>
  <c r="N430" i="1"/>
  <c r="O430" i="1"/>
  <c r="P430" i="1"/>
  <c r="Q426" i="1"/>
  <c r="N426" i="1"/>
  <c r="O426" i="1"/>
  <c r="P426" i="1"/>
  <c r="Q422" i="1"/>
  <c r="N422" i="1"/>
  <c r="O422" i="1"/>
  <c r="P422" i="1"/>
  <c r="Q418" i="1"/>
  <c r="N418" i="1"/>
  <c r="O418" i="1"/>
  <c r="P418" i="1"/>
  <c r="Q414" i="1"/>
  <c r="N414" i="1"/>
  <c r="O414" i="1"/>
  <c r="P414" i="1"/>
  <c r="Q410" i="1"/>
  <c r="N410" i="1"/>
  <c r="O410" i="1"/>
  <c r="P410" i="1"/>
  <c r="Q406" i="1"/>
  <c r="N406" i="1"/>
  <c r="O406" i="1"/>
  <c r="P406" i="1"/>
  <c r="Q402" i="1"/>
  <c r="N402" i="1"/>
  <c r="O402" i="1"/>
  <c r="P402" i="1"/>
  <c r="Q398" i="1"/>
  <c r="N398" i="1"/>
  <c r="O398" i="1"/>
  <c r="P398" i="1"/>
  <c r="Q394" i="1"/>
  <c r="N394" i="1"/>
  <c r="O394" i="1"/>
  <c r="P394" i="1"/>
  <c r="Q390" i="1"/>
  <c r="N390" i="1"/>
  <c r="O390" i="1"/>
  <c r="P390" i="1"/>
  <c r="Q386" i="1"/>
  <c r="N386" i="1"/>
  <c r="O386" i="1"/>
  <c r="P386" i="1"/>
  <c r="Q382" i="1"/>
  <c r="N382" i="1"/>
  <c r="O382" i="1"/>
  <c r="P382" i="1"/>
  <c r="Q378" i="1"/>
  <c r="N378" i="1"/>
  <c r="O378" i="1"/>
  <c r="P378" i="1"/>
  <c r="Q374" i="1"/>
  <c r="N374" i="1"/>
  <c r="O374" i="1"/>
  <c r="P374" i="1"/>
  <c r="Q370" i="1"/>
  <c r="N370" i="1"/>
  <c r="O370" i="1"/>
  <c r="P370" i="1"/>
  <c r="Q366" i="1"/>
  <c r="N366" i="1"/>
  <c r="O366" i="1"/>
  <c r="P366" i="1"/>
  <c r="Q362" i="1"/>
  <c r="N362" i="1"/>
  <c r="O362" i="1"/>
  <c r="P362" i="1"/>
  <c r="Q358" i="1"/>
  <c r="N358" i="1"/>
  <c r="O358" i="1"/>
  <c r="P358" i="1"/>
  <c r="Q354" i="1"/>
  <c r="N354" i="1"/>
  <c r="O354" i="1"/>
  <c r="P354" i="1"/>
  <c r="Q350" i="1"/>
  <c r="N350" i="1"/>
  <c r="O350" i="1"/>
  <c r="P350" i="1"/>
  <c r="Q346" i="1"/>
  <c r="N346" i="1"/>
  <c r="O346" i="1"/>
  <c r="P346" i="1"/>
  <c r="O342" i="1"/>
  <c r="N342" i="1"/>
  <c r="P342" i="1"/>
  <c r="Q342" i="1"/>
  <c r="O338" i="1"/>
  <c r="P338" i="1"/>
  <c r="Q338" i="1"/>
  <c r="N338" i="1"/>
  <c r="O334" i="1"/>
  <c r="Q334" i="1"/>
  <c r="N334" i="1"/>
  <c r="P334" i="1"/>
  <c r="O330" i="1"/>
  <c r="N330" i="1"/>
  <c r="P330" i="1"/>
  <c r="Q330" i="1"/>
  <c r="O326" i="1"/>
  <c r="N326" i="1"/>
  <c r="P326" i="1"/>
  <c r="Q326" i="1"/>
  <c r="O322" i="1"/>
  <c r="P322" i="1"/>
  <c r="Q322" i="1"/>
  <c r="N322" i="1"/>
  <c r="O318" i="1"/>
  <c r="Q318" i="1"/>
  <c r="N318" i="1"/>
  <c r="P318" i="1"/>
  <c r="O314" i="1"/>
  <c r="N314" i="1"/>
  <c r="P314" i="1"/>
  <c r="Q314" i="1"/>
  <c r="O310" i="1"/>
  <c r="N310" i="1"/>
  <c r="P310" i="1"/>
  <c r="Q310" i="1"/>
  <c r="O306" i="1"/>
  <c r="P306" i="1"/>
  <c r="Q306" i="1"/>
  <c r="N306" i="1"/>
  <c r="O302" i="1"/>
  <c r="Q302" i="1"/>
  <c r="N302" i="1"/>
  <c r="P302" i="1"/>
  <c r="O298" i="1"/>
  <c r="N298" i="1"/>
  <c r="P298" i="1"/>
  <c r="Q298" i="1"/>
  <c r="O294" i="1"/>
  <c r="N294" i="1"/>
  <c r="P294" i="1"/>
  <c r="Q294" i="1"/>
  <c r="O290" i="1"/>
  <c r="P290" i="1"/>
  <c r="Q290" i="1"/>
  <c r="N290" i="1"/>
  <c r="O286" i="1"/>
  <c r="Q286" i="1"/>
  <c r="N286" i="1"/>
  <c r="P286" i="1"/>
  <c r="O282" i="1"/>
  <c r="N282" i="1"/>
  <c r="P282" i="1"/>
  <c r="Q282" i="1"/>
  <c r="O278" i="1"/>
  <c r="N278" i="1"/>
  <c r="P278" i="1"/>
  <c r="Q278" i="1"/>
  <c r="O274" i="1"/>
  <c r="P274" i="1"/>
  <c r="Q274" i="1"/>
  <c r="N274" i="1"/>
  <c r="O270" i="1"/>
  <c r="Q270" i="1"/>
  <c r="N270" i="1"/>
  <c r="P270" i="1"/>
  <c r="O266" i="1"/>
  <c r="N266" i="1"/>
  <c r="P266" i="1"/>
  <c r="Q266" i="1"/>
  <c r="P262" i="1"/>
  <c r="N262" i="1"/>
  <c r="O262" i="1"/>
  <c r="Q262" i="1"/>
  <c r="P258" i="1"/>
  <c r="N258" i="1"/>
  <c r="O258" i="1"/>
  <c r="Q258" i="1"/>
  <c r="P254" i="1"/>
  <c r="N254" i="1"/>
  <c r="O254" i="1"/>
  <c r="Q254" i="1"/>
  <c r="P250" i="1"/>
  <c r="N250" i="1"/>
  <c r="Q250" i="1"/>
  <c r="O250" i="1"/>
  <c r="P246" i="1"/>
  <c r="N246" i="1"/>
  <c r="O246" i="1"/>
  <c r="Q246" i="1"/>
  <c r="P242" i="1"/>
  <c r="N242" i="1"/>
  <c r="Q242" i="1"/>
  <c r="O242" i="1"/>
  <c r="P238" i="1"/>
  <c r="N238" i="1"/>
  <c r="O238" i="1"/>
  <c r="Q238" i="1"/>
  <c r="P234" i="1"/>
  <c r="N234" i="1"/>
  <c r="Q234" i="1"/>
  <c r="O234" i="1"/>
  <c r="P230" i="1"/>
  <c r="Q230" i="1"/>
  <c r="O230" i="1"/>
  <c r="N230" i="1"/>
  <c r="P226" i="1"/>
  <c r="N226" i="1"/>
  <c r="O226" i="1"/>
  <c r="Q226" i="1"/>
  <c r="P222" i="1"/>
  <c r="O222" i="1"/>
  <c r="N222" i="1"/>
  <c r="Q222" i="1"/>
  <c r="O218" i="1"/>
  <c r="P218" i="1"/>
  <c r="N218" i="1"/>
  <c r="Q218" i="1"/>
  <c r="O214" i="1"/>
  <c r="Q214" i="1"/>
  <c r="N214" i="1"/>
  <c r="P214" i="1"/>
  <c r="O210" i="1"/>
  <c r="Q210" i="1"/>
  <c r="N210" i="1"/>
  <c r="P210" i="1"/>
  <c r="O206" i="1"/>
  <c r="N206" i="1"/>
  <c r="P206" i="1"/>
  <c r="Q206" i="1"/>
  <c r="O202" i="1"/>
  <c r="P202" i="1"/>
  <c r="Q202" i="1"/>
  <c r="N202" i="1"/>
  <c r="O198" i="1"/>
  <c r="Q198" i="1"/>
  <c r="N198" i="1"/>
  <c r="P198" i="1"/>
  <c r="O194" i="1"/>
  <c r="P194" i="1"/>
  <c r="N194" i="1"/>
  <c r="Q194" i="1"/>
  <c r="O190" i="1"/>
  <c r="N190" i="1"/>
  <c r="P190" i="1"/>
  <c r="Q190" i="1"/>
  <c r="O186" i="1"/>
  <c r="P186" i="1"/>
  <c r="Q186" i="1"/>
  <c r="N186" i="1"/>
  <c r="O182" i="1"/>
  <c r="Q182" i="1"/>
  <c r="P182" i="1"/>
  <c r="N182" i="1"/>
  <c r="O178" i="1"/>
  <c r="N178" i="1"/>
  <c r="Q178" i="1"/>
  <c r="P178" i="1"/>
  <c r="O174" i="1"/>
  <c r="N174" i="1"/>
  <c r="P174" i="1"/>
  <c r="Q174" i="1"/>
  <c r="O170" i="1"/>
  <c r="P170" i="1"/>
  <c r="Q170" i="1"/>
  <c r="N170" i="1"/>
  <c r="O166" i="1"/>
  <c r="Q166" i="1"/>
  <c r="N166" i="1"/>
  <c r="P166" i="1"/>
  <c r="O162" i="1"/>
  <c r="N162" i="1"/>
  <c r="P162" i="1"/>
  <c r="Q162" i="1"/>
  <c r="O158" i="1"/>
  <c r="N158" i="1"/>
  <c r="Q158" i="1"/>
  <c r="P158" i="1"/>
  <c r="O154" i="1"/>
  <c r="P154" i="1"/>
  <c r="N154" i="1"/>
  <c r="Q154" i="1"/>
  <c r="O150" i="1"/>
  <c r="Q150" i="1"/>
  <c r="N150" i="1"/>
  <c r="P150" i="1"/>
  <c r="O146" i="1"/>
  <c r="Q146" i="1"/>
  <c r="P146" i="1"/>
  <c r="N146" i="1"/>
  <c r="O142" i="1"/>
  <c r="Q142" i="1"/>
  <c r="N142" i="1"/>
  <c r="P142" i="1"/>
  <c r="O138" i="1"/>
  <c r="Q138" i="1"/>
  <c r="N138" i="1"/>
  <c r="P138" i="1"/>
  <c r="O134" i="1"/>
  <c r="Q134" i="1"/>
  <c r="N134" i="1"/>
  <c r="P134" i="1"/>
  <c r="O130" i="1"/>
  <c r="Q130" i="1"/>
  <c r="N130" i="1"/>
  <c r="P130" i="1"/>
  <c r="O126" i="1"/>
  <c r="Q126" i="1"/>
  <c r="N126" i="1"/>
  <c r="P126" i="1"/>
  <c r="O122" i="1"/>
  <c r="Q122" i="1"/>
  <c r="P122" i="1"/>
  <c r="N122" i="1"/>
  <c r="O118" i="1"/>
  <c r="Q118" i="1"/>
  <c r="N118" i="1"/>
  <c r="P118" i="1"/>
  <c r="O114" i="1"/>
  <c r="Q114" i="1"/>
  <c r="N114" i="1"/>
  <c r="P114" i="1"/>
  <c r="O110" i="1"/>
  <c r="Q110" i="1"/>
  <c r="N110" i="1"/>
  <c r="P110" i="1"/>
  <c r="Q106" i="1"/>
  <c r="N106" i="1"/>
  <c r="P106" i="1"/>
  <c r="O106" i="1"/>
  <c r="Q102" i="1"/>
  <c r="N102" i="1"/>
  <c r="O102" i="1"/>
  <c r="P102" i="1"/>
  <c r="Q98" i="1"/>
  <c r="N98" i="1"/>
  <c r="O98" i="1"/>
  <c r="P98" i="1"/>
  <c r="Q94" i="1"/>
  <c r="N94" i="1"/>
  <c r="O94" i="1"/>
  <c r="P94" i="1"/>
  <c r="Q90" i="1"/>
  <c r="N90" i="1"/>
  <c r="P90" i="1"/>
  <c r="O90" i="1"/>
  <c r="Q86" i="1"/>
  <c r="N86" i="1"/>
  <c r="O86" i="1"/>
  <c r="P86" i="1"/>
  <c r="O82" i="1"/>
  <c r="P82" i="1"/>
  <c r="Q82" i="1"/>
  <c r="N82" i="1"/>
  <c r="O78" i="1"/>
  <c r="Q78" i="1"/>
  <c r="N78" i="1"/>
  <c r="P78" i="1"/>
  <c r="O74" i="1"/>
  <c r="N74" i="1"/>
  <c r="P74" i="1"/>
  <c r="Q74" i="1"/>
  <c r="O70" i="1"/>
  <c r="N70" i="1"/>
  <c r="Q70" i="1"/>
  <c r="P70" i="1"/>
  <c r="O66" i="1"/>
  <c r="P66" i="1"/>
  <c r="N66" i="1"/>
  <c r="Q66" i="1"/>
  <c r="O62" i="1"/>
  <c r="Q62" i="1"/>
  <c r="N62" i="1"/>
  <c r="P62" i="1"/>
  <c r="O58" i="1"/>
  <c r="Q58" i="1"/>
  <c r="N58" i="1"/>
  <c r="P58" i="1"/>
  <c r="O54" i="1"/>
  <c r="N54" i="1"/>
  <c r="P54" i="1"/>
  <c r="Q54" i="1"/>
  <c r="O50" i="1"/>
  <c r="P50" i="1"/>
  <c r="N50" i="1"/>
  <c r="Q50" i="1"/>
  <c r="O46" i="1"/>
  <c r="Q46" i="1"/>
  <c r="P46" i="1"/>
  <c r="N46" i="1"/>
  <c r="O42" i="1"/>
  <c r="P42" i="1"/>
  <c r="Q42" i="1"/>
  <c r="N42" i="1"/>
  <c r="O38" i="1"/>
  <c r="P38" i="1"/>
  <c r="N38" i="1"/>
  <c r="Q38" i="1"/>
  <c r="O34" i="1"/>
  <c r="P34" i="1"/>
  <c r="Q34" i="1"/>
  <c r="N34" i="1"/>
  <c r="O30" i="1"/>
  <c r="P30" i="1"/>
  <c r="N30" i="1"/>
  <c r="Q30" i="1"/>
  <c r="O26" i="1"/>
  <c r="P26" i="1"/>
  <c r="Q26" i="1"/>
  <c r="N26" i="1"/>
  <c r="O22" i="1"/>
  <c r="P22" i="1"/>
  <c r="Q22" i="1"/>
  <c r="N22" i="1"/>
  <c r="O18" i="1"/>
  <c r="P18" i="1"/>
  <c r="Q18" i="1"/>
  <c r="N18" i="1"/>
  <c r="O14" i="1"/>
  <c r="P14" i="1"/>
  <c r="N14" i="1"/>
  <c r="Q14" i="1"/>
  <c r="O10" i="1"/>
  <c r="P10" i="1"/>
  <c r="Q10" i="1"/>
  <c r="N10" i="1"/>
  <c r="O6" i="1"/>
  <c r="P6" i="1"/>
  <c r="N6" i="1"/>
  <c r="Q6" i="1"/>
  <c r="O2" i="1"/>
  <c r="P2" i="1"/>
  <c r="Q2" i="1"/>
  <c r="N2" i="1"/>
  <c r="L1797" i="1"/>
  <c r="M1797" i="1" s="1"/>
  <c r="L1792" i="1"/>
  <c r="M1792" i="1" s="1"/>
  <c r="L1781" i="1"/>
  <c r="M1781" i="1" s="1"/>
  <c r="L1776" i="1"/>
  <c r="M1776" i="1" s="1"/>
  <c r="L1765" i="1"/>
  <c r="M1765" i="1" s="1"/>
  <c r="L1760" i="1"/>
  <c r="M1760" i="1" s="1"/>
  <c r="L1749" i="1"/>
  <c r="M1749" i="1" s="1"/>
  <c r="L1744" i="1"/>
  <c r="M1744" i="1" s="1"/>
  <c r="L1735" i="1"/>
  <c r="M1735" i="1" s="1"/>
  <c r="L1728" i="1"/>
  <c r="M1728" i="1" s="1"/>
  <c r="L1719" i="1"/>
  <c r="M1719" i="1" s="1"/>
  <c r="L1712" i="1"/>
  <c r="M1712" i="1" s="1"/>
  <c r="L1703" i="1"/>
  <c r="M1703" i="1" s="1"/>
  <c r="L1696" i="1"/>
  <c r="M1696" i="1" s="1"/>
  <c r="L1680" i="1"/>
  <c r="M1680" i="1" s="1"/>
  <c r="L1664" i="1"/>
  <c r="M1664" i="1" s="1"/>
  <c r="L1648" i="1"/>
  <c r="M1648" i="1" s="1"/>
  <c r="L1639" i="1"/>
  <c r="M1639" i="1" s="1"/>
  <c r="L1632" i="1"/>
  <c r="M1632" i="1" s="1"/>
  <c r="L1621" i="1"/>
  <c r="M1621" i="1" s="1"/>
  <c r="L1616" i="1"/>
  <c r="M1616" i="1" s="1"/>
  <c r="L1605" i="1"/>
  <c r="M1605" i="1" s="1"/>
  <c r="L1600" i="1"/>
  <c r="M1600" i="1" s="1"/>
  <c r="L1584" i="1"/>
  <c r="M1584" i="1" s="1"/>
  <c r="L1568" i="1"/>
  <c r="M1568" i="1" s="1"/>
  <c r="L1559" i="1"/>
  <c r="M1559" i="1" s="1"/>
  <c r="L1552" i="1"/>
  <c r="M1552" i="1" s="1"/>
  <c r="L1543" i="1"/>
  <c r="M1543" i="1" s="1"/>
  <c r="L1541" i="1"/>
  <c r="M1541" i="1" s="1"/>
  <c r="L1536" i="1"/>
  <c r="M1536" i="1" s="1"/>
  <c r="L1527" i="1"/>
  <c r="M1527" i="1" s="1"/>
  <c r="L1520" i="1"/>
  <c r="M1520" i="1" s="1"/>
  <c r="L1509" i="1"/>
  <c r="M1509" i="1" s="1"/>
  <c r="L1504" i="1"/>
  <c r="M1504" i="1" s="1"/>
  <c r="L1493" i="1"/>
  <c r="M1493" i="1" s="1"/>
  <c r="L1488" i="1"/>
  <c r="M1488" i="1" s="1"/>
  <c r="L1477" i="1"/>
  <c r="M1477" i="1" s="1"/>
  <c r="L1472" i="1"/>
  <c r="M1472" i="1" s="1"/>
  <c r="L1461" i="1"/>
  <c r="M1461" i="1" s="1"/>
  <c r="L1456" i="1"/>
  <c r="M1456" i="1" s="1"/>
  <c r="L1445" i="1"/>
  <c r="M1445" i="1" s="1"/>
  <c r="L1440" i="1"/>
  <c r="M1440" i="1" s="1"/>
  <c r="L1429" i="1"/>
  <c r="M1429" i="1" s="1"/>
  <c r="L1424" i="1"/>
  <c r="M1424" i="1" s="1"/>
  <c r="L1408" i="1"/>
  <c r="M1408" i="1" s="1"/>
  <c r="L1392" i="1"/>
  <c r="M1392" i="1" s="1"/>
  <c r="L1374" i="1"/>
  <c r="M1374" i="1" s="1"/>
  <c r="L1358" i="1"/>
  <c r="M1358" i="1" s="1"/>
  <c r="L1342" i="1"/>
  <c r="M1342" i="1" s="1"/>
  <c r="L1326" i="1"/>
  <c r="M1326" i="1" s="1"/>
  <c r="L1310" i="1"/>
  <c r="M1310" i="1" s="1"/>
  <c r="L1294" i="1"/>
  <c r="M1294" i="1" s="1"/>
  <c r="L1278" i="1"/>
  <c r="M1278" i="1" s="1"/>
  <c r="L1262" i="1"/>
  <c r="M1262" i="1" s="1"/>
  <c r="L1255" i="1"/>
  <c r="M1255" i="1" s="1"/>
  <c r="L1246" i="1"/>
  <c r="M1246" i="1" s="1"/>
  <c r="L1239" i="1"/>
  <c r="M1239" i="1" s="1"/>
  <c r="L1230" i="1"/>
  <c r="M1230" i="1" s="1"/>
  <c r="L1223" i="1"/>
  <c r="M1223" i="1" s="1"/>
  <c r="L1214" i="1"/>
  <c r="M1214" i="1" s="1"/>
  <c r="L1207" i="1"/>
  <c r="M1207" i="1" s="1"/>
  <c r="L1198" i="1"/>
  <c r="M1198" i="1" s="1"/>
  <c r="L1191" i="1"/>
  <c r="M1191" i="1" s="1"/>
  <c r="L1182" i="1"/>
  <c r="M1182" i="1" s="1"/>
  <c r="L1175" i="1"/>
  <c r="M1175" i="1" s="1"/>
  <c r="L1166" i="1"/>
  <c r="M1166" i="1" s="1"/>
  <c r="L1150" i="1"/>
  <c r="M1150" i="1" s="1"/>
  <c r="L1134" i="1"/>
  <c r="M1134" i="1" s="1"/>
  <c r="L1062" i="1"/>
  <c r="M1062" i="1" s="1"/>
  <c r="L1022" i="1"/>
  <c r="M1022" i="1" s="1"/>
  <c r="L1006" i="1"/>
  <c r="M1006" i="1" s="1"/>
  <c r="L990" i="1"/>
  <c r="M990" i="1" s="1"/>
  <c r="L974" i="1"/>
  <c r="M974" i="1" s="1"/>
  <c r="L958" i="1"/>
  <c r="M958" i="1" s="1"/>
  <c r="L942" i="1"/>
  <c r="M942" i="1" s="1"/>
  <c r="L926" i="1"/>
  <c r="M926" i="1" s="1"/>
  <c r="L910" i="1"/>
  <c r="M910" i="1" s="1"/>
  <c r="L894" i="1"/>
  <c r="M894" i="1" s="1"/>
  <c r="L878" i="1"/>
  <c r="M878" i="1" s="1"/>
  <c r="L862" i="1"/>
  <c r="M862" i="1" s="1"/>
  <c r="L846" i="1"/>
  <c r="M846" i="1" s="1"/>
  <c r="L830" i="1"/>
  <c r="M830" i="1" s="1"/>
  <c r="L814" i="1"/>
  <c r="M814" i="1" s="1"/>
  <c r="L798" i="1"/>
  <c r="M798" i="1" s="1"/>
  <c r="L782" i="1"/>
  <c r="M782" i="1" s="1"/>
  <c r="L664" i="1"/>
  <c r="M664" i="1" s="1"/>
  <c r="L648" i="1"/>
  <c r="M648" i="1" s="1"/>
  <c r="L632" i="1"/>
  <c r="M632" i="1" s="1"/>
  <c r="L616" i="1"/>
  <c r="M616" i="1" s="1"/>
  <c r="L600" i="1"/>
  <c r="M600" i="1" s="1"/>
  <c r="L584" i="1"/>
  <c r="M584" i="1" s="1"/>
  <c r="L568" i="1"/>
  <c r="M568" i="1" s="1"/>
  <c r="L552" i="1"/>
  <c r="M552" i="1" s="1"/>
  <c r="L536" i="1"/>
  <c r="M536" i="1" s="1"/>
  <c r="L520" i="1"/>
  <c r="M520" i="1" s="1"/>
  <c r="L504" i="1"/>
  <c r="M504" i="1" s="1"/>
  <c r="L488" i="1"/>
  <c r="M488" i="1" s="1"/>
  <c r="L472" i="1"/>
  <c r="M472" i="1" s="1"/>
  <c r="L456" i="1"/>
  <c r="M456" i="1" s="1"/>
  <c r="L440" i="1"/>
  <c r="M440" i="1" s="1"/>
  <c r="L424" i="1"/>
  <c r="M424" i="1" s="1"/>
  <c r="L408" i="1"/>
  <c r="M408" i="1" s="1"/>
  <c r="L392" i="1"/>
  <c r="M392" i="1" s="1"/>
  <c r="L376" i="1"/>
  <c r="M376" i="1" s="1"/>
  <c r="L360" i="1"/>
  <c r="M360" i="1" s="1"/>
  <c r="L344" i="1"/>
  <c r="M344" i="1" s="1"/>
  <c r="O1790" i="1"/>
  <c r="O1774" i="1"/>
  <c r="O1758" i="1"/>
  <c r="N897" i="1"/>
  <c r="P897" i="1"/>
  <c r="O897" i="1"/>
  <c r="Q897" i="1"/>
  <c r="N893" i="1"/>
  <c r="P893" i="1"/>
  <c r="O893" i="1"/>
  <c r="Q893" i="1"/>
  <c r="N889" i="1"/>
  <c r="P889" i="1"/>
  <c r="O889" i="1"/>
  <c r="Q889" i="1"/>
  <c r="N885" i="1"/>
  <c r="P885" i="1"/>
  <c r="O885" i="1"/>
  <c r="Q885" i="1"/>
  <c r="N881" i="1"/>
  <c r="P881" i="1"/>
  <c r="O881" i="1"/>
  <c r="Q881" i="1"/>
  <c r="N877" i="1"/>
  <c r="P877" i="1"/>
  <c r="O877" i="1"/>
  <c r="Q877" i="1"/>
  <c r="N873" i="1"/>
  <c r="P873" i="1"/>
  <c r="O873" i="1"/>
  <c r="Q873" i="1"/>
  <c r="N869" i="1"/>
  <c r="P869" i="1"/>
  <c r="O869" i="1"/>
  <c r="Q869" i="1"/>
  <c r="N865" i="1"/>
  <c r="O865" i="1"/>
  <c r="P865" i="1"/>
  <c r="Q865" i="1"/>
  <c r="N861" i="1"/>
  <c r="O861" i="1"/>
  <c r="P861" i="1"/>
  <c r="Q861" i="1"/>
  <c r="N857" i="1"/>
  <c r="O857" i="1"/>
  <c r="P857" i="1"/>
  <c r="Q857" i="1"/>
  <c r="N853" i="1"/>
  <c r="O853" i="1"/>
  <c r="P853" i="1"/>
  <c r="Q853" i="1"/>
  <c r="N849" i="1"/>
  <c r="O849" i="1"/>
  <c r="P849" i="1"/>
  <c r="Q849" i="1"/>
  <c r="N845" i="1"/>
  <c r="O845" i="1"/>
  <c r="P845" i="1"/>
  <c r="Q845" i="1"/>
  <c r="N841" i="1"/>
  <c r="O841" i="1"/>
  <c r="P841" i="1"/>
  <c r="Q841" i="1"/>
  <c r="N837" i="1"/>
  <c r="O837" i="1"/>
  <c r="P837" i="1"/>
  <c r="Q837" i="1"/>
  <c r="N833" i="1"/>
  <c r="O833" i="1"/>
  <c r="P833" i="1"/>
  <c r="Q833" i="1"/>
  <c r="N829" i="1"/>
  <c r="O829" i="1"/>
  <c r="P829" i="1"/>
  <c r="Q829" i="1"/>
  <c r="N825" i="1"/>
  <c r="O825" i="1"/>
  <c r="P825" i="1"/>
  <c r="Q825" i="1"/>
  <c r="N821" i="1"/>
  <c r="O821" i="1"/>
  <c r="P821" i="1"/>
  <c r="Q821" i="1"/>
  <c r="N817" i="1"/>
  <c r="O817" i="1"/>
  <c r="P817" i="1"/>
  <c r="Q817" i="1"/>
  <c r="N813" i="1"/>
  <c r="O813" i="1"/>
  <c r="P813" i="1"/>
  <c r="Q813" i="1"/>
  <c r="N809" i="1"/>
  <c r="O809" i="1"/>
  <c r="P809" i="1"/>
  <c r="Q809" i="1"/>
  <c r="N805" i="1"/>
  <c r="O805" i="1"/>
  <c r="P805" i="1"/>
  <c r="Q805" i="1"/>
  <c r="N801" i="1"/>
  <c r="O801" i="1"/>
  <c r="P801" i="1"/>
  <c r="Q801" i="1"/>
  <c r="N797" i="1"/>
  <c r="O797" i="1"/>
  <c r="P797" i="1"/>
  <c r="Q797" i="1"/>
  <c r="N793" i="1"/>
  <c r="O793" i="1"/>
  <c r="P793" i="1"/>
  <c r="Q793" i="1"/>
  <c r="N789" i="1"/>
  <c r="O789" i="1"/>
  <c r="P789" i="1"/>
  <c r="Q789" i="1"/>
  <c r="N785" i="1"/>
  <c r="O785" i="1"/>
  <c r="P785" i="1"/>
  <c r="Q785" i="1"/>
  <c r="N781" i="1"/>
  <c r="O781" i="1"/>
  <c r="P781" i="1"/>
  <c r="Q781" i="1"/>
  <c r="N777" i="1"/>
  <c r="O777" i="1"/>
  <c r="P777" i="1"/>
  <c r="Q777" i="1"/>
  <c r="N773" i="1"/>
  <c r="O773" i="1"/>
  <c r="P773" i="1"/>
  <c r="Q773" i="1"/>
  <c r="N769" i="1"/>
  <c r="O769" i="1"/>
  <c r="P769" i="1"/>
  <c r="Q769" i="1"/>
  <c r="N765" i="1"/>
  <c r="O765" i="1"/>
  <c r="P765" i="1"/>
  <c r="Q765" i="1"/>
  <c r="N761" i="1"/>
  <c r="O761" i="1"/>
  <c r="P761" i="1"/>
  <c r="Q761" i="1"/>
  <c r="N757" i="1"/>
  <c r="O757" i="1"/>
  <c r="P757" i="1"/>
  <c r="Q757" i="1"/>
  <c r="N753" i="1"/>
  <c r="O753" i="1"/>
  <c r="P753" i="1"/>
  <c r="Q753" i="1"/>
  <c r="N749" i="1"/>
  <c r="O749" i="1"/>
  <c r="P749" i="1"/>
  <c r="Q749" i="1"/>
  <c r="N745" i="1"/>
  <c r="O745" i="1"/>
  <c r="P745" i="1"/>
  <c r="Q745" i="1"/>
  <c r="N741" i="1"/>
  <c r="O741" i="1"/>
  <c r="P741" i="1"/>
  <c r="Q741" i="1"/>
  <c r="N737" i="1"/>
  <c r="O737" i="1"/>
  <c r="P737" i="1"/>
  <c r="Q737" i="1"/>
  <c r="N733" i="1"/>
  <c r="O733" i="1"/>
  <c r="P733" i="1"/>
  <c r="Q733" i="1"/>
  <c r="N729" i="1"/>
  <c r="O729" i="1"/>
  <c r="P729" i="1"/>
  <c r="Q729" i="1"/>
  <c r="N725" i="1"/>
  <c r="O725" i="1"/>
  <c r="P725" i="1"/>
  <c r="Q725" i="1"/>
  <c r="N721" i="1"/>
  <c r="O721" i="1"/>
  <c r="P721" i="1"/>
  <c r="Q721" i="1"/>
  <c r="N717" i="1"/>
  <c r="O717" i="1"/>
  <c r="P717" i="1"/>
  <c r="Q717" i="1"/>
  <c r="N713" i="1"/>
  <c r="O713" i="1"/>
  <c r="P713" i="1"/>
  <c r="Q713" i="1"/>
  <c r="N709" i="1"/>
  <c r="O709" i="1"/>
  <c r="P709" i="1"/>
  <c r="Q709" i="1"/>
  <c r="N705" i="1"/>
  <c r="O705" i="1"/>
  <c r="P705" i="1"/>
  <c r="Q705" i="1"/>
  <c r="N701" i="1"/>
  <c r="O701" i="1"/>
  <c r="P701" i="1"/>
  <c r="Q701" i="1"/>
  <c r="N697" i="1"/>
  <c r="O697" i="1"/>
  <c r="P697" i="1"/>
  <c r="Q697" i="1"/>
  <c r="N693" i="1"/>
  <c r="O693" i="1"/>
  <c r="P693" i="1"/>
  <c r="Q693" i="1"/>
  <c r="N689" i="1"/>
  <c r="O689" i="1"/>
  <c r="P689" i="1"/>
  <c r="Q689" i="1"/>
  <c r="N685" i="1"/>
  <c r="O685" i="1"/>
  <c r="P685" i="1"/>
  <c r="Q685" i="1"/>
  <c r="N681" i="1"/>
  <c r="O681" i="1"/>
  <c r="P681" i="1"/>
  <c r="Q681" i="1"/>
  <c r="N677" i="1"/>
  <c r="O677" i="1"/>
  <c r="P677" i="1"/>
  <c r="Q677" i="1"/>
  <c r="N673" i="1"/>
  <c r="O673" i="1"/>
  <c r="P673" i="1"/>
  <c r="Q673" i="1"/>
  <c r="N669" i="1"/>
  <c r="O669" i="1"/>
  <c r="P669" i="1"/>
  <c r="Q669" i="1"/>
  <c r="N665" i="1"/>
  <c r="O665" i="1"/>
  <c r="P665" i="1"/>
  <c r="Q665" i="1"/>
  <c r="N661" i="1"/>
  <c r="O661" i="1"/>
  <c r="P661" i="1"/>
  <c r="Q661" i="1"/>
  <c r="N657" i="1"/>
  <c r="O657" i="1"/>
  <c r="P657" i="1"/>
  <c r="Q657" i="1"/>
  <c r="P653" i="1"/>
  <c r="Q653" i="1"/>
  <c r="N653" i="1"/>
  <c r="O653" i="1"/>
  <c r="P649" i="1"/>
  <c r="Q649" i="1"/>
  <c r="N649" i="1"/>
  <c r="O649" i="1"/>
  <c r="P645" i="1"/>
  <c r="Q645" i="1"/>
  <c r="N645" i="1"/>
  <c r="O645" i="1"/>
  <c r="P641" i="1"/>
  <c r="Q641" i="1"/>
  <c r="N641" i="1"/>
  <c r="O641" i="1"/>
  <c r="P637" i="1"/>
  <c r="Q637" i="1"/>
  <c r="N637" i="1"/>
  <c r="O637" i="1"/>
  <c r="P633" i="1"/>
  <c r="Q633" i="1"/>
  <c r="N633" i="1"/>
  <c r="O633" i="1"/>
  <c r="P629" i="1"/>
  <c r="Q629" i="1"/>
  <c r="N629" i="1"/>
  <c r="O629" i="1"/>
  <c r="P625" i="1"/>
  <c r="Q625" i="1"/>
  <c r="N625" i="1"/>
  <c r="O625" i="1"/>
  <c r="P621" i="1"/>
  <c r="Q621" i="1"/>
  <c r="N621" i="1"/>
  <c r="O621" i="1"/>
  <c r="P617" i="1"/>
  <c r="Q617" i="1"/>
  <c r="N617" i="1"/>
  <c r="O617" i="1"/>
  <c r="P613" i="1"/>
  <c r="Q613" i="1"/>
  <c r="N613" i="1"/>
  <c r="O613" i="1"/>
  <c r="P609" i="1"/>
  <c r="Q609" i="1"/>
  <c r="N609" i="1"/>
  <c r="O609" i="1"/>
  <c r="P605" i="1"/>
  <c r="Q605" i="1"/>
  <c r="N605" i="1"/>
  <c r="O605" i="1"/>
  <c r="P601" i="1"/>
  <c r="Q601" i="1"/>
  <c r="N601" i="1"/>
  <c r="O601" i="1"/>
  <c r="P597" i="1"/>
  <c r="Q597" i="1"/>
  <c r="N597" i="1"/>
  <c r="O597" i="1"/>
  <c r="P593" i="1"/>
  <c r="Q593" i="1"/>
  <c r="N593" i="1"/>
  <c r="O593" i="1"/>
  <c r="P589" i="1"/>
  <c r="Q589" i="1"/>
  <c r="N589" i="1"/>
  <c r="O589" i="1"/>
  <c r="P585" i="1"/>
  <c r="Q585" i="1"/>
  <c r="N585" i="1"/>
  <c r="O585" i="1"/>
  <c r="P581" i="1"/>
  <c r="Q581" i="1"/>
  <c r="N581" i="1"/>
  <c r="O581" i="1"/>
  <c r="P577" i="1"/>
  <c r="Q577" i="1"/>
  <c r="N577" i="1"/>
  <c r="O577" i="1"/>
  <c r="P573" i="1"/>
  <c r="Q573" i="1"/>
  <c r="N573" i="1"/>
  <c r="O573" i="1"/>
  <c r="P569" i="1"/>
  <c r="Q569" i="1"/>
  <c r="N569" i="1"/>
  <c r="O569" i="1"/>
  <c r="Q565" i="1"/>
  <c r="P565" i="1"/>
  <c r="N565" i="1"/>
  <c r="O565" i="1"/>
  <c r="Q561" i="1"/>
  <c r="P561" i="1"/>
  <c r="N561" i="1"/>
  <c r="O561" i="1"/>
  <c r="Q557" i="1"/>
  <c r="P557" i="1"/>
  <c r="N557" i="1"/>
  <c r="O557" i="1"/>
  <c r="Q553" i="1"/>
  <c r="P553" i="1"/>
  <c r="N553" i="1"/>
  <c r="O553" i="1"/>
  <c r="Q549" i="1"/>
  <c r="P549" i="1"/>
  <c r="N549" i="1"/>
  <c r="O549" i="1"/>
  <c r="Q545" i="1"/>
  <c r="P545" i="1"/>
  <c r="N545" i="1"/>
  <c r="O545" i="1"/>
  <c r="Q541" i="1"/>
  <c r="P541" i="1"/>
  <c r="N541" i="1"/>
  <c r="O541" i="1"/>
  <c r="Q537" i="1"/>
  <c r="P537" i="1"/>
  <c r="N537" i="1"/>
  <c r="O537" i="1"/>
  <c r="Q533" i="1"/>
  <c r="P533" i="1"/>
  <c r="N533" i="1"/>
  <c r="O533" i="1"/>
  <c r="Q529" i="1"/>
  <c r="P529" i="1"/>
  <c r="N529" i="1"/>
  <c r="O529" i="1"/>
  <c r="Q525" i="1"/>
  <c r="P525" i="1"/>
  <c r="N525" i="1"/>
  <c r="O525" i="1"/>
  <c r="Q521" i="1"/>
  <c r="P521" i="1"/>
  <c r="N521" i="1"/>
  <c r="O521" i="1"/>
  <c r="Q517" i="1"/>
  <c r="P517" i="1"/>
  <c r="N517" i="1"/>
  <c r="O517" i="1"/>
  <c r="Q513" i="1"/>
  <c r="P513" i="1"/>
  <c r="N513" i="1"/>
  <c r="O513" i="1"/>
  <c r="Q509" i="1"/>
  <c r="P509" i="1"/>
  <c r="N509" i="1"/>
  <c r="O509" i="1"/>
  <c r="Q505" i="1"/>
  <c r="P505" i="1"/>
  <c r="N505" i="1"/>
  <c r="O505" i="1"/>
  <c r="Q501" i="1"/>
  <c r="P501" i="1"/>
  <c r="N501" i="1"/>
  <c r="O501" i="1"/>
  <c r="Q497" i="1"/>
  <c r="P497" i="1"/>
  <c r="N497" i="1"/>
  <c r="O497" i="1"/>
  <c r="Q493" i="1"/>
  <c r="P493" i="1"/>
  <c r="N493" i="1"/>
  <c r="O493" i="1"/>
  <c r="Q489" i="1"/>
  <c r="P489" i="1"/>
  <c r="N489" i="1"/>
  <c r="O489" i="1"/>
  <c r="Q485" i="1"/>
  <c r="P485" i="1"/>
  <c r="N485" i="1"/>
  <c r="O485" i="1"/>
  <c r="Q481" i="1"/>
  <c r="P481" i="1"/>
  <c r="N481" i="1"/>
  <c r="O481" i="1"/>
  <c r="Q477" i="1"/>
  <c r="P477" i="1"/>
  <c r="N477" i="1"/>
  <c r="O477" i="1"/>
  <c r="Q473" i="1"/>
  <c r="P473" i="1"/>
  <c r="N473" i="1"/>
  <c r="O473" i="1"/>
  <c r="Q469" i="1"/>
  <c r="P469" i="1"/>
  <c r="N469" i="1"/>
  <c r="O469" i="1"/>
  <c r="Q465" i="1"/>
  <c r="P465" i="1"/>
  <c r="N465" i="1"/>
  <c r="O465" i="1"/>
  <c r="Q461" i="1"/>
  <c r="P461" i="1"/>
  <c r="N461" i="1"/>
  <c r="O461" i="1"/>
  <c r="Q457" i="1"/>
  <c r="P457" i="1"/>
  <c r="N457" i="1"/>
  <c r="O457" i="1"/>
  <c r="Q453" i="1"/>
  <c r="P453" i="1"/>
  <c r="N453" i="1"/>
  <c r="O453" i="1"/>
  <c r="Q449" i="1"/>
  <c r="P449" i="1"/>
  <c r="N449" i="1"/>
  <c r="O449" i="1"/>
  <c r="Q445" i="1"/>
  <c r="P445" i="1"/>
  <c r="N445" i="1"/>
  <c r="O445" i="1"/>
  <c r="Q441" i="1"/>
  <c r="P441" i="1"/>
  <c r="N441" i="1"/>
  <c r="O441" i="1"/>
  <c r="Q437" i="1"/>
  <c r="P437" i="1"/>
  <c r="N437" i="1"/>
  <c r="O437" i="1"/>
  <c r="Q433" i="1"/>
  <c r="P433" i="1"/>
  <c r="N433" i="1"/>
  <c r="O433" i="1"/>
  <c r="Q429" i="1"/>
  <c r="P429" i="1"/>
  <c r="N429" i="1"/>
  <c r="O429" i="1"/>
  <c r="Q425" i="1"/>
  <c r="P425" i="1"/>
  <c r="N425" i="1"/>
  <c r="O425" i="1"/>
  <c r="Q421" i="1"/>
  <c r="P421" i="1"/>
  <c r="N421" i="1"/>
  <c r="O421" i="1"/>
  <c r="Q417" i="1"/>
  <c r="P417" i="1"/>
  <c r="N417" i="1"/>
  <c r="O417" i="1"/>
  <c r="Q413" i="1"/>
  <c r="P413" i="1"/>
  <c r="N413" i="1"/>
  <c r="O413" i="1"/>
  <c r="Q409" i="1"/>
  <c r="P409" i="1"/>
  <c r="N409" i="1"/>
  <c r="O409" i="1"/>
  <c r="Q405" i="1"/>
  <c r="P405" i="1"/>
  <c r="N405" i="1"/>
  <c r="O405" i="1"/>
  <c r="Q401" i="1"/>
  <c r="P401" i="1"/>
  <c r="N401" i="1"/>
  <c r="O401" i="1"/>
  <c r="Q397" i="1"/>
  <c r="P397" i="1"/>
  <c r="N397" i="1"/>
  <c r="O397" i="1"/>
  <c r="Q393" i="1"/>
  <c r="P393" i="1"/>
  <c r="N393" i="1"/>
  <c r="O393" i="1"/>
  <c r="Q389" i="1"/>
  <c r="P389" i="1"/>
  <c r="N389" i="1"/>
  <c r="O389" i="1"/>
  <c r="Q385" i="1"/>
  <c r="P385" i="1"/>
  <c r="N385" i="1"/>
  <c r="O385" i="1"/>
  <c r="Q381" i="1"/>
  <c r="P381" i="1"/>
  <c r="N381" i="1"/>
  <c r="O381" i="1"/>
  <c r="Q377" i="1"/>
  <c r="P377" i="1"/>
  <c r="N377" i="1"/>
  <c r="O377" i="1"/>
  <c r="Q373" i="1"/>
  <c r="P373" i="1"/>
  <c r="N373" i="1"/>
  <c r="O373" i="1"/>
  <c r="Q369" i="1"/>
  <c r="P369" i="1"/>
  <c r="N369" i="1"/>
  <c r="O369" i="1"/>
  <c r="Q365" i="1"/>
  <c r="P365" i="1"/>
  <c r="N365" i="1"/>
  <c r="O365" i="1"/>
  <c r="Q361" i="1"/>
  <c r="P361" i="1"/>
  <c r="N361" i="1"/>
  <c r="O361" i="1"/>
  <c r="Q357" i="1"/>
  <c r="P357" i="1"/>
  <c r="N357" i="1"/>
  <c r="O357" i="1"/>
  <c r="Q353" i="1"/>
  <c r="P353" i="1"/>
  <c r="N353" i="1"/>
  <c r="O353" i="1"/>
  <c r="Q349" i="1"/>
  <c r="P349" i="1"/>
  <c r="N349" i="1"/>
  <c r="O349" i="1"/>
  <c r="O345" i="1"/>
  <c r="Q345" i="1"/>
  <c r="P345" i="1"/>
  <c r="N345" i="1"/>
  <c r="O341" i="1"/>
  <c r="Q341" i="1"/>
  <c r="N341" i="1"/>
  <c r="P341" i="1"/>
  <c r="O337" i="1"/>
  <c r="Q337" i="1"/>
  <c r="N337" i="1"/>
  <c r="P337" i="1"/>
  <c r="O333" i="1"/>
  <c r="Q333" i="1"/>
  <c r="N333" i="1"/>
  <c r="P333" i="1"/>
  <c r="O329" i="1"/>
  <c r="Q329" i="1"/>
  <c r="P329" i="1"/>
  <c r="N329" i="1"/>
  <c r="O325" i="1"/>
  <c r="Q325" i="1"/>
  <c r="N325" i="1"/>
  <c r="P325" i="1"/>
  <c r="O321" i="1"/>
  <c r="Q321" i="1"/>
  <c r="N321" i="1"/>
  <c r="P321" i="1"/>
  <c r="O317" i="1"/>
  <c r="Q317" i="1"/>
  <c r="N317" i="1"/>
  <c r="P317" i="1"/>
  <c r="O313" i="1"/>
  <c r="Q313" i="1"/>
  <c r="P313" i="1"/>
  <c r="N313" i="1"/>
  <c r="O309" i="1"/>
  <c r="Q309" i="1"/>
  <c r="N309" i="1"/>
  <c r="P309" i="1"/>
  <c r="O305" i="1"/>
  <c r="Q305" i="1"/>
  <c r="N305" i="1"/>
  <c r="P305" i="1"/>
  <c r="O301" i="1"/>
  <c r="Q301" i="1"/>
  <c r="N301" i="1"/>
  <c r="P301" i="1"/>
  <c r="O297" i="1"/>
  <c r="Q297" i="1"/>
  <c r="P297" i="1"/>
  <c r="N297" i="1"/>
  <c r="O293" i="1"/>
  <c r="Q293" i="1"/>
  <c r="N293" i="1"/>
  <c r="P293" i="1"/>
  <c r="O289" i="1"/>
  <c r="Q289" i="1"/>
  <c r="N289" i="1"/>
  <c r="P289" i="1"/>
  <c r="O285" i="1"/>
  <c r="Q285" i="1"/>
  <c r="N285" i="1"/>
  <c r="P285" i="1"/>
  <c r="O281" i="1"/>
  <c r="Q281" i="1"/>
  <c r="P281" i="1"/>
  <c r="N281" i="1"/>
  <c r="O277" i="1"/>
  <c r="Q277" i="1"/>
  <c r="N277" i="1"/>
  <c r="P277" i="1"/>
  <c r="O273" i="1"/>
  <c r="Q273" i="1"/>
  <c r="N273" i="1"/>
  <c r="P273" i="1"/>
  <c r="O269" i="1"/>
  <c r="Q269" i="1"/>
  <c r="N269" i="1"/>
  <c r="P269" i="1"/>
  <c r="O265" i="1"/>
  <c r="Q265" i="1"/>
  <c r="P265" i="1"/>
  <c r="N265" i="1"/>
  <c r="P261" i="1"/>
  <c r="O261" i="1"/>
  <c r="Q261" i="1"/>
  <c r="N261" i="1"/>
  <c r="P257" i="1"/>
  <c r="Q257" i="1"/>
  <c r="N257" i="1"/>
  <c r="O257" i="1"/>
  <c r="P253" i="1"/>
  <c r="N253" i="1"/>
  <c r="O253" i="1"/>
  <c r="Q253" i="1"/>
  <c r="P249" i="1"/>
  <c r="N249" i="1"/>
  <c r="Q249" i="1"/>
  <c r="O249" i="1"/>
  <c r="P245" i="1"/>
  <c r="O245" i="1"/>
  <c r="N245" i="1"/>
  <c r="Q245" i="1"/>
  <c r="P241" i="1"/>
  <c r="Q241" i="1"/>
  <c r="N241" i="1"/>
  <c r="O241" i="1"/>
  <c r="P237" i="1"/>
  <c r="Q237" i="1"/>
  <c r="N237" i="1"/>
  <c r="O237" i="1"/>
  <c r="P233" i="1"/>
  <c r="N233" i="1"/>
  <c r="O233" i="1"/>
  <c r="Q233" i="1"/>
  <c r="P229" i="1"/>
  <c r="Q229" i="1"/>
  <c r="O229" i="1"/>
  <c r="N229" i="1"/>
  <c r="P225" i="1"/>
  <c r="Q225" i="1"/>
  <c r="N225" i="1"/>
  <c r="O225" i="1"/>
  <c r="P221" i="1"/>
  <c r="Q221" i="1"/>
  <c r="O221" i="1"/>
  <c r="N221" i="1"/>
  <c r="O217" i="1"/>
  <c r="Q217" i="1"/>
  <c r="N217" i="1"/>
  <c r="P217" i="1"/>
  <c r="O213" i="1"/>
  <c r="Q213" i="1"/>
  <c r="N213" i="1"/>
  <c r="P213" i="1"/>
  <c r="O209" i="1"/>
  <c r="Q209" i="1"/>
  <c r="P209" i="1"/>
  <c r="N209" i="1"/>
  <c r="O205" i="1"/>
  <c r="Q205" i="1"/>
  <c r="P205" i="1"/>
  <c r="N205" i="1"/>
  <c r="O201" i="1"/>
  <c r="Q201" i="1"/>
  <c r="P201" i="1"/>
  <c r="N201" i="1"/>
  <c r="O197" i="1"/>
  <c r="Q197" i="1"/>
  <c r="N197" i="1"/>
  <c r="P197" i="1"/>
  <c r="O193" i="1"/>
  <c r="Q193" i="1"/>
  <c r="P193" i="1"/>
  <c r="N193" i="1"/>
  <c r="O189" i="1"/>
  <c r="Q189" i="1"/>
  <c r="P189" i="1"/>
  <c r="N189" i="1"/>
  <c r="O185" i="1"/>
  <c r="Q185" i="1"/>
  <c r="N185" i="1"/>
  <c r="P185" i="1"/>
  <c r="O181" i="1"/>
  <c r="Q181" i="1"/>
  <c r="N181" i="1"/>
  <c r="P181" i="1"/>
  <c r="O177" i="1"/>
  <c r="Q177" i="1"/>
  <c r="P177" i="1"/>
  <c r="N177" i="1"/>
  <c r="O173" i="1"/>
  <c r="Q173" i="1"/>
  <c r="N173" i="1"/>
  <c r="P173" i="1"/>
  <c r="O169" i="1"/>
  <c r="Q169" i="1"/>
  <c r="N169" i="1"/>
  <c r="P169" i="1"/>
  <c r="O165" i="1"/>
  <c r="Q165" i="1"/>
  <c r="N165" i="1"/>
  <c r="P165" i="1"/>
  <c r="O161" i="1"/>
  <c r="Q161" i="1"/>
  <c r="P161" i="1"/>
  <c r="N161" i="1"/>
  <c r="O157" i="1"/>
  <c r="Q157" i="1"/>
  <c r="N157" i="1"/>
  <c r="P157" i="1"/>
  <c r="O153" i="1"/>
  <c r="Q153" i="1"/>
  <c r="N153" i="1"/>
  <c r="P153" i="1"/>
  <c r="O149" i="1"/>
  <c r="P149" i="1"/>
  <c r="Q149" i="1"/>
  <c r="N149" i="1"/>
  <c r="O145" i="1"/>
  <c r="P145" i="1"/>
  <c r="Q145" i="1"/>
  <c r="N145" i="1"/>
  <c r="O141" i="1"/>
  <c r="P141" i="1"/>
  <c r="Q141" i="1"/>
  <c r="N141" i="1"/>
  <c r="O137" i="1"/>
  <c r="P137" i="1"/>
  <c r="Q137" i="1"/>
  <c r="N137" i="1"/>
  <c r="O133" i="1"/>
  <c r="P133" i="1"/>
  <c r="Q133" i="1"/>
  <c r="N133" i="1"/>
  <c r="O129" i="1"/>
  <c r="P129" i="1"/>
  <c r="Q129" i="1"/>
  <c r="N129" i="1"/>
  <c r="O125" i="1"/>
  <c r="P125" i="1"/>
  <c r="Q125" i="1"/>
  <c r="N125" i="1"/>
  <c r="O121" i="1"/>
  <c r="P121" i="1"/>
  <c r="Q121" i="1"/>
  <c r="N121" i="1"/>
  <c r="O117" i="1"/>
  <c r="P117" i="1"/>
  <c r="Q117" i="1"/>
  <c r="N117" i="1"/>
  <c r="O113" i="1"/>
  <c r="P113" i="1"/>
  <c r="Q113" i="1"/>
  <c r="N113" i="1"/>
  <c r="O109" i="1"/>
  <c r="P109" i="1"/>
  <c r="Q109" i="1"/>
  <c r="N109" i="1"/>
  <c r="Q105" i="1"/>
  <c r="N105" i="1"/>
  <c r="O105" i="1"/>
  <c r="P105" i="1"/>
  <c r="Q101" i="1"/>
  <c r="O101" i="1"/>
  <c r="P101" i="1"/>
  <c r="N101" i="1"/>
  <c r="Q97" i="1"/>
  <c r="P97" i="1"/>
  <c r="N97" i="1"/>
  <c r="O97" i="1"/>
  <c r="Q93" i="1"/>
  <c r="N93" i="1"/>
  <c r="O93" i="1"/>
  <c r="P93" i="1"/>
  <c r="Q89" i="1"/>
  <c r="N89" i="1"/>
  <c r="O89" i="1"/>
  <c r="P89" i="1"/>
  <c r="O85" i="1"/>
  <c r="Q85" i="1"/>
  <c r="N85" i="1"/>
  <c r="P85" i="1"/>
  <c r="O81" i="1"/>
  <c r="Q81" i="1"/>
  <c r="N81" i="1"/>
  <c r="P81" i="1"/>
  <c r="O77" i="1"/>
  <c r="Q77" i="1"/>
  <c r="N77" i="1"/>
  <c r="P77" i="1"/>
  <c r="O73" i="1"/>
  <c r="Q73" i="1"/>
  <c r="P73" i="1"/>
  <c r="N73" i="1"/>
  <c r="O69" i="1"/>
  <c r="Q69" i="1"/>
  <c r="N69" i="1"/>
  <c r="P69" i="1"/>
  <c r="O65" i="1"/>
  <c r="Q65" i="1"/>
  <c r="P65" i="1"/>
  <c r="N65" i="1"/>
  <c r="O61" i="1"/>
  <c r="Q61" i="1"/>
  <c r="N61" i="1"/>
  <c r="P61" i="1"/>
  <c r="O57" i="1"/>
  <c r="Q57" i="1"/>
  <c r="P57" i="1"/>
  <c r="N57" i="1"/>
  <c r="O53" i="1"/>
  <c r="Q53" i="1"/>
  <c r="N53" i="1"/>
  <c r="P53" i="1"/>
  <c r="O49" i="1"/>
  <c r="Q49" i="1"/>
  <c r="P49" i="1"/>
  <c r="N49" i="1"/>
  <c r="O45" i="1"/>
  <c r="Q45" i="1"/>
  <c r="N45" i="1"/>
  <c r="P45" i="1"/>
  <c r="O41" i="1"/>
  <c r="Q41" i="1"/>
  <c r="P41" i="1"/>
  <c r="N41" i="1"/>
  <c r="O37" i="1"/>
  <c r="N37" i="1"/>
  <c r="Q37" i="1"/>
  <c r="P37" i="1"/>
  <c r="O33" i="1"/>
  <c r="N33" i="1"/>
  <c r="Q33" i="1"/>
  <c r="P33" i="1"/>
  <c r="O29" i="1"/>
  <c r="N29" i="1"/>
  <c r="Q29" i="1"/>
  <c r="P29" i="1"/>
  <c r="O25" i="1"/>
  <c r="N25" i="1"/>
  <c r="Q25" i="1"/>
  <c r="P25" i="1"/>
  <c r="O21" i="1"/>
  <c r="N21" i="1"/>
  <c r="Q21" i="1"/>
  <c r="P21" i="1"/>
  <c r="O17" i="1"/>
  <c r="N17" i="1"/>
  <c r="Q17" i="1"/>
  <c r="P17" i="1"/>
  <c r="O13" i="1"/>
  <c r="N13" i="1"/>
  <c r="Q13" i="1"/>
  <c r="P13" i="1"/>
  <c r="O9" i="1"/>
  <c r="N9" i="1"/>
  <c r="Q9" i="1"/>
  <c r="P9" i="1"/>
  <c r="O5" i="1"/>
  <c r="N5" i="1"/>
  <c r="Q5" i="1"/>
  <c r="P5" i="1"/>
  <c r="L1761" i="1"/>
  <c r="M1761" i="1" s="1"/>
  <c r="L1729" i="1"/>
  <c r="M1729" i="1" s="1"/>
  <c r="L1713" i="1"/>
  <c r="M1713" i="1" s="1"/>
  <c r="L1553" i="1"/>
  <c r="M1553" i="1" s="1"/>
  <c r="L1384" i="1"/>
  <c r="M1384" i="1" s="1"/>
  <c r="L1368" i="1"/>
  <c r="M1368" i="1" s="1"/>
  <c r="L1352" i="1"/>
  <c r="M1352" i="1" s="1"/>
  <c r="L1336" i="1"/>
  <c r="M1336" i="1" s="1"/>
  <c r="L1320" i="1"/>
  <c r="M1320" i="1" s="1"/>
  <c r="L1304" i="1"/>
  <c r="M1304" i="1" s="1"/>
  <c r="L1288" i="1"/>
  <c r="M1288" i="1" s="1"/>
  <c r="L1272" i="1"/>
  <c r="M1272" i="1" s="1"/>
  <c r="L1256" i="1"/>
  <c r="M1256" i="1" s="1"/>
  <c r="L1240" i="1"/>
  <c r="M1240" i="1" s="1"/>
  <c r="L1224" i="1"/>
  <c r="M1224" i="1" s="1"/>
  <c r="L1208" i="1"/>
  <c r="M1208" i="1" s="1"/>
  <c r="L1192" i="1"/>
  <c r="M1192" i="1" s="1"/>
  <c r="L1176" i="1"/>
  <c r="M1176" i="1" s="1"/>
  <c r="L1160" i="1"/>
  <c r="M1160" i="1" s="1"/>
  <c r="L1144" i="1"/>
  <c r="M1144" i="1" s="1"/>
  <c r="L1128" i="1"/>
  <c r="M1128" i="1" s="1"/>
  <c r="L1112" i="1"/>
  <c r="M1112" i="1" s="1"/>
  <c r="L1096" i="1"/>
  <c r="M1096" i="1" s="1"/>
  <c r="L1046" i="1"/>
  <c r="M1046" i="1" s="1"/>
  <c r="L1030" i="1"/>
  <c r="M1030" i="1" s="1"/>
  <c r="L452" i="1"/>
  <c r="M452" i="1" s="1"/>
  <c r="L251" i="1"/>
  <c r="M251" i="1" s="1"/>
  <c r="L123" i="1"/>
  <c r="M123" i="1" s="1"/>
  <c r="O1794" i="1"/>
  <c r="O1778" i="1"/>
  <c r="O1762" i="1"/>
  <c r="L1419" i="1"/>
  <c r="M1419" i="1" s="1"/>
  <c r="L1371" i="1"/>
  <c r="M1371" i="1" s="1"/>
  <c r="L1363" i="1"/>
  <c r="M1363" i="1" s="1"/>
  <c r="L1315" i="1"/>
  <c r="M1315" i="1" s="1"/>
  <c r="L1080" i="1"/>
  <c r="M1080" i="1" s="1"/>
  <c r="L1064" i="1"/>
  <c r="M1064" i="1" s="1"/>
  <c r="L1048" i="1"/>
  <c r="M1048" i="1" s="1"/>
  <c r="L758" i="1"/>
  <c r="M758" i="1" s="1"/>
  <c r="L742" i="1"/>
  <c r="M742" i="1" s="1"/>
  <c r="L726" i="1"/>
  <c r="M726" i="1" s="1"/>
  <c r="L710" i="1"/>
  <c r="M710" i="1" s="1"/>
  <c r="L694" i="1"/>
  <c r="M694" i="1" s="1"/>
  <c r="L678" i="1"/>
  <c r="M678" i="1" s="1"/>
  <c r="L766" i="1"/>
  <c r="M766" i="1" s="1"/>
  <c r="L750" i="1"/>
  <c r="M750" i="1" s="1"/>
  <c r="L734" i="1"/>
  <c r="M734" i="1" s="1"/>
  <c r="L718" i="1"/>
  <c r="M718" i="1" s="1"/>
  <c r="L702" i="1"/>
  <c r="M702" i="1" s="1"/>
  <c r="L686" i="1"/>
  <c r="M686" i="1" s="1"/>
</calcChain>
</file>

<file path=xl/sharedStrings.xml><?xml version="1.0" encoding="utf-8"?>
<sst xmlns="http://schemas.openxmlformats.org/spreadsheetml/2006/main" count="9015" uniqueCount="3145">
  <si>
    <t>constituency</t>
  </si>
  <si>
    <t>candidate</t>
  </si>
  <si>
    <t>sex</t>
  </si>
  <si>
    <t>party</t>
  </si>
  <si>
    <t>votes</t>
  </si>
  <si>
    <t>chikomba central constituency, the results are as follows:</t>
  </si>
  <si>
    <t>chikomba east constituency, the results are as follows:</t>
  </si>
  <si>
    <t>chikomba west constituency, the results are as follows:</t>
  </si>
  <si>
    <t>goromonzi north constituency, the results are as follows:</t>
  </si>
  <si>
    <t>goromonzi  south constituency, the results are as follows:</t>
  </si>
  <si>
    <t>goromonzi west constituency, the results are as follows:</t>
  </si>
  <si>
    <t>marondera central constituency, the results are as follows:</t>
  </si>
  <si>
    <t>marondera east constituency, the results are as follows:</t>
  </si>
  <si>
    <t>marondera west constituency, the results are as follows:</t>
  </si>
  <si>
    <t>murewa north constituency, the results are as follows:</t>
  </si>
  <si>
    <t>murewa south constituency, the results are as follows:</t>
  </si>
  <si>
    <t>murewa west constituency, the results are as follows:</t>
  </si>
  <si>
    <t>mutoko east constituency, the results are as follows:</t>
  </si>
  <si>
    <t>mutoko north constituency, the results are as follows:</t>
  </si>
  <si>
    <t>mutoko south constituency, the results are as follows:</t>
  </si>
  <si>
    <t>mudzi west constituency, the results are as follows:</t>
  </si>
  <si>
    <t>seke constituency, the results are as follows:</t>
  </si>
  <si>
    <t>maramba pfungwe constituency, the results are as follows:</t>
  </si>
  <si>
    <t>wedza north constituency, the results are as follows:</t>
  </si>
  <si>
    <t>wedza south constituency, the results are as follows:</t>
  </si>
  <si>
    <t>uzumba constituency, the results are as follows:</t>
  </si>
  <si>
    <t>in respect of chirumanzu constituency, the results are as follows:</t>
  </si>
  <si>
    <t>in respect of chirumanzu zibagwe constituency, the results are a</t>
  </si>
  <si>
    <t>in respect of chiundura constituency, the results are as follows:</t>
  </si>
  <si>
    <t>in respect of gokwe central constituency, the results are as follows:</t>
  </si>
  <si>
    <t>in respect of gokwe chireya constituency, the results are as follows:</t>
  </si>
  <si>
    <t>gokwe gumunyu constituency, the</t>
  </si>
  <si>
    <t>gokwe kabuyuni constituency, the</t>
  </si>
  <si>
    <t>in respect of gokwe kana constituency, the results are as follows:</t>
  </si>
  <si>
    <t>in respect of gokwe mapfungautsi constituency, the results are a</t>
  </si>
  <si>
    <t>in respect of gokwe nembudziya constituency, the results are a</t>
  </si>
  <si>
    <t>in respect of gokwe sengwa constituency, the results are as follows:</t>
  </si>
  <si>
    <t>in respect of gokwe sesame constituency, the results are as follows:</t>
  </si>
  <si>
    <t>in respect of gweru urban constituency, the results are as follows:</t>
  </si>
  <si>
    <t>kwekwe central constituency, the</t>
  </si>
  <si>
    <t>mberengwa east constituency, the results</t>
  </si>
  <si>
    <t>mberengwa south constituency, the</t>
  </si>
  <si>
    <t>mberengwa west constituency,</t>
  </si>
  <si>
    <t>in respect of mbizo constituency, the results are as follows:</t>
  </si>
  <si>
    <t>in respect of mkoba constituency, the results are as follows:</t>
  </si>
  <si>
    <t>in respect of redcliff constituency, the results are as follows:</t>
  </si>
  <si>
    <t>shurugwi north constituency,</t>
  </si>
  <si>
    <t>in respect of shurugwi south constituency, the results are as follows</t>
  </si>
  <si>
    <t>in respect of silobela constituency, the results are as follows:</t>
  </si>
  <si>
    <t>in respect of vungu constituency, the results are as follows:</t>
  </si>
  <si>
    <t>in respect of zhombe constituency, the results are as follows:</t>
  </si>
  <si>
    <t>zvishavane ngezi constituency, the</t>
  </si>
  <si>
    <t>zvishavane runde constituency,</t>
  </si>
  <si>
    <t>bulawayo central constituency, the results are</t>
  </si>
  <si>
    <t>in respect of  bulawayo east constituency, the results are as follo</t>
  </si>
  <si>
    <t>bulawayo south constituency,</t>
  </si>
  <si>
    <t>in respect of  emakhandeni/entumbane</t>
  </si>
  <si>
    <t>in respect of  lobengula constituency, the results are as follows:</t>
  </si>
  <si>
    <t>in respect of luveve constituency, the results are as follows:</t>
  </si>
  <si>
    <t>in respect of  magwegwe constituency, the results are as follows:</t>
  </si>
  <si>
    <t>in respect of  makokoba constituency,the results are as follows:</t>
  </si>
  <si>
    <t>in respect of  nketa constituency, the results are as follows:</t>
  </si>
  <si>
    <t>in respect of  nkulumane constituency, the results are as follows:</t>
  </si>
  <si>
    <t>in respect of  pelandaba-mpopoma constituency, the results are</t>
  </si>
  <si>
    <t>in respect of  pumula constituency,the results are as follows:</t>
  </si>
  <si>
    <t>in respect of budiriro constituency, the results are as follows:</t>
  </si>
  <si>
    <t>chitungwiza north constituency,</t>
  </si>
  <si>
    <t>chitungwiza south constituency,</t>
  </si>
  <si>
    <t>in respect of dzivaresekwa constituency, the results are as follows:</t>
  </si>
  <si>
    <t>in respect of epworth constituency, the results are as follows:</t>
  </si>
  <si>
    <t>in respect of glen norah constituency, the results are as follows:</t>
  </si>
  <si>
    <t>in respect of glen view north constituency, the results are as follows:</t>
  </si>
  <si>
    <t>in respect of glen view south constituency, the results are as follows:</t>
  </si>
  <si>
    <t>in respect of harare central constituency, the results are as follows:</t>
  </si>
  <si>
    <t>in respect of harare east constituency, the results are as follows:</t>
  </si>
  <si>
    <t>in respect of harare north constituency, the results are as follows:</t>
  </si>
  <si>
    <t>in respect of harare south constituency, the results are as follows:</t>
  </si>
  <si>
    <t>in respect of harare west constituency, the results are as follows:</t>
  </si>
  <si>
    <t>in respect of hatfield constituency, the results are as follows:</t>
  </si>
  <si>
    <t>in respect of highfield east constituency, the results are as follows:</t>
  </si>
  <si>
    <t>in respect of highfield west constituency, the results are as follows:</t>
  </si>
  <si>
    <t>in respect of kambuzuma constituency, the results are as follows:</t>
  </si>
  <si>
    <t>in respect of kuwadzana constituency, the results are as follows:</t>
  </si>
  <si>
    <t>in respect of kuwadzana east constituency, the results are as follows:</t>
  </si>
  <si>
    <t>in respect of mabvuku tafara constituency, the results are as follows:</t>
  </si>
  <si>
    <t>in respect of mbare constituency, the results are as follows:</t>
  </si>
  <si>
    <t>in respect of mt pleasant constituency, the results are as follows:</t>
  </si>
  <si>
    <t>in respect of mufakose constituency, the results are as follows:</t>
  </si>
  <si>
    <t>in respect of southerton constituency, the results are as follows:</t>
  </si>
  <si>
    <t>in respect of st mary’s constituency, the results are as follows:</t>
  </si>
  <si>
    <t>in respect of sunningdale constituency, the results are as follows:</t>
  </si>
  <si>
    <t>in respect of warren park constituency, the results are as follows:</t>
  </si>
  <si>
    <t>in respect of zengeza east constituency, the results are as follows:</t>
  </si>
  <si>
    <t>in respect of zengeza west constituency, the results are as follows:</t>
  </si>
  <si>
    <t>in respect of buhera central constituency, the results are as follows:</t>
  </si>
  <si>
    <t>in respect of buhera north constituency, the results are as follows:</t>
  </si>
  <si>
    <t>in respect of buhera south constituency, the results are as follows:</t>
  </si>
  <si>
    <t>in respect of buhera west constituency, the results are as follows:</t>
  </si>
  <si>
    <t>in respect of chimanimani east constituency, the results are as</t>
  </si>
  <si>
    <t>in respect of chimanimani west constituency, the results are as follows:</t>
  </si>
  <si>
    <t>chipinge centralconstituency, the results are as</t>
  </si>
  <si>
    <t>chipinge eastconstituency, the results are as follows:</t>
  </si>
  <si>
    <t>in respect of chipinge south constituency, the results are as follows:</t>
  </si>
  <si>
    <t>chipinge west  constituency, the results are as follows:</t>
  </si>
  <si>
    <t>in respect of dangamvura/chikanga constituency, the results are as</t>
  </si>
  <si>
    <t>in respect of headlands constituency, the results are as follows:</t>
  </si>
  <si>
    <t>in respect of makoni central constituency, the results are as follows:</t>
  </si>
  <si>
    <t>in respect of makoni north constituency, the results are as follows:</t>
  </si>
  <si>
    <t>in respect of makoni south constituency, the results are as follows:</t>
  </si>
  <si>
    <t>in respect of makoni west constituency, the results are as follows:</t>
  </si>
  <si>
    <t>in respect of musikavanhu constituency, the results are as follows:</t>
  </si>
  <si>
    <t>in respect of mutare central constituency,the results are as follows:</t>
  </si>
  <si>
    <t>in respect of  mutare northconstituency, the results are as follows:</t>
  </si>
  <si>
    <t>in respect of mutare south constituency, the results are as follows:</t>
  </si>
  <si>
    <t>in respect of mutare west constituency, the results are as follows:</t>
  </si>
  <si>
    <t>in respect of mutasa central constituency, the results are as follows:</t>
  </si>
  <si>
    <t>in respect of mutasa north constituency, the results are as follows:</t>
  </si>
  <si>
    <t>in respect of mutasa south constituency, the results are as follows:</t>
  </si>
  <si>
    <t>in respect of nyanga north constituency, the results are as follows:</t>
  </si>
  <si>
    <t>in respect of nyanga south constituency, the results are as follows:</t>
  </si>
  <si>
    <t>in respect of bindura north constituency, the results are as</t>
  </si>
  <si>
    <t>bindura south constituency, the results are</t>
  </si>
  <si>
    <t>guruve north constituency,</t>
  </si>
  <si>
    <t>guruve south constituency,</t>
  </si>
  <si>
    <t>in respect of mazowe central constituency, the results are as</t>
  </si>
  <si>
    <t>in respect of mazowe north constituency, the results are as</t>
  </si>
  <si>
    <t>in respect of mazowe south constituency, the results are as</t>
  </si>
  <si>
    <t>mazowe west constituency,</t>
  </si>
  <si>
    <t>in respect of mbire constituency, the results are as follows:</t>
  </si>
  <si>
    <t>in respect of mount darwin east constituency, the results are as</t>
  </si>
  <si>
    <t>in respect of mount darwin north constituency, the results are as</t>
  </si>
  <si>
    <t>in respect of mount darwin south constituency, the results are as</t>
  </si>
  <si>
    <t>in respect of mount darwin west constituency, the results are as</t>
  </si>
  <si>
    <t>in respect of muzarabani north constituency, the results are as</t>
  </si>
  <si>
    <t>in respect of muzarabani south constituency, the results are as follows:</t>
  </si>
  <si>
    <t>in respect of rushinga constituency, the results are as follows:</t>
  </si>
  <si>
    <t>shamva north constituency,</t>
  </si>
  <si>
    <t>shamva south constituency,</t>
  </si>
  <si>
    <t>in respect of chakari national assembly constituency,</t>
  </si>
  <si>
    <t>in respect of chegutu east national assembly constituency,</t>
  </si>
  <si>
    <t>in respect of chegutu west national assembly constituency,</t>
  </si>
  <si>
    <t>chinhoyi national assembly constituency,</t>
  </si>
  <si>
    <t>in respect of hurungwe central national assembly constituency,</t>
  </si>
  <si>
    <t>in respect of hurungwe east national assembly constituency,</t>
  </si>
  <si>
    <t>in respect of hurungwe west national assembly constituency,</t>
  </si>
  <si>
    <t>in respect of hurungwe north national assembly constituency,</t>
  </si>
  <si>
    <t>in respect of kadoma central national assembly constituency,</t>
  </si>
  <si>
    <t>in respect of kariba national assembly constituency,</t>
  </si>
  <si>
    <t>in respect of magunje national assembly constituency,</t>
  </si>
  <si>
    <t>in respect of makonde national assembly constituency,</t>
  </si>
  <si>
    <t>in respect of mhangura national assembly constituency,</t>
  </si>
  <si>
    <t>mhondoro mubaira national</t>
  </si>
  <si>
    <t>in respect of mhondoro - ngezi national assembly constituency,</t>
  </si>
  <si>
    <t>muzvezve national assembly constituency,</t>
  </si>
  <si>
    <t>in respect of norton national assembly constituency,</t>
  </si>
  <si>
    <t>in respect of sanyati national assembly constituency,</t>
  </si>
  <si>
    <t>in respect of zvimba east national assembly constituency,</t>
  </si>
  <si>
    <t>in respect of zvimba north national assembly constituency,</t>
  </si>
  <si>
    <t>in respect of zvimba south national assembly constituency,</t>
  </si>
  <si>
    <t>in respect of zvimba west national assembly constituency,</t>
  </si>
  <si>
    <t>in respect of bikita east constituency, the results are as follows:</t>
  </si>
  <si>
    <t>in respect of bikita south</t>
  </si>
  <si>
    <t>in respect of bikita west constituency, the results are as follows:</t>
  </si>
  <si>
    <t>chiredzi east national assembly</t>
  </si>
  <si>
    <t>chiredzi north national</t>
  </si>
  <si>
    <t>in respect of chiredzi south national assembly constituency,</t>
  </si>
  <si>
    <t>chiredzi west national assembly</t>
  </si>
  <si>
    <t>in respect of chivi central constituency, the results are as follows:</t>
  </si>
  <si>
    <t>in respect of chivi north constituency, the results are as follows:</t>
  </si>
  <si>
    <t>in respect of chivi south constituency, the results are as follows:</t>
  </si>
  <si>
    <t>in respect of gutu central constituency, the results are as follows:</t>
  </si>
  <si>
    <t>in respect of gutu east constituency, the results are as follows:</t>
  </si>
  <si>
    <t>in respect of gutu north constituency, the results are as follows:</t>
  </si>
  <si>
    <t>in respect of  gutu southnational assembly constituency, the</t>
  </si>
  <si>
    <t>in respect of gutu west constituency, the results are as follows:</t>
  </si>
  <si>
    <t>in respect of masvingo north constituency, the results are as follows:</t>
  </si>
  <si>
    <t>in respect of masvingo south constituency, the results are as follows</t>
  </si>
  <si>
    <t>in respect of masvingo urban constituency, the results are as follows:</t>
  </si>
  <si>
    <t>in respect of masvingo west constituency, the results are as follows:</t>
  </si>
  <si>
    <t>in respect of mwenezi east constituency, the results are as follows:</t>
  </si>
  <si>
    <t>in respect of mwenezi west constituency, the results are as follows:</t>
  </si>
  <si>
    <t>in respect of zaka central constituency, the results are as follows:</t>
  </si>
  <si>
    <t>in respect of zaka east constituency, the results are as follows:</t>
  </si>
  <si>
    <t>in respect of zaka north constituency, the results are as follows:</t>
  </si>
  <si>
    <t>in respect of zaka west constituency, the results are as follows:</t>
  </si>
  <si>
    <t>in respect of binga north constituency, the results are as follows:</t>
  </si>
  <si>
    <t>in respect of binga south constituency, the results are as follows:</t>
  </si>
  <si>
    <t>in respect of bubi constituency, the results are as follows:</t>
  </si>
  <si>
    <t>in respect of hwange east constituency, the results are as follows:</t>
  </si>
  <si>
    <t>in respect of hwange central constituency, the results are as follows:</t>
  </si>
  <si>
    <t>in respect of hwange west constituency, the results are as follows:</t>
  </si>
  <si>
    <t>in respect of lupane east constituency, the results are as follows:</t>
  </si>
  <si>
    <t>in respect of lupane west constituency, the results are as follows:</t>
  </si>
  <si>
    <t>in respect of nkayi north constituency, the results are as follows:</t>
  </si>
  <si>
    <t>in respect of nkayi south constituency, the results are as follows:</t>
  </si>
  <si>
    <t>in respect of tsholotsho north constituency, the results are as follow</t>
  </si>
  <si>
    <t>in respect of tsholotsho south constituency, the results are as follow</t>
  </si>
  <si>
    <t>in respect of umguza constituency, the results are as follows:</t>
  </si>
  <si>
    <t>beitbridge east constituency, the results are as follows:</t>
  </si>
  <si>
    <t>beitbridge west constituency,</t>
  </si>
  <si>
    <t>bulilima east  constituency, the results are as follows:</t>
  </si>
  <si>
    <t>bulilima westconstituency, the results are as follows:</t>
  </si>
  <si>
    <t>gwanda centralconstituency, the results are as</t>
  </si>
  <si>
    <t>gwanda north constituency, the results are as follows:</t>
  </si>
  <si>
    <t>in respect of  gwanda south constituency, the results are as follows:</t>
  </si>
  <si>
    <t>insiza northconstituency, the results are as follows:</t>
  </si>
  <si>
    <t>insiza southconstituency, the results are as follows:</t>
  </si>
  <si>
    <t>mangwe constituency, the results are as follows:</t>
  </si>
  <si>
    <t>matobo north constituency, the results are as follows:</t>
  </si>
  <si>
    <t>matobo south  constituency, the results are as follows:</t>
  </si>
  <si>
    <t>umzingwaneconstituency, the results are as follows:</t>
  </si>
  <si>
    <t>chandiwana ngonidzashe</t>
  </si>
  <si>
    <t>nan</t>
  </si>
  <si>
    <t>shiri</t>
  </si>
  <si>
    <t>denga piniel</t>
  </si>
  <si>
    <t>mhona felix tapiwa</t>
  </si>
  <si>
    <t>mugaduyi situta</t>
  </si>
  <si>
    <t>mugova eddington</t>
  </si>
  <si>
    <t>muwungani thanks</t>
  </si>
  <si>
    <t>chivige rapheal</t>
  </si>
  <si>
    <t>dahwa lawrence enock</t>
  </si>
  <si>
    <t>kanhutu irene nzenza</t>
  </si>
  <si>
    <t>katsenga derek</t>
  </si>
  <si>
    <t>tangazu debra</t>
  </si>
  <si>
    <t>madhuveko jeremia</t>
  </si>
  <si>
    <t>madyangove chrispen</t>
  </si>
  <si>
    <t>magawa anderson</t>
  </si>
  <si>
    <t>mangwiro john</t>
  </si>
  <si>
    <t>chamunorwa</t>
  </si>
  <si>
    <t>mutodza antony</t>
  </si>
  <si>
    <t>bvute ozias</t>
  </si>
  <si>
    <t>mapira bindu allan</t>
  </si>
  <si>
    <t>muriyengwe brian</t>
  </si>
  <si>
    <t>samanyanga</t>
  </si>
  <si>
    <t>george</t>
  </si>
  <si>
    <t>sauka  ellard</t>
  </si>
  <si>
    <t>chauke grace</t>
  </si>
  <si>
    <t>chikudo rueben</t>
  </si>
  <si>
    <t>chimunhu albert</t>
  </si>
  <si>
    <t>chiridza clive</t>
  </si>
  <si>
    <t>chiwashira licious</t>
  </si>
  <si>
    <t>chiyangwa shelton</t>
  </si>
  <si>
    <t>gwanzura oswell ndumo</t>
  </si>
  <si>
    <t>kagonye petronella</t>
  </si>
  <si>
    <t>makoni dominic  mufudzi</t>
  </si>
  <si>
    <t>makore eugene</t>
  </si>
  <si>
    <t>mangate hazel</t>
  </si>
  <si>
    <t>mugariwa jullean</t>
  </si>
  <si>
    <t>muwodzeri thomas</t>
  </si>
  <si>
    <t>vengai ephraim</t>
  </si>
  <si>
    <t>karimatsenga</t>
  </si>
  <si>
    <t>nyamupinga biata</t>
  </si>
  <si>
    <t>beatrice</t>
  </si>
  <si>
    <t>machokoto cryton</t>
  </si>
  <si>
    <t>mutodi energy</t>
  </si>
  <si>
    <t>muzonikwa ndanga</t>
  </si>
  <si>
    <t>ronald paidamoyo</t>
  </si>
  <si>
    <t>nhamburo taurai clifford</t>
  </si>
  <si>
    <t>tamborinyoka luke</t>
  </si>
  <si>
    <t>batsirai</t>
  </si>
  <si>
    <t>tizora lewis</t>
  </si>
  <si>
    <t>chasesa fred</t>
  </si>
  <si>
    <t>kundiona cleopas</t>
  </si>
  <si>
    <t>makayi onias</t>
  </si>
  <si>
    <t>makaza solomon</t>
  </si>
  <si>
    <t>makombe francis</t>
  </si>
  <si>
    <t>matewu caston</t>
  </si>
  <si>
    <t>munuhwa chipo contilda</t>
  </si>
  <si>
    <t>nyika kingdom</t>
  </si>
  <si>
    <t>chakaingesu</t>
  </si>
  <si>
    <t>musekiwa</t>
  </si>
  <si>
    <t>chidakwa patrick</t>
  </si>
  <si>
    <t>mandaza moses</t>
  </si>
  <si>
    <t>kunaka marceline</t>
  </si>
  <si>
    <t>maisvoreva amon</t>
  </si>
  <si>
    <t>mari adam</t>
  </si>
  <si>
    <t>mavunga richard godfrey</t>
  </si>
  <si>
    <t>mdokwani chivero stanley</t>
  </si>
  <si>
    <t>muchetwa macdonald</t>
  </si>
  <si>
    <t>mukunyaidze spiwe elizabeth i</t>
  </si>
  <si>
    <t>chiroto emmanuel</t>
  </si>
  <si>
    <t>garwe daniel</t>
  </si>
  <si>
    <t>muchenje desire</t>
  </si>
  <si>
    <t>mutize golden</t>
  </si>
  <si>
    <t>chawora jeremy jonathan</t>
  </si>
  <si>
    <t>chodewa tukisai</t>
  </si>
  <si>
    <t>mangondo noah takawota joni</t>
  </si>
  <si>
    <t>matiza biggie joel</t>
  </si>
  <si>
    <t>mupanguri musatye</t>
  </si>
  <si>
    <t>muparadzi blessed</t>
  </si>
  <si>
    <t>chinhiwu thompson</t>
  </si>
  <si>
    <t>chirumiko emanuel</t>
  </si>
  <si>
    <t>jiji tafirenyika farai</t>
  </si>
  <si>
    <t>magaso peter</t>
  </si>
  <si>
    <t>mudzipuri taurai</t>
  </si>
  <si>
    <t>mukurazhizha lesley manika</t>
  </si>
  <si>
    <t>nezi ward</t>
  </si>
  <si>
    <t>nhamburo silence</t>
  </si>
  <si>
    <t>sewera jonah nyikadzino</t>
  </si>
  <si>
    <t>musiyiwa richard</t>
  </si>
  <si>
    <t>samakande abel</t>
  </si>
  <si>
    <t>chinomona mabel</t>
  </si>
  <si>
    <t>memory</t>
  </si>
  <si>
    <t>kativhu shamh</t>
  </si>
  <si>
    <t>mushore boniface</t>
  </si>
  <si>
    <t>chifeva rangarirai joel</t>
  </si>
  <si>
    <t>mapengo mapango</t>
  </si>
  <si>
    <t>mburundu beaullah</t>
  </si>
  <si>
    <t>shumbamhini hebert</t>
  </si>
  <si>
    <t>mudyiwa magna</t>
  </si>
  <si>
    <t>mutereko gift</t>
  </si>
  <si>
    <t>danai</t>
  </si>
  <si>
    <t>chikwanha kudakwashe</t>
  </si>
  <si>
    <t>lawrence</t>
  </si>
  <si>
    <t>gandiwa christopher</t>
  </si>
  <si>
    <t>gava leah hazviperi</t>
  </si>
  <si>
    <t>gunguwo rairo chengetai</t>
  </si>
  <si>
    <t>kaseke charles</t>
  </si>
  <si>
    <t>kashambe munyaradzi</t>
  </si>
  <si>
    <t>tobias</t>
  </si>
  <si>
    <t>kunaka tawineyi</t>
  </si>
  <si>
    <t>mabika silas</t>
  </si>
  <si>
    <t>marembo almighty</t>
  </si>
  <si>
    <t>chakwiza admire</t>
  </si>
  <si>
    <t>karumazondo</t>
  </si>
  <si>
    <t>makuwi tichawona</t>
  </si>
  <si>
    <t>makope tonderai</t>
  </si>
  <si>
    <t>sandi wellington.</t>
  </si>
  <si>
    <t>dzinemunhenzva egypt</t>
  </si>
  <si>
    <t>makara tichaona</t>
  </si>
  <si>
    <t>musabayana david</t>
  </si>
  <si>
    <t>archibald royc</t>
  </si>
  <si>
    <t>gukwe phanuel</t>
  </si>
  <si>
    <t>machakarika tinoda</t>
  </si>
  <si>
    <t>kazingizi peckson</t>
  </si>
  <si>
    <t>mudarikwa</t>
  </si>
  <si>
    <t>simbaneuta</t>
  </si>
  <si>
    <t>mukashi simbarashe</t>
  </si>
  <si>
    <t>ndiya shingirirai</t>
  </si>
  <si>
    <t>michael</t>
  </si>
  <si>
    <t>rwodzi  barbara</t>
  </si>
  <si>
    <t>vurawa casian</t>
  </si>
  <si>
    <t>kufakunesu</t>
  </si>
  <si>
    <t>kurasha george</t>
  </si>
  <si>
    <t>machando prosper</t>
  </si>
  <si>
    <t>mlilo nqobizitha mahole</t>
  </si>
  <si>
    <t>mukobvu rangarirai</t>
  </si>
  <si>
    <t>mupeta jacob</t>
  </si>
  <si>
    <t>nyamadzawo nyaradzo</t>
  </si>
  <si>
    <t>agnes</t>
  </si>
  <si>
    <t>chimina livingstone</t>
  </si>
  <si>
    <t>guyo thulisile</t>
  </si>
  <si>
    <t>monde  michael</t>
  </si>
  <si>
    <t>murondiwa blessing</t>
  </si>
  <si>
    <t>ndlovu brown</t>
  </si>
  <si>
    <t>tekede ronica</t>
  </si>
  <si>
    <t>vika wilbert</t>
  </si>
  <si>
    <t>chawatama johnson</t>
  </si>
  <si>
    <t>chinyama abel desai</t>
  </si>
  <si>
    <t>chipa vushe</t>
  </si>
  <si>
    <t>magombedze tavonga</t>
  </si>
  <si>
    <t>ranganai</t>
  </si>
  <si>
    <t>mangami  dorothy</t>
  </si>
  <si>
    <t>matemadanda victor</t>
  </si>
  <si>
    <t>mutegwe lisias</t>
  </si>
  <si>
    <t>tembo elika</t>
  </si>
  <si>
    <t>chipango tawanda</t>
  </si>
  <si>
    <t>moyo torerayi</t>
  </si>
  <si>
    <t>nzvenga robert</t>
  </si>
  <si>
    <t>tamanikwa tonderai</t>
  </si>
  <si>
    <t>ziyambi cletos</t>
  </si>
  <si>
    <t>muchakata wilfred</t>
  </si>
  <si>
    <t>ngwenya stephen</t>
  </si>
  <si>
    <t>tafireyi  otis</t>
  </si>
  <si>
    <t>tagwireyi zachia</t>
  </si>
  <si>
    <t>toga conrad</t>
  </si>
  <si>
    <t>chikomba leonard</t>
  </si>
  <si>
    <t>machingura ireen</t>
  </si>
  <si>
    <t>mashanda mikie</t>
  </si>
  <si>
    <t>masotsha mandlenkosi</t>
  </si>
  <si>
    <t>nyengerai blessed</t>
  </si>
  <si>
    <t>siamponda david</t>
  </si>
  <si>
    <t>tagwireyi phainos</t>
  </si>
  <si>
    <t>choto ezra</t>
  </si>
  <si>
    <t>mudondiro edwin</t>
  </si>
  <si>
    <t>muyambi lameck nkiwane</t>
  </si>
  <si>
    <t>ncube owen</t>
  </si>
  <si>
    <t>nemato tsikadzashe</t>
  </si>
  <si>
    <t>pachavo  honest</t>
  </si>
  <si>
    <t>whende smart</t>
  </si>
  <si>
    <t>chikuruwa linda</t>
  </si>
  <si>
    <t>karikoga tawanda</t>
  </si>
  <si>
    <t>marisa johannes</t>
  </si>
  <si>
    <t>marongwe emmanuel</t>
  </si>
  <si>
    <t>mbiriza kizito</t>
  </si>
  <si>
    <t>muguti noel</t>
  </si>
  <si>
    <t>wadyajena  justice</t>
  </si>
  <si>
    <t>mayor</t>
  </si>
  <si>
    <t>gava thomas mandizvidza</t>
  </si>
  <si>
    <t>mavima paul</t>
  </si>
  <si>
    <t>ncube johnson</t>
  </si>
  <si>
    <t>ndhlovu ronald</t>
  </si>
  <si>
    <t>nkiwane john</t>
  </si>
  <si>
    <t>sai judias peter</t>
  </si>
  <si>
    <t>chanda gorden</t>
  </si>
  <si>
    <t>machona finiasi marco</t>
  </si>
  <si>
    <t>mpofu tachiona</t>
  </si>
  <si>
    <t>ndhlela smarks</t>
  </si>
  <si>
    <t>nharara takavarasha</t>
  </si>
  <si>
    <t>chikohora trust tapiwa</t>
  </si>
  <si>
    <t>chikore david</t>
  </si>
  <si>
    <t>chipondeni tiripayi</t>
  </si>
  <si>
    <t>dhlamini tarisai</t>
  </si>
  <si>
    <t>dongo admire</t>
  </si>
  <si>
    <t>dube brian</t>
  </si>
  <si>
    <t>kanengoni douglas</t>
  </si>
  <si>
    <t>mamombe blessing</t>
  </si>
  <si>
    <t>muzondo wilfred</t>
  </si>
  <si>
    <t>natare esau machinyise</t>
  </si>
  <si>
    <t>ndlovu nkosikhona</t>
  </si>
  <si>
    <t>netanyahu innocent</t>
  </si>
  <si>
    <t>chebundo blessing</t>
  </si>
  <si>
    <t>madhonoro tongai</t>
  </si>
  <si>
    <t>matambanadzo masango</t>
  </si>
  <si>
    <t>matina otto owen</t>
  </si>
  <si>
    <t>mhareyashe</t>
  </si>
  <si>
    <t>mugabe kandros</t>
  </si>
  <si>
    <t>muparazi learnmore</t>
  </si>
  <si>
    <t>maupa josiniah</t>
  </si>
  <si>
    <t>dube hamadziripi</t>
  </si>
  <si>
    <t>moyo peace</t>
  </si>
  <si>
    <t>raidza marko</t>
  </si>
  <si>
    <t>shoko bothwell lucent</t>
  </si>
  <si>
    <t>shumba welcome</t>
  </si>
  <si>
    <t>hove mativenga</t>
  </si>
  <si>
    <t>zhou tafanana</t>
  </si>
  <si>
    <t>zhou takavafira</t>
  </si>
  <si>
    <t>maphosa swaziin</t>
  </si>
  <si>
    <t>mpofu alum</t>
  </si>
  <si>
    <t>nkomo ishechete josta</t>
  </si>
  <si>
    <t>shoko davies</t>
  </si>
  <si>
    <t>shoko ronald</t>
  </si>
  <si>
    <t>gumbo joram</t>
  </si>
  <si>
    <t>macdonald</t>
  </si>
  <si>
    <t>masiya tyanai</t>
  </si>
  <si>
    <t>moyo vincent</t>
  </si>
  <si>
    <t>zhou hamufadzi</t>
  </si>
  <si>
    <t>chikwinya</t>
  </si>
  <si>
    <t>settlement</t>
  </si>
  <si>
    <t>chinhava tangai</t>
  </si>
  <si>
    <t>choga makesure</t>
  </si>
  <si>
    <t>fuyana nqobile</t>
  </si>
  <si>
    <t>mangombe godwin</t>
  </si>
  <si>
    <t>mupereri vongaishe</t>
  </si>
  <si>
    <t>mutasa mafios</t>
  </si>
  <si>
    <t>mutemaringa</t>
  </si>
  <si>
    <t>givemore</t>
  </si>
  <si>
    <t>mvududu bright</t>
  </si>
  <si>
    <t>sambayi ekbate</t>
  </si>
  <si>
    <t>shinyira tapfuma</t>
  </si>
  <si>
    <t>zhavairo onesimo</t>
  </si>
  <si>
    <t>tafireyi</t>
  </si>
  <si>
    <t>chibaya amos</t>
  </si>
  <si>
    <t>kamwemba margaret</t>
  </si>
  <si>
    <t>makumbe melania</t>
  </si>
  <si>
    <t>mashamba nelson</t>
  </si>
  <si>
    <t>mazviro farai</t>
  </si>
  <si>
    <t>msongelwa austin</t>
  </si>
  <si>
    <t>muindisi anos</t>
  </si>
  <si>
    <t>mutendeudzwa  sailas</t>
  </si>
  <si>
    <t>nhlabati wilfred</t>
  </si>
  <si>
    <t>dumezweni</t>
  </si>
  <si>
    <t>shamu simbarashe</t>
  </si>
  <si>
    <t>leornard</t>
  </si>
  <si>
    <t>simbi charles</t>
  </si>
  <si>
    <t>coffee pindirire</t>
  </si>
  <si>
    <t>gotora edmore</t>
  </si>
  <si>
    <t>jack cheneso</t>
  </si>
  <si>
    <t>maradze lovemore</t>
  </si>
  <si>
    <t>moyo brenda</t>
  </si>
  <si>
    <t>moyo july</t>
  </si>
  <si>
    <t>mukapiko dzikamai</t>
  </si>
  <si>
    <t>lloyd</t>
  </si>
  <si>
    <t>mupandaguta matthew</t>
  </si>
  <si>
    <t>chiwisa yasini</t>
  </si>
  <si>
    <t>connick macdonald</t>
  </si>
  <si>
    <t>manungo onismus</t>
  </si>
  <si>
    <t>munyaradzi</t>
  </si>
  <si>
    <t>mufiri francis</t>
  </si>
  <si>
    <t>mukarakati edward</t>
  </si>
  <si>
    <t>ndebele tulani</t>
  </si>
  <si>
    <t>nyathi ronald robson</t>
  </si>
  <si>
    <t>mabonga daniel</t>
  </si>
  <si>
    <t>matangaidze</t>
  </si>
  <si>
    <t>tapiwanashe majaya</t>
  </si>
  <si>
    <t>mkaratigwa edmond</t>
  </si>
  <si>
    <t>mutunami osherd</t>
  </si>
  <si>
    <t>phiri patience</t>
  </si>
  <si>
    <t>chirapa langton</t>
  </si>
  <si>
    <t>joli dubizizwe siphambaniso</t>
  </si>
  <si>
    <t>moyo celani matshatsha</t>
  </si>
  <si>
    <t>moyo clement</t>
  </si>
  <si>
    <t>mpofu mtokozisi manoki</t>
  </si>
  <si>
    <t>ndebele ephraim makhele</t>
  </si>
  <si>
    <t>sibindi fanuel</t>
  </si>
  <si>
    <t>sululu anadi</t>
  </si>
  <si>
    <t>chumi mark</t>
  </si>
  <si>
    <t>dube junior</t>
  </si>
  <si>
    <t>kona leonard</t>
  </si>
  <si>
    <t>lunga nimrod</t>
  </si>
  <si>
    <t>mpofu ngqabutho</t>
  </si>
  <si>
    <t>ncube brisky fanuel</t>
  </si>
  <si>
    <t>ndlovu lawrene</t>
  </si>
  <si>
    <t>ntonisani maxwell</t>
  </si>
  <si>
    <t>sibanda  omega</t>
  </si>
  <si>
    <t>chamboko  edward</t>
  </si>
  <si>
    <t>mapfumo datsun</t>
  </si>
  <si>
    <t>mbiba hlupe</t>
  </si>
  <si>
    <t>ntini benison judah</t>
  </si>
  <si>
    <t>samambwa edmore</t>
  </si>
  <si>
    <t>sitsha thokozana</t>
  </si>
  <si>
    <t>jeremiah bridget</t>
  </si>
  <si>
    <t>mawite dumezweni</t>
  </si>
  <si>
    <t>musevenzo brighton</t>
  </si>
  <si>
    <t>ndlovu prince</t>
  </si>
  <si>
    <t>timveos michael</t>
  </si>
  <si>
    <t>costas</t>
  </si>
  <si>
    <t>moyo tafara</t>
  </si>
  <si>
    <t>mpame cuthbert</t>
  </si>
  <si>
    <t>mudisi leopold</t>
  </si>
  <si>
    <t>house gift</t>
  </si>
  <si>
    <t>manganda farai kizito</t>
  </si>
  <si>
    <t>manning edward</t>
  </si>
  <si>
    <t>manungo  tawonga</t>
  </si>
  <si>
    <t>maphosa  tembani</t>
  </si>
  <si>
    <t>mawaro naki</t>
  </si>
  <si>
    <t>mhambi joshua</t>
  </si>
  <si>
    <t>mhlanga frank</t>
  </si>
  <si>
    <t>moyo mlungisi</t>
  </si>
  <si>
    <t>moyo nhlanhla</t>
  </si>
  <si>
    <t>msimanga nomathamsanqa</t>
  </si>
  <si>
    <t>felizwe</t>
  </si>
  <si>
    <t>ndebele sehliselo</t>
  </si>
  <si>
    <t>ngwenya kholwani</t>
  </si>
  <si>
    <t>sibanda geneva</t>
  </si>
  <si>
    <t>sithole taurai</t>
  </si>
  <si>
    <t>watson nicola jane</t>
  </si>
  <si>
    <t>zvihwa ellen</t>
  </si>
  <si>
    <t>chabgwera memory</t>
  </si>
  <si>
    <t>dagwaira keresia</t>
  </si>
  <si>
    <t>gumbo mbonisi</t>
  </si>
  <si>
    <t>khumalo alick</t>
  </si>
  <si>
    <t>makulumo nacisio elijah</t>
  </si>
  <si>
    <t>mguni nomvula</t>
  </si>
  <si>
    <t>moyo mongiwa khabelo</t>
  </si>
  <si>
    <t>moyo sikhanyiso welcome</t>
  </si>
  <si>
    <t>muhlwa rodger</t>
  </si>
  <si>
    <t>murena elijar</t>
  </si>
  <si>
    <t>ncube benedict</t>
  </si>
  <si>
    <t>ncube cuthbert</t>
  </si>
  <si>
    <t>nyoni ilos</t>
  </si>
  <si>
    <t>shora ernest makandigona</t>
  </si>
  <si>
    <t>zangare dumisani</t>
  </si>
  <si>
    <t>ante sheila</t>
  </si>
  <si>
    <t>chamboko tichaona</t>
  </si>
  <si>
    <t>jones clayton carmichael</t>
  </si>
  <si>
    <t>mangwendeza muvirimi francis</t>
  </si>
  <si>
    <t>matengu rueben</t>
  </si>
  <si>
    <t>modi rajeshkumar. indukant</t>
  </si>
  <si>
    <t>mpofu  teki</t>
  </si>
  <si>
    <t>muchemwa kunashe</t>
  </si>
  <si>
    <t>munyaka goodwin</t>
  </si>
  <si>
    <t>musvaburi vimbaishe</t>
  </si>
  <si>
    <t>ndhlebe patricia</t>
  </si>
  <si>
    <t>ngulube josphat</t>
  </si>
  <si>
    <t>ngwenya thamsanqa</t>
  </si>
  <si>
    <t>phiri joseph</t>
  </si>
  <si>
    <t>sibanda gibson</t>
  </si>
  <si>
    <t>zulu william</t>
  </si>
  <si>
    <t>dube butholezwe</t>
  </si>
  <si>
    <t>jaravani  gladwin</t>
  </si>
  <si>
    <t>makhalima bioz</t>
  </si>
  <si>
    <t>maphosa mthandazo</t>
  </si>
  <si>
    <t>moyo makeyi gasper</t>
  </si>
  <si>
    <t>moyo sambulo</t>
  </si>
  <si>
    <t>moyo sidumiso</t>
  </si>
  <si>
    <t>msebele  feauture</t>
  </si>
  <si>
    <t>muzungu shadreck</t>
  </si>
  <si>
    <t>ncube thokoza</t>
  </si>
  <si>
    <t>tshuma dingilizwe</t>
  </si>
  <si>
    <t>zhou tafuma</t>
  </si>
  <si>
    <t>banda gift</t>
  </si>
  <si>
    <t>dube decent</t>
  </si>
  <si>
    <t>gwahara beauty</t>
  </si>
  <si>
    <t>masuku donovan clavin</t>
  </si>
  <si>
    <t>mbewe naison</t>
  </si>
  <si>
    <t>moyo abraham</t>
  </si>
  <si>
    <t>mpala maideyi</t>
  </si>
  <si>
    <t>ncube alfred</t>
  </si>
  <si>
    <t>ncube shaniso reinard</t>
  </si>
  <si>
    <t>ngirazi sikholiwe</t>
  </si>
  <si>
    <t>ngulube presia</t>
  </si>
  <si>
    <t>ngwenya reason</t>
  </si>
  <si>
    <t>nkomo sipepa samuel</t>
  </si>
  <si>
    <t>sibanda nkosikhona ashley</t>
  </si>
  <si>
    <t>sikhosana micah michael</t>
  </si>
  <si>
    <t>sithole raphael</t>
  </si>
  <si>
    <t>tshuma joel</t>
  </si>
  <si>
    <t>banana nathan sipho</t>
  </si>
  <si>
    <t>chiband-zonde garikai paradzai</t>
  </si>
  <si>
    <t>chikowore hector tichaona</t>
  </si>
  <si>
    <t>dhlamini john zolani mjoli</t>
  </si>
  <si>
    <t>donga lieto</t>
  </si>
  <si>
    <t>dube joshua</t>
  </si>
  <si>
    <t>gumbo patricia</t>
  </si>
  <si>
    <t>hove nkosinathi</t>
  </si>
  <si>
    <t>magonya  clark</t>
  </si>
  <si>
    <t>mangamiso  bowasi</t>
  </si>
  <si>
    <t>mcijo percival</t>
  </si>
  <si>
    <t>mlilo sibongumusa</t>
  </si>
  <si>
    <t>moyo bekezela</t>
  </si>
  <si>
    <t>moyo tamani</t>
  </si>
  <si>
    <t>moyo thabani</t>
  </si>
  <si>
    <t>ndlovu clearance</t>
  </si>
  <si>
    <t>ndlovu handsome</t>
  </si>
  <si>
    <t>ndlovu stella</t>
  </si>
  <si>
    <t>banda eric</t>
  </si>
  <si>
    <t>dube ishmael</t>
  </si>
  <si>
    <t>dube nkosilathi</t>
  </si>
  <si>
    <t>dube witness</t>
  </si>
  <si>
    <t>gwazemba  nyasha william</t>
  </si>
  <si>
    <t>jele robert</t>
  </si>
  <si>
    <t>masuku  david ngoyi</t>
  </si>
  <si>
    <t>mkandla nkosana</t>
  </si>
  <si>
    <t>matarirano jones norris</t>
  </si>
  <si>
    <t>mhlanga jonathan</t>
  </si>
  <si>
    <t>mlalazi fortune nkosilathi</t>
  </si>
  <si>
    <t>moyo silobani</t>
  </si>
  <si>
    <t>moyo sukoluhle</t>
  </si>
  <si>
    <t>mukasa debrah</t>
  </si>
  <si>
    <t>ndebele anele</t>
  </si>
  <si>
    <t>ndlovu albert philip</t>
  </si>
  <si>
    <t>ndlovu nigel</t>
  </si>
  <si>
    <t>ngwaladi victor mpofu</t>
  </si>
  <si>
    <t>nkiwane stephen</t>
  </si>
  <si>
    <t>nyoni lameck</t>
  </si>
  <si>
    <t>nyoni zenzo</t>
  </si>
  <si>
    <t>sibanda headman</t>
  </si>
  <si>
    <t>sibanda zanele</t>
  </si>
  <si>
    <t>bunhu tedious</t>
  </si>
  <si>
    <t>dlamini sifanele</t>
  </si>
  <si>
    <t>dube sidingani</t>
  </si>
  <si>
    <t>dube tshinga judge</t>
  </si>
  <si>
    <t>hlalo matson mpofu</t>
  </si>
  <si>
    <t>khupe sibusisiwe</t>
  </si>
  <si>
    <t>lawrence sandra</t>
  </si>
  <si>
    <t>mashiche moses taurayi</t>
  </si>
  <si>
    <t>masuku nkosinomusa</t>
  </si>
  <si>
    <t>mathobela rooyen</t>
  </si>
  <si>
    <t>mguni ntombizodwa</t>
  </si>
  <si>
    <t>nyandoro tendai sheldan</t>
  </si>
  <si>
    <t>nyoni danger</t>
  </si>
  <si>
    <t>sibanda picolius tavaziva</t>
  </si>
  <si>
    <t>sibanda thembelihle</t>
  </si>
  <si>
    <t>sithole james</t>
  </si>
  <si>
    <t>sithole thecla</t>
  </si>
  <si>
    <t>bulayani esnat</t>
  </si>
  <si>
    <t>jele bekithemba</t>
  </si>
  <si>
    <t>mapfumo hilary</t>
  </si>
  <si>
    <t>mashaba elifasi</t>
  </si>
  <si>
    <t>masuku phelela</t>
  </si>
  <si>
    <t>mharapara  cecilia</t>
  </si>
  <si>
    <t>moyo david  junior isheanesu</t>
  </si>
  <si>
    <t>mpinga brian</t>
  </si>
  <si>
    <t>ndlovu crispen ju</t>
  </si>
  <si>
    <t>nhliziyo victor</t>
  </si>
  <si>
    <t>nkomo sakhile alice</t>
  </si>
  <si>
    <t>sibanda njabulo fortune</t>
  </si>
  <si>
    <t>yakobe lazarus</t>
  </si>
  <si>
    <t>zikhali nokulunga</t>
  </si>
  <si>
    <t>makubalo senzeni</t>
  </si>
  <si>
    <t>moyo david</t>
  </si>
  <si>
    <t>moyo qinisani</t>
  </si>
  <si>
    <t>ndlovu colson</t>
  </si>
  <si>
    <t>ndlovu david</t>
  </si>
  <si>
    <t>ndlovu dorothy molly</t>
  </si>
  <si>
    <t>ndlovu mbonisi</t>
  </si>
  <si>
    <t>nobela joe</t>
  </si>
  <si>
    <t>phulu kucaca ivumile</t>
  </si>
  <si>
    <t>sibanda killian</t>
  </si>
  <si>
    <t>sibanda miniyothando</t>
  </si>
  <si>
    <t>sibanda mkhaliphi tanaka</t>
  </si>
  <si>
    <t>sibanda sibhekubuhle</t>
  </si>
  <si>
    <t>whatt morege</t>
  </si>
  <si>
    <t>xaba partone</t>
  </si>
  <si>
    <t>bota simon</t>
  </si>
  <si>
    <t>cheteni  jimius</t>
  </si>
  <si>
    <t>dube bongani godfrey</t>
  </si>
  <si>
    <t>dube giyani</t>
  </si>
  <si>
    <t>dube mbalekelwa augustine tanayi</t>
  </si>
  <si>
    <t>makulumo cuthbert</t>
  </si>
  <si>
    <t>mbewe kamuzu</t>
  </si>
  <si>
    <t>mhlanga mxolisi</t>
  </si>
  <si>
    <t>mkandla strike</t>
  </si>
  <si>
    <t>mpofu elmon</t>
  </si>
  <si>
    <t>moyo charles</t>
  </si>
  <si>
    <t>nyathi bekithemba</t>
  </si>
  <si>
    <t>sibanda  jellot benard</t>
  </si>
  <si>
    <t>sibanda mbuso</t>
  </si>
  <si>
    <t>terera david</t>
  </si>
  <si>
    <t>tshuma joseph</t>
  </si>
  <si>
    <t>bhebhe hosea george</t>
  </si>
  <si>
    <t>hlongwane sifiso george</t>
  </si>
  <si>
    <t>hove marano</t>
  </si>
  <si>
    <t>jaison esnath</t>
  </si>
  <si>
    <t>mahlangu  sichelesile</t>
  </si>
  <si>
    <t>moyo ndumiso</t>
  </si>
  <si>
    <t>mphamba  letlogonolo</t>
  </si>
  <si>
    <t>nhlanhla</t>
  </si>
  <si>
    <t>mpofu kumbulani</t>
  </si>
  <si>
    <t>ncube  godfrey malaba</t>
  </si>
  <si>
    <t>ncube losiya</t>
  </si>
  <si>
    <t>ncube peter</t>
  </si>
  <si>
    <t>ncube richard</t>
  </si>
  <si>
    <t>ncube xolani</t>
  </si>
  <si>
    <t>nkala nkululeko</t>
  </si>
  <si>
    <t>nyathi paul</t>
  </si>
  <si>
    <t>nyoni stanford</t>
  </si>
  <si>
    <t>peresu zacheous</t>
  </si>
  <si>
    <t>phugeni  kalpani</t>
  </si>
  <si>
    <t>sebata ulokile</t>
  </si>
  <si>
    <t>sibanda artwell</t>
  </si>
  <si>
    <t>tagara godwin</t>
  </si>
  <si>
    <t>chirombe oddrey sydney</t>
  </si>
  <si>
    <t>chitate nelson tendai</t>
  </si>
  <si>
    <t>gatsi clayton</t>
  </si>
  <si>
    <t>gomwe godwin</t>
  </si>
  <si>
    <t>simbarashe</t>
  </si>
  <si>
    <t>lupemba derek</t>
  </si>
  <si>
    <t>machingauta costa</t>
  </si>
  <si>
    <t>mavunga kudakwashe</t>
  </si>
  <si>
    <t>evans</t>
  </si>
  <si>
    <t>muchakasi mary</t>
  </si>
  <si>
    <t>mudoka edmore</t>
  </si>
  <si>
    <t>murwira taona</t>
  </si>
  <si>
    <t>musindo evelyn</t>
  </si>
  <si>
    <t>subuzikeni</t>
  </si>
  <si>
    <t>shoniwa ruth</t>
  </si>
  <si>
    <t>tavengwa silas</t>
  </si>
  <si>
    <t>chikasha tendayi</t>
  </si>
  <si>
    <t>dehwa hapiness</t>
  </si>
  <si>
    <t>dzinoreva george chakaipa</t>
  </si>
  <si>
    <t>kaseke rufaro</t>
  </si>
  <si>
    <t>maruta wellington</t>
  </si>
  <si>
    <t>mtembo assan</t>
  </si>
  <si>
    <t>mugadza isaac</t>
  </si>
  <si>
    <t>nyashero michael</t>
  </si>
  <si>
    <t>nyaungwa desmond</t>
  </si>
  <si>
    <t>pedzisayi</t>
  </si>
  <si>
    <t>samuriwo esabel</t>
  </si>
  <si>
    <t>sithole godfrey</t>
  </si>
  <si>
    <t>karakadzayi</t>
  </si>
  <si>
    <t>zharare martins</t>
  </si>
  <si>
    <t>jasoni shadreck</t>
  </si>
  <si>
    <t>kaliati amos</t>
  </si>
  <si>
    <t>mafuratidze goodwell</t>
  </si>
  <si>
    <t>mahamba chipo bessie</t>
  </si>
  <si>
    <t>makaranga tichaona</t>
  </si>
  <si>
    <t>mashinya mabie</t>
  </si>
  <si>
    <t>mavhunga maxwell</t>
  </si>
  <si>
    <t>nyamusambira brian</t>
  </si>
  <si>
    <t>ngonidzashe</t>
  </si>
  <si>
    <t>svodziwa jesca</t>
  </si>
  <si>
    <t>tamuka lawrence</t>
  </si>
  <si>
    <t>jonathan</t>
  </si>
  <si>
    <t>wallace shailet</t>
  </si>
  <si>
    <t>chihota collen</t>
  </si>
  <si>
    <t>chimhini george patrick</t>
  </si>
  <si>
    <t>chinouda memory</t>
  </si>
  <si>
    <t>gondongwe tinashe</t>
  </si>
  <si>
    <t>muchenje irene</t>
  </si>
  <si>
    <t>mufambisi oliver</t>
  </si>
  <si>
    <t>mushoriwa edwin</t>
  </si>
  <si>
    <t>muzanenhamo ruth</t>
  </si>
  <si>
    <t>nkala simbarashe</t>
  </si>
  <si>
    <t>nyaruwata luke</t>
  </si>
  <si>
    <t>vhanga nicodimus</t>
  </si>
  <si>
    <t>charakupa kudzai</t>
  </si>
  <si>
    <t>shekelton</t>
  </si>
  <si>
    <t>damson kudakwashe</t>
  </si>
  <si>
    <t>gosha felix</t>
  </si>
  <si>
    <t>kahanda calista</t>
  </si>
  <si>
    <t>kamukosi christopher</t>
  </si>
  <si>
    <t>kasvosve memory</t>
  </si>
  <si>
    <t>kureva earthrage</t>
  </si>
  <si>
    <t>makari zalerah hazvineyi</t>
  </si>
  <si>
    <t>mukaadira lambert</t>
  </si>
  <si>
    <t>mukanhairi damian</t>
  </si>
  <si>
    <t>muroyiwa tichaona</t>
  </si>
  <si>
    <t>chikombo wellington</t>
  </si>
  <si>
    <t>jaya phillipa</t>
  </si>
  <si>
    <t>jiri liberty tapiwa</t>
  </si>
  <si>
    <t>juta francis</t>
  </si>
  <si>
    <t>konde simon</t>
  </si>
  <si>
    <t>kwinjo godwin</t>
  </si>
  <si>
    <t>zvikomborero</t>
  </si>
  <si>
    <t>mangwiro dumisani</t>
  </si>
  <si>
    <t>manomano simbarashe</t>
  </si>
  <si>
    <t>muchenyura tinashe</t>
  </si>
  <si>
    <t>mudzengerere alexio</t>
  </si>
  <si>
    <t>story finess</t>
  </si>
  <si>
    <t>chafa silvia</t>
  </si>
  <si>
    <t>chaparika george</t>
  </si>
  <si>
    <t>chasakara thomas</t>
  </si>
  <si>
    <t>chikamveka reuben</t>
  </si>
  <si>
    <t>chiwamba sitamire</t>
  </si>
  <si>
    <t>fortunate</t>
  </si>
  <si>
    <t>dinar kennedy</t>
  </si>
  <si>
    <t>kamtsamba kevin partson</t>
  </si>
  <si>
    <t>machingura lovemore</t>
  </si>
  <si>
    <t>mambo martin</t>
  </si>
  <si>
    <t>shana fungai</t>
  </si>
  <si>
    <t>chipango dumisani</t>
  </si>
  <si>
    <t>felizardo penlodge</t>
  </si>
  <si>
    <t>hakata grandmore</t>
  </si>
  <si>
    <t>howera hilarion</t>
  </si>
  <si>
    <t>huta norleen</t>
  </si>
  <si>
    <t>kahari joseph</t>
  </si>
  <si>
    <t>kasema maxwell</t>
  </si>
  <si>
    <t>million edwin</t>
  </si>
  <si>
    <t>rateiwa crispen</t>
  </si>
  <si>
    <t>tsvangirayi java</t>
  </si>
  <si>
    <t>vimbayi</t>
  </si>
  <si>
    <t>bvirakare francis</t>
  </si>
  <si>
    <t>chinyati christopher</t>
  </si>
  <si>
    <t>mangwende misheck</t>
  </si>
  <si>
    <t>masarira linda tsungirirai</t>
  </si>
  <si>
    <t>matsaira brian</t>
  </si>
  <si>
    <t>toure edith</t>
  </si>
  <si>
    <t>zwizwai murisi</t>
  </si>
  <si>
    <t>national assembly election 2018</t>
  </si>
  <si>
    <t>biti laxton tendai</t>
  </si>
  <si>
    <t>gutu obert chaurura</t>
  </si>
  <si>
    <t>mabviko damiano</t>
  </si>
  <si>
    <t>mlambo garikai</t>
  </si>
  <si>
    <t>mudavanhu peter</t>
  </si>
  <si>
    <t>mudzumwe jobert</t>
  </si>
  <si>
    <t>mukupe terence</t>
  </si>
  <si>
    <t>sibanyoni linda kushinga</t>
  </si>
  <si>
    <t>zvenyika munyoro itai</t>
  </si>
  <si>
    <t>chipangura shadreck</t>
  </si>
  <si>
    <t>dzakoromoka</t>
  </si>
  <si>
    <t>kangadzi tito</t>
  </si>
  <si>
    <t>kurisa tarwireyi</t>
  </si>
  <si>
    <t>arrigyienerrow</t>
  </si>
  <si>
    <t>makiseni gift</t>
  </si>
  <si>
    <t>markham allan norman</t>
  </si>
  <si>
    <t>mazarura philemon</t>
  </si>
  <si>
    <t>mudambo tongesayi</t>
  </si>
  <si>
    <t>nyandoroh rosemary</t>
  </si>
  <si>
    <t>zvinaiye m</t>
  </si>
  <si>
    <t>chigwada tatenda</t>
  </si>
  <si>
    <t>chiwanika spencer</t>
  </si>
  <si>
    <t>jambaya desmond</t>
  </si>
  <si>
    <t>kazetete robson</t>
  </si>
  <si>
    <t>kurisa gaylord kurisa</t>
  </si>
  <si>
    <t>mashayamombe shadreck</t>
  </si>
  <si>
    <t>mharadze runwork</t>
  </si>
  <si>
    <t>mnangagwa tongai</t>
  </si>
  <si>
    <t>mafidi</t>
  </si>
  <si>
    <t>munondo maxwell</t>
  </si>
  <si>
    <t>ndagurwa hearvy</t>
  </si>
  <si>
    <t>nyambuya nathan</t>
  </si>
  <si>
    <t>muchazondida</t>
  </si>
  <si>
    <t>piki elliot</t>
  </si>
  <si>
    <t>saurombe tichaona</t>
  </si>
  <si>
    <t>samuel</t>
  </si>
  <si>
    <t>tanyiswa super</t>
  </si>
  <si>
    <t>hoyi dephine</t>
  </si>
  <si>
    <t>machiridza malcom tanaka</t>
  </si>
  <si>
    <t>majome fungayi jessie</t>
  </si>
  <si>
    <t>mamombe joanah</t>
  </si>
  <si>
    <t>mashavave george</t>
  </si>
  <si>
    <t>mukove tawanda</t>
  </si>
  <si>
    <t>samson samuel</t>
  </si>
  <si>
    <t>tome vongai</t>
  </si>
  <si>
    <t>zvimba eliah</t>
  </si>
  <si>
    <t>chengeta tsungai ellen</t>
  </si>
  <si>
    <t>jirira sindisiwe sandra</t>
  </si>
  <si>
    <t>kanyangu richard mutsa</t>
  </si>
  <si>
    <t>katiyo jacqueline</t>
  </si>
  <si>
    <t>makoni tonderai sidney</t>
  </si>
  <si>
    <t>manyimwa wicklord</t>
  </si>
  <si>
    <t>masango owen</t>
  </si>
  <si>
    <t>mashakada tapiwa</t>
  </si>
  <si>
    <t>musukuma danny</t>
  </si>
  <si>
    <t>mwamuka jatira agatha</t>
  </si>
  <si>
    <t>ndoro tendai dephine</t>
  </si>
  <si>
    <t>shereni bornwell</t>
  </si>
  <si>
    <t>shoniwa admire</t>
  </si>
  <si>
    <t>tapfumaneyi lydia</t>
  </si>
  <si>
    <t>vitrino keith tafadzwa</t>
  </si>
  <si>
    <t>bgwende gilbert</t>
  </si>
  <si>
    <t>charama nyaradzo</t>
  </si>
  <si>
    <t>chinamano kudakwashe i.</t>
  </si>
  <si>
    <t>t</t>
  </si>
  <si>
    <t>kwenda onias</t>
  </si>
  <si>
    <t>luveve pennina</t>
  </si>
  <si>
    <t>mashonganyika mike taka</t>
  </si>
  <si>
    <t>mhizha wellington</t>
  </si>
  <si>
    <t>murai erick</t>
  </si>
  <si>
    <t>mushosho cephas</t>
  </si>
  <si>
    <t>ndawana edina</t>
  </si>
  <si>
    <t>shoko timew admire</t>
  </si>
  <si>
    <t>chidziva happymore</t>
  </si>
  <si>
    <t>chitsora kudakwashe</t>
  </si>
  <si>
    <t>future</t>
  </si>
  <si>
    <t>gwenzi george</t>
  </si>
  <si>
    <t>kasawaya virimayi</t>
  </si>
  <si>
    <t>dzorerayi</t>
  </si>
  <si>
    <t>mangachena musekiwa</t>
  </si>
  <si>
    <t>marasiro tsitsi mercy</t>
  </si>
  <si>
    <t>mutikani  claynious</t>
  </si>
  <si>
    <t>mwendamberi victor</t>
  </si>
  <si>
    <t>vimbai</t>
  </si>
  <si>
    <t>ngano charles</t>
  </si>
  <si>
    <t>nyamande michael ngoni</t>
  </si>
  <si>
    <t>zivambiso enock</t>
  </si>
  <si>
    <t>agoneka michael</t>
  </si>
  <si>
    <t>chigiji ereck</t>
  </si>
  <si>
    <t>ganje petronella</t>
  </si>
  <si>
    <t>gumbu fungai</t>
  </si>
  <si>
    <t>machaya lewis johnson</t>
  </si>
  <si>
    <t>madzimure willias</t>
  </si>
  <si>
    <t>mazana netsai</t>
  </si>
  <si>
    <t>mugwagwa innocent zvidzai</t>
  </si>
  <si>
    <t>mupandanyama</t>
  </si>
  <si>
    <t>pika ignatius</t>
  </si>
  <si>
    <t>verukayi annah</t>
  </si>
  <si>
    <t>chimbalanga jossam</t>
  </si>
  <si>
    <t>mafirowanda wongai</t>
  </si>
  <si>
    <t>mafuta richard</t>
  </si>
  <si>
    <t>makasi jenifa</t>
  </si>
  <si>
    <t>mbewe maston zippie</t>
  </si>
  <si>
    <t>muchemwa munashe</t>
  </si>
  <si>
    <t>muchenje piniel brighton</t>
  </si>
  <si>
    <t>mudimu kuda vincent</t>
  </si>
  <si>
    <t>mushayi miriam</t>
  </si>
  <si>
    <t>nhambu betty</t>
  </si>
  <si>
    <t>nyamupingidza joseph</t>
  </si>
  <si>
    <t>taperasei tuli</t>
  </si>
  <si>
    <t>chagadama ernest</t>
  </si>
  <si>
    <t>kudzaishe</t>
  </si>
  <si>
    <t>chikoore shylet</t>
  </si>
  <si>
    <t>hamandishe emmerson</t>
  </si>
  <si>
    <t>hwende chalton</t>
  </si>
  <si>
    <t>katsande crispen</t>
  </si>
  <si>
    <t>kauzani ishmael</t>
  </si>
  <si>
    <t>magondo stuart</t>
  </si>
  <si>
    <t>mangwiro urayayi</t>
  </si>
  <si>
    <t>mutetwa taurai</t>
  </si>
  <si>
    <t>nyanguwo teriazer</t>
  </si>
  <si>
    <t>nyanhi musekiwa gift</t>
  </si>
  <si>
    <t>chemusaiziwa elijah</t>
  </si>
  <si>
    <t>chidakwa james</t>
  </si>
  <si>
    <t>chikwanha joseph</t>
  </si>
  <si>
    <t>chiraya sandra</t>
  </si>
  <si>
    <t>danda terence tendai</t>
  </si>
  <si>
    <t>kawara moses</t>
  </si>
  <si>
    <t>maridadi james</t>
  </si>
  <si>
    <t>masimirembwa godwills</t>
  </si>
  <si>
    <t>muchero simbarashe</t>
  </si>
  <si>
    <t>munzara shasha joel</t>
  </si>
  <si>
    <t>nyamuchena takudzwa</t>
  </si>
  <si>
    <t>yotamu andrew</t>
  </si>
  <si>
    <t>zenda chipo</t>
  </si>
  <si>
    <t>chamisa starman</t>
  </si>
  <si>
    <t>kundiwona johanne</t>
  </si>
  <si>
    <t>magombedze eddington</t>
  </si>
  <si>
    <t>muleya friday</t>
  </si>
  <si>
    <t>savanhu tendai</t>
  </si>
  <si>
    <t>takaindisa pascalina</t>
  </si>
  <si>
    <t>taruvinga everisto</t>
  </si>
  <si>
    <t>tsirare ian</t>
  </si>
  <si>
    <t>banda samuel</t>
  </si>
  <si>
    <t>chikwanha andrew donald</t>
  </si>
  <si>
    <t>dumba warship</t>
  </si>
  <si>
    <t>mahere fadzayi</t>
  </si>
  <si>
    <t>murawu caroline</t>
  </si>
  <si>
    <t>passade jaison</t>
  </si>
  <si>
    <t>chamunorwa florence</t>
  </si>
  <si>
    <t>chikerema tinei stanley</t>
  </si>
  <si>
    <t>chiseva agatha</t>
  </si>
  <si>
    <t>derera dunny</t>
  </si>
  <si>
    <t>gahadza abigail</t>
  </si>
  <si>
    <t>jairos charles</t>
  </si>
  <si>
    <t>khozomba awali</t>
  </si>
  <si>
    <t>lumumba jonathan</t>
  </si>
  <si>
    <t>matsunga susan</t>
  </si>
  <si>
    <t>ncube desire kudakwashe</t>
  </si>
  <si>
    <t>rosi rosa</t>
  </si>
  <si>
    <t>zivave farirai remember</t>
  </si>
  <si>
    <t>chataika godfrey</t>
  </si>
  <si>
    <t>chingoto trevor nyasha</t>
  </si>
  <si>
    <t>chiposi fungai</t>
  </si>
  <si>
    <t>gobvu abigail natalie</t>
  </si>
  <si>
    <t>kunaka jim</t>
  </si>
  <si>
    <t>makahamadze andrew</t>
  </si>
  <si>
    <t>moyo peter</t>
  </si>
  <si>
    <t>mtekesa tafadzwa</t>
  </si>
  <si>
    <t>muponda cosmas</t>
  </si>
  <si>
    <t>chimedza john</t>
  </si>
  <si>
    <t>goliati samson</t>
  </si>
  <si>
    <t>gudo maria</t>
  </si>
  <si>
    <t>guyo phillip</t>
  </si>
  <si>
    <t>gwata garikayi hillary</t>
  </si>
  <si>
    <t>madimutsa mambo</t>
  </si>
  <si>
    <t>makonola rhoda</t>
  </si>
  <si>
    <t>mapuranga hughstess</t>
  </si>
  <si>
    <t>mashiri tsitsi patience</t>
  </si>
  <si>
    <t>takaedza thelma</t>
  </si>
  <si>
    <t>tarusenga unganai</t>
  </si>
  <si>
    <t>dickson</t>
  </si>
  <si>
    <t>chimanikire acknos</t>
  </si>
  <si>
    <t>jayaguru farai</t>
  </si>
  <si>
    <t>kankuni winnie</t>
  </si>
  <si>
    <t>makoni fortunate</t>
  </si>
  <si>
    <t>mateu israel</t>
  </si>
  <si>
    <t>matsika charles</t>
  </si>
  <si>
    <t>mhondamapango arthur</t>
  </si>
  <si>
    <t>kudzayi</t>
  </si>
  <si>
    <t>mupini sipiwe</t>
  </si>
  <si>
    <t>wakatama hazvineyi</t>
  </si>
  <si>
    <t>eunice</t>
  </si>
  <si>
    <t>dizara andrew</t>
  </si>
  <si>
    <t>gore jimson</t>
  </si>
  <si>
    <t>hamauswa shakespear</t>
  </si>
  <si>
    <t>majoko simbarashe</t>
  </si>
  <si>
    <t>makwiza tazvitya hildah</t>
  </si>
  <si>
    <t>mashayamombe peter</t>
  </si>
  <si>
    <t>muchenje munyaradzi joel</t>
  </si>
  <si>
    <t>mulambo gwendoline</t>
  </si>
  <si>
    <t>mwarira</t>
  </si>
  <si>
    <t>mupfiga james</t>
  </si>
  <si>
    <t>muponda gilbert farai</t>
  </si>
  <si>
    <t>mutisi jacob kudzayi</t>
  </si>
  <si>
    <t>nemaungwe ernest</t>
  </si>
  <si>
    <t>nyakutsikwa celine eunice</t>
  </si>
  <si>
    <t>bakare juliet</t>
  </si>
  <si>
    <t>cheraoga emmanuel</t>
  </si>
  <si>
    <t>chibura patson</t>
  </si>
  <si>
    <t>chikuruwo fortune</t>
  </si>
  <si>
    <t>tichaona</t>
  </si>
  <si>
    <t>chimbaira goodrich</t>
  </si>
  <si>
    <t>chiunye simbarashe walter</t>
  </si>
  <si>
    <t>gapara tanaka</t>
  </si>
  <si>
    <t>gombe abraham</t>
  </si>
  <si>
    <t>katiyo llyod</t>
  </si>
  <si>
    <t>makuzha joel</t>
  </si>
  <si>
    <t>mhike leonard tawanda</t>
  </si>
  <si>
    <t>moyo obadiah</t>
  </si>
  <si>
    <t>mudavanhu chiziviso</t>
  </si>
  <si>
    <t>mwariwangu obey</t>
  </si>
  <si>
    <t>tigere agrippa</t>
  </si>
  <si>
    <t>bomani marakia</t>
  </si>
  <si>
    <t>chirihoro peter</t>
  </si>
  <si>
    <t>chasi annie kudzai</t>
  </si>
  <si>
    <t>chidakwa simon</t>
  </si>
  <si>
    <t>marcolus chiwoneso annie</t>
  </si>
  <si>
    <t>marufu lisbon mutizwa</t>
  </si>
  <si>
    <t>mlambala tsvakai minesh</t>
  </si>
  <si>
    <t>mugwagwa herbert</t>
  </si>
  <si>
    <t>mutukura merina</t>
  </si>
  <si>
    <t>muzenda blessing</t>
  </si>
  <si>
    <t>patsika clarence kudzai</t>
  </si>
  <si>
    <t>sabesa marvellous</t>
  </si>
  <si>
    <t>saravadoro renah</t>
  </si>
  <si>
    <t>sikhala job</t>
  </si>
  <si>
    <t>tazvitya irene</t>
  </si>
  <si>
    <t>gudo mudinzwa bruce tawanda</t>
  </si>
  <si>
    <t>kandenga timothy</t>
  </si>
  <si>
    <t>makonya forget</t>
  </si>
  <si>
    <t>matimba ottiliah</t>
  </si>
  <si>
    <t>misi daisoni</t>
  </si>
  <si>
    <t>ngwere gerber</t>
  </si>
  <si>
    <t>nyashanu mathew</t>
  </si>
  <si>
    <t>chikwiri munetsi lasty</t>
  </si>
  <si>
    <t>chinamasa rinashe</t>
  </si>
  <si>
    <t>chirume collen</t>
  </si>
  <si>
    <t>magarangoma julius</t>
  </si>
  <si>
    <t>mombeyarara leonard</t>
  </si>
  <si>
    <t>mukucha</t>
  </si>
  <si>
    <t>mutomba william</t>
  </si>
  <si>
    <t>nyika rodwell tendai</t>
  </si>
  <si>
    <t>zvareva lloyd</t>
  </si>
  <si>
    <t>chinotimba joseph</t>
  </si>
  <si>
    <t>mabika edwin</t>
  </si>
  <si>
    <t>mudekunye ngonidzashe</t>
  </si>
  <si>
    <t>sithole isaya</t>
  </si>
  <si>
    <t>mutero jesmiel</t>
  </si>
  <si>
    <t>chiguware shephard</t>
  </si>
  <si>
    <t>dzuma soul</t>
  </si>
  <si>
    <t>mashangana owen</t>
  </si>
  <si>
    <t>matewu jaison andrew</t>
  </si>
  <si>
    <t>mupungu kelvin teurayi</t>
  </si>
  <si>
    <t>chikukwa macdonald</t>
  </si>
  <si>
    <t>dube innocent</t>
  </si>
  <si>
    <t>gwizah maibah james</t>
  </si>
  <si>
    <t>mahwendepi batsirayi</t>
  </si>
  <si>
    <t>enock</t>
  </si>
  <si>
    <t>mudhluli maxwell</t>
  </si>
  <si>
    <t>mukwayo prudence</t>
  </si>
  <si>
    <t>muusha patrick</t>
  </si>
  <si>
    <t>sacco joshua kurt</t>
  </si>
  <si>
    <t>bata nomatter</t>
  </si>
  <si>
    <t>chauke alexander</t>
  </si>
  <si>
    <t>jinga tinashe</t>
  </si>
  <si>
    <t>kashiri john wesley</t>
  </si>
  <si>
    <t>mambakwe panganai</t>
  </si>
  <si>
    <t>matiashe canaan</t>
  </si>
  <si>
    <t>matsikenyere</t>
  </si>
  <si>
    <t>nokuthula</t>
  </si>
  <si>
    <t>dhlumo livingstone</t>
  </si>
  <si>
    <t>dube robert</t>
  </si>
  <si>
    <t>machingura raymore</t>
  </si>
  <si>
    <t>muhlupeko vhurande</t>
  </si>
  <si>
    <t>maremudze notion</t>
  </si>
  <si>
    <t>mathabuka shingai</t>
  </si>
  <si>
    <t>mlambo win busayi juyana</t>
  </si>
  <si>
    <t>mlambo mathias matewu</t>
  </si>
  <si>
    <t>masunungure lovemore</t>
  </si>
  <si>
    <t>mwarera joseph taurayi</t>
  </si>
  <si>
    <t>chiororo</t>
  </si>
  <si>
    <t>kudakwashe freeman</t>
  </si>
  <si>
    <t>hlatywayo clifford</t>
  </si>
  <si>
    <t>kumbula</t>
  </si>
  <si>
    <t>kudakwashe</t>
  </si>
  <si>
    <t>moyana jerry</t>
  </si>
  <si>
    <t>matinaka</t>
  </si>
  <si>
    <t>muhamba vhula</t>
  </si>
  <si>
    <t>mupakati takawira</t>
  </si>
  <si>
    <t>porusingazi enock</t>
  </si>
  <si>
    <t>nyamudeza sibonile</t>
  </si>
  <si>
    <t>chimwamurombe adam</t>
  </si>
  <si>
    <t>mhlanga robert peter</t>
  </si>
  <si>
    <t>saungweme lovemore</t>
  </si>
  <si>
    <t>chateya daisy</t>
  </si>
  <si>
    <t>chipanga hosia</t>
  </si>
  <si>
    <t>choto ngoni</t>
  </si>
  <si>
    <t>jerimani alec</t>
  </si>
  <si>
    <t>kadzere chengetai</t>
  </si>
  <si>
    <t>richard</t>
  </si>
  <si>
    <t>machikwa emmanuel</t>
  </si>
  <si>
    <t>maeresera taziveyi</t>
  </si>
  <si>
    <t>rajab</t>
  </si>
  <si>
    <t>mudehwe tendayi</t>
  </si>
  <si>
    <t>lynnet</t>
  </si>
  <si>
    <t>mupfumi isau fungai</t>
  </si>
  <si>
    <t>mutseyami chapfiwa</t>
  </si>
  <si>
    <t>prosper</t>
  </si>
  <si>
    <t>yamande hatizivi</t>
  </si>
  <si>
    <t>oachem</t>
  </si>
  <si>
    <t>yazenga misheck</t>
  </si>
  <si>
    <t>usike judith</t>
  </si>
  <si>
    <t>etena tarisai</t>
  </si>
  <si>
    <t>sikiwa norman</t>
  </si>
  <si>
    <t>iduche mercy</t>
  </si>
  <si>
    <t>chingosho</t>
  </si>
  <si>
    <t>christopher peter</t>
  </si>
  <si>
    <t>chiripamberi taurai</t>
  </si>
  <si>
    <t>william</t>
  </si>
  <si>
    <t>chiro cliford</t>
  </si>
  <si>
    <t>chitauro kingston</t>
  </si>
  <si>
    <t>chiunya vengai</t>
  </si>
  <si>
    <t>godfrey</t>
  </si>
  <si>
    <t>goneso canaan</t>
  </si>
  <si>
    <t>jindu phillip</t>
  </si>
  <si>
    <t>julius lastone</t>
  </si>
  <si>
    <t>kaunye james</t>
  </si>
  <si>
    <t>mukaratirwa albert</t>
  </si>
  <si>
    <t>mutowa chriswell</t>
  </si>
  <si>
    <t>sibanda lawrence</t>
  </si>
  <si>
    <t>tandi keddy cliff</t>
  </si>
  <si>
    <t>tekeshe david</t>
  </si>
  <si>
    <t>chinamasa patrick anthony</t>
  </si>
  <si>
    <t>chasara nesbert pfunya</t>
  </si>
  <si>
    <t>matope juliet</t>
  </si>
  <si>
    <t>mukaka shepherd</t>
  </si>
  <si>
    <t>chigume paul</t>
  </si>
  <si>
    <t>chiro joseph</t>
  </si>
  <si>
    <t>kwangwa virginia</t>
  </si>
  <si>
    <t>mabvepi muwanga</t>
  </si>
  <si>
    <t>manyengawana moses</t>
  </si>
  <si>
    <t>munetsi james</t>
  </si>
  <si>
    <t>mupfapairi brighton</t>
  </si>
  <si>
    <t>nyawaranda clever</t>
  </si>
  <si>
    <t>chiwukira munodaani</t>
  </si>
  <si>
    <t>gilbert</t>
  </si>
  <si>
    <t>kutiya john</t>
  </si>
  <si>
    <t>mataranyika dudzai</t>
  </si>
  <si>
    <t>misheck</t>
  </si>
  <si>
    <t>mukunda david</t>
  </si>
  <si>
    <t>mupimbira misheck</t>
  </si>
  <si>
    <t>murerawanhu obert</t>
  </si>
  <si>
    <t>mvundura itayi</t>
  </si>
  <si>
    <t>washington</t>
  </si>
  <si>
    <t>samunumba anderson</t>
  </si>
  <si>
    <t>chinyadza webber</t>
  </si>
  <si>
    <t>danha francis</t>
  </si>
  <si>
    <t>govha godfrey</t>
  </si>
  <si>
    <t>makwasha</t>
  </si>
  <si>
    <t>kunze pahwaringira</t>
  </si>
  <si>
    <t>veniah</t>
  </si>
  <si>
    <t>kwanayi josphine</t>
  </si>
  <si>
    <t>mukucha kenneth</t>
  </si>
  <si>
    <t>muswere jenfan</t>
  </si>
  <si>
    <t>muteweye silvester</t>
  </si>
  <si>
    <t>ndlovu nhlanhla</t>
  </si>
  <si>
    <t>sambo macdonald</t>
  </si>
  <si>
    <t>murire joshua</t>
  </si>
  <si>
    <t>simango simon</t>
  </si>
  <si>
    <t>sithole sifiso</t>
  </si>
  <si>
    <t>muchauraya</t>
  </si>
  <si>
    <t>pishai</t>
  </si>
  <si>
    <t>sithole pambuka</t>
  </si>
  <si>
    <t>canfred</t>
  </si>
  <si>
    <t>chitaka patrick</t>
  </si>
  <si>
    <t>gonese innocent tinashe</t>
  </si>
  <si>
    <t>mauya emmanuel</t>
  </si>
  <si>
    <t>mundembe george</t>
  </si>
  <si>
    <t>mushunje appross</t>
  </si>
  <si>
    <t>mutasa musiyiwa</t>
  </si>
  <si>
    <t>porunobva vengai allan</t>
  </si>
  <si>
    <t>rumhungwe marvin</t>
  </si>
  <si>
    <t>simpindi brian tendai</t>
  </si>
  <si>
    <t>saungweme nancy</t>
  </si>
  <si>
    <t>zimbudzi nathan</t>
  </si>
  <si>
    <t>madiro michael</t>
  </si>
  <si>
    <t>masiyakurima agrippa</t>
  </si>
  <si>
    <t>bopela</t>
  </si>
  <si>
    <t>matai maud ngonidzashe</t>
  </si>
  <si>
    <t>matara pedigree</t>
  </si>
  <si>
    <t>munyamana godfrey</t>
  </si>
  <si>
    <t>gwazaza oliver</t>
  </si>
  <si>
    <t>jambaya takunda</t>
  </si>
  <si>
    <t>machikiti langton</t>
  </si>
  <si>
    <t>mangoyana haward</t>
  </si>
  <si>
    <t>mapudzi givemore</t>
  </si>
  <si>
    <t>mlambo nelson</t>
  </si>
  <si>
    <t>mukundidza blessing</t>
  </si>
  <si>
    <t>ngome jefry</t>
  </si>
  <si>
    <t>puwai gashirai</t>
  </si>
  <si>
    <t>saunyama robert</t>
  </si>
  <si>
    <t>taruvinga_x000D_moreblessing</t>
  </si>
  <si>
    <t>marange israel smart</t>
  </si>
  <si>
    <t>marange rodwell</t>
  </si>
  <si>
    <t>shambare</t>
  </si>
  <si>
    <t>muchimwe percy</t>
  </si>
  <si>
    <t>teedzai</t>
  </si>
  <si>
    <t>mudiwa malvern</t>
  </si>
  <si>
    <t>mudiwa shuah</t>
  </si>
  <si>
    <t>munjoma thomas</t>
  </si>
  <si>
    <t>muzama tariro</t>
  </si>
  <si>
    <t>nhaitai fungai</t>
  </si>
  <si>
    <t>chikuni tapiwa laxon</t>
  </si>
  <si>
    <t>dzoma ernest kuziwa</t>
  </si>
  <si>
    <t>mapenzi netsayi</t>
  </si>
  <si>
    <t>mukura norman sarayi</t>
  </si>
  <si>
    <t>mwashita richard</t>
  </si>
  <si>
    <t>sakupwanya jefter kuziwa</t>
  </si>
  <si>
    <t>saruwaka trevor jones</t>
  </si>
  <si>
    <t>lovelace</t>
  </si>
  <si>
    <t>tande confidence</t>
  </si>
  <si>
    <t>chideya shepherd tapuwa</t>
  </si>
  <si>
    <t>chimhini david antony</t>
  </si>
  <si>
    <t>chiremba john</t>
  </si>
  <si>
    <t>madiwa chido</t>
  </si>
  <si>
    <t>masamvu james tawanda</t>
  </si>
  <si>
    <t>mudowaya shadreck steven</t>
  </si>
  <si>
    <t>mugadza misheck</t>
  </si>
  <si>
    <t>mukarakate anyway</t>
  </si>
  <si>
    <t>munyoro learnmore</t>
  </si>
  <si>
    <t>murahwa daniel</t>
  </si>
  <si>
    <t>ngonidzaishe</t>
  </si>
  <si>
    <t>nyakunu walter</t>
  </si>
  <si>
    <t>sande patrick</t>
  </si>
  <si>
    <t>tsunga regai</t>
  </si>
  <si>
    <t>chatsanga sarudzai</t>
  </si>
  <si>
    <t>chibvura lovemore</t>
  </si>
  <si>
    <t>kapomba maxwell</t>
  </si>
  <si>
    <t>kicheni blessing bruce</t>
  </si>
  <si>
    <t>matoro solomon chenjerai</t>
  </si>
  <si>
    <t>sanyatwe chido</t>
  </si>
  <si>
    <t>kadzima talent f independent  3 119</t>
  </si>
  <si>
    <t>mandiwanzira supa</t>
  </si>
  <si>
    <t>mupotsa nickson</t>
  </si>
  <si>
    <t>ngonzwe webster</t>
  </si>
  <si>
    <t>samanyanga tonderai</t>
  </si>
  <si>
    <t>chagweka takawira</t>
  </si>
  <si>
    <t>chindi darleen</t>
  </si>
  <si>
    <t>chinguruve taonashe</t>
  </si>
  <si>
    <t>majaji</t>
  </si>
  <si>
    <t>kasukuvere tongai</t>
  </si>
  <si>
    <t>musanhi kenneth shupikai</t>
  </si>
  <si>
    <t>mutambara agrippah</t>
  </si>
  <si>
    <t>sintala asani</t>
  </si>
  <si>
    <t>yakobe chiedza</t>
  </si>
  <si>
    <t>chinakwetu justice</t>
  </si>
  <si>
    <t>denga stephen</t>
  </si>
  <si>
    <t>gwangwawa nelson</t>
  </si>
  <si>
    <t>gwarada george</t>
  </si>
  <si>
    <t>mandova simbarashe</t>
  </si>
  <si>
    <t>matangira toendepi</t>
  </si>
  <si>
    <t>remigious</t>
  </si>
  <si>
    <t>mhembere nemia</t>
  </si>
  <si>
    <t>dzepasi girovah</t>
  </si>
  <si>
    <t>kagande philip</t>
  </si>
  <si>
    <t>mashingayidze kenneth</t>
  </si>
  <si>
    <t>mugabe jekesai</t>
  </si>
  <si>
    <t>mupunga andrew</t>
  </si>
  <si>
    <t>chakaodza austin</t>
  </si>
  <si>
    <t>mutandwa</t>
  </si>
  <si>
    <t>dube angeline</t>
  </si>
  <si>
    <t>dutiro patrick</t>
  </si>
  <si>
    <t>mubaiwa wilbert archbald</t>
  </si>
  <si>
    <t>mushonga virimai</t>
  </si>
  <si>
    <t>mutematsaka chriswell</t>
  </si>
  <si>
    <t>mutsvene simbarashe</t>
  </si>
  <si>
    <t>chidamba sydney</t>
  </si>
  <si>
    <t>choundo benvolio</t>
  </si>
  <si>
    <t>kakora edward</t>
  </si>
  <si>
    <t>madzudzo ozigrai</t>
  </si>
  <si>
    <t>mandaza isiah</t>
  </si>
  <si>
    <t>mazorodze ellen mberi</t>
  </si>
  <si>
    <t>muroyiwa blessing</t>
  </si>
  <si>
    <t>mushonga shepherd</t>
  </si>
  <si>
    <t>lenard</t>
  </si>
  <si>
    <t>lumbe rambai</t>
  </si>
  <si>
    <t>malukula elias</t>
  </si>
  <si>
    <t>muchenje tinashe</t>
  </si>
  <si>
    <t>stephen</t>
  </si>
  <si>
    <t>mugweni campion</t>
  </si>
  <si>
    <t>takura</t>
  </si>
  <si>
    <t>ndlovu thulani mcumillan</t>
  </si>
  <si>
    <t>rungangah shingirai</t>
  </si>
  <si>
    <t>baradzi lovemore</t>
  </si>
  <si>
    <t>chakwera faith</t>
  </si>
  <si>
    <t>gamuchirai</t>
  </si>
  <si>
    <t>chasi fortune</t>
  </si>
  <si>
    <t>chidamba tawengwa</t>
  </si>
  <si>
    <t>chimanikire gift</t>
  </si>
  <si>
    <t>kanengoni charles</t>
  </si>
  <si>
    <t>chimanzi thamarie</t>
  </si>
  <si>
    <t>dumbura lloyd</t>
  </si>
  <si>
    <t>gumbochuma moses</t>
  </si>
  <si>
    <t>kazembe kazembe</t>
  </si>
  <si>
    <t>muchihwa rorana</t>
  </si>
  <si>
    <t>muchipisa oscar</t>
  </si>
  <si>
    <t>butau david</t>
  </si>
  <si>
    <t>karoro douglas</t>
  </si>
  <si>
    <t>mccormick allan ivor</t>
  </si>
  <si>
    <t>corner</t>
  </si>
  <si>
    <t>sigauke tonderai</t>
  </si>
  <si>
    <t>pinimhidzai josphat</t>
  </si>
  <si>
    <t>chaukura respect</t>
  </si>
  <si>
    <t>honzeri shephard</t>
  </si>
  <si>
    <t>kadere greatman</t>
  </si>
  <si>
    <t>kajokoto cain</t>
  </si>
  <si>
    <t>marikisi norman</t>
  </si>
  <si>
    <t>maponga hamunyari</t>
  </si>
  <si>
    <t>moyo sikhathazile</t>
  </si>
  <si>
    <t>munemo labbany</t>
  </si>
  <si>
    <t>muponora noveti</t>
  </si>
  <si>
    <t>kabozo stephen</t>
  </si>
  <si>
    <t>kalonga tawanda</t>
  </si>
  <si>
    <t>mugari letwin</t>
  </si>
  <si>
    <t>nhete tapfumaneyi</t>
  </si>
  <si>
    <t>karima caleb</t>
  </si>
  <si>
    <t>manyika petiaus</t>
  </si>
  <si>
    <t>muradzi cyril</t>
  </si>
  <si>
    <t>musevenzi julius</t>
  </si>
  <si>
    <t>musoki advance</t>
  </si>
  <si>
    <t>seremwe bannwell</t>
  </si>
  <si>
    <t>kagura agreement</t>
  </si>
  <si>
    <t>takawira</t>
  </si>
  <si>
    <t>keche sarudzayi</t>
  </si>
  <si>
    <t>mushori lawrence</t>
  </si>
  <si>
    <t>zhemu soda</t>
  </si>
  <si>
    <t>choruwa tapiwa talent</t>
  </si>
  <si>
    <t>gundasu mika</t>
  </si>
  <si>
    <t>saizi tapera</t>
  </si>
  <si>
    <t>chideya kudakwashe</t>
  </si>
  <si>
    <t>hedegwe gilson</t>
  </si>
  <si>
    <t>mashange wonder</t>
  </si>
  <si>
    <t>nyabani tendai</t>
  </si>
  <si>
    <t>chagwambare danwell</t>
  </si>
  <si>
    <t>gorerino oscar</t>
  </si>
  <si>
    <t>humbasha enock</t>
  </si>
  <si>
    <t>mutambara ester</t>
  </si>
  <si>
    <t>nyamangara presten</t>
  </si>
  <si>
    <t>nyamidzi kenneth</t>
  </si>
  <si>
    <t>bushu bramwell</t>
  </si>
  <si>
    <t>chiradza tawanda</t>
  </si>
  <si>
    <t>choga stephen</t>
  </si>
  <si>
    <t>daniel lovemore</t>
  </si>
  <si>
    <t>gwature cosmas</t>
  </si>
  <si>
    <t>kadzepi nigel evidence</t>
  </si>
  <si>
    <t>eremia mafios</t>
  </si>
  <si>
    <t>mapolisa isaac</t>
  </si>
  <si>
    <t>mateveke happymore</t>
  </si>
  <si>
    <t>nkani andrew</t>
  </si>
  <si>
    <t>phiri asiyatu</t>
  </si>
  <si>
    <t>bvumo tawanda</t>
  </si>
  <si>
    <t>chidende onias</t>
  </si>
  <si>
    <t>chindiya washington</t>
  </si>
  <si>
    <t>kapeta samuel</t>
  </si>
  <si>
    <t>kunonga clever</t>
  </si>
  <si>
    <t>muchenga pardon</t>
  </si>
  <si>
    <t>muzariri agnes</t>
  </si>
  <si>
    <t>ndoro mathew</t>
  </si>
  <si>
    <t>nhira david</t>
  </si>
  <si>
    <t>shamu webster kotiwani</t>
  </si>
  <si>
    <t>zimani zvakwana prosper</t>
  </si>
  <si>
    <t>bobo shingirai canious</t>
  </si>
  <si>
    <t>dzingirai tavonga</t>
  </si>
  <si>
    <t>kache simon</t>
  </si>
  <si>
    <t>konjani gift machoka</t>
  </si>
  <si>
    <t>munatsi owen</t>
  </si>
  <si>
    <t>mundayi arnod freddie</t>
  </si>
  <si>
    <t>museta kennedy</t>
  </si>
  <si>
    <t>nduna dexter</t>
  </si>
  <si>
    <t>cheney ray anthony</t>
  </si>
  <si>
    <t>mapfumo damson botholomew</t>
  </si>
  <si>
    <t>mataruse peter</t>
  </si>
  <si>
    <t>mbondiya nelson</t>
  </si>
  <si>
    <t>mhangwa leslie everman</t>
  </si>
  <si>
    <t>nyandoro jacob israel</t>
  </si>
  <si>
    <t>sauramba last taguma</t>
  </si>
  <si>
    <t>taderera audiney</t>
  </si>
  <si>
    <t>tigere onesayi</t>
  </si>
  <si>
    <t>viyazhero lovemore</t>
  </si>
  <si>
    <t>banda everjoy</t>
  </si>
  <si>
    <t>kuipa ebba</t>
  </si>
  <si>
    <t>magunje tawanda r.</t>
  </si>
  <si>
    <t>manyembere fidelis</t>
  </si>
  <si>
    <t>mutero taylor</t>
  </si>
  <si>
    <t>ndiweni doubt</t>
  </si>
  <si>
    <t>chongo batsirai</t>
  </si>
  <si>
    <t>gukwa marko</t>
  </si>
  <si>
    <t>mahoka sarah</t>
  </si>
  <si>
    <t>masenda ngoni t</t>
  </si>
  <si>
    <t>mhuka tsitsi</t>
  </si>
  <si>
    <t>nzimbe edson</t>
  </si>
  <si>
    <t>bamu aleck</t>
  </si>
  <si>
    <t>makanyaire wilson</t>
  </si>
  <si>
    <t>makombe henry</t>
  </si>
  <si>
    <t>mliswa mary t</t>
  </si>
  <si>
    <t>rozario washington</t>
  </si>
  <si>
    <t>dindingwe john clever</t>
  </si>
  <si>
    <t>gandawa musavaya ability</t>
  </si>
  <si>
    <t>kawara cosmar</t>
  </si>
  <si>
    <t>maramba hapiness</t>
  </si>
  <si>
    <t>mawarire mbizvo jealous</t>
  </si>
  <si>
    <t>chinyanganya muchineripi</t>
  </si>
  <si>
    <t>karukwaru matha</t>
  </si>
  <si>
    <t>gaza gift</t>
  </si>
  <si>
    <t>kabvara jeofrey</t>
  </si>
  <si>
    <t>mapuranga lovemore</t>
  </si>
  <si>
    <t>matambo peter chandafira</t>
  </si>
  <si>
    <t>matombo edson munyaradzi</t>
  </si>
  <si>
    <t>mavesere zivanayi</t>
  </si>
  <si>
    <t>phiri fani phanuel</t>
  </si>
  <si>
    <t>saita noel</t>
  </si>
  <si>
    <t>tembo solomon isaac</t>
  </si>
  <si>
    <t>houghton john roland</t>
  </si>
  <si>
    <t>mackenzie evidence tinotennda</t>
  </si>
  <si>
    <t>makuwerere tapfumaneyi</t>
  </si>
  <si>
    <t>mhora diskson</t>
  </si>
  <si>
    <t>muchiyatahwa tangisai</t>
  </si>
  <si>
    <t>mugadza patrick phillip</t>
  </si>
  <si>
    <t>murodza augustine</t>
  </si>
  <si>
    <t>shumba tapson</t>
  </si>
  <si>
    <t>gandawa godfrey</t>
  </si>
  <si>
    <t>gatsi thomas</t>
  </si>
  <si>
    <t>kashiri cecil</t>
  </si>
  <si>
    <t>kusemamuriwo tonderai</t>
  </si>
  <si>
    <t>madiro henry</t>
  </si>
  <si>
    <t>muteera andrew</t>
  </si>
  <si>
    <t>nyakata christopher</t>
  </si>
  <si>
    <t>paradza kindness</t>
  </si>
  <si>
    <t>tigere noel</t>
  </si>
  <si>
    <t>gorejema garikai</t>
  </si>
  <si>
    <t>kadambe peter</t>
  </si>
  <si>
    <t>masango chinhamo precious</t>
  </si>
  <si>
    <t>munaki aleck</t>
  </si>
  <si>
    <t>jonga liveas</t>
  </si>
  <si>
    <t>kandambi tamanikwa</t>
  </si>
  <si>
    <t>kapuya freddy</t>
  </si>
  <si>
    <t>kuveya farai</t>
  </si>
  <si>
    <t>marvelous</t>
  </si>
  <si>
    <t>mazani wilfred tapiwa</t>
  </si>
  <si>
    <t>monera christopher</t>
  </si>
  <si>
    <t>nguni sylvester</t>
  </si>
  <si>
    <t>robert</t>
  </si>
  <si>
    <t>magaya edgar</t>
  </si>
  <si>
    <t>mukuhlani tavengwa</t>
  </si>
  <si>
    <t>munemo manasseh munashe</t>
  </si>
  <si>
    <t>nomdoka kurebwa javangwe</t>
  </si>
  <si>
    <t>rusike vengai</t>
  </si>
  <si>
    <t>sweva elson</t>
  </si>
  <si>
    <t>tapera simon</t>
  </si>
  <si>
    <t>bwanyashuro nicholas tererai</t>
  </si>
  <si>
    <t>chigwangwaware rangarirai</t>
  </si>
  <si>
    <t>danda hamlet</t>
  </si>
  <si>
    <t>gendere james</t>
  </si>
  <si>
    <t>guzura johnsai</t>
  </si>
  <si>
    <t>haritatos vangelis peter</t>
  </si>
  <si>
    <t>masaba nima</t>
  </si>
  <si>
    <t>mashongandoro modock</t>
  </si>
  <si>
    <t>nyaromo nyarai babra</t>
  </si>
  <si>
    <t>cheteni abraham</t>
  </si>
  <si>
    <t>chigunwe tapiwa</t>
  </si>
  <si>
    <t>hwerengwe lovemore</t>
  </si>
  <si>
    <t>matemere samuel</t>
  </si>
  <si>
    <t>mliswa temba peter</t>
  </si>
  <si>
    <t>muchemwa tendai</t>
  </si>
  <si>
    <t>mudzengi gerald obert</t>
  </si>
  <si>
    <t>mutsvangwa christopher hatikure</t>
  </si>
  <si>
    <t>chabuka simangaliso</t>
  </si>
  <si>
    <t>chigoro nathaniel</t>
  </si>
  <si>
    <t>edziwa xaverabel</t>
  </si>
  <si>
    <t>gwatinyanya florence</t>
  </si>
  <si>
    <t>kambamwa polite</t>
  </si>
  <si>
    <t>magwizi baster</t>
  </si>
  <si>
    <t>nyandoro gift</t>
  </si>
  <si>
    <t>gava gumisai washington</t>
  </si>
  <si>
    <t>mangisani christopher</t>
  </si>
  <si>
    <t>murefu maibiri dominic</t>
  </si>
  <si>
    <t>mhende chester nhamo</t>
  </si>
  <si>
    <t>mugari fidelis zvidzai</t>
  </si>
  <si>
    <t>mutsetsema innocent dennis</t>
  </si>
  <si>
    <t>mutumbami robson</t>
  </si>
  <si>
    <t>tungamirayi tawanda</t>
  </si>
  <si>
    <t>zimbabwe electoral commission</t>
  </si>
  <si>
    <t>lunesu joe godfrey</t>
  </si>
  <si>
    <t>chirimanyemba rosejoy</t>
  </si>
  <si>
    <t>gonga nosper</t>
  </si>
  <si>
    <t>matare nobert</t>
  </si>
  <si>
    <t>chombo marrian</t>
  </si>
  <si>
    <t>matibiri edwin</t>
  </si>
  <si>
    <t>imbayarwo tecla</t>
  </si>
  <si>
    <t>kembo paul mushonga</t>
  </si>
  <si>
    <t>chidhakwa walter kufakunesu</t>
  </si>
  <si>
    <t>chiyangwa phillip</t>
  </si>
  <si>
    <t>gombingo walker ishmael</t>
  </si>
  <si>
    <t>jamu christopher nyamadzawo</t>
  </si>
  <si>
    <t>nyamadzawo nkoswati alloys</t>
  </si>
  <si>
    <t>shayamano nelson</t>
  </si>
  <si>
    <t>chikazhe simbarashe edwin</t>
  </si>
  <si>
    <t>chitehwe francis tichaona</t>
  </si>
  <si>
    <t>gombe donemore</t>
  </si>
  <si>
    <t>katandika jeniffer</t>
  </si>
  <si>
    <t>mapanje ecock</t>
  </si>
  <si>
    <t>mareverwa elvis</t>
  </si>
  <si>
    <t>maoza lovejoy</t>
  </si>
  <si>
    <t>mbaimbai ephraim</t>
  </si>
  <si>
    <t>tanyanyiwa mekia</t>
  </si>
  <si>
    <t>zinyakatira maxwell</t>
  </si>
  <si>
    <t>ziyambi ziyambi</t>
  </si>
  <si>
    <t>madhuku johnson</t>
  </si>
  <si>
    <t>mudzingwa bornface</t>
  </si>
  <si>
    <t>ngarivhume jacob</t>
  </si>
  <si>
    <t>chengedzeni satiya</t>
  </si>
  <si>
    <t>rambe ernest</t>
  </si>
  <si>
    <t>jaboon jeppy</t>
  </si>
  <si>
    <t>mukatawa tawanda</t>
  </si>
  <si>
    <t>mukuwe robert</t>
  </si>
  <si>
    <t>nyajena charles</t>
  </si>
  <si>
    <t>sithole josiah</t>
  </si>
  <si>
    <t>ziki dennis anyway</t>
  </si>
  <si>
    <t>bhadharai</t>
  </si>
  <si>
    <t>chivasa madock</t>
  </si>
  <si>
    <t>tatirai</t>
  </si>
  <si>
    <t>katema benjamin</t>
  </si>
  <si>
    <t>musakwa elia</t>
  </si>
  <si>
    <t>makuni sure</t>
  </si>
  <si>
    <t>masiya denford</t>
  </si>
  <si>
    <t>bhilla royi</t>
  </si>
  <si>
    <t>chiturumani</t>
  </si>
  <si>
    <t>joseph</t>
  </si>
  <si>
    <t>machiva faith</t>
  </si>
  <si>
    <t>chinhavi jephias</t>
  </si>
  <si>
    <t>gwanetsa kalisto killion</t>
  </si>
  <si>
    <t>shumba sithembinkosi</t>
  </si>
  <si>
    <t>tsumele patrick</t>
  </si>
  <si>
    <t>baloyi</t>
  </si>
  <si>
    <t>bhebhe livison</t>
  </si>
  <si>
    <t>chiwa</t>
  </si>
  <si>
    <t>darlington</t>
  </si>
  <si>
    <t>majekwana</t>
  </si>
  <si>
    <t>fungisai</t>
  </si>
  <si>
    <t>makonese</t>
  </si>
  <si>
    <t>samson</t>
  </si>
  <si>
    <t>alphonce</t>
  </si>
  <si>
    <t>manganye</t>
  </si>
  <si>
    <t>john</t>
  </si>
  <si>
    <t>musikavanhu</t>
  </si>
  <si>
    <t>dumo</t>
  </si>
  <si>
    <t>augustine</t>
  </si>
  <si>
    <t>temba stanley</t>
  </si>
  <si>
    <t>chinjakanja joseph</t>
  </si>
  <si>
    <t>chivhanga henry</t>
  </si>
  <si>
    <t>gwanongodza</t>
  </si>
  <si>
    <t>ephraim</t>
  </si>
  <si>
    <t>mbangure clophas</t>
  </si>
  <si>
    <t>mbenganai esau</t>
  </si>
  <si>
    <t>sharara brighton</t>
  </si>
  <si>
    <t>mapipi dickson</t>
  </si>
  <si>
    <t>mudzivo owen</t>
  </si>
  <si>
    <t>tongofa mathias</t>
  </si>
  <si>
    <t>dzingirai ivene</t>
  </si>
  <si>
    <t>madzimure tarisai</t>
  </si>
  <si>
    <t>malunguza sharon</t>
  </si>
  <si>
    <t>mhlolo paul thompson</t>
  </si>
  <si>
    <t>zivhu killer</t>
  </si>
  <si>
    <t>zizhou togarepi</t>
  </si>
  <si>
    <t>bikoloni shillah</t>
  </si>
  <si>
    <t>chitando wiston</t>
  </si>
  <si>
    <t>mafuratidze last</t>
  </si>
  <si>
    <t>mandigo enerst</t>
  </si>
  <si>
    <t>musoni crispa zvovuno</t>
  </si>
  <si>
    <t>rugwaro pias</t>
  </si>
  <si>
    <t>chikwama berta</t>
  </si>
  <si>
    <t>chirume kuraoga</t>
  </si>
  <si>
    <t>marwiza jackson</t>
  </si>
  <si>
    <t>manyere juniel</t>
  </si>
  <si>
    <t>wakurawarerwa jonah</t>
  </si>
  <si>
    <t>simbanegavi yeukai</t>
  </si>
  <si>
    <t>mudzamiri thomas</t>
  </si>
  <si>
    <t>musendekwa eriam</t>
  </si>
  <si>
    <t>mutero fanuel</t>
  </si>
  <si>
    <t>shayanowako brighton</t>
  </si>
  <si>
    <t>togarepi pupurai</t>
  </si>
  <si>
    <t>tome edward</t>
  </si>
  <si>
    <t>chinama tauya</t>
  </si>
  <si>
    <t>manguma stanley</t>
  </si>
  <si>
    <t>mupini knowledge</t>
  </si>
  <si>
    <t>paradza john</t>
  </si>
  <si>
    <t>jeko ishmael</t>
  </si>
  <si>
    <t>mazorodze garikai</t>
  </si>
  <si>
    <t>mhere edmond</t>
  </si>
  <si>
    <t>pazorora ranganai</t>
  </si>
  <si>
    <t>manhazu innocent</t>
  </si>
  <si>
    <t>bgwende tanaka last</t>
  </si>
  <si>
    <t>chigome stanley</t>
  </si>
  <si>
    <t>chinhema emily</t>
  </si>
  <si>
    <t>makwara pepukai martin</t>
  </si>
  <si>
    <t>marapira davison</t>
  </si>
  <si>
    <t>masocha progress</t>
  </si>
  <si>
    <t>muchuchuti fortune</t>
  </si>
  <si>
    <t>mudzikisi jerry pascal</t>
  </si>
  <si>
    <t>haruchenjerwi action</t>
  </si>
  <si>
    <t>mabvuure knowledge</t>
  </si>
  <si>
    <t>makota justin</t>
  </si>
  <si>
    <t>maronge claudios</t>
  </si>
  <si>
    <t>matongo lovemore</t>
  </si>
  <si>
    <t>mavhaire tawanda lawrence</t>
  </si>
  <si>
    <t>senda simon</t>
  </si>
  <si>
    <t>chapfudza sam</t>
  </si>
  <si>
    <t>chevure lovemore</t>
  </si>
  <si>
    <t>makaranga hellen</t>
  </si>
  <si>
    <t>mazarire taguma benjamin</t>
  </si>
  <si>
    <t>munhuweyi phillip nyeberah</t>
  </si>
  <si>
    <t>nyakurita francis samuel</t>
  </si>
  <si>
    <t>nyashanu paul</t>
  </si>
  <si>
    <t>nyokanhete jacob</t>
  </si>
  <si>
    <t>taderera michael</t>
  </si>
  <si>
    <t>chadzamira ruvai ezra</t>
  </si>
  <si>
    <t>madzivire rosiwita</t>
  </si>
  <si>
    <t>makusha henry</t>
  </si>
  <si>
    <t>masvosvere thomas</t>
  </si>
  <si>
    <t>mharadza tachiona</t>
  </si>
  <si>
    <t>mutarisi daniel</t>
  </si>
  <si>
    <t>shiri abraham</t>
  </si>
  <si>
    <t>bhasikiti-chuma</t>
  </si>
  <si>
    <t>omar joosbi</t>
  </si>
  <si>
    <t>mashora josiya</t>
  </si>
  <si>
    <t>mhango turner</t>
  </si>
  <si>
    <t>dube isau</t>
  </si>
  <si>
    <t>hungwe amos</t>
  </si>
  <si>
    <t>moyo priscilla</t>
  </si>
  <si>
    <t>zoto tafadzwa</t>
  </si>
  <si>
    <t>chapfidza jefry</t>
  </si>
  <si>
    <t>chinoputsa lovemore</t>
  </si>
  <si>
    <t>mangoyo evelyn</t>
  </si>
  <si>
    <t>svuure davison</t>
  </si>
  <si>
    <t>chavarika clemence</t>
  </si>
  <si>
    <t>gumbi james</t>
  </si>
  <si>
    <t>gumbwanda katson</t>
  </si>
  <si>
    <t>ringirisai</t>
  </si>
  <si>
    <t>ngirivani tavengwa</t>
  </si>
  <si>
    <t>nyuni patrick</t>
  </si>
  <si>
    <t>darikayi naboth</t>
  </si>
  <si>
    <t>mahenga herbert</t>
  </si>
  <si>
    <t>tinashe</t>
  </si>
  <si>
    <t>mavenyengwa robson</t>
  </si>
  <si>
    <t>mupindu simon</t>
  </si>
  <si>
    <t>mutimhairi modrack</t>
  </si>
  <si>
    <t>peter john</t>
  </si>
  <si>
    <t>riekert phionah</t>
  </si>
  <si>
    <t>toruvanda prichard</t>
  </si>
  <si>
    <t>dumbu festus</t>
  </si>
  <si>
    <t>jasi happyson</t>
  </si>
  <si>
    <t>mahlekete peter</t>
  </si>
  <si>
    <t>mugari elvis</t>
  </si>
  <si>
    <t>murambiwa ophias</t>
  </si>
  <si>
    <t>zivenge william</t>
  </si>
  <si>
    <t>mudenda cephas siangoma</t>
  </si>
  <si>
    <t>mudimba jessie</t>
  </si>
  <si>
    <t>munkuli funwell</t>
  </si>
  <si>
    <t>muntanga robert baggio</t>
  </si>
  <si>
    <t>mwembe peter</t>
  </si>
  <si>
    <t>siampuwo robert</t>
  </si>
  <si>
    <t>sibanda dubeko prince</t>
  </si>
  <si>
    <t>chumanzala fanuel</t>
  </si>
  <si>
    <t>gabbuza joel gabuza</t>
  </si>
  <si>
    <t>kamombo tobias</t>
  </si>
  <si>
    <t>mpande mcabango</t>
  </si>
  <si>
    <t>mudenda mackson</t>
  </si>
  <si>
    <t>mujaka john</t>
  </si>
  <si>
    <t>munkombwe dube</t>
  </si>
  <si>
    <t>mwiinde laison</t>
  </si>
  <si>
    <t>nkomo mpilo</t>
  </si>
  <si>
    <t>nyati titus</t>
  </si>
  <si>
    <t>bhebhe benny</t>
  </si>
  <si>
    <t>gumede zenzele</t>
  </si>
  <si>
    <t>mathambo cecil</t>
  </si>
  <si>
    <t>mguni sonny key</t>
  </si>
  <si>
    <t>mlotshwa thabani</t>
  </si>
  <si>
    <t>moyo dumisani</t>
  </si>
  <si>
    <t>mpofu vuyile jamela</t>
  </si>
  <si>
    <t>muyambi sydney</t>
  </si>
  <si>
    <t>ncube mark harold</t>
  </si>
  <si>
    <t>nkomo zakha</t>
  </si>
  <si>
    <t>dropa ferdinand</t>
  </si>
  <si>
    <t>mathe otilia montfort</t>
  </si>
  <si>
    <t>mbedzi dorcas</t>
  </si>
  <si>
    <t>mhlanga ackim</t>
  </si>
  <si>
    <t>mpofu fati</t>
  </si>
  <si>
    <t>muzamba richard</t>
  </si>
  <si>
    <t>ncube ndlelende</t>
  </si>
  <si>
    <t>sansole tose wesley</t>
  </si>
  <si>
    <t>sibanda mangaliso gibson</t>
  </si>
  <si>
    <t>sikuka alois sundani</t>
  </si>
  <si>
    <t>chitambira charles</t>
  </si>
  <si>
    <t>dube reeds</t>
  </si>
  <si>
    <t>kativu shadreck goliath</t>
  </si>
  <si>
    <t>kwidini michael bale</t>
  </si>
  <si>
    <t>molokela-tsiye fortune daniel</t>
  </si>
  <si>
    <t>moyo luzibo</t>
  </si>
  <si>
    <t>mudenda moses</t>
  </si>
  <si>
    <t>muzamba sam</t>
  </si>
  <si>
    <t>nkole tafara</t>
  </si>
  <si>
    <t>nkomazana salani</t>
  </si>
  <si>
    <t>sibanda ngwiza</t>
  </si>
  <si>
    <t>bimha tadiwanashe moses</t>
  </si>
  <si>
    <t>dube godfrey</t>
  </si>
  <si>
    <t>dube morgan</t>
  </si>
  <si>
    <t>jiyane nkosilathi</t>
  </si>
  <si>
    <t>mpofu paul</t>
  </si>
  <si>
    <t>mthembo jose</t>
  </si>
  <si>
    <t>nkomo ditshoni</t>
  </si>
  <si>
    <t>ndiweni christopher</t>
  </si>
  <si>
    <t>nkomo nhlanganiso</t>
  </si>
  <si>
    <t>nyoni salvation</t>
  </si>
  <si>
    <t>bhebhe majoni</t>
  </si>
  <si>
    <t>gumbo sithembile</t>
  </si>
  <si>
    <t>khumalo dalumuzi</t>
  </si>
  <si>
    <t>khumalo kletus</t>
  </si>
  <si>
    <t>khumalo mlungisi</t>
  </si>
  <si>
    <t>mkandla nelson bhekihlalo</t>
  </si>
  <si>
    <t>mkwebu gezekile</t>
  </si>
  <si>
    <t>mvanya bright</t>
  </si>
  <si>
    <t>ncube given</t>
  </si>
  <si>
    <t>ndlovu morgan</t>
  </si>
  <si>
    <t>sibanda njabulo</t>
  </si>
  <si>
    <t>tshabalala bongani</t>
  </si>
  <si>
    <t>dube elvis</t>
  </si>
  <si>
    <t>gumbo japhet</t>
  </si>
  <si>
    <t>khumalo joseph</t>
  </si>
  <si>
    <t>khumalo martin</t>
  </si>
  <si>
    <t>mabhena wallet</t>
  </si>
  <si>
    <t>mpofu neru</t>
  </si>
  <si>
    <t>ncube benny</t>
  </si>
  <si>
    <t>ndlovu casper</t>
  </si>
  <si>
    <t>ndlovu philani</t>
  </si>
  <si>
    <t>sibanda mxolisi charles</t>
  </si>
  <si>
    <t>mangena khabani collen</t>
  </si>
  <si>
    <t>ncube leadership</t>
  </si>
  <si>
    <t>nyoni sithembiso  g. g.</t>
  </si>
  <si>
    <t>ndhlovu mxolisi</t>
  </si>
  <si>
    <t>ndlovu chief</t>
  </si>
  <si>
    <t>ndlovu lameck</t>
  </si>
  <si>
    <t>sibanda fiso</t>
  </si>
  <si>
    <t>sitsha micha</t>
  </si>
  <si>
    <t>waison innocent</t>
  </si>
  <si>
    <t>bhebhe abednico</t>
  </si>
  <si>
    <t>hadebe jabulani</t>
  </si>
  <si>
    <t>mathe stars</t>
  </si>
  <si>
    <t>mkandla nomvelo</t>
  </si>
  <si>
    <t>mpofu marshall</t>
  </si>
  <si>
    <t>mpofu nkosana</t>
  </si>
  <si>
    <t>mpofu sifiso</t>
  </si>
  <si>
    <t>mpofu thembisani</t>
  </si>
  <si>
    <t>ncube kufakwezwe</t>
  </si>
  <si>
    <t>ncube mkhokheli</t>
  </si>
  <si>
    <t>nyoni lovejoy</t>
  </si>
  <si>
    <t>khumalo sibangumuzi sixtone</t>
  </si>
  <si>
    <t>khumalo witness</t>
  </si>
  <si>
    <t>mahonondo colbert</t>
  </si>
  <si>
    <t>moyo khumbulani</t>
  </si>
  <si>
    <t>ncube mthokozisi</t>
  </si>
  <si>
    <t>ndlovu allan</t>
  </si>
  <si>
    <t>ndlovu rophas</t>
  </si>
  <si>
    <t>nkomo roselene</t>
  </si>
  <si>
    <t>sibanda mehluli</t>
  </si>
  <si>
    <t>sibanda mlungisi michael</t>
  </si>
  <si>
    <t>sikosana hebert mabunu</t>
  </si>
  <si>
    <t>dube maxwell</t>
  </si>
  <si>
    <t>mathe thamusanqo</t>
  </si>
  <si>
    <t>matshazi lawrence hastings</t>
  </si>
  <si>
    <t>mlingo mthabisi</t>
  </si>
  <si>
    <t>moyo bongani</t>
  </si>
  <si>
    <t>ndlovu colin</t>
  </si>
  <si>
    <t>nkomo edward</t>
  </si>
  <si>
    <t>nkomo innocent zenzo</t>
  </si>
  <si>
    <t>nyathi majaha</t>
  </si>
  <si>
    <t>sibanda zenzo</t>
  </si>
  <si>
    <t>sebele sithithibele</t>
  </si>
  <si>
    <t>ncube khumbulani</t>
  </si>
  <si>
    <t>kwembeya selwin angirayi</t>
  </si>
  <si>
    <t>maliga  queen</t>
  </si>
  <si>
    <t>mashonganyika mark erikias</t>
  </si>
  <si>
    <t>mbaiwa mark</t>
  </si>
  <si>
    <t>melasi robson</t>
  </si>
  <si>
    <t>moyo richard</t>
  </si>
  <si>
    <t>ncube forgiveness</t>
  </si>
  <si>
    <t>ncube winston m.</t>
  </si>
  <si>
    <t>nkomo senzo</t>
  </si>
  <si>
    <t>nyoni nomuhle</t>
  </si>
  <si>
    <t>wolfenden stanely</t>
  </si>
  <si>
    <t>mbedzi handsome</t>
  </si>
  <si>
    <t>ndlovu patricia</t>
  </si>
  <si>
    <t>ndou johane</t>
  </si>
  <si>
    <t>nguluvhe albert</t>
  </si>
  <si>
    <t>maboyi ruth mavhungu</t>
  </si>
  <si>
    <t>ndlovu ronald</t>
  </si>
  <si>
    <t>ndou moffat cephas</t>
  </si>
  <si>
    <t>sibanda brighton ithuteng</t>
  </si>
  <si>
    <t>singo enock</t>
  </si>
  <si>
    <t>maplanka bekezela</t>
  </si>
  <si>
    <t>moyo solani</t>
  </si>
  <si>
    <t>moyo vicent</t>
  </si>
  <si>
    <t>mpofu norman</t>
  </si>
  <si>
    <t>ndhlovu nqobizitha</t>
  </si>
  <si>
    <t>mangaliso</t>
  </si>
  <si>
    <t>ndlovu enerst msongelwa</t>
  </si>
  <si>
    <t>ndlovu herod</t>
  </si>
  <si>
    <t>ndlovu mzila moses</t>
  </si>
  <si>
    <t>ndlovu washington</t>
  </si>
  <si>
    <t>khupe lungisani</t>
  </si>
  <si>
    <t>moyo aleck</t>
  </si>
  <si>
    <t>ndlovu artwell</t>
  </si>
  <si>
    <t>nleya pepetual nomcebo</t>
  </si>
  <si>
    <t>phuti dingumuzi</t>
  </si>
  <si>
    <t>tshuma mduduzi</t>
  </si>
  <si>
    <t>dube patrick</t>
  </si>
  <si>
    <t>gumbo  edison</t>
  </si>
  <si>
    <t>langa jackson</t>
  </si>
  <si>
    <t>mkwananzi butholezwe</t>
  </si>
  <si>
    <t>mkandla thandeko</t>
  </si>
  <si>
    <t>nare mpiyezwe</t>
  </si>
  <si>
    <t>ndlovu brian</t>
  </si>
  <si>
    <t>ngubo tshiyane</t>
  </si>
  <si>
    <t>ngwenya nkululeko</t>
  </si>
  <si>
    <t>nkala cannicious</t>
  </si>
  <si>
    <t>nyathi malwande</t>
  </si>
  <si>
    <t>dube mcebisi</t>
  </si>
  <si>
    <t>madlela nqobizitha charles</t>
  </si>
  <si>
    <t>moyo younger</t>
  </si>
  <si>
    <t>masiye micah</t>
  </si>
  <si>
    <t>ncube lungisani</t>
  </si>
  <si>
    <t>ndlovu busile</t>
  </si>
  <si>
    <t>sibanda beki</t>
  </si>
  <si>
    <t>sibanda madodana</t>
  </si>
  <si>
    <t>dombo bhekimpilo</t>
  </si>
  <si>
    <t>moyo ekem</t>
  </si>
  <si>
    <t>ncube abedinico</t>
  </si>
  <si>
    <t>ncube rabson</t>
  </si>
  <si>
    <t>sibanda almar</t>
  </si>
  <si>
    <t>sibanda vusumuzi</t>
  </si>
  <si>
    <t>bunhu sibongile</t>
  </si>
  <si>
    <t>mabhena sidumiso</t>
  </si>
  <si>
    <t>moyo vumani esau</t>
  </si>
  <si>
    <t>mpofu sithembiso</t>
  </si>
  <si>
    <t>ncube phathisani</t>
  </si>
  <si>
    <t>ndlovu earnest</t>
  </si>
  <si>
    <t>siwela amon</t>
  </si>
  <si>
    <t>taruvinga farai</t>
  </si>
  <si>
    <t>dube kenneth</t>
  </si>
  <si>
    <t>langa johnson</t>
  </si>
  <si>
    <t>ndlovu angilacala</t>
  </si>
  <si>
    <t>ncube richard malele</t>
  </si>
  <si>
    <t>ncube zenzo</t>
  </si>
  <si>
    <t>sibanda mandla</t>
  </si>
  <si>
    <t>siwela wellington</t>
  </si>
  <si>
    <t>sithole spare</t>
  </si>
  <si>
    <t>tshuma nkululeko</t>
  </si>
  <si>
    <t>mangoye-dlamini nketha</t>
  </si>
  <si>
    <t>mguni obedingwa</t>
  </si>
  <si>
    <t>nyathi thembinkosi elexio</t>
  </si>
  <si>
    <t>sibanda mathew</t>
  </si>
  <si>
    <t>sihlabo vincent</t>
  </si>
  <si>
    <t>dube nicholas abson</t>
  </si>
  <si>
    <t>dube simangaliphi</t>
  </si>
  <si>
    <t>moyo edgar</t>
  </si>
  <si>
    <t>moyo mqondisi</t>
  </si>
  <si>
    <t>ncube mendy</t>
  </si>
  <si>
    <t>ndlovu amon</t>
  </si>
  <si>
    <t>sibanda charles</t>
  </si>
  <si>
    <t>sibanda watchy</t>
  </si>
  <si>
    <t>zulu kudakwashe yunusu</t>
  </si>
  <si>
    <t>bajilla sindisiwe</t>
  </si>
  <si>
    <t>dube zanele</t>
  </si>
  <si>
    <t>moyo athaliah</t>
  </si>
  <si>
    <t>ncube henry</t>
  </si>
  <si>
    <t>ncube innocent</t>
  </si>
  <si>
    <t>ncube soul</t>
  </si>
  <si>
    <t>ndlovu khethani</t>
  </si>
  <si>
    <t>ndlovu upshy</t>
  </si>
  <si>
    <t>hadebe ngqabutho</t>
  </si>
  <si>
    <t>wellington</t>
  </si>
  <si>
    <t>mayihlome levi</t>
  </si>
  <si>
    <t>mnyandu anele</t>
  </si>
  <si>
    <t>mpofu chelesani</t>
  </si>
  <si>
    <t>ncube khawulani</t>
  </si>
  <si>
    <t>ndlovu danisa</t>
  </si>
  <si>
    <t>nkala echem</t>
  </si>
  <si>
    <t>sibanda alice charity</t>
  </si>
  <si>
    <t>siwela  nathaniel</t>
  </si>
  <si>
    <t>m</t>
  </si>
  <si>
    <t>f</t>
  </si>
  <si>
    <t>independent</t>
  </si>
  <si>
    <t>mdc-alliance</t>
  </si>
  <si>
    <t>zanu pf</t>
  </si>
  <si>
    <t>build zimbabwe</t>
  </si>
  <si>
    <t>alliance</t>
  </si>
  <si>
    <t>united democracy</t>
  </si>
  <si>
    <t>movement</t>
  </si>
  <si>
    <t>people’s rainbow</t>
  </si>
  <si>
    <t>coalition</t>
  </si>
  <si>
    <t>zimbabwe african</t>
  </si>
  <si>
    <t>people’s union</t>
  </si>
  <si>
    <t>zimbabwe partnership</t>
  </si>
  <si>
    <t>for prosperity</t>
  </si>
  <si>
    <t>mdc-t</t>
  </si>
  <si>
    <t>zimbabwe partnership for</t>
  </si>
  <si>
    <t>prosperity</t>
  </si>
  <si>
    <t>mdc-allianceparty</t>
  </si>
  <si>
    <t>mdc-alliance.</t>
  </si>
  <si>
    <t>zimbabwe labour party</t>
  </si>
  <si>
    <t>independent.</t>
  </si>
  <si>
    <t>united african national</t>
  </si>
  <si>
    <t>council.</t>
  </si>
  <si>
    <t>nca</t>
  </si>
  <si>
    <t>people’s  rainbow</t>
  </si>
  <si>
    <t>people’s rainbow coalition</t>
  </si>
  <si>
    <t>party.</t>
  </si>
  <si>
    <t>united african national council</t>
  </si>
  <si>
    <t>mdc-alliance party</t>
  </si>
  <si>
    <t>coalition  democrats</t>
  </si>
  <si>
    <t>people’s rainbow coalition.</t>
  </si>
  <si>
    <t>zimbabwe partnership for prosperity.</t>
  </si>
  <si>
    <t>freezim congress</t>
  </si>
  <si>
    <t>mdc t</t>
  </si>
  <si>
    <t>zimbabwe</t>
  </si>
  <si>
    <t>labour party</t>
  </si>
  <si>
    <t>zimbabwe partnership for prosperity</t>
  </si>
  <si>
    <t>mdc alliance</t>
  </si>
  <si>
    <t>zapu</t>
  </si>
  <si>
    <t>peoples’ rainbow coalition</t>
  </si>
  <si>
    <t>coalition of democrats</t>
  </si>
  <si>
    <t>national patriotic front</t>
  </si>
  <si>
    <t>free zim congress</t>
  </si>
  <si>
    <t>prosperity.</t>
  </si>
  <si>
    <t>forces of liberation organization</t>
  </si>
  <si>
    <t>of african national</t>
  </si>
  <si>
    <t>prc</t>
  </si>
  <si>
    <t>apa</t>
  </si>
  <si>
    <t>npf</t>
  </si>
  <si>
    <t>zipp</t>
  </si>
  <si>
    <t>bza</t>
  </si>
  <si>
    <t>code</t>
  </si>
  <si>
    <t>zdu</t>
  </si>
  <si>
    <t>uda</t>
  </si>
  <si>
    <t>udf</t>
  </si>
  <si>
    <t>freedom movement</t>
  </si>
  <si>
    <t>#1980</t>
  </si>
  <si>
    <t>tad</t>
  </si>
  <si>
    <t>suvoz</t>
  </si>
  <si>
    <t>mrp</t>
  </si>
  <si>
    <t>freezim</t>
  </si>
  <si>
    <t>congress</t>
  </si>
  <si>
    <t>zpm</t>
  </si>
  <si>
    <t>umd</t>
  </si>
  <si>
    <t>zanu-pf</t>
  </si>
  <si>
    <t>free zim</t>
  </si>
  <si>
    <t>pppz</t>
  </si>
  <si>
    <t>mdc -alliance</t>
  </si>
  <si>
    <t>zrdp</t>
  </si>
  <si>
    <t>mdc- alliance</t>
  </si>
  <si>
    <t>zim first</t>
  </si>
  <si>
    <t>uca</t>
  </si>
  <si>
    <t>dop</t>
  </si>
  <si>
    <t>rpz</t>
  </si>
  <si>
    <t>fjcz</t>
  </si>
  <si>
    <t>fdz</t>
  </si>
  <si>
    <t>era</t>
  </si>
  <si>
    <t>maat zp</t>
  </si>
  <si>
    <t>mdc -t</t>
  </si>
  <si>
    <t>freedom front</t>
  </si>
  <si>
    <t>maat zim</t>
  </si>
  <si>
    <t>build zim alliance</t>
  </si>
  <si>
    <t>mdc – t</t>
  </si>
  <si>
    <t>mdc - alliance</t>
  </si>
  <si>
    <t>mdc –t</t>
  </si>
  <si>
    <t>ppp</t>
  </si>
  <si>
    <t>mdc –alliance</t>
  </si>
  <si>
    <t>uanc</t>
  </si>
  <si>
    <t>mdc- t</t>
  </si>
  <si>
    <t>udm</t>
  </si>
  <si>
    <t>mdc - t</t>
  </si>
  <si>
    <t>upz</t>
  </si>
  <si>
    <t>da-upp</t>
  </si>
  <si>
    <t># 1980 freedom</t>
  </si>
  <si>
    <t>mdc</t>
  </si>
  <si>
    <t>zanu (pf)</t>
  </si>
  <si>
    <t>people's</t>
  </si>
  <si>
    <t>rainbow</t>
  </si>
  <si>
    <t>coalition (prc)</t>
  </si>
  <si>
    <t>fzc</t>
  </si>
  <si>
    <t># 1980 chinhu</t>
  </si>
  <si>
    <t>chedu</t>
  </si>
  <si>
    <t>cp</t>
  </si>
  <si>
    <t># 1980 chinhu chedu</t>
  </si>
  <si>
    <t>maat zimbabwe</t>
  </si>
  <si>
    <t>congress party</t>
  </si>
  <si>
    <t># 1980 freedom movement</t>
  </si>
  <si>
    <t>apc</t>
  </si>
  <si>
    <t>coalition of demo</t>
  </si>
  <si>
    <t>freezim congress party</t>
  </si>
  <si>
    <t>zimfirst</t>
  </si>
  <si>
    <t>fmz</t>
  </si>
  <si>
    <t>zanu  pf</t>
  </si>
  <si>
    <t>zanu</t>
  </si>
  <si>
    <t>mdc – alliance</t>
  </si>
  <si>
    <t>received</t>
  </si>
  <si>
    <t>mdct</t>
  </si>
  <si>
    <t>ucadpz</t>
  </si>
  <si>
    <t>ndf</t>
  </si>
  <si>
    <t>fcz</t>
  </si>
  <si>
    <t>nzrp</t>
  </si>
  <si>
    <t>rzp</t>
  </si>
  <si>
    <t>nga</t>
  </si>
  <si>
    <t>pdz</t>
  </si>
  <si>
    <t>people's rainbow</t>
  </si>
  <si>
    <t>prz</t>
  </si>
  <si>
    <t>build zimbabwe alliance</t>
  </si>
  <si>
    <t>united party</t>
  </si>
  <si>
    <t>people's rainbow coalition</t>
  </si>
  <si>
    <t>united democratic alliance</t>
  </si>
  <si>
    <t>mdc- a</t>
  </si>
  <si>
    <t>zanu- pf</t>
  </si>
  <si>
    <t>national action party</t>
  </si>
  <si>
    <t>nap</t>
  </si>
  <si>
    <t>ansa</t>
  </si>
  <si>
    <t>free zim congress party</t>
  </si>
  <si>
    <t>zpp:gpm</t>
  </si>
  <si>
    <t>1456</t>
  </si>
  <si>
    <t>4537</t>
  </si>
  <si>
    <t>7543</t>
  </si>
  <si>
    <t>93</t>
  </si>
  <si>
    <t>70</t>
  </si>
  <si>
    <t>176</t>
  </si>
  <si>
    <t>344</t>
  </si>
  <si>
    <t>3595</t>
  </si>
  <si>
    <t>7972</t>
  </si>
  <si>
    <t>60</t>
  </si>
  <si>
    <t>104</t>
  </si>
  <si>
    <t>1661</t>
  </si>
  <si>
    <t>325</t>
  </si>
  <si>
    <t>309</t>
  </si>
  <si>
    <t>17079</t>
  </si>
  <si>
    <t>5575</t>
  </si>
  <si>
    <t>17277</t>
  </si>
  <si>
    <t>289</t>
  </si>
  <si>
    <t>127</t>
  </si>
  <si>
    <t>1237</t>
  </si>
  <si>
    <t>5362</t>
  </si>
  <si>
    <t>2443</t>
  </si>
  <si>
    <t>32423</t>
  </si>
  <si>
    <t>277</t>
  </si>
  <si>
    <t>118</t>
  </si>
  <si>
    <t>190</t>
  </si>
  <si>
    <t>4735</t>
  </si>
  <si>
    <t>18821</t>
  </si>
  <si>
    <t>294</t>
  </si>
  <si>
    <t>224</t>
  </si>
  <si>
    <t>1257</t>
  </si>
  <si>
    <t>77</t>
  </si>
  <si>
    <t>2909</t>
  </si>
  <si>
    <t>425</t>
  </si>
  <si>
    <t>12384</t>
  </si>
  <si>
    <t>122</t>
  </si>
  <si>
    <t>10274</t>
  </si>
  <si>
    <t>6691</t>
  </si>
  <si>
    <t>99</t>
  </si>
  <si>
    <t>288</t>
  </si>
  <si>
    <t>8386</t>
  </si>
  <si>
    <t>71</t>
  </si>
  <si>
    <t>34</t>
  </si>
  <si>
    <t>840</t>
  </si>
  <si>
    <t>14604</t>
  </si>
  <si>
    <t>189</t>
  </si>
  <si>
    <t>57</t>
  </si>
  <si>
    <t>4604</t>
  </si>
  <si>
    <t>18365</t>
  </si>
  <si>
    <t>187</t>
  </si>
  <si>
    <t>597</t>
  </si>
  <si>
    <t>5400</t>
  </si>
  <si>
    <t>69</t>
  </si>
  <si>
    <t>559</t>
  </si>
  <si>
    <t>90</t>
  </si>
  <si>
    <t>368</t>
  </si>
  <si>
    <t>7619</t>
  </si>
  <si>
    <t>544</t>
  </si>
  <si>
    <t>16781</t>
  </si>
  <si>
    <t>153</t>
  </si>
  <si>
    <t>4910</t>
  </si>
  <si>
    <t>1821</t>
  </si>
  <si>
    <t>129</t>
  </si>
  <si>
    <t>10653</t>
  </si>
  <si>
    <t>10808</t>
  </si>
  <si>
    <t>81</t>
  </si>
  <si>
    <t>50</t>
  </si>
  <si>
    <t>313</t>
  </si>
  <si>
    <t>2020</t>
  </si>
  <si>
    <t>166</t>
  </si>
  <si>
    <t>188</t>
  </si>
  <si>
    <t>91</t>
  </si>
  <si>
    <t>6216</t>
  </si>
  <si>
    <t>75</t>
  </si>
  <si>
    <t>100</t>
  </si>
  <si>
    <t>12982</t>
  </si>
  <si>
    <t>15109</t>
  </si>
  <si>
    <t>2189</t>
  </si>
  <si>
    <t>16902</t>
  </si>
  <si>
    <t>262</t>
  </si>
  <si>
    <t>3151</t>
  </si>
  <si>
    <t>223</t>
  </si>
  <si>
    <t>2839</t>
  </si>
  <si>
    <t>265</t>
  </si>
  <si>
    <t>20283</t>
  </si>
  <si>
    <t>14289</t>
  </si>
  <si>
    <t>1147</t>
  </si>
  <si>
    <t>578</t>
  </si>
  <si>
    <t>729</t>
  </si>
  <si>
    <t>199</t>
  </si>
  <si>
    <t>346</t>
  </si>
  <si>
    <t>505</t>
  </si>
  <si>
    <t>18050</t>
  </si>
  <si>
    <t>16369</t>
  </si>
  <si>
    <t>291</t>
  </si>
  <si>
    <t>929</t>
  </si>
  <si>
    <t>24317</t>
  </si>
  <si>
    <t>83</t>
  </si>
  <si>
    <t>303</t>
  </si>
  <si>
    <t>3187</t>
  </si>
  <si>
    <t>13785</t>
  </si>
  <si>
    <t>272</t>
  </si>
  <si>
    <t>2101</t>
  </si>
  <si>
    <t>9525</t>
  </si>
  <si>
    <t>1850</t>
  </si>
  <si>
    <t>21405</t>
  </si>
  <si>
    <t>4855</t>
  </si>
  <si>
    <t>247</t>
  </si>
  <si>
    <t>11144</t>
  </si>
  <si>
    <t>509</t>
  </si>
  <si>
    <t>19 045</t>
  </si>
  <si>
    <t>6 969</t>
  </si>
  <si>
    <t>561</t>
  </si>
  <si>
    <t>115</t>
  </si>
  <si>
    <t>14 895</t>
  </si>
  <si>
    <t>443</t>
  </si>
  <si>
    <t>222</t>
  </si>
  <si>
    <t>3 153</t>
  </si>
  <si>
    <t>14 678</t>
  </si>
  <si>
    <t>319</t>
  </si>
  <si>
    <t>79</t>
  </si>
  <si>
    <t>318</t>
  </si>
  <si>
    <t>434</t>
  </si>
  <si>
    <t>239</t>
  </si>
  <si>
    <t>4496</t>
  </si>
  <si>
    <t>9997</t>
  </si>
  <si>
    <t>8207</t>
  </si>
  <si>
    <t>192</t>
  </si>
  <si>
    <t>433</t>
  </si>
  <si>
    <t>19 906</t>
  </si>
  <si>
    <t>3 278</t>
  </si>
  <si>
    <t>165</t>
  </si>
  <si>
    <t>171</t>
  </si>
  <si>
    <t>521</t>
  </si>
  <si>
    <t>15 245</t>
  </si>
  <si>
    <t>155</t>
  </si>
  <si>
    <t>2 593</t>
  </si>
  <si>
    <t>15 695</t>
  </si>
  <si>
    <t>316</t>
  </si>
  <si>
    <t>110</t>
  </si>
  <si>
    <t>87</t>
  </si>
  <si>
    <t>7195</t>
  </si>
  <si>
    <t>1080</t>
  </si>
  <si>
    <t>384</t>
  </si>
  <si>
    <t>586</t>
  </si>
  <si>
    <t>2 224</t>
  </si>
  <si>
    <t>12 250</t>
  </si>
  <si>
    <t>3 416</t>
  </si>
  <si>
    <t>287</t>
  </si>
  <si>
    <t>358</t>
  </si>
  <si>
    <t>19 292</t>
  </si>
  <si>
    <t>1 737</t>
  </si>
  <si>
    <t>4 199</t>
  </si>
  <si>
    <t>7681</t>
  </si>
  <si>
    <t>256</t>
  </si>
  <si>
    <t>13543</t>
  </si>
  <si>
    <t>304</t>
  </si>
  <si>
    <t>13 136</t>
  </si>
  <si>
    <t>911</t>
  </si>
  <si>
    <t>3 246</t>
  </si>
  <si>
    <t>15 067</t>
  </si>
  <si>
    <t>1 387</t>
  </si>
  <si>
    <t>244</t>
  </si>
  <si>
    <t>6 915</t>
  </si>
  <si>
    <t>809</t>
  </si>
  <si>
    <t>828</t>
  </si>
  <si>
    <t>429</t>
  </si>
  <si>
    <t>219</t>
  </si>
  <si>
    <t>345</t>
  </si>
  <si>
    <t>229</t>
  </si>
  <si>
    <t>17896</t>
  </si>
  <si>
    <t>298</t>
  </si>
  <si>
    <t>295</t>
  </si>
  <si>
    <t>7128</t>
  </si>
  <si>
    <t>232</t>
  </si>
  <si>
    <t>96</t>
  </si>
  <si>
    <t>7127</t>
  </si>
  <si>
    <t>124</t>
  </si>
  <si>
    <t>7578</t>
  </si>
  <si>
    <t>4571</t>
  </si>
  <si>
    <t>68</t>
  </si>
  <si>
    <t>978</t>
  </si>
  <si>
    <t>4089</t>
  </si>
  <si>
    <t>835</t>
  </si>
  <si>
    <t>8606</t>
  </si>
  <si>
    <t>74</t>
  </si>
  <si>
    <t>66</t>
  </si>
  <si>
    <t>457</t>
  </si>
  <si>
    <t>18412</t>
  </si>
  <si>
    <t>3484</t>
  </si>
  <si>
    <t>516</t>
  </si>
  <si>
    <t>12791</t>
  </si>
  <si>
    <t>116</t>
  </si>
  <si>
    <t>2507</t>
  </si>
  <si>
    <t>10337</t>
  </si>
  <si>
    <t>2731</t>
  </si>
  <si>
    <t>56</t>
  </si>
  <si>
    <t>15349</t>
  </si>
  <si>
    <t>63</t>
  </si>
  <si>
    <t>6164</t>
  </si>
  <si>
    <t>162</t>
  </si>
  <si>
    <t>125</t>
  </si>
  <si>
    <t>67</t>
  </si>
  <si>
    <t>1633</t>
  </si>
  <si>
    <t>141</t>
  </si>
  <si>
    <t>18925</t>
  </si>
  <si>
    <t>795</t>
  </si>
  <si>
    <t>1307</t>
  </si>
  <si>
    <t>47</t>
  </si>
  <si>
    <t>133</t>
  </si>
  <si>
    <t>78</t>
  </si>
  <si>
    <t>168</t>
  </si>
  <si>
    <t>6088</t>
  </si>
  <si>
    <t>447</t>
  </si>
  <si>
    <t>245</t>
  </si>
  <si>
    <t>458</t>
  </si>
  <si>
    <t>334</t>
  </si>
  <si>
    <t>128</t>
  </si>
  <si>
    <t>11 320</t>
  </si>
  <si>
    <t>11 739</t>
  </si>
  <si>
    <t>511</t>
  </si>
  <si>
    <t>8694</t>
  </si>
  <si>
    <t>170</t>
  </si>
  <si>
    <t>195</t>
  </si>
  <si>
    <t>17467</t>
  </si>
  <si>
    <t>1826</t>
  </si>
  <si>
    <t>610</t>
  </si>
  <si>
    <t>12750</t>
  </si>
  <si>
    <t>2918</t>
  </si>
  <si>
    <t>320</t>
  </si>
  <si>
    <t>419</t>
  </si>
  <si>
    <t>266</t>
  </si>
  <si>
    <t>2 019</t>
  </si>
  <si>
    <t>14 020</t>
  </si>
  <si>
    <t>240</t>
  </si>
  <si>
    <t>6 061</t>
  </si>
  <si>
    <t>548</t>
  </si>
  <si>
    <t>1764</t>
  </si>
  <si>
    <t>328</t>
  </si>
  <si>
    <t>4889</t>
  </si>
  <si>
    <t>126</t>
  </si>
  <si>
    <t>172</t>
  </si>
  <si>
    <t>1267</t>
  </si>
  <si>
    <t>353</t>
  </si>
  <si>
    <t>11350</t>
  </si>
  <si>
    <t>905</t>
  </si>
  <si>
    <t>8517</t>
  </si>
  <si>
    <t>151</t>
  </si>
  <si>
    <t>684</t>
  </si>
  <si>
    <t>13377</t>
  </si>
  <si>
    <t>238</t>
  </si>
  <si>
    <t>15338</t>
  </si>
  <si>
    <t>13358</t>
  </si>
  <si>
    <t>380</t>
  </si>
  <si>
    <t>14360</t>
  </si>
  <si>
    <t>4325</t>
  </si>
  <si>
    <t>250</t>
  </si>
  <si>
    <t>365</t>
  </si>
  <si>
    <t>86</t>
  </si>
  <si>
    <t>169</t>
  </si>
  <si>
    <t>51</t>
  </si>
  <si>
    <t>59</t>
  </si>
  <si>
    <t>271</t>
  </si>
  <si>
    <t>4176</t>
  </si>
  <si>
    <t>65</t>
  </si>
  <si>
    <t>215</t>
  </si>
  <si>
    <t>1648</t>
  </si>
  <si>
    <t>45</t>
  </si>
  <si>
    <t>150</t>
  </si>
  <si>
    <t>11178</t>
  </si>
  <si>
    <t>292</t>
  </si>
  <si>
    <t>152</t>
  </si>
  <si>
    <t>200</t>
  </si>
  <si>
    <t>2200</t>
  </si>
  <si>
    <t>49</t>
  </si>
  <si>
    <t>602</t>
  </si>
  <si>
    <t>280</t>
  </si>
  <si>
    <t>263</t>
  </si>
  <si>
    <t>9707</t>
  </si>
  <si>
    <t>3941</t>
  </si>
  <si>
    <t>73</t>
  </si>
  <si>
    <t>80</t>
  </si>
  <si>
    <t>227</t>
  </si>
  <si>
    <t>4155</t>
  </si>
  <si>
    <t>102</t>
  </si>
  <si>
    <t>5752</t>
  </si>
  <si>
    <t>135</t>
  </si>
  <si>
    <t>2249</t>
  </si>
  <si>
    <t>12</t>
  </si>
  <si>
    <t>132</t>
  </si>
  <si>
    <t>5</t>
  </si>
  <si>
    <t>701</t>
  </si>
  <si>
    <t>29</t>
  </si>
  <si>
    <t>207</t>
  </si>
  <si>
    <t>410</t>
  </si>
  <si>
    <t>301</t>
  </si>
  <si>
    <t>347</t>
  </si>
  <si>
    <t>205</t>
  </si>
  <si>
    <t>111</t>
  </si>
  <si>
    <t>1451</t>
  </si>
  <si>
    <t>708</t>
  </si>
  <si>
    <t>226</t>
  </si>
  <si>
    <t>8398</t>
  </si>
  <si>
    <t>3079</t>
  </si>
  <si>
    <t>84</t>
  </si>
  <si>
    <t>145</t>
  </si>
  <si>
    <t>41</t>
  </si>
  <si>
    <t>147</t>
  </si>
  <si>
    <t>3804</t>
  </si>
  <si>
    <t>1009</t>
  </si>
  <si>
    <t>268</t>
  </si>
  <si>
    <t>230</t>
  </si>
  <si>
    <t>464</t>
  </si>
  <si>
    <t>248</t>
  </si>
  <si>
    <t>411</t>
  </si>
  <si>
    <t>486</t>
  </si>
  <si>
    <t>6669</t>
  </si>
  <si>
    <t>889</t>
  </si>
  <si>
    <t>131</t>
  </si>
  <si>
    <t>707</t>
  </si>
  <si>
    <t>225</t>
  </si>
  <si>
    <t>369</t>
  </si>
  <si>
    <t>216</t>
  </si>
  <si>
    <t>119</t>
  </si>
  <si>
    <t>3080</t>
  </si>
  <si>
    <t>454</t>
  </si>
  <si>
    <t>658</t>
  </si>
  <si>
    <t>191</t>
  </si>
  <si>
    <t>13193</t>
  </si>
  <si>
    <t>72</t>
  </si>
  <si>
    <t>203</t>
  </si>
  <si>
    <t>1491</t>
  </si>
  <si>
    <t>17</t>
  </si>
  <si>
    <t>400</t>
  </si>
  <si>
    <t>15</t>
  </si>
  <si>
    <t>62</t>
  </si>
  <si>
    <t>13</t>
  </si>
  <si>
    <t>5650</t>
  </si>
  <si>
    <t>455</t>
  </si>
  <si>
    <t>139</t>
  </si>
  <si>
    <t>52</t>
  </si>
  <si>
    <t>2366</t>
  </si>
  <si>
    <t>108</t>
  </si>
  <si>
    <t>106</t>
  </si>
  <si>
    <t>3989</t>
  </si>
  <si>
    <t>1335</t>
  </si>
  <si>
    <t>46</t>
  </si>
  <si>
    <t>174</t>
  </si>
  <si>
    <t>43</t>
  </si>
  <si>
    <t>149</t>
  </si>
  <si>
    <t>97</t>
  </si>
  <si>
    <t>21</t>
  </si>
  <si>
    <t>160</t>
  </si>
  <si>
    <t>7365</t>
  </si>
  <si>
    <t>661</t>
  </si>
  <si>
    <t>333</t>
  </si>
  <si>
    <t>89</t>
  </si>
  <si>
    <t>7053</t>
  </si>
  <si>
    <t>12799</t>
  </si>
  <si>
    <t>1045</t>
  </si>
  <si>
    <t>495</t>
  </si>
  <si>
    <t>387</t>
  </si>
  <si>
    <t>82</t>
  </si>
  <si>
    <t>117</t>
  </si>
  <si>
    <t>1295</t>
  </si>
  <si>
    <t>1701</t>
  </si>
  <si>
    <t>4261</t>
  </si>
  <si>
    <t>198</t>
  </si>
  <si>
    <t>7409</t>
  </si>
  <si>
    <t>811</t>
  </si>
  <si>
    <t>61</t>
  </si>
  <si>
    <t>44</t>
  </si>
  <si>
    <t>20</t>
  </si>
  <si>
    <t>178</t>
  </si>
  <si>
    <t>55</t>
  </si>
  <si>
    <t>88</t>
  </si>
  <si>
    <t>33</t>
  </si>
  <si>
    <t>210</t>
  </si>
  <si>
    <t>7059</t>
  </si>
  <si>
    <t>246</t>
  </si>
  <si>
    <t>1465</t>
  </si>
  <si>
    <t>92</t>
  </si>
  <si>
    <t>4079</t>
  </si>
  <si>
    <t>142</t>
  </si>
  <si>
    <t>64</t>
  </si>
  <si>
    <t>9241</t>
  </si>
  <si>
    <t>4650</t>
  </si>
  <si>
    <t>715</t>
  </si>
  <si>
    <t>243</t>
  </si>
  <si>
    <t>332</t>
  </si>
  <si>
    <t>838</t>
  </si>
  <si>
    <t>260</t>
  </si>
  <si>
    <t>1917</t>
  </si>
  <si>
    <t>103</t>
  </si>
  <si>
    <t>4409</t>
  </si>
  <si>
    <t>611</t>
  </si>
  <si>
    <t>212</t>
  </si>
  <si>
    <t>8529</t>
  </si>
  <si>
    <t>28575</t>
  </si>
  <si>
    <t>28</t>
  </si>
  <si>
    <t>6 262</t>
  </si>
  <si>
    <t>136</t>
  </si>
  <si>
    <t>3 312</t>
  </si>
  <si>
    <t>37</t>
  </si>
  <si>
    <t>1 499</t>
  </si>
  <si>
    <t>10 756</t>
  </si>
  <si>
    <t>3 340</t>
  </si>
  <si>
    <t>8 434</t>
  </si>
  <si>
    <t>109</t>
  </si>
  <si>
    <t>15 823</t>
  </si>
  <si>
    <t>76</t>
  </si>
  <si>
    <t>27</t>
  </si>
  <si>
    <t>58</t>
  </si>
  <si>
    <t>218</t>
  </si>
  <si>
    <t>9 422</t>
  </si>
  <si>
    <t>1984</t>
  </si>
  <si>
    <t>15 134</t>
  </si>
  <si>
    <t>32</t>
  </si>
  <si>
    <t>16149</t>
  </si>
  <si>
    <t>462</t>
  </si>
  <si>
    <t>249</t>
  </si>
  <si>
    <t>180</t>
  </si>
  <si>
    <t>26082</t>
  </si>
  <si>
    <t>10745</t>
  </si>
  <si>
    <t>2673</t>
  </si>
  <si>
    <t>14998</t>
  </si>
  <si>
    <t>183</t>
  </si>
  <si>
    <t>371</t>
  </si>
  <si>
    <t>644</t>
  </si>
  <si>
    <t>120</t>
  </si>
  <si>
    <t>4025</t>
  </si>
  <si>
    <t>1 526</t>
  </si>
  <si>
    <t>10 523</t>
  </si>
  <si>
    <t>2 957</t>
  </si>
  <si>
    <t>3248</t>
  </si>
  <si>
    <t>112</t>
  </si>
  <si>
    <t>3315</t>
  </si>
  <si>
    <t>452</t>
  </si>
  <si>
    <t>130</t>
  </si>
  <si>
    <t>39</t>
  </si>
  <si>
    <t>9942</t>
  </si>
  <si>
    <t>105</t>
  </si>
  <si>
    <t>5632</t>
  </si>
  <si>
    <t>2251</t>
  </si>
  <si>
    <t>286</t>
  </si>
  <si>
    <t>173</t>
  </si>
  <si>
    <t>10876</t>
  </si>
  <si>
    <t>20592</t>
  </si>
  <si>
    <t>1269</t>
  </si>
  <si>
    <t>798</t>
  </si>
  <si>
    <t>8593</t>
  </si>
  <si>
    <t>485</t>
  </si>
  <si>
    <t>381</t>
  </si>
  <si>
    <t>208</t>
  </si>
  <si>
    <t>202</t>
  </si>
  <si>
    <t>146</t>
  </si>
  <si>
    <t>16820</t>
  </si>
  <si>
    <t>631</t>
  </si>
  <si>
    <t>12105</t>
  </si>
  <si>
    <t>404</t>
  </si>
  <si>
    <t>679</t>
  </si>
  <si>
    <t>620</t>
  </si>
  <si>
    <t>4016</t>
  </si>
  <si>
    <t>1829</t>
  </si>
  <si>
    <t>21366</t>
  </si>
  <si>
    <t>24503</t>
  </si>
  <si>
    <t>1251</t>
  </si>
  <si>
    <t>393</t>
  </si>
  <si>
    <t>7816</t>
  </si>
  <si>
    <t>531</t>
  </si>
  <si>
    <t>4021</t>
  </si>
  <si>
    <t>20045</t>
  </si>
  <si>
    <t>5115</t>
  </si>
  <si>
    <t>814</t>
  </si>
  <si>
    <t>140</t>
  </si>
  <si>
    <t>1194</t>
  </si>
  <si>
    <t>18576</t>
  </si>
  <si>
    <t>6455</t>
  </si>
  <si>
    <t>1128</t>
  </si>
  <si>
    <t>704</t>
  </si>
  <si>
    <t>1119</t>
  </si>
  <si>
    <t>453</t>
  </si>
  <si>
    <t>1 943</t>
  </si>
  <si>
    <t>726</t>
  </si>
  <si>
    <t>3 648</t>
  </si>
  <si>
    <t>412</t>
  </si>
  <si>
    <t>13 079</t>
  </si>
  <si>
    <t>23</t>
  </si>
  <si>
    <t>11 515</t>
  </si>
  <si>
    <t>3 473</t>
  </si>
  <si>
    <t>730</t>
  </si>
  <si>
    <t>164</t>
  </si>
  <si>
    <t>22</t>
  </si>
  <si>
    <t>113</t>
  </si>
  <si>
    <t>1164</t>
  </si>
  <si>
    <t>10694</t>
  </si>
  <si>
    <t>1153</t>
  </si>
  <si>
    <t>4269</t>
  </si>
  <si>
    <t>197</t>
  </si>
  <si>
    <t>38</t>
  </si>
  <si>
    <t>19 808</t>
  </si>
  <si>
    <t>9 597</t>
  </si>
  <si>
    <t>1338</t>
  </si>
  <si>
    <t>3 862</t>
  </si>
  <si>
    <t>114</t>
  </si>
  <si>
    <t>15 390</t>
  </si>
  <si>
    <t>1 127</t>
  </si>
  <si>
    <t>16</t>
  </si>
  <si>
    <t>25</t>
  </si>
  <si>
    <t>13 806</t>
  </si>
  <si>
    <t>1 120</t>
  </si>
  <si>
    <t>1 977</t>
  </si>
  <si>
    <t>7 566</t>
  </si>
  <si>
    <t>0</t>
  </si>
  <si>
    <t>12981</t>
  </si>
  <si>
    <t>158</t>
  </si>
  <si>
    <t>9590</t>
  </si>
  <si>
    <t>702</t>
  </si>
  <si>
    <t>357</t>
  </si>
  <si>
    <t>4 388</t>
  </si>
  <si>
    <t>5 295</t>
  </si>
  <si>
    <t>1683</t>
  </si>
  <si>
    <t>350</t>
  </si>
  <si>
    <t>2425</t>
  </si>
  <si>
    <t>1075</t>
  </si>
  <si>
    <t>9087</t>
  </si>
  <si>
    <t>1 138</t>
  </si>
  <si>
    <t>639</t>
  </si>
  <si>
    <t>3 191</t>
  </si>
  <si>
    <t>9 073</t>
  </si>
  <si>
    <t>95</t>
  </si>
  <si>
    <t>536</t>
  </si>
  <si>
    <t>348</t>
  </si>
  <si>
    <t>7 438</t>
  </si>
  <si>
    <t>4 287</t>
  </si>
  <si>
    <t>1 888</t>
  </si>
  <si>
    <t>10 219</t>
  </si>
  <si>
    <t>10 599</t>
  </si>
  <si>
    <t>85</t>
  </si>
  <si>
    <t>4 138</t>
  </si>
  <si>
    <t>18725</t>
  </si>
  <si>
    <t>6838</t>
  </si>
  <si>
    <t>156</t>
  </si>
  <si>
    <t>18</t>
  </si>
  <si>
    <t>654</t>
  </si>
  <si>
    <t>196</t>
  </si>
  <si>
    <t>179</t>
  </si>
  <si>
    <t>11 658</t>
  </si>
  <si>
    <t>8 333</t>
  </si>
  <si>
    <t>783</t>
  </si>
  <si>
    <t>1469</t>
  </si>
  <si>
    <t>1 425</t>
  </si>
  <si>
    <t>922</t>
  </si>
  <si>
    <t>5 239</t>
  </si>
  <si>
    <t>563</t>
  </si>
  <si>
    <t>35</t>
  </si>
  <si>
    <t>12 191</t>
  </si>
  <si>
    <t>1 455</t>
  </si>
  <si>
    <t>827</t>
  </si>
  <si>
    <t>1 141</t>
  </si>
  <si>
    <t>5 758</t>
  </si>
  <si>
    <t>121</t>
  </si>
  <si>
    <t>13 125</t>
  </si>
  <si>
    <t>491</t>
  </si>
  <si>
    <t>5 755</t>
  </si>
  <si>
    <t>10 056</t>
  </si>
  <si>
    <t>220</t>
  </si>
  <si>
    <t>13 141</t>
  </si>
  <si>
    <t>6 325</t>
  </si>
  <si>
    <t>3 705</t>
  </si>
  <si>
    <t>275</t>
  </si>
  <si>
    <t>11901</t>
  </si>
  <si>
    <t>209</t>
  </si>
  <si>
    <t>9227</t>
  </si>
  <si>
    <t>407</t>
  </si>
  <si>
    <t>711</t>
  </si>
  <si>
    <t>217</t>
  </si>
  <si>
    <t>228</t>
  </si>
  <si>
    <t>3034</t>
  </si>
  <si>
    <t>16492</t>
  </si>
  <si>
    <t>9199</t>
  </si>
  <si>
    <t>10757</t>
  </si>
  <si>
    <t>7606</t>
  </si>
  <si>
    <t>1037</t>
  </si>
  <si>
    <t>12167</t>
  </si>
  <si>
    <t>898</t>
  </si>
  <si>
    <t>8349</t>
  </si>
  <si>
    <t>8967</t>
  </si>
  <si>
    <t>765</t>
  </si>
  <si>
    <t>137</t>
  </si>
  <si>
    <t>723</t>
  </si>
  <si>
    <t>7 870</t>
  </si>
  <si>
    <t>253</t>
  </si>
  <si>
    <t>2 366</t>
  </si>
  <si>
    <t>107</t>
  </si>
  <si>
    <t>9 382</t>
  </si>
  <si>
    <t>8754</t>
  </si>
  <si>
    <t>6475</t>
  </si>
  <si>
    <t>1 385</t>
  </si>
  <si>
    <t>520</t>
  </si>
  <si>
    <t>282</t>
  </si>
  <si>
    <t>327</t>
  </si>
  <si>
    <t>2 818</t>
  </si>
  <si>
    <t>9 856</t>
  </si>
  <si>
    <t>32 381</t>
  </si>
  <si>
    <t>899</t>
  </si>
  <si>
    <t>42</t>
  </si>
  <si>
    <t>13 798</t>
  </si>
  <si>
    <t>1536</t>
  </si>
  <si>
    <t>2 190</t>
  </si>
  <si>
    <t>299</t>
  </si>
  <si>
    <t>94</t>
  </si>
  <si>
    <t>4 880</t>
  </si>
  <si>
    <t>12 531</t>
  </si>
  <si>
    <t>9 256</t>
  </si>
  <si>
    <t>435</t>
  </si>
  <si>
    <t>186</t>
  </si>
  <si>
    <t>4941</t>
  </si>
  <si>
    <t>12 189</t>
  </si>
  <si>
    <t>468</t>
  </si>
  <si>
    <t>9 037</t>
  </si>
  <si>
    <t>11 622</t>
  </si>
  <si>
    <t>2 507</t>
  </si>
  <si>
    <t>4 530</t>
  </si>
  <si>
    <t>7 772</t>
  </si>
  <si>
    <t>54</t>
  </si>
  <si>
    <t>6 559</t>
  </si>
  <si>
    <t>1 029</t>
  </si>
  <si>
    <t>6 162</t>
  </si>
  <si>
    <t>1 855</t>
  </si>
  <si>
    <t>11950</t>
  </si>
  <si>
    <t>251</t>
  </si>
  <si>
    <t>11</t>
  </si>
  <si>
    <t>5684</t>
  </si>
  <si>
    <t>6511</t>
  </si>
  <si>
    <t>3229</t>
  </si>
  <si>
    <t>154</t>
  </si>
  <si>
    <t>3962</t>
  </si>
  <si>
    <t>748</t>
  </si>
  <si>
    <t>470</t>
  </si>
  <si>
    <t>237</t>
  </si>
  <si>
    <t>449</t>
  </si>
  <si>
    <t>181</t>
  </si>
  <si>
    <t>138</t>
  </si>
  <si>
    <t>16 495</t>
  </si>
  <si>
    <t>182</t>
  </si>
  <si>
    <t>10 050</t>
  </si>
  <si>
    <t>853</t>
  </si>
  <si>
    <t>550</t>
  </si>
  <si>
    <t>17 871</t>
  </si>
  <si>
    <t>7 920</t>
  </si>
  <si>
    <t>476</t>
  </si>
  <si>
    <t>964</t>
  </si>
  <si>
    <t>297</t>
  </si>
  <si>
    <t>163</t>
  </si>
  <si>
    <t>819</t>
  </si>
  <si>
    <t>9 621</t>
  </si>
  <si>
    <t>11 919</t>
  </si>
  <si>
    <t>30</t>
  </si>
  <si>
    <t>712</t>
  </si>
  <si>
    <t>11635</t>
  </si>
  <si>
    <t>11913</t>
  </si>
  <si>
    <t>1060</t>
  </si>
  <si>
    <t>12736</t>
  </si>
  <si>
    <t>201</t>
  </si>
  <si>
    <t>185</t>
  </si>
  <si>
    <t>144</t>
  </si>
  <si>
    <t>14 783</t>
  </si>
  <si>
    <t>1 967</t>
  </si>
  <si>
    <t>362</t>
  </si>
  <si>
    <t>6 750</t>
  </si>
  <si>
    <t>14 167</t>
  </si>
  <si>
    <t>3119</t>
  </si>
  <si>
    <t>12 322</t>
  </si>
  <si>
    <t>1114</t>
  </si>
  <si>
    <t>7 464</t>
  </si>
  <si>
    <t>601</t>
  </si>
  <si>
    <t>695</t>
  </si>
  <si>
    <t>29888</t>
  </si>
  <si>
    <t>11052</t>
  </si>
  <si>
    <t>378</t>
  </si>
  <si>
    <t>595</t>
  </si>
  <si>
    <t>351</t>
  </si>
  <si>
    <t>312</t>
  </si>
  <si>
    <t>9298</t>
  </si>
  <si>
    <t>636</t>
  </si>
  <si>
    <t>19201</t>
  </si>
  <si>
    <t>204</t>
  </si>
  <si>
    <t>24 271</t>
  </si>
  <si>
    <t>157</t>
  </si>
  <si>
    <t>3 108</t>
  </si>
  <si>
    <t>646</t>
  </si>
  <si>
    <t>1 758</t>
  </si>
  <si>
    <t>17 103</t>
  </si>
  <si>
    <t>7 162</t>
  </si>
  <si>
    <t>12380</t>
  </si>
  <si>
    <t>917</t>
  </si>
  <si>
    <t>134</t>
  </si>
  <si>
    <t>4024</t>
  </si>
  <si>
    <t>1556</t>
  </si>
  <si>
    <t>582</t>
  </si>
  <si>
    <t>1435</t>
  </si>
  <si>
    <t>2069</t>
  </si>
  <si>
    <t>732</t>
  </si>
  <si>
    <t>4539</t>
  </si>
  <si>
    <t>16830</t>
  </si>
  <si>
    <t>5 278</t>
  </si>
  <si>
    <t>421</t>
  </si>
  <si>
    <t>2 143</t>
  </si>
  <si>
    <t>699</t>
  </si>
  <si>
    <t>18 349</t>
  </si>
  <si>
    <t>735</t>
  </si>
  <si>
    <t>4704</t>
  </si>
  <si>
    <t>17071</t>
  </si>
  <si>
    <t>3 009</t>
  </si>
  <si>
    <t>211</t>
  </si>
  <si>
    <t>2 472</t>
  </si>
  <si>
    <t>500</t>
  </si>
  <si>
    <t>603</t>
  </si>
  <si>
    <t>934</t>
  </si>
  <si>
    <t>20 570</t>
  </si>
  <si>
    <t>396</t>
  </si>
  <si>
    <t>1 062</t>
  </si>
  <si>
    <t>2 230</t>
  </si>
  <si>
    <t>16 166</t>
  </si>
  <si>
    <t>21 248</t>
  </si>
  <si>
    <t>3 148</t>
  </si>
  <si>
    <t>473</t>
  </si>
  <si>
    <t>653</t>
  </si>
  <si>
    <t>888</t>
  </si>
  <si>
    <t>1 572</t>
  </si>
  <si>
    <t>1 806</t>
  </si>
  <si>
    <t>19 488</t>
  </si>
  <si>
    <t>1161</t>
  </si>
  <si>
    <t>17098</t>
  </si>
  <si>
    <t>1 604</t>
  </si>
  <si>
    <t>416</t>
  </si>
  <si>
    <t>23 466</t>
  </si>
  <si>
    <t>2306</t>
  </si>
  <si>
    <t>330</t>
  </si>
  <si>
    <t>1201</t>
  </si>
  <si>
    <t>22752</t>
  </si>
  <si>
    <t>267</t>
  </si>
  <si>
    <t>20 556</t>
  </si>
  <si>
    <t>2552</t>
  </si>
  <si>
    <t>213</t>
  </si>
  <si>
    <t>27 711</t>
  </si>
  <si>
    <t>2 917</t>
  </si>
  <si>
    <t>221</t>
  </si>
  <si>
    <t>738</t>
  </si>
  <si>
    <t>494</t>
  </si>
  <si>
    <t>25 028</t>
  </si>
  <si>
    <t>4 202</t>
  </si>
  <si>
    <t>5 092</t>
  </si>
  <si>
    <t>987</t>
  </si>
  <si>
    <t>317</t>
  </si>
  <si>
    <t>442</t>
  </si>
  <si>
    <t>15 873</t>
  </si>
  <si>
    <t>1 796</t>
  </si>
  <si>
    <t>10 828</t>
  </si>
  <si>
    <t>539</t>
  </si>
  <si>
    <t>10 932</t>
  </si>
  <si>
    <t>460</t>
  </si>
  <si>
    <t>17 931</t>
  </si>
  <si>
    <t>753</t>
  </si>
  <si>
    <t>817</t>
  </si>
  <si>
    <t>290</t>
  </si>
  <si>
    <t>9 096</t>
  </si>
  <si>
    <t>2 118</t>
  </si>
  <si>
    <t>7 439</t>
  </si>
  <si>
    <t>14 281</t>
  </si>
  <si>
    <t>710</t>
  </si>
  <si>
    <t>634</t>
  </si>
  <si>
    <t>4 072</t>
  </si>
  <si>
    <t>21 286</t>
  </si>
  <si>
    <t>403</t>
  </si>
  <si>
    <t>7 311</t>
  </si>
  <si>
    <t>264</t>
  </si>
  <si>
    <t>11 645</t>
  </si>
  <si>
    <t>184</t>
  </si>
  <si>
    <t>5 779</t>
  </si>
  <si>
    <t>12 726</t>
  </si>
  <si>
    <t>506</t>
  </si>
  <si>
    <t>15 278</t>
  </si>
  <si>
    <t>1 122</t>
  </si>
  <si>
    <t>1 654</t>
  </si>
  <si>
    <t>2 031</t>
  </si>
  <si>
    <t>7 382</t>
  </si>
  <si>
    <t>194</t>
  </si>
  <si>
    <t>1 152</t>
  </si>
  <si>
    <t>13258</t>
  </si>
  <si>
    <t>619</t>
  </si>
  <si>
    <t>308</t>
  </si>
  <si>
    <t>11951</t>
  </si>
  <si>
    <t>5 598</t>
  </si>
  <si>
    <t>6 726</t>
  </si>
  <si>
    <t>5 694</t>
  </si>
  <si>
    <t>523</t>
  </si>
  <si>
    <t>617</t>
  </si>
  <si>
    <t>19 337</t>
  </si>
  <si>
    <t>4 261</t>
  </si>
  <si>
    <t>3 466</t>
  </si>
  <si>
    <t>306</t>
  </si>
  <si>
    <t>26 072</t>
  </si>
  <si>
    <t>437</t>
  </si>
  <si>
    <t>9  418</t>
  </si>
  <si>
    <t>101</t>
  </si>
  <si>
    <t>5 514</t>
  </si>
  <si>
    <t>3 151</t>
  </si>
  <si>
    <t>596</t>
  </si>
  <si>
    <t>12 708</t>
  </si>
  <si>
    <t>6 563</t>
  </si>
  <si>
    <t>777</t>
  </si>
  <si>
    <t>584</t>
  </si>
  <si>
    <t>1 267</t>
  </si>
  <si>
    <t>7 109</t>
  </si>
  <si>
    <t>1 449</t>
  </si>
  <si>
    <t>23 833</t>
  </si>
  <si>
    <t>167</t>
  </si>
  <si>
    <t>566</t>
  </si>
  <si>
    <t>7 850</t>
  </si>
  <si>
    <t>16 857</t>
  </si>
  <si>
    <t>4 255</t>
  </si>
  <si>
    <t>257</t>
  </si>
  <si>
    <t>4 752</t>
  </si>
  <si>
    <t>12 082</t>
  </si>
  <si>
    <t>633</t>
  </si>
  <si>
    <t>599</t>
  </si>
  <si>
    <t>2 781</t>
  </si>
  <si>
    <t>13 283</t>
  </si>
  <si>
    <t>14 302</t>
  </si>
  <si>
    <t>2 032</t>
  </si>
  <si>
    <t>860</t>
  </si>
  <si>
    <t>20 308</t>
  </si>
  <si>
    <t>254</t>
  </si>
  <si>
    <t>159</t>
  </si>
  <si>
    <t>4 856</t>
  </si>
  <si>
    <t>11 819</t>
  </si>
  <si>
    <t>436</t>
  </si>
  <si>
    <t>3 978</t>
  </si>
  <si>
    <t>818</t>
  </si>
  <si>
    <t>1 936</t>
  </si>
  <si>
    <t>991</t>
  </si>
  <si>
    <t>2 228</t>
  </si>
  <si>
    <t>3 669</t>
  </si>
  <si>
    <t>6 902</t>
  </si>
  <si>
    <t>10 261</t>
  </si>
  <si>
    <t>8 542</t>
  </si>
  <si>
    <t>638</t>
  </si>
  <si>
    <t>3 587</t>
  </si>
  <si>
    <t>792</t>
  </si>
  <si>
    <t>342</t>
  </si>
  <si>
    <t>1 815</t>
  </si>
  <si>
    <t>10 559</t>
  </si>
  <si>
    <t>7 409</t>
  </si>
  <si>
    <t>463</t>
  </si>
  <si>
    <t>592</t>
  </si>
  <si>
    <t>12 991</t>
  </si>
  <si>
    <t>3 889</t>
  </si>
  <si>
    <t>11 052</t>
  </si>
  <si>
    <t>35 893</t>
  </si>
  <si>
    <t>1 291</t>
  </si>
  <si>
    <t>635</t>
  </si>
  <si>
    <t>780</t>
  </si>
  <si>
    <t>9 710</t>
  </si>
  <si>
    <t>431</t>
  </si>
  <si>
    <t>2 493</t>
  </si>
  <si>
    <t>335</t>
  </si>
  <si>
    <t>2361</t>
  </si>
  <si>
    <t>259</t>
  </si>
  <si>
    <t>890</t>
  </si>
  <si>
    <t>15 759</t>
  </si>
  <si>
    <t>10 508</t>
  </si>
  <si>
    <t>892</t>
  </si>
  <si>
    <t>4 694</t>
  </si>
  <si>
    <t>14 186</t>
  </si>
  <si>
    <t>214</t>
  </si>
  <si>
    <t>4 905</t>
  </si>
  <si>
    <t>10 627</t>
  </si>
  <si>
    <t>1 823</t>
  </si>
  <si>
    <t>13 330</t>
  </si>
  <si>
    <t>11 496</t>
  </si>
  <si>
    <t>3 805</t>
  </si>
  <si>
    <t>1 048</t>
  </si>
  <si>
    <t>7 203</t>
  </si>
  <si>
    <t>1 045</t>
  </si>
  <si>
    <t>5 020</t>
  </si>
  <si>
    <t>8 080</t>
  </si>
  <si>
    <t>6 052</t>
  </si>
  <si>
    <t>7 938</t>
  </si>
  <si>
    <t>2 998</t>
  </si>
  <si>
    <t>14 139</t>
  </si>
  <si>
    <t>950</t>
  </si>
  <si>
    <t>689</t>
  </si>
  <si>
    <t>8 152</t>
  </si>
  <si>
    <t>4 709</t>
  </si>
  <si>
    <t>11 906</t>
  </si>
  <si>
    <t>3 355</t>
  </si>
  <si>
    <t>2442</t>
  </si>
  <si>
    <t>815</t>
  </si>
  <si>
    <t>2 353</t>
  </si>
  <si>
    <t>9 228</t>
  </si>
  <si>
    <t>1 443</t>
  </si>
  <si>
    <t>2 545</t>
  </si>
  <si>
    <t>2 009</t>
  </si>
  <si>
    <t>12 637</t>
  </si>
  <si>
    <t>2 051</t>
  </si>
  <si>
    <t>17 451</t>
  </si>
  <si>
    <t>9212</t>
  </si>
  <si>
    <t>4694</t>
  </si>
  <si>
    <t>879</t>
  </si>
  <si>
    <t>887</t>
  </si>
  <si>
    <t>231</t>
  </si>
  <si>
    <t>3 574</t>
  </si>
  <si>
    <t>22 926</t>
  </si>
  <si>
    <t>1312</t>
  </si>
  <si>
    <t>23778</t>
  </si>
  <si>
    <t>6 940</t>
  </si>
  <si>
    <t>11 784</t>
  </si>
  <si>
    <t>3 804</t>
  </si>
  <si>
    <t>8 855</t>
  </si>
  <si>
    <t>10 570</t>
  </si>
  <si>
    <t>5 508</t>
  </si>
  <si>
    <t>307</t>
  </si>
  <si>
    <t>1 017</t>
  </si>
  <si>
    <t>3 267</t>
  </si>
  <si>
    <t>233</t>
  </si>
  <si>
    <t>311</t>
  </si>
  <si>
    <t>8 481</t>
  </si>
  <si>
    <t>465</t>
  </si>
  <si>
    <t>7 751</t>
  </si>
  <si>
    <t>621</t>
  </si>
  <si>
    <t>18 428</t>
  </si>
  <si>
    <t>7 390</t>
  </si>
  <si>
    <t>10 357</t>
  </si>
  <si>
    <t>6 511</t>
  </si>
  <si>
    <t>1 428</t>
  </si>
  <si>
    <t>355</t>
  </si>
  <si>
    <t>600</t>
  </si>
  <si>
    <t>413</t>
  </si>
  <si>
    <t>627</t>
  </si>
  <si>
    <t>16 214</t>
  </si>
  <si>
    <t>5 819</t>
  </si>
  <si>
    <t>193</t>
  </si>
  <si>
    <t>2 218</t>
  </si>
  <si>
    <t>175</t>
  </si>
  <si>
    <t>1 887</t>
  </si>
  <si>
    <t>4 972</t>
  </si>
  <si>
    <t>8 648</t>
  </si>
  <si>
    <t>2 793</t>
  </si>
  <si>
    <t>5063</t>
  </si>
  <si>
    <t>502</t>
  </si>
  <si>
    <t>15702</t>
  </si>
  <si>
    <t>995</t>
  </si>
  <si>
    <t>11 580</t>
  </si>
  <si>
    <t>2 944</t>
  </si>
  <si>
    <t>7 428</t>
  </si>
  <si>
    <t>4 068</t>
  </si>
  <si>
    <t>1 481</t>
  </si>
  <si>
    <t>7 875</t>
  </si>
  <si>
    <t>5 791</t>
  </si>
  <si>
    <t>269</t>
  </si>
  <si>
    <t>161</t>
  </si>
  <si>
    <t>402</t>
  </si>
  <si>
    <t>759</t>
  </si>
  <si>
    <t>6 163</t>
  </si>
  <si>
    <t>53</t>
  </si>
  <si>
    <t>1 426</t>
  </si>
  <si>
    <t>5 341</t>
  </si>
  <si>
    <t>8 695</t>
  </si>
  <si>
    <t>6 097</t>
  </si>
  <si>
    <t>206</t>
  </si>
  <si>
    <t>1 507</t>
  </si>
  <si>
    <t>123</t>
  </si>
  <si>
    <t>3 923</t>
  </si>
  <si>
    <t>6 647</t>
  </si>
  <si>
    <t>7 312</t>
  </si>
  <si>
    <t>323</t>
  </si>
  <si>
    <t>314</t>
  </si>
  <si>
    <t>7 107</t>
  </si>
  <si>
    <t>4 857</t>
  </si>
  <si>
    <t>496</t>
  </si>
  <si>
    <t>336</t>
  </si>
  <si>
    <t>1 628</t>
  </si>
  <si>
    <t>1 540</t>
  </si>
  <si>
    <t>2 508</t>
  </si>
  <si>
    <t>8 283</t>
  </si>
  <si>
    <t>367</t>
  </si>
  <si>
    <t>354</t>
  </si>
  <si>
    <t>2 344</t>
  </si>
  <si>
    <t>624</t>
  </si>
  <si>
    <t>15 331</t>
  </si>
  <si>
    <t>6 653</t>
  </si>
  <si>
    <t>1148</t>
  </si>
  <si>
    <t>11495</t>
  </si>
  <si>
    <t>13949</t>
  </si>
  <si>
    <t>8421</t>
  </si>
  <si>
    <t>1033</t>
  </si>
  <si>
    <t>2883</t>
  </si>
  <si>
    <t>855</t>
  </si>
  <si>
    <t>4801</t>
  </si>
  <si>
    <t>7657</t>
  </si>
  <si>
    <t>352</t>
  </si>
  <si>
    <t>6984</t>
  </si>
  <si>
    <t>3504</t>
  </si>
  <si>
    <t>10 390</t>
  </si>
  <si>
    <t>9460</t>
  </si>
  <si>
    <t>370</t>
  </si>
  <si>
    <t>1140</t>
  </si>
  <si>
    <t>26</t>
  </si>
  <si>
    <t>302</t>
  </si>
  <si>
    <t>1081</t>
  </si>
  <si>
    <t>3510</t>
  </si>
  <si>
    <t>3300</t>
  </si>
  <si>
    <t>4419</t>
  </si>
  <si>
    <t>305</t>
  </si>
  <si>
    <t>4 701</t>
  </si>
  <si>
    <t>5 890</t>
  </si>
  <si>
    <t>499</t>
  </si>
  <si>
    <t>501</t>
  </si>
  <si>
    <t>2024</t>
  </si>
  <si>
    <t>1825</t>
  </si>
  <si>
    <t>15276</t>
  </si>
  <si>
    <t>945</t>
  </si>
  <si>
    <t>3 245</t>
  </si>
  <si>
    <t>339</t>
  </si>
  <si>
    <t>6 585</t>
  </si>
  <si>
    <t>7744</t>
  </si>
  <si>
    <t>812</t>
  </si>
  <si>
    <t>4536</t>
  </si>
  <si>
    <t>760</t>
  </si>
  <si>
    <t>241</t>
  </si>
  <si>
    <t>8797</t>
  </si>
  <si>
    <t>4403</t>
  </si>
  <si>
    <t>235</t>
  </si>
  <si>
    <t>4206</t>
  </si>
  <si>
    <t>481</t>
  </si>
  <si>
    <t>851</t>
  </si>
  <si>
    <t>6130</t>
  </si>
  <si>
    <t>11630</t>
  </si>
  <si>
    <t>285</t>
  </si>
  <si>
    <t>6962</t>
  </si>
  <si>
    <t>1005</t>
  </si>
  <si>
    <t>start</t>
  </si>
  <si>
    <t>end</t>
  </si>
  <si>
    <t>is_na</t>
  </si>
  <si>
    <t>const1</t>
  </si>
  <si>
    <t>const2</t>
  </si>
  <si>
    <t>candidate_final</t>
  </si>
  <si>
    <t>constituency_final</t>
  </si>
  <si>
    <t>sex_final</t>
  </si>
  <si>
    <t>party_final</t>
  </si>
  <si>
    <t>votes_final</t>
  </si>
  <si>
    <t>9357</t>
  </si>
  <si>
    <t>mberengwa north constituency,</t>
  </si>
  <si>
    <t>in respect of masvingo central national assembly constituency, the results are as follows:</t>
  </si>
  <si>
    <t>mavhaire moses tinashe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</si>
</sst>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7">
    <xf numFmtId="0" fontId="0" fillId="0" borderId="0" xfId="0"/>
    <xf numFmtId="0" fontId="3" fillId="4" borderId="2" xfId="3"/>
    <xf numFmtId="0" fontId="1" fillId="2" borderId="0" xfId="1"/>
    <xf numFmtId="0" fontId="4" fillId="2" borderId="0" xfId="1" applyFont="1" applyBorder="1" applyAlignment="1">
      <alignment horizontal="center" vertical="top"/>
    </xf>
    <xf numFmtId="0" fontId="3" fillId="4" borderId="2" xfId="3" applyAlignment="1">
      <alignment horizontal="center" vertical="top"/>
    </xf>
    <xf numFmtId="0" fontId="2" fillId="3" borderId="0" xfId="2"/>
    <xf numFmtId="0" fontId="2" fillId="3" borderId="1" xfId="2" applyBorder="1" applyAlignment="1">
      <alignment horizontal="center" vertical="top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01"/>
  <sheetViews>
    <sheetView tabSelected="1" topLeftCell="A1379" workbookViewId="0">
      <selection activeCell="B1397" sqref="A1:F1801"/>
    </sheetView>
  </sheetViews>
  <sheetFormatPr defaultRowHeight="14.4" x14ac:dyDescent="0.3"/>
  <cols>
    <col min="1" max="1" width="8.88671875" style="5"/>
    <col min="2" max="2" width="14.21875" style="5" customWidth="1"/>
    <col min="3" max="6" width="8.88671875" style="5"/>
    <col min="7" max="10" width="8.88671875" style="1"/>
    <col min="11" max="11" width="23.88671875" style="1" customWidth="1"/>
    <col min="12" max="12" width="28.109375" style="1" customWidth="1"/>
    <col min="13" max="13" width="21.33203125" style="2" customWidth="1"/>
    <col min="14" max="14" width="9.44140625" style="2" customWidth="1"/>
    <col min="15" max="15" width="8.33203125" style="2" bestFit="1" customWidth="1"/>
    <col min="16" max="16" width="17.6640625" style="2" customWidth="1"/>
    <col min="17" max="17" width="10.21875" style="2" bestFit="1" customWidth="1"/>
  </cols>
  <sheetData>
    <row r="1" spans="1:17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4"/>
      <c r="H1" s="4" t="s">
        <v>3133</v>
      </c>
      <c r="I1" s="4" t="s">
        <v>3131</v>
      </c>
      <c r="J1" s="4" t="s">
        <v>3132</v>
      </c>
      <c r="K1" s="4" t="s">
        <v>3134</v>
      </c>
      <c r="L1" s="4" t="s">
        <v>3135</v>
      </c>
      <c r="M1" s="3" t="s">
        <v>3137</v>
      </c>
      <c r="N1" s="3" t="s">
        <v>3136</v>
      </c>
      <c r="O1" s="3" t="s">
        <v>3138</v>
      </c>
      <c r="P1" s="3" t="s">
        <v>3139</v>
      </c>
      <c r="Q1" s="3" t="s">
        <v>3140</v>
      </c>
    </row>
    <row r="2" spans="1:17" x14ac:dyDescent="0.3">
      <c r="A2" s="6">
        <v>4</v>
      </c>
      <c r="B2" s="5" t="s">
        <v>5</v>
      </c>
      <c r="C2" s="5" t="s">
        <v>211</v>
      </c>
      <c r="D2" s="5" t="s">
        <v>212</v>
      </c>
      <c r="E2" s="5" t="s">
        <v>212</v>
      </c>
      <c r="F2" s="5" t="s">
        <v>2088</v>
      </c>
      <c r="H2" s="1">
        <f t="shared" ref="H2:H64" si="0">IF(F2="nan",1,0)</f>
        <v>0</v>
      </c>
      <c r="I2" s="1">
        <f t="shared" ref="I2:I64" si="1">IFERROR(FIND("of",B2)+2,1)</f>
        <v>1</v>
      </c>
      <c r="J2" s="1">
        <f t="shared" ref="J2:J64" si="2">IFERROR(IFERROR(FIND("constituency",B2),FIND("national",B2)),LEN(B2))</f>
        <v>18</v>
      </c>
      <c r="K2" s="1" t="str">
        <f t="shared" ref="K2:K65" si="3">MID(B2,I2,J2-I2)</f>
        <v xml:space="preserve">chikomba central </v>
      </c>
      <c r="L2" s="1" t="str">
        <f t="shared" ref="L2:L64" si="4">IFERROR(LEFT(K2,FIND("national",K2)-1),K2)</f>
        <v xml:space="preserve">chikomba central </v>
      </c>
      <c r="M2" s="2" t="str">
        <f t="shared" ref="M2:M64" si="5">TRIM(L2)</f>
        <v>chikomba central</v>
      </c>
      <c r="N2" s="2" t="str">
        <f t="shared" ref="N2:N64" si="6">IF(AND($H2=0,$H3=1,$H4=1),CONCATENATE(C2," ",C3," ",C4),IF(AND($H2=0,$H3=1),CONCATENATE(C2," ",C3),IF($H2=0,C2,0)))</f>
        <v>chandiwana ngonidzashe nan shiri</v>
      </c>
      <c r="O2" s="2" t="str">
        <f t="shared" ref="O2:O64" si="7">IF(AND($H2=0,$H3=1,$H4=1),CONCATENATE(D2," ",D3," ",D4),IF(AND($H2=0,$H3=1),CONCATENATE(D2," ",D3),IF($H2=0,D2,0)))</f>
        <v>nan m nan</v>
      </c>
      <c r="P2" s="2" t="str">
        <f t="shared" ref="P2:P64" si="8">IF(AND($H2=0,$H3=1,$H4=1),CONCATENATE(E2," ",E3," ",E4),IF(AND($H2=0,$H3=1),CONCATENATE(E2," ",E3),IF($H2=0,E2,0)))</f>
        <v>nan independent nan</v>
      </c>
      <c r="Q2" s="2" t="str">
        <f t="shared" ref="Q2:Q64" si="9">IF(AND($H2=0,$H3=1,$H4=1),CONCATENATE(F2," ",F3," ",F4),IF(AND($H2=0,$H3=1),CONCATENATE(F2," ",F3),IF($H2=0,F2,0)))</f>
        <v>1456 nan nan</v>
      </c>
    </row>
    <row r="3" spans="1:17" x14ac:dyDescent="0.3">
      <c r="A3" s="6">
        <v>5</v>
      </c>
      <c r="B3" s="5" t="s">
        <v>5</v>
      </c>
      <c r="C3" s="5" t="s">
        <v>212</v>
      </c>
      <c r="D3" s="5" t="s">
        <v>1950</v>
      </c>
      <c r="E3" s="5" t="s">
        <v>1952</v>
      </c>
      <c r="F3" s="5" t="s">
        <v>212</v>
      </c>
      <c r="H3" s="1">
        <f t="shared" si="0"/>
        <v>1</v>
      </c>
      <c r="I3" s="1">
        <f t="shared" si="1"/>
        <v>1</v>
      </c>
      <c r="J3" s="1">
        <f t="shared" si="2"/>
        <v>18</v>
      </c>
      <c r="K3" s="1" t="str">
        <f t="shared" si="3"/>
        <v xml:space="preserve">chikomba central </v>
      </c>
      <c r="L3" s="1" t="str">
        <f t="shared" si="4"/>
        <v xml:space="preserve">chikomba central </v>
      </c>
      <c r="M3" s="2" t="str">
        <f t="shared" si="5"/>
        <v>chikomba central</v>
      </c>
      <c r="N3" s="2">
        <f t="shared" si="6"/>
        <v>0</v>
      </c>
      <c r="O3" s="2">
        <f t="shared" si="7"/>
        <v>0</v>
      </c>
      <c r="P3" s="2">
        <f t="shared" si="8"/>
        <v>0</v>
      </c>
      <c r="Q3" s="2">
        <f t="shared" si="9"/>
        <v>0</v>
      </c>
    </row>
    <row r="4" spans="1:17" x14ac:dyDescent="0.3">
      <c r="A4" s="6">
        <v>6</v>
      </c>
      <c r="B4" s="5" t="s">
        <v>5</v>
      </c>
      <c r="C4" s="5" t="s">
        <v>213</v>
      </c>
      <c r="D4" s="5" t="s">
        <v>212</v>
      </c>
      <c r="E4" s="5" t="s">
        <v>212</v>
      </c>
      <c r="F4" s="5" t="s">
        <v>212</v>
      </c>
      <c r="H4" s="1">
        <f t="shared" si="0"/>
        <v>1</v>
      </c>
      <c r="I4" s="1">
        <f t="shared" si="1"/>
        <v>1</v>
      </c>
      <c r="J4" s="1">
        <f t="shared" si="2"/>
        <v>18</v>
      </c>
      <c r="K4" s="1" t="str">
        <f t="shared" si="3"/>
        <v xml:space="preserve">chikomba central </v>
      </c>
      <c r="L4" s="1" t="str">
        <f t="shared" si="4"/>
        <v xml:space="preserve">chikomba central </v>
      </c>
      <c r="M4" s="2" t="str">
        <f t="shared" si="5"/>
        <v>chikomba central</v>
      </c>
      <c r="N4" s="2">
        <f t="shared" si="6"/>
        <v>0</v>
      </c>
      <c r="O4" s="2">
        <f t="shared" si="7"/>
        <v>0</v>
      </c>
      <c r="P4" s="2">
        <f t="shared" si="8"/>
        <v>0</v>
      </c>
      <c r="Q4" s="2">
        <f t="shared" si="9"/>
        <v>0</v>
      </c>
    </row>
    <row r="5" spans="1:17" x14ac:dyDescent="0.3">
      <c r="A5" s="6">
        <v>7</v>
      </c>
      <c r="B5" s="5" t="s">
        <v>5</v>
      </c>
      <c r="C5" s="5" t="s">
        <v>214</v>
      </c>
      <c r="D5" s="5" t="s">
        <v>1950</v>
      </c>
      <c r="E5" s="5" t="s">
        <v>1953</v>
      </c>
      <c r="F5" s="5" t="s">
        <v>2089</v>
      </c>
      <c r="H5" s="1">
        <f t="shared" si="0"/>
        <v>0</v>
      </c>
      <c r="I5" s="1">
        <f t="shared" si="1"/>
        <v>1</v>
      </c>
      <c r="J5" s="1">
        <f t="shared" si="2"/>
        <v>18</v>
      </c>
      <c r="K5" s="1" t="str">
        <f t="shared" si="3"/>
        <v xml:space="preserve">chikomba central </v>
      </c>
      <c r="L5" s="1" t="str">
        <f t="shared" si="4"/>
        <v xml:space="preserve">chikomba central </v>
      </c>
      <c r="M5" s="2" t="str">
        <f t="shared" si="5"/>
        <v>chikomba central</v>
      </c>
      <c r="N5" s="2" t="str">
        <f t="shared" si="6"/>
        <v>denga piniel</v>
      </c>
      <c r="O5" s="2" t="str">
        <f t="shared" si="7"/>
        <v>m</v>
      </c>
      <c r="P5" s="2" t="str">
        <f t="shared" si="8"/>
        <v>mdc-alliance</v>
      </c>
      <c r="Q5" s="2" t="str">
        <f t="shared" si="9"/>
        <v>4537</v>
      </c>
    </row>
    <row r="6" spans="1:17" x14ac:dyDescent="0.3">
      <c r="A6" s="6">
        <v>8</v>
      </c>
      <c r="B6" s="5" t="s">
        <v>5</v>
      </c>
      <c r="C6" s="5" t="s">
        <v>215</v>
      </c>
      <c r="D6" s="5" t="s">
        <v>1950</v>
      </c>
      <c r="E6" s="5" t="s">
        <v>1954</v>
      </c>
      <c r="F6" s="5" t="s">
        <v>2090</v>
      </c>
      <c r="H6" s="1">
        <f t="shared" si="0"/>
        <v>0</v>
      </c>
      <c r="I6" s="1">
        <f t="shared" si="1"/>
        <v>1</v>
      </c>
      <c r="J6" s="1">
        <f t="shared" si="2"/>
        <v>18</v>
      </c>
      <c r="K6" s="1" t="str">
        <f t="shared" si="3"/>
        <v xml:space="preserve">chikomba central </v>
      </c>
      <c r="L6" s="1" t="str">
        <f t="shared" si="4"/>
        <v xml:space="preserve">chikomba central </v>
      </c>
      <c r="M6" s="2" t="str">
        <f t="shared" si="5"/>
        <v>chikomba central</v>
      </c>
      <c r="N6" s="2" t="str">
        <f t="shared" si="6"/>
        <v>mhona felix tapiwa</v>
      </c>
      <c r="O6" s="2" t="str">
        <f t="shared" si="7"/>
        <v>m</v>
      </c>
      <c r="P6" s="2" t="str">
        <f t="shared" si="8"/>
        <v>zanu pf</v>
      </c>
      <c r="Q6" s="2" t="str">
        <f t="shared" si="9"/>
        <v>7543</v>
      </c>
    </row>
    <row r="7" spans="1:17" x14ac:dyDescent="0.3">
      <c r="A7" s="6">
        <v>9</v>
      </c>
      <c r="B7" s="5" t="s">
        <v>5</v>
      </c>
      <c r="C7" s="5" t="s">
        <v>212</v>
      </c>
      <c r="D7" s="5" t="s">
        <v>212</v>
      </c>
      <c r="E7" s="5" t="s">
        <v>1955</v>
      </c>
      <c r="F7" s="5" t="s">
        <v>2091</v>
      </c>
      <c r="H7" s="1">
        <f t="shared" si="0"/>
        <v>0</v>
      </c>
      <c r="I7" s="1">
        <f t="shared" si="1"/>
        <v>1</v>
      </c>
      <c r="J7" s="1">
        <f t="shared" si="2"/>
        <v>18</v>
      </c>
      <c r="K7" s="1" t="str">
        <f t="shared" si="3"/>
        <v xml:space="preserve">chikomba central </v>
      </c>
      <c r="L7" s="1" t="str">
        <f t="shared" si="4"/>
        <v xml:space="preserve">chikomba central </v>
      </c>
      <c r="M7" s="2" t="str">
        <f t="shared" si="5"/>
        <v>chikomba central</v>
      </c>
      <c r="N7" s="2" t="str">
        <f t="shared" si="6"/>
        <v>nan mugaduyi situta nan</v>
      </c>
      <c r="O7" s="2" t="str">
        <f t="shared" si="7"/>
        <v>nan m nan</v>
      </c>
      <c r="P7" s="2" t="str">
        <f t="shared" si="8"/>
        <v>build zimbabwe nan alliance</v>
      </c>
      <c r="Q7" s="2" t="str">
        <f t="shared" si="9"/>
        <v>93 nan nan</v>
      </c>
    </row>
    <row r="8" spans="1:17" x14ac:dyDescent="0.3">
      <c r="A8" s="6">
        <v>10</v>
      </c>
      <c r="B8" s="5" t="s">
        <v>5</v>
      </c>
      <c r="C8" s="5" t="s">
        <v>216</v>
      </c>
      <c r="D8" s="5" t="s">
        <v>1950</v>
      </c>
      <c r="E8" s="5" t="s">
        <v>212</v>
      </c>
      <c r="F8" s="5" t="s">
        <v>212</v>
      </c>
      <c r="H8" s="1">
        <f t="shared" si="0"/>
        <v>1</v>
      </c>
      <c r="I8" s="1">
        <f t="shared" si="1"/>
        <v>1</v>
      </c>
      <c r="J8" s="1">
        <f t="shared" si="2"/>
        <v>18</v>
      </c>
      <c r="K8" s="1" t="str">
        <f t="shared" si="3"/>
        <v xml:space="preserve">chikomba central </v>
      </c>
      <c r="L8" s="1" t="str">
        <f t="shared" si="4"/>
        <v xml:space="preserve">chikomba central </v>
      </c>
      <c r="M8" s="2" t="str">
        <f t="shared" si="5"/>
        <v>chikomba central</v>
      </c>
      <c r="N8" s="2">
        <f t="shared" si="6"/>
        <v>0</v>
      </c>
      <c r="O8" s="2">
        <f t="shared" si="7"/>
        <v>0</v>
      </c>
      <c r="P8" s="2">
        <f t="shared" si="8"/>
        <v>0</v>
      </c>
      <c r="Q8" s="2">
        <f t="shared" si="9"/>
        <v>0</v>
      </c>
    </row>
    <row r="9" spans="1:17" x14ac:dyDescent="0.3">
      <c r="A9" s="6">
        <v>11</v>
      </c>
      <c r="B9" s="5" t="s">
        <v>5</v>
      </c>
      <c r="C9" s="5" t="s">
        <v>212</v>
      </c>
      <c r="D9" s="5" t="s">
        <v>212</v>
      </c>
      <c r="E9" s="5" t="s">
        <v>1956</v>
      </c>
      <c r="F9" s="5" t="s">
        <v>212</v>
      </c>
      <c r="H9" s="1">
        <f t="shared" si="0"/>
        <v>1</v>
      </c>
      <c r="I9" s="1">
        <f t="shared" si="1"/>
        <v>1</v>
      </c>
      <c r="J9" s="1">
        <f t="shared" si="2"/>
        <v>18</v>
      </c>
      <c r="K9" s="1" t="str">
        <f t="shared" si="3"/>
        <v xml:space="preserve">chikomba central </v>
      </c>
      <c r="L9" s="1" t="str">
        <f t="shared" si="4"/>
        <v xml:space="preserve">chikomba central </v>
      </c>
      <c r="M9" s="2" t="str">
        <f t="shared" si="5"/>
        <v>chikomba central</v>
      </c>
      <c r="N9" s="2">
        <f t="shared" si="6"/>
        <v>0</v>
      </c>
      <c r="O9" s="2">
        <f t="shared" si="7"/>
        <v>0</v>
      </c>
      <c r="P9" s="2">
        <f t="shared" si="8"/>
        <v>0</v>
      </c>
      <c r="Q9" s="2">
        <f t="shared" si="9"/>
        <v>0</v>
      </c>
    </row>
    <row r="10" spans="1:17" x14ac:dyDescent="0.3">
      <c r="A10" s="6">
        <v>12</v>
      </c>
      <c r="B10" s="5" t="s">
        <v>5</v>
      </c>
      <c r="C10" s="5" t="s">
        <v>212</v>
      </c>
      <c r="D10" s="5" t="s">
        <v>212</v>
      </c>
      <c r="E10" s="5" t="s">
        <v>1957</v>
      </c>
      <c r="F10" s="5" t="s">
        <v>2092</v>
      </c>
      <c r="H10" s="1">
        <f t="shared" si="0"/>
        <v>0</v>
      </c>
      <c r="I10" s="1">
        <f t="shared" si="1"/>
        <v>1</v>
      </c>
      <c r="J10" s="1">
        <f t="shared" si="2"/>
        <v>18</v>
      </c>
      <c r="K10" s="1" t="str">
        <f t="shared" si="3"/>
        <v xml:space="preserve">chikomba central </v>
      </c>
      <c r="L10" s="1" t="str">
        <f t="shared" si="4"/>
        <v xml:space="preserve">chikomba central </v>
      </c>
      <c r="M10" s="2" t="str">
        <f t="shared" si="5"/>
        <v>chikomba central</v>
      </c>
      <c r="N10" s="2" t="str">
        <f t="shared" si="6"/>
        <v>nan mugova eddington nan</v>
      </c>
      <c r="O10" s="2" t="str">
        <f t="shared" si="7"/>
        <v>nan m nan</v>
      </c>
      <c r="P10" s="2" t="str">
        <f t="shared" si="8"/>
        <v>united democracy nan movement</v>
      </c>
      <c r="Q10" s="2" t="str">
        <f t="shared" si="9"/>
        <v>70 nan nan</v>
      </c>
    </row>
    <row r="11" spans="1:17" x14ac:dyDescent="0.3">
      <c r="A11" s="6">
        <v>13</v>
      </c>
      <c r="B11" s="5" t="s">
        <v>5</v>
      </c>
      <c r="C11" s="5" t="s">
        <v>217</v>
      </c>
      <c r="D11" s="5" t="s">
        <v>1950</v>
      </c>
      <c r="E11" s="5" t="s">
        <v>212</v>
      </c>
      <c r="F11" s="5" t="s">
        <v>212</v>
      </c>
      <c r="H11" s="1">
        <f t="shared" si="0"/>
        <v>1</v>
      </c>
      <c r="I11" s="1">
        <f t="shared" si="1"/>
        <v>1</v>
      </c>
      <c r="J11" s="1">
        <f t="shared" si="2"/>
        <v>18</v>
      </c>
      <c r="K11" s="1" t="str">
        <f t="shared" si="3"/>
        <v xml:space="preserve">chikomba central </v>
      </c>
      <c r="L11" s="1" t="str">
        <f t="shared" si="4"/>
        <v xml:space="preserve">chikomba central </v>
      </c>
      <c r="M11" s="2" t="str">
        <f t="shared" si="5"/>
        <v>chikomba central</v>
      </c>
      <c r="N11" s="2">
        <f t="shared" si="6"/>
        <v>0</v>
      </c>
      <c r="O11" s="2">
        <f t="shared" si="7"/>
        <v>0</v>
      </c>
      <c r="P11" s="2">
        <f t="shared" si="8"/>
        <v>0</v>
      </c>
      <c r="Q11" s="2">
        <f t="shared" si="9"/>
        <v>0</v>
      </c>
    </row>
    <row r="12" spans="1:17" x14ac:dyDescent="0.3">
      <c r="A12" s="6">
        <v>14</v>
      </c>
      <c r="B12" s="5" t="s">
        <v>5</v>
      </c>
      <c r="C12" s="5" t="s">
        <v>212</v>
      </c>
      <c r="D12" s="5" t="s">
        <v>212</v>
      </c>
      <c r="E12" s="5" t="s">
        <v>1958</v>
      </c>
      <c r="F12" s="5" t="s">
        <v>212</v>
      </c>
      <c r="H12" s="1">
        <f t="shared" si="0"/>
        <v>1</v>
      </c>
      <c r="I12" s="1">
        <f t="shared" si="1"/>
        <v>1</v>
      </c>
      <c r="J12" s="1">
        <f t="shared" si="2"/>
        <v>18</v>
      </c>
      <c r="K12" s="1" t="str">
        <f t="shared" si="3"/>
        <v xml:space="preserve">chikomba central </v>
      </c>
      <c r="L12" s="1" t="str">
        <f t="shared" si="4"/>
        <v xml:space="preserve">chikomba central </v>
      </c>
      <c r="M12" s="2" t="str">
        <f t="shared" si="5"/>
        <v>chikomba central</v>
      </c>
      <c r="N12" s="2">
        <f t="shared" si="6"/>
        <v>0</v>
      </c>
      <c r="O12" s="2">
        <f t="shared" si="7"/>
        <v>0</v>
      </c>
      <c r="P12" s="2">
        <f t="shared" si="8"/>
        <v>0</v>
      </c>
      <c r="Q12" s="2">
        <f t="shared" si="9"/>
        <v>0</v>
      </c>
    </row>
    <row r="13" spans="1:17" x14ac:dyDescent="0.3">
      <c r="A13" s="6">
        <v>15</v>
      </c>
      <c r="B13" s="5" t="s">
        <v>5</v>
      </c>
      <c r="C13" s="5" t="s">
        <v>212</v>
      </c>
      <c r="D13" s="5" t="s">
        <v>212</v>
      </c>
      <c r="E13" s="5" t="s">
        <v>1959</v>
      </c>
      <c r="F13" s="5" t="s">
        <v>2093</v>
      </c>
      <c r="H13" s="1">
        <f t="shared" si="0"/>
        <v>0</v>
      </c>
      <c r="I13" s="1">
        <f t="shared" si="1"/>
        <v>1</v>
      </c>
      <c r="J13" s="1">
        <f t="shared" si="2"/>
        <v>18</v>
      </c>
      <c r="K13" s="1" t="str">
        <f t="shared" si="3"/>
        <v xml:space="preserve">chikomba central </v>
      </c>
      <c r="L13" s="1" t="str">
        <f t="shared" si="4"/>
        <v xml:space="preserve">chikomba central </v>
      </c>
      <c r="M13" s="2" t="str">
        <f t="shared" si="5"/>
        <v>chikomba central</v>
      </c>
      <c r="N13" s="2" t="str">
        <f t="shared" si="6"/>
        <v>nan muwungani thanks nan</v>
      </c>
      <c r="O13" s="2" t="str">
        <f t="shared" si="7"/>
        <v>nan m nan</v>
      </c>
      <c r="P13" s="2" t="str">
        <f t="shared" si="8"/>
        <v>people’s rainbow nan coalition</v>
      </c>
      <c r="Q13" s="2" t="str">
        <f t="shared" si="9"/>
        <v>176 nan nan</v>
      </c>
    </row>
    <row r="14" spans="1:17" x14ac:dyDescent="0.3">
      <c r="A14" s="6">
        <v>16</v>
      </c>
      <c r="B14" s="5" t="s">
        <v>5</v>
      </c>
      <c r="C14" s="5" t="s">
        <v>218</v>
      </c>
      <c r="D14" s="5" t="s">
        <v>1950</v>
      </c>
      <c r="E14" s="5" t="s">
        <v>212</v>
      </c>
      <c r="F14" s="5" t="s">
        <v>212</v>
      </c>
      <c r="H14" s="1">
        <f t="shared" si="0"/>
        <v>1</v>
      </c>
      <c r="I14" s="1">
        <f t="shared" si="1"/>
        <v>1</v>
      </c>
      <c r="J14" s="1">
        <f t="shared" si="2"/>
        <v>18</v>
      </c>
      <c r="K14" s="1" t="str">
        <f t="shared" si="3"/>
        <v xml:space="preserve">chikomba central </v>
      </c>
      <c r="L14" s="1" t="str">
        <f t="shared" si="4"/>
        <v xml:space="preserve">chikomba central </v>
      </c>
      <c r="M14" s="2" t="str">
        <f t="shared" si="5"/>
        <v>chikomba central</v>
      </c>
      <c r="N14" s="2">
        <f t="shared" si="6"/>
        <v>0</v>
      </c>
      <c r="O14" s="2">
        <f t="shared" si="7"/>
        <v>0</v>
      </c>
      <c r="P14" s="2">
        <f t="shared" si="8"/>
        <v>0</v>
      </c>
      <c r="Q14" s="2">
        <f t="shared" si="9"/>
        <v>0</v>
      </c>
    </row>
    <row r="15" spans="1:17" x14ac:dyDescent="0.3">
      <c r="A15" s="6">
        <v>17</v>
      </c>
      <c r="B15" s="5" t="s">
        <v>5</v>
      </c>
      <c r="C15" s="5" t="s">
        <v>212</v>
      </c>
      <c r="D15" s="5" t="s">
        <v>212</v>
      </c>
      <c r="E15" s="5" t="s">
        <v>1960</v>
      </c>
      <c r="F15" s="5" t="s">
        <v>212</v>
      </c>
      <c r="H15" s="1">
        <f t="shared" si="0"/>
        <v>1</v>
      </c>
      <c r="I15" s="1">
        <f t="shared" si="1"/>
        <v>1</v>
      </c>
      <c r="J15" s="1">
        <f t="shared" si="2"/>
        <v>18</v>
      </c>
      <c r="K15" s="1" t="str">
        <f t="shared" si="3"/>
        <v xml:space="preserve">chikomba central </v>
      </c>
      <c r="L15" s="1" t="str">
        <f t="shared" si="4"/>
        <v xml:space="preserve">chikomba central </v>
      </c>
      <c r="M15" s="2" t="str">
        <f t="shared" si="5"/>
        <v>chikomba central</v>
      </c>
      <c r="N15" s="2">
        <f t="shared" si="6"/>
        <v>0</v>
      </c>
      <c r="O15" s="2">
        <f t="shared" si="7"/>
        <v>0</v>
      </c>
      <c r="P15" s="2">
        <f t="shared" si="8"/>
        <v>0</v>
      </c>
      <c r="Q15" s="2">
        <f t="shared" si="9"/>
        <v>0</v>
      </c>
    </row>
    <row r="16" spans="1:17" x14ac:dyDescent="0.3">
      <c r="A16" s="6">
        <v>23</v>
      </c>
      <c r="B16" s="5" t="s">
        <v>6</v>
      </c>
      <c r="C16" s="5" t="s">
        <v>212</v>
      </c>
      <c r="D16" s="5" t="s">
        <v>212</v>
      </c>
      <c r="E16" s="5" t="s">
        <v>1959</v>
      </c>
      <c r="F16" s="5" t="s">
        <v>2094</v>
      </c>
      <c r="H16" s="1">
        <f t="shared" si="0"/>
        <v>0</v>
      </c>
      <c r="I16" s="1">
        <f t="shared" si="1"/>
        <v>1</v>
      </c>
      <c r="J16" s="1">
        <f t="shared" si="2"/>
        <v>15</v>
      </c>
      <c r="K16" s="1" t="str">
        <f t="shared" si="3"/>
        <v xml:space="preserve">chikomba east </v>
      </c>
      <c r="L16" s="1" t="str">
        <f t="shared" si="4"/>
        <v xml:space="preserve">chikomba east </v>
      </c>
      <c r="M16" s="2" t="str">
        <f t="shared" si="5"/>
        <v>chikomba east</v>
      </c>
      <c r="N16" s="2" t="str">
        <f t="shared" si="6"/>
        <v>nan chivige rapheal nan</v>
      </c>
      <c r="O16" s="2" t="str">
        <f t="shared" si="7"/>
        <v>nan m nan</v>
      </c>
      <c r="P16" s="2" t="str">
        <f t="shared" si="8"/>
        <v>people’s rainbow nan coalition</v>
      </c>
      <c r="Q16" s="2" t="str">
        <f t="shared" si="9"/>
        <v>344 nan nan</v>
      </c>
    </row>
    <row r="17" spans="1:17" x14ac:dyDescent="0.3">
      <c r="A17" s="6">
        <v>24</v>
      </c>
      <c r="B17" s="5" t="s">
        <v>6</v>
      </c>
      <c r="C17" s="5" t="s">
        <v>219</v>
      </c>
      <c r="D17" s="5" t="s">
        <v>1950</v>
      </c>
      <c r="E17" s="5" t="s">
        <v>212</v>
      </c>
      <c r="F17" s="5" t="s">
        <v>212</v>
      </c>
      <c r="H17" s="1">
        <f t="shared" si="0"/>
        <v>1</v>
      </c>
      <c r="I17" s="1">
        <f t="shared" si="1"/>
        <v>1</v>
      </c>
      <c r="J17" s="1">
        <f t="shared" si="2"/>
        <v>15</v>
      </c>
      <c r="K17" s="1" t="str">
        <f t="shared" si="3"/>
        <v xml:space="preserve">chikomba east </v>
      </c>
      <c r="L17" s="1" t="str">
        <f t="shared" si="4"/>
        <v xml:space="preserve">chikomba east </v>
      </c>
      <c r="M17" s="2" t="str">
        <f t="shared" si="5"/>
        <v>chikomba east</v>
      </c>
      <c r="N17" s="2">
        <f t="shared" si="6"/>
        <v>0</v>
      </c>
      <c r="O17" s="2">
        <f t="shared" si="7"/>
        <v>0</v>
      </c>
      <c r="P17" s="2">
        <f t="shared" si="8"/>
        <v>0</v>
      </c>
      <c r="Q17" s="2">
        <f t="shared" si="9"/>
        <v>0</v>
      </c>
    </row>
    <row r="18" spans="1:17" x14ac:dyDescent="0.3">
      <c r="A18" s="6">
        <v>25</v>
      </c>
      <c r="B18" s="5" t="s">
        <v>6</v>
      </c>
      <c r="C18" s="5" t="s">
        <v>212</v>
      </c>
      <c r="D18" s="5" t="s">
        <v>212</v>
      </c>
      <c r="E18" s="5" t="s">
        <v>1960</v>
      </c>
      <c r="F18" s="5" t="s">
        <v>212</v>
      </c>
      <c r="H18" s="1">
        <f t="shared" si="0"/>
        <v>1</v>
      </c>
      <c r="I18" s="1">
        <f t="shared" si="1"/>
        <v>1</v>
      </c>
      <c r="J18" s="1">
        <f t="shared" si="2"/>
        <v>15</v>
      </c>
      <c r="K18" s="1" t="str">
        <f t="shared" si="3"/>
        <v xml:space="preserve">chikomba east </v>
      </c>
      <c r="L18" s="1" t="str">
        <f t="shared" si="4"/>
        <v xml:space="preserve">chikomba east </v>
      </c>
      <c r="M18" s="2" t="str">
        <f t="shared" si="5"/>
        <v>chikomba east</v>
      </c>
      <c r="N18" s="2">
        <f t="shared" si="6"/>
        <v>0</v>
      </c>
      <c r="O18" s="2">
        <f t="shared" si="7"/>
        <v>0</v>
      </c>
      <c r="P18" s="2">
        <f t="shared" si="8"/>
        <v>0</v>
      </c>
      <c r="Q18" s="2">
        <f t="shared" si="9"/>
        <v>0</v>
      </c>
    </row>
    <row r="19" spans="1:17" x14ac:dyDescent="0.3">
      <c r="A19" s="6">
        <v>26</v>
      </c>
      <c r="B19" s="5" t="s">
        <v>6</v>
      </c>
      <c r="C19" s="5" t="s">
        <v>220</v>
      </c>
      <c r="D19" s="5" t="s">
        <v>1950</v>
      </c>
      <c r="E19" s="5" t="s">
        <v>1953</v>
      </c>
      <c r="F19" s="5" t="s">
        <v>2095</v>
      </c>
      <c r="H19" s="1">
        <f t="shared" si="0"/>
        <v>0</v>
      </c>
      <c r="I19" s="1">
        <f t="shared" si="1"/>
        <v>1</v>
      </c>
      <c r="J19" s="1">
        <f t="shared" si="2"/>
        <v>15</v>
      </c>
      <c r="K19" s="1" t="str">
        <f t="shared" si="3"/>
        <v xml:space="preserve">chikomba east </v>
      </c>
      <c r="L19" s="1" t="str">
        <f t="shared" si="4"/>
        <v xml:space="preserve">chikomba east </v>
      </c>
      <c r="M19" s="2" t="str">
        <f t="shared" si="5"/>
        <v>chikomba east</v>
      </c>
      <c r="N19" s="2" t="str">
        <f t="shared" si="6"/>
        <v>dahwa lawrence enock</v>
      </c>
      <c r="O19" s="2" t="str">
        <f t="shared" si="7"/>
        <v>m</v>
      </c>
      <c r="P19" s="2" t="str">
        <f t="shared" si="8"/>
        <v>mdc-alliance</v>
      </c>
      <c r="Q19" s="2" t="str">
        <f t="shared" si="9"/>
        <v>3595</v>
      </c>
    </row>
    <row r="20" spans="1:17" x14ac:dyDescent="0.3">
      <c r="A20" s="6">
        <v>27</v>
      </c>
      <c r="B20" s="5" t="s">
        <v>6</v>
      </c>
      <c r="C20" s="5" t="s">
        <v>221</v>
      </c>
      <c r="D20" s="5" t="s">
        <v>1951</v>
      </c>
      <c r="E20" s="5" t="s">
        <v>1954</v>
      </c>
      <c r="F20" s="5" t="s">
        <v>2096</v>
      </c>
      <c r="H20" s="1">
        <f t="shared" si="0"/>
        <v>0</v>
      </c>
      <c r="I20" s="1">
        <f t="shared" si="1"/>
        <v>1</v>
      </c>
      <c r="J20" s="1">
        <f t="shared" si="2"/>
        <v>15</v>
      </c>
      <c r="K20" s="1" t="str">
        <f t="shared" si="3"/>
        <v xml:space="preserve">chikomba east </v>
      </c>
      <c r="L20" s="1" t="str">
        <f t="shared" si="4"/>
        <v xml:space="preserve">chikomba east </v>
      </c>
      <c r="M20" s="2" t="str">
        <f t="shared" si="5"/>
        <v>chikomba east</v>
      </c>
      <c r="N20" s="2" t="str">
        <f t="shared" si="6"/>
        <v>kanhutu irene nzenza</v>
      </c>
      <c r="O20" s="2" t="str">
        <f t="shared" si="7"/>
        <v>f</v>
      </c>
      <c r="P20" s="2" t="str">
        <f t="shared" si="8"/>
        <v>zanu pf</v>
      </c>
      <c r="Q20" s="2" t="str">
        <f t="shared" si="9"/>
        <v>7972</v>
      </c>
    </row>
    <row r="21" spans="1:17" x14ac:dyDescent="0.3">
      <c r="A21" s="6">
        <v>28</v>
      </c>
      <c r="B21" s="5" t="s">
        <v>6</v>
      </c>
      <c r="C21" s="5" t="s">
        <v>212</v>
      </c>
      <c r="D21" s="5" t="s">
        <v>212</v>
      </c>
      <c r="E21" s="5" t="s">
        <v>1961</v>
      </c>
      <c r="F21" s="5" t="s">
        <v>2097</v>
      </c>
      <c r="H21" s="1">
        <f t="shared" si="0"/>
        <v>0</v>
      </c>
      <c r="I21" s="1">
        <f t="shared" si="1"/>
        <v>1</v>
      </c>
      <c r="J21" s="1">
        <f t="shared" si="2"/>
        <v>15</v>
      </c>
      <c r="K21" s="1" t="str">
        <f t="shared" si="3"/>
        <v xml:space="preserve">chikomba east </v>
      </c>
      <c r="L21" s="1" t="str">
        <f t="shared" si="4"/>
        <v xml:space="preserve">chikomba east </v>
      </c>
      <c r="M21" s="2" t="str">
        <f t="shared" si="5"/>
        <v>chikomba east</v>
      </c>
      <c r="N21" s="2" t="str">
        <f t="shared" si="6"/>
        <v>nan katsenga derek</v>
      </c>
      <c r="O21" s="2" t="str">
        <f t="shared" si="7"/>
        <v>nan m</v>
      </c>
      <c r="P21" s="2" t="str">
        <f t="shared" si="8"/>
        <v>zimbabwe african people’s union</v>
      </c>
      <c r="Q21" s="2" t="str">
        <f t="shared" si="9"/>
        <v>60 nan</v>
      </c>
    </row>
    <row r="22" spans="1:17" x14ac:dyDescent="0.3">
      <c r="A22" s="6">
        <v>29</v>
      </c>
      <c r="B22" s="5" t="s">
        <v>6</v>
      </c>
      <c r="C22" s="5" t="s">
        <v>222</v>
      </c>
      <c r="D22" s="5" t="s">
        <v>1950</v>
      </c>
      <c r="E22" s="5" t="s">
        <v>1962</v>
      </c>
      <c r="F22" s="5" t="s">
        <v>212</v>
      </c>
      <c r="H22" s="1">
        <f t="shared" si="0"/>
        <v>1</v>
      </c>
      <c r="I22" s="1">
        <f t="shared" si="1"/>
        <v>1</v>
      </c>
      <c r="J22" s="1">
        <f t="shared" si="2"/>
        <v>15</v>
      </c>
      <c r="K22" s="1" t="str">
        <f t="shared" si="3"/>
        <v xml:space="preserve">chikomba east </v>
      </c>
      <c r="L22" s="1" t="str">
        <f t="shared" si="4"/>
        <v xml:space="preserve">chikomba east </v>
      </c>
      <c r="M22" s="2" t="str">
        <f t="shared" si="5"/>
        <v>chikomba east</v>
      </c>
      <c r="N22" s="2">
        <f t="shared" si="6"/>
        <v>0</v>
      </c>
      <c r="O22" s="2">
        <f t="shared" si="7"/>
        <v>0</v>
      </c>
      <c r="P22" s="2">
        <f t="shared" si="8"/>
        <v>0</v>
      </c>
      <c r="Q22" s="2">
        <f t="shared" si="9"/>
        <v>0</v>
      </c>
    </row>
    <row r="23" spans="1:17" x14ac:dyDescent="0.3">
      <c r="A23" s="6">
        <v>30</v>
      </c>
      <c r="B23" s="5" t="s">
        <v>6</v>
      </c>
      <c r="C23" s="5" t="s">
        <v>212</v>
      </c>
      <c r="D23" s="5" t="s">
        <v>212</v>
      </c>
      <c r="E23" s="5" t="s">
        <v>1963</v>
      </c>
      <c r="F23" s="5" t="s">
        <v>2098</v>
      </c>
      <c r="H23" s="1">
        <f t="shared" si="0"/>
        <v>0</v>
      </c>
      <c r="I23" s="1">
        <f t="shared" si="1"/>
        <v>1</v>
      </c>
      <c r="J23" s="1">
        <f t="shared" si="2"/>
        <v>15</v>
      </c>
      <c r="K23" s="1" t="str">
        <f t="shared" si="3"/>
        <v xml:space="preserve">chikomba east </v>
      </c>
      <c r="L23" s="1" t="str">
        <f t="shared" si="4"/>
        <v xml:space="preserve">chikomba east </v>
      </c>
      <c r="M23" s="2" t="str">
        <f t="shared" si="5"/>
        <v>chikomba east</v>
      </c>
      <c r="N23" s="2" t="str">
        <f t="shared" si="6"/>
        <v>nan tangazu debra</v>
      </c>
      <c r="O23" s="2" t="str">
        <f t="shared" si="7"/>
        <v>nan f</v>
      </c>
      <c r="P23" s="2" t="str">
        <f t="shared" si="8"/>
        <v>zimbabwe partnership for prosperity</v>
      </c>
      <c r="Q23" s="2" t="str">
        <f t="shared" si="9"/>
        <v>104 nan</v>
      </c>
    </row>
    <row r="24" spans="1:17" x14ac:dyDescent="0.3">
      <c r="A24" s="6">
        <v>31</v>
      </c>
      <c r="B24" s="5" t="s">
        <v>6</v>
      </c>
      <c r="C24" s="5" t="s">
        <v>223</v>
      </c>
      <c r="D24" s="5" t="s">
        <v>1951</v>
      </c>
      <c r="E24" s="5" t="s">
        <v>1964</v>
      </c>
      <c r="F24" s="5" t="s">
        <v>212</v>
      </c>
      <c r="H24" s="1">
        <f t="shared" si="0"/>
        <v>1</v>
      </c>
      <c r="I24" s="1">
        <f t="shared" si="1"/>
        <v>1</v>
      </c>
      <c r="J24" s="1">
        <f t="shared" si="2"/>
        <v>15</v>
      </c>
      <c r="K24" s="1" t="str">
        <f t="shared" si="3"/>
        <v xml:space="preserve">chikomba east </v>
      </c>
      <c r="L24" s="1" t="str">
        <f t="shared" si="4"/>
        <v xml:space="preserve">chikomba east </v>
      </c>
      <c r="M24" s="2" t="str">
        <f t="shared" si="5"/>
        <v>chikomba east</v>
      </c>
      <c r="N24" s="2">
        <f t="shared" si="6"/>
        <v>0</v>
      </c>
      <c r="O24" s="2">
        <f t="shared" si="7"/>
        <v>0</v>
      </c>
      <c r="P24" s="2">
        <f t="shared" si="8"/>
        <v>0</v>
      </c>
      <c r="Q24" s="2">
        <f t="shared" si="9"/>
        <v>0</v>
      </c>
    </row>
    <row r="25" spans="1:17" x14ac:dyDescent="0.3">
      <c r="A25" s="6">
        <v>37</v>
      </c>
      <c r="B25" s="5" t="s">
        <v>7</v>
      </c>
      <c r="C25" s="5" t="s">
        <v>224</v>
      </c>
      <c r="D25" s="5" t="s">
        <v>1950</v>
      </c>
      <c r="E25" s="5" t="s">
        <v>1965</v>
      </c>
      <c r="F25" s="5" t="s">
        <v>2099</v>
      </c>
      <c r="H25" s="1">
        <f t="shared" si="0"/>
        <v>0</v>
      </c>
      <c r="I25" s="1">
        <f t="shared" si="1"/>
        <v>1</v>
      </c>
      <c r="J25" s="1">
        <f t="shared" si="2"/>
        <v>15</v>
      </c>
      <c r="K25" s="1" t="str">
        <f t="shared" si="3"/>
        <v xml:space="preserve">chikomba west </v>
      </c>
      <c r="L25" s="1" t="str">
        <f t="shared" si="4"/>
        <v xml:space="preserve">chikomba west </v>
      </c>
      <c r="M25" s="2" t="str">
        <f t="shared" si="5"/>
        <v>chikomba west</v>
      </c>
      <c r="N25" s="2" t="str">
        <f t="shared" si="6"/>
        <v>madhuveko jeremia</v>
      </c>
      <c r="O25" s="2" t="str">
        <f t="shared" si="7"/>
        <v>m</v>
      </c>
      <c r="P25" s="2" t="str">
        <f t="shared" si="8"/>
        <v>mdc-t</v>
      </c>
      <c r="Q25" s="2" t="str">
        <f t="shared" si="9"/>
        <v>1661</v>
      </c>
    </row>
    <row r="26" spans="1:17" x14ac:dyDescent="0.3">
      <c r="A26" s="6">
        <v>38</v>
      </c>
      <c r="B26" s="5" t="s">
        <v>7</v>
      </c>
      <c r="C26" s="5" t="s">
        <v>212</v>
      </c>
      <c r="D26" s="5" t="s">
        <v>212</v>
      </c>
      <c r="E26" s="5" t="s">
        <v>1959</v>
      </c>
      <c r="F26" s="5" t="s">
        <v>2100</v>
      </c>
      <c r="H26" s="1">
        <f t="shared" si="0"/>
        <v>0</v>
      </c>
      <c r="I26" s="1">
        <f t="shared" si="1"/>
        <v>1</v>
      </c>
      <c r="J26" s="1">
        <f t="shared" si="2"/>
        <v>15</v>
      </c>
      <c r="K26" s="1" t="str">
        <f t="shared" si="3"/>
        <v xml:space="preserve">chikomba west </v>
      </c>
      <c r="L26" s="1" t="str">
        <f t="shared" si="4"/>
        <v xml:space="preserve">chikomba west </v>
      </c>
      <c r="M26" s="2" t="str">
        <f t="shared" si="5"/>
        <v>chikomba west</v>
      </c>
      <c r="N26" s="2" t="str">
        <f t="shared" si="6"/>
        <v>nan madyangove chrispen</v>
      </c>
      <c r="O26" s="2" t="str">
        <f t="shared" si="7"/>
        <v>nan m</v>
      </c>
      <c r="P26" s="2" t="str">
        <f t="shared" si="8"/>
        <v>people’s rainbow coalition</v>
      </c>
      <c r="Q26" s="2" t="str">
        <f t="shared" si="9"/>
        <v>325 nan</v>
      </c>
    </row>
    <row r="27" spans="1:17" x14ac:dyDescent="0.3">
      <c r="A27" s="6">
        <v>39</v>
      </c>
      <c r="B27" s="5" t="s">
        <v>7</v>
      </c>
      <c r="C27" s="5" t="s">
        <v>225</v>
      </c>
      <c r="D27" s="5" t="s">
        <v>1950</v>
      </c>
      <c r="E27" s="5" t="s">
        <v>1960</v>
      </c>
      <c r="F27" s="5" t="s">
        <v>212</v>
      </c>
      <c r="H27" s="1">
        <f t="shared" si="0"/>
        <v>1</v>
      </c>
      <c r="I27" s="1">
        <f t="shared" si="1"/>
        <v>1</v>
      </c>
      <c r="J27" s="1">
        <f t="shared" si="2"/>
        <v>15</v>
      </c>
      <c r="K27" s="1" t="str">
        <f t="shared" si="3"/>
        <v xml:space="preserve">chikomba west </v>
      </c>
      <c r="L27" s="1" t="str">
        <f t="shared" si="4"/>
        <v xml:space="preserve">chikomba west </v>
      </c>
      <c r="M27" s="2" t="str">
        <f t="shared" si="5"/>
        <v>chikomba west</v>
      </c>
      <c r="N27" s="2">
        <f t="shared" si="6"/>
        <v>0</v>
      </c>
      <c r="O27" s="2">
        <f t="shared" si="7"/>
        <v>0</v>
      </c>
      <c r="P27" s="2">
        <f t="shared" si="8"/>
        <v>0</v>
      </c>
      <c r="Q27" s="2">
        <f t="shared" si="9"/>
        <v>0</v>
      </c>
    </row>
    <row r="28" spans="1:17" x14ac:dyDescent="0.3">
      <c r="A28" s="6">
        <v>40</v>
      </c>
      <c r="B28" s="5" t="s">
        <v>7</v>
      </c>
      <c r="C28" s="5" t="s">
        <v>212</v>
      </c>
      <c r="D28" s="5" t="s">
        <v>212</v>
      </c>
      <c r="E28" s="5" t="s">
        <v>1966</v>
      </c>
      <c r="F28" s="5" t="s">
        <v>2101</v>
      </c>
      <c r="H28" s="1">
        <f t="shared" si="0"/>
        <v>0</v>
      </c>
      <c r="I28" s="1">
        <f t="shared" si="1"/>
        <v>1</v>
      </c>
      <c r="J28" s="1">
        <f t="shared" si="2"/>
        <v>15</v>
      </c>
      <c r="K28" s="1" t="str">
        <f t="shared" si="3"/>
        <v xml:space="preserve">chikomba west </v>
      </c>
      <c r="L28" s="1" t="str">
        <f t="shared" si="4"/>
        <v xml:space="preserve">chikomba west </v>
      </c>
      <c r="M28" s="2" t="str">
        <f t="shared" si="5"/>
        <v>chikomba west</v>
      </c>
      <c r="N28" s="2" t="str">
        <f t="shared" si="6"/>
        <v>nan magawa anderson</v>
      </c>
      <c r="O28" s="2" t="str">
        <f t="shared" si="7"/>
        <v>nan m</v>
      </c>
      <c r="P28" s="2" t="str">
        <f t="shared" si="8"/>
        <v>zimbabwe partnership for prosperity</v>
      </c>
      <c r="Q28" s="2" t="str">
        <f t="shared" si="9"/>
        <v>309 nan</v>
      </c>
    </row>
    <row r="29" spans="1:17" x14ac:dyDescent="0.3">
      <c r="A29" s="6">
        <v>41</v>
      </c>
      <c r="B29" s="5" t="s">
        <v>7</v>
      </c>
      <c r="C29" s="5" t="s">
        <v>226</v>
      </c>
      <c r="D29" s="5" t="s">
        <v>1950</v>
      </c>
      <c r="E29" s="5" t="s">
        <v>1967</v>
      </c>
      <c r="F29" s="5" t="s">
        <v>212</v>
      </c>
      <c r="H29" s="1">
        <f t="shared" si="0"/>
        <v>1</v>
      </c>
      <c r="I29" s="1">
        <f t="shared" si="1"/>
        <v>1</v>
      </c>
      <c r="J29" s="1">
        <f t="shared" si="2"/>
        <v>15</v>
      </c>
      <c r="K29" s="1" t="str">
        <f t="shared" si="3"/>
        <v xml:space="preserve">chikomba west </v>
      </c>
      <c r="L29" s="1" t="str">
        <f t="shared" si="4"/>
        <v xml:space="preserve">chikomba west </v>
      </c>
      <c r="M29" s="2" t="str">
        <f t="shared" si="5"/>
        <v>chikomba west</v>
      </c>
      <c r="N29" s="2">
        <f t="shared" si="6"/>
        <v>0</v>
      </c>
      <c r="O29" s="2">
        <f t="shared" si="7"/>
        <v>0</v>
      </c>
      <c r="P29" s="2">
        <f t="shared" si="8"/>
        <v>0</v>
      </c>
      <c r="Q29" s="2">
        <f t="shared" si="9"/>
        <v>0</v>
      </c>
    </row>
    <row r="30" spans="1:17" x14ac:dyDescent="0.3">
      <c r="A30" s="6">
        <v>42</v>
      </c>
      <c r="B30" s="5" t="s">
        <v>7</v>
      </c>
      <c r="C30" s="5" t="s">
        <v>227</v>
      </c>
      <c r="D30" s="5" t="s">
        <v>212</v>
      </c>
      <c r="E30" s="5" t="s">
        <v>212</v>
      </c>
      <c r="F30" s="5" t="s">
        <v>2102</v>
      </c>
      <c r="H30" s="1">
        <f t="shared" si="0"/>
        <v>0</v>
      </c>
      <c r="I30" s="1">
        <f t="shared" si="1"/>
        <v>1</v>
      </c>
      <c r="J30" s="1">
        <f t="shared" si="2"/>
        <v>15</v>
      </c>
      <c r="K30" s="1" t="str">
        <f t="shared" si="3"/>
        <v xml:space="preserve">chikomba west </v>
      </c>
      <c r="L30" s="1" t="str">
        <f t="shared" si="4"/>
        <v xml:space="preserve">chikomba west </v>
      </c>
      <c r="M30" s="2" t="str">
        <f t="shared" si="5"/>
        <v>chikomba west</v>
      </c>
      <c r="N30" s="2" t="str">
        <f t="shared" si="6"/>
        <v>mangwiro john chamunorwa</v>
      </c>
      <c r="O30" s="2" t="str">
        <f t="shared" si="7"/>
        <v>nan m</v>
      </c>
      <c r="P30" s="2" t="str">
        <f t="shared" si="8"/>
        <v>nan zanu pf</v>
      </c>
      <c r="Q30" s="2" t="str">
        <f t="shared" si="9"/>
        <v>17079 nan</v>
      </c>
    </row>
    <row r="31" spans="1:17" x14ac:dyDescent="0.3">
      <c r="A31" s="6">
        <v>43</v>
      </c>
      <c r="B31" s="5" t="s">
        <v>7</v>
      </c>
      <c r="C31" s="5" t="s">
        <v>228</v>
      </c>
      <c r="D31" s="5" t="s">
        <v>1950</v>
      </c>
      <c r="E31" s="5" t="s">
        <v>1954</v>
      </c>
      <c r="F31" s="5" t="s">
        <v>212</v>
      </c>
      <c r="H31" s="1">
        <f t="shared" si="0"/>
        <v>1</v>
      </c>
      <c r="I31" s="1">
        <f t="shared" si="1"/>
        <v>1</v>
      </c>
      <c r="J31" s="1">
        <f t="shared" si="2"/>
        <v>15</v>
      </c>
      <c r="K31" s="1" t="str">
        <f t="shared" si="3"/>
        <v xml:space="preserve">chikomba west </v>
      </c>
      <c r="L31" s="1" t="str">
        <f t="shared" si="4"/>
        <v xml:space="preserve">chikomba west </v>
      </c>
      <c r="M31" s="2" t="str">
        <f t="shared" si="5"/>
        <v>chikomba west</v>
      </c>
      <c r="N31" s="2">
        <f t="shared" si="6"/>
        <v>0</v>
      </c>
      <c r="O31" s="2">
        <f t="shared" si="7"/>
        <v>0</v>
      </c>
      <c r="P31" s="2">
        <f t="shared" si="8"/>
        <v>0</v>
      </c>
      <c r="Q31" s="2">
        <f t="shared" si="9"/>
        <v>0</v>
      </c>
    </row>
    <row r="32" spans="1:17" x14ac:dyDescent="0.3">
      <c r="A32" s="6">
        <v>44</v>
      </c>
      <c r="B32" s="5" t="s">
        <v>7</v>
      </c>
      <c r="C32" s="5" t="s">
        <v>229</v>
      </c>
      <c r="D32" s="5" t="s">
        <v>1950</v>
      </c>
      <c r="E32" s="5" t="s">
        <v>1968</v>
      </c>
      <c r="F32" s="5" t="s">
        <v>2103</v>
      </c>
      <c r="H32" s="1">
        <f t="shared" si="0"/>
        <v>0</v>
      </c>
      <c r="I32" s="1">
        <f t="shared" si="1"/>
        <v>1</v>
      </c>
      <c r="J32" s="1">
        <f t="shared" si="2"/>
        <v>15</v>
      </c>
      <c r="K32" s="1" t="str">
        <f t="shared" si="3"/>
        <v xml:space="preserve">chikomba west </v>
      </c>
      <c r="L32" s="1" t="str">
        <f t="shared" si="4"/>
        <v xml:space="preserve">chikomba west </v>
      </c>
      <c r="M32" s="2" t="str">
        <f t="shared" si="5"/>
        <v>chikomba west</v>
      </c>
      <c r="N32" s="2" t="str">
        <f t="shared" si="6"/>
        <v>mutodza antony</v>
      </c>
      <c r="O32" s="2" t="str">
        <f t="shared" si="7"/>
        <v>m</v>
      </c>
      <c r="P32" s="2" t="str">
        <f t="shared" si="8"/>
        <v>mdc-allianceparty</v>
      </c>
      <c r="Q32" s="2" t="str">
        <f t="shared" si="9"/>
        <v>5575</v>
      </c>
    </row>
    <row r="33" spans="1:17" x14ac:dyDescent="0.3">
      <c r="A33" s="6">
        <v>50</v>
      </c>
      <c r="B33" s="5" t="s">
        <v>8</v>
      </c>
      <c r="C33" s="5" t="s">
        <v>230</v>
      </c>
      <c r="D33" s="5" t="s">
        <v>1950</v>
      </c>
      <c r="E33" s="5" t="s">
        <v>1954</v>
      </c>
      <c r="F33" s="5" t="s">
        <v>2104</v>
      </c>
      <c r="H33" s="1">
        <f t="shared" si="0"/>
        <v>0</v>
      </c>
      <c r="I33" s="1">
        <f t="shared" si="1"/>
        <v>1</v>
      </c>
      <c r="J33" s="1">
        <f t="shared" si="2"/>
        <v>17</v>
      </c>
      <c r="K33" s="1" t="str">
        <f t="shared" si="3"/>
        <v xml:space="preserve">goromonzi north </v>
      </c>
      <c r="L33" s="1" t="str">
        <f t="shared" si="4"/>
        <v xml:space="preserve">goromonzi north </v>
      </c>
      <c r="M33" s="2" t="str">
        <f t="shared" si="5"/>
        <v>goromonzi north</v>
      </c>
      <c r="N33" s="2" t="str">
        <f t="shared" si="6"/>
        <v>bvute ozias</v>
      </c>
      <c r="O33" s="2" t="str">
        <f t="shared" si="7"/>
        <v>m</v>
      </c>
      <c r="P33" s="2" t="str">
        <f t="shared" si="8"/>
        <v>zanu pf</v>
      </c>
      <c r="Q33" s="2" t="str">
        <f t="shared" si="9"/>
        <v>17277</v>
      </c>
    </row>
    <row r="34" spans="1:17" x14ac:dyDescent="0.3">
      <c r="A34" s="6">
        <v>51</v>
      </c>
      <c r="B34" s="5" t="s">
        <v>8</v>
      </c>
      <c r="C34" s="5" t="s">
        <v>212</v>
      </c>
      <c r="D34" s="5" t="s">
        <v>212</v>
      </c>
      <c r="E34" s="5" t="s">
        <v>1959</v>
      </c>
      <c r="F34" s="5" t="s">
        <v>2105</v>
      </c>
      <c r="H34" s="1">
        <f t="shared" si="0"/>
        <v>0</v>
      </c>
      <c r="I34" s="1">
        <f t="shared" si="1"/>
        <v>1</v>
      </c>
      <c r="J34" s="1">
        <f t="shared" si="2"/>
        <v>17</v>
      </c>
      <c r="K34" s="1" t="str">
        <f t="shared" si="3"/>
        <v xml:space="preserve">goromonzi north </v>
      </c>
      <c r="L34" s="1" t="str">
        <f t="shared" si="4"/>
        <v xml:space="preserve">goromonzi north </v>
      </c>
      <c r="M34" s="2" t="str">
        <f t="shared" si="5"/>
        <v>goromonzi north</v>
      </c>
      <c r="N34" s="2" t="str">
        <f t="shared" si="6"/>
        <v>nan mapira bindu allan</v>
      </c>
      <c r="O34" s="2" t="str">
        <f t="shared" si="7"/>
        <v>nan m</v>
      </c>
      <c r="P34" s="2" t="str">
        <f t="shared" si="8"/>
        <v>people’s rainbow coalition</v>
      </c>
      <c r="Q34" s="2" t="str">
        <f t="shared" si="9"/>
        <v>289 nan</v>
      </c>
    </row>
    <row r="35" spans="1:17" x14ac:dyDescent="0.3">
      <c r="A35" s="6">
        <v>52</v>
      </c>
      <c r="B35" s="5" t="s">
        <v>8</v>
      </c>
      <c r="C35" s="5" t="s">
        <v>231</v>
      </c>
      <c r="D35" s="5" t="s">
        <v>1950</v>
      </c>
      <c r="E35" s="5" t="s">
        <v>1960</v>
      </c>
      <c r="F35" s="5" t="s">
        <v>212</v>
      </c>
      <c r="H35" s="1">
        <f t="shared" si="0"/>
        <v>1</v>
      </c>
      <c r="I35" s="1">
        <f t="shared" si="1"/>
        <v>1</v>
      </c>
      <c r="J35" s="1">
        <f t="shared" si="2"/>
        <v>17</v>
      </c>
      <c r="K35" s="1" t="str">
        <f t="shared" si="3"/>
        <v xml:space="preserve">goromonzi north </v>
      </c>
      <c r="L35" s="1" t="str">
        <f t="shared" si="4"/>
        <v xml:space="preserve">goromonzi north </v>
      </c>
      <c r="M35" s="2" t="str">
        <f t="shared" si="5"/>
        <v>goromonzi north</v>
      </c>
      <c r="N35" s="2">
        <f t="shared" si="6"/>
        <v>0</v>
      </c>
      <c r="O35" s="2">
        <f t="shared" si="7"/>
        <v>0</v>
      </c>
      <c r="P35" s="2">
        <f t="shared" si="8"/>
        <v>0</v>
      </c>
      <c r="Q35" s="2">
        <f t="shared" si="9"/>
        <v>0</v>
      </c>
    </row>
    <row r="36" spans="1:17" x14ac:dyDescent="0.3">
      <c r="A36" s="6">
        <v>53</v>
      </c>
      <c r="B36" s="5" t="s">
        <v>8</v>
      </c>
      <c r="C36" s="5" t="s">
        <v>212</v>
      </c>
      <c r="D36" s="5" t="s">
        <v>212</v>
      </c>
      <c r="E36" s="5" t="s">
        <v>1966</v>
      </c>
      <c r="F36" s="5" t="s">
        <v>2106</v>
      </c>
      <c r="H36" s="1">
        <f t="shared" si="0"/>
        <v>0</v>
      </c>
      <c r="I36" s="1">
        <f t="shared" si="1"/>
        <v>1</v>
      </c>
      <c r="J36" s="1">
        <f t="shared" si="2"/>
        <v>17</v>
      </c>
      <c r="K36" s="1" t="str">
        <f t="shared" si="3"/>
        <v xml:space="preserve">goromonzi north </v>
      </c>
      <c r="L36" s="1" t="str">
        <f t="shared" si="4"/>
        <v xml:space="preserve">goromonzi north </v>
      </c>
      <c r="M36" s="2" t="str">
        <f t="shared" si="5"/>
        <v>goromonzi north</v>
      </c>
      <c r="N36" s="2" t="str">
        <f t="shared" si="6"/>
        <v>nan muriyengwe brian</v>
      </c>
      <c r="O36" s="2" t="str">
        <f t="shared" si="7"/>
        <v>nan m</v>
      </c>
      <c r="P36" s="2" t="str">
        <f t="shared" si="8"/>
        <v>zimbabwe partnership for prosperity</v>
      </c>
      <c r="Q36" s="2" t="str">
        <f t="shared" si="9"/>
        <v>127 nan</v>
      </c>
    </row>
    <row r="37" spans="1:17" x14ac:dyDescent="0.3">
      <c r="A37" s="6">
        <v>54</v>
      </c>
      <c r="B37" s="5" t="s">
        <v>8</v>
      </c>
      <c r="C37" s="5" t="s">
        <v>232</v>
      </c>
      <c r="D37" s="5" t="s">
        <v>1950</v>
      </c>
      <c r="E37" s="5" t="s">
        <v>1967</v>
      </c>
      <c r="F37" s="5" t="s">
        <v>212</v>
      </c>
      <c r="H37" s="1">
        <f t="shared" si="0"/>
        <v>1</v>
      </c>
      <c r="I37" s="1">
        <f t="shared" si="1"/>
        <v>1</v>
      </c>
      <c r="J37" s="1">
        <f t="shared" si="2"/>
        <v>17</v>
      </c>
      <c r="K37" s="1" t="str">
        <f t="shared" si="3"/>
        <v xml:space="preserve">goromonzi north </v>
      </c>
      <c r="L37" s="1" t="str">
        <f t="shared" si="4"/>
        <v xml:space="preserve">goromonzi north </v>
      </c>
      <c r="M37" s="2" t="str">
        <f t="shared" si="5"/>
        <v>goromonzi north</v>
      </c>
      <c r="N37" s="2">
        <f t="shared" si="6"/>
        <v>0</v>
      </c>
      <c r="O37" s="2">
        <f t="shared" si="7"/>
        <v>0</v>
      </c>
      <c r="P37" s="2">
        <f t="shared" si="8"/>
        <v>0</v>
      </c>
      <c r="Q37" s="2">
        <f t="shared" si="9"/>
        <v>0</v>
      </c>
    </row>
    <row r="38" spans="1:17" x14ac:dyDescent="0.3">
      <c r="A38" s="6">
        <v>55</v>
      </c>
      <c r="B38" s="5" t="s">
        <v>8</v>
      </c>
      <c r="C38" s="5" t="s">
        <v>233</v>
      </c>
      <c r="D38" s="5" t="s">
        <v>212</v>
      </c>
      <c r="E38" s="5" t="s">
        <v>212</v>
      </c>
      <c r="F38" s="5" t="s">
        <v>2107</v>
      </c>
      <c r="H38" s="1">
        <f t="shared" si="0"/>
        <v>0</v>
      </c>
      <c r="I38" s="1">
        <f t="shared" si="1"/>
        <v>1</v>
      </c>
      <c r="J38" s="1">
        <f t="shared" si="2"/>
        <v>17</v>
      </c>
      <c r="K38" s="1" t="str">
        <f t="shared" si="3"/>
        <v xml:space="preserve">goromonzi north </v>
      </c>
      <c r="L38" s="1" t="str">
        <f t="shared" si="4"/>
        <v xml:space="preserve">goromonzi north </v>
      </c>
      <c r="M38" s="2" t="str">
        <f t="shared" si="5"/>
        <v>goromonzi north</v>
      </c>
      <c r="N38" s="2" t="str">
        <f t="shared" si="6"/>
        <v>samanyanga george</v>
      </c>
      <c r="O38" s="2" t="str">
        <f t="shared" si="7"/>
        <v>nan m</v>
      </c>
      <c r="P38" s="2" t="str">
        <f t="shared" si="8"/>
        <v>nan mdc-t</v>
      </c>
      <c r="Q38" s="2" t="str">
        <f t="shared" si="9"/>
        <v>1237 nan</v>
      </c>
    </row>
    <row r="39" spans="1:17" x14ac:dyDescent="0.3">
      <c r="A39" s="6">
        <v>56</v>
      </c>
      <c r="B39" s="5" t="s">
        <v>8</v>
      </c>
      <c r="C39" s="5" t="s">
        <v>234</v>
      </c>
      <c r="D39" s="5" t="s">
        <v>1950</v>
      </c>
      <c r="E39" s="5" t="s">
        <v>1965</v>
      </c>
      <c r="F39" s="5" t="s">
        <v>212</v>
      </c>
      <c r="H39" s="1">
        <f t="shared" si="0"/>
        <v>1</v>
      </c>
      <c r="I39" s="1">
        <f t="shared" si="1"/>
        <v>1</v>
      </c>
      <c r="J39" s="1">
        <f t="shared" si="2"/>
        <v>17</v>
      </c>
      <c r="K39" s="1" t="str">
        <f t="shared" si="3"/>
        <v xml:space="preserve">goromonzi north </v>
      </c>
      <c r="L39" s="1" t="str">
        <f t="shared" si="4"/>
        <v xml:space="preserve">goromonzi north </v>
      </c>
      <c r="M39" s="2" t="str">
        <f t="shared" si="5"/>
        <v>goromonzi north</v>
      </c>
      <c r="N39" s="2">
        <f t="shared" si="6"/>
        <v>0</v>
      </c>
      <c r="O39" s="2">
        <f t="shared" si="7"/>
        <v>0</v>
      </c>
      <c r="P39" s="2">
        <f t="shared" si="8"/>
        <v>0</v>
      </c>
      <c r="Q39" s="2">
        <f t="shared" si="9"/>
        <v>0</v>
      </c>
    </row>
    <row r="40" spans="1:17" x14ac:dyDescent="0.3">
      <c r="A40" s="6">
        <v>57</v>
      </c>
      <c r="B40" s="5" t="s">
        <v>8</v>
      </c>
      <c r="C40" s="5" t="s">
        <v>235</v>
      </c>
      <c r="D40" s="5" t="s">
        <v>1950</v>
      </c>
      <c r="E40" s="5" t="s">
        <v>1969</v>
      </c>
      <c r="F40" s="5" t="s">
        <v>2108</v>
      </c>
      <c r="H40" s="1">
        <f t="shared" si="0"/>
        <v>0</v>
      </c>
      <c r="I40" s="1">
        <f t="shared" si="1"/>
        <v>1</v>
      </c>
      <c r="J40" s="1">
        <f t="shared" si="2"/>
        <v>17</v>
      </c>
      <c r="K40" s="1" t="str">
        <f t="shared" si="3"/>
        <v xml:space="preserve">goromonzi north </v>
      </c>
      <c r="L40" s="1" t="str">
        <f t="shared" si="4"/>
        <v xml:space="preserve">goromonzi north </v>
      </c>
      <c r="M40" s="2" t="str">
        <f t="shared" si="5"/>
        <v>goromonzi north</v>
      </c>
      <c r="N40" s="2" t="str">
        <f t="shared" si="6"/>
        <v>sauka  ellard</v>
      </c>
      <c r="O40" s="2" t="str">
        <f t="shared" si="7"/>
        <v>m</v>
      </c>
      <c r="P40" s="2" t="str">
        <f t="shared" si="8"/>
        <v>mdc-alliance.</v>
      </c>
      <c r="Q40" s="2" t="str">
        <f t="shared" si="9"/>
        <v>5362</v>
      </c>
    </row>
    <row r="41" spans="1:17" x14ac:dyDescent="0.3">
      <c r="A41" s="6">
        <v>62</v>
      </c>
      <c r="B41" s="5" t="s">
        <v>9</v>
      </c>
      <c r="C41" s="5" t="s">
        <v>236</v>
      </c>
      <c r="D41" s="5" t="s">
        <v>1951</v>
      </c>
      <c r="E41" s="5" t="s">
        <v>1965</v>
      </c>
      <c r="F41" s="5" t="s">
        <v>2109</v>
      </c>
      <c r="H41" s="1">
        <f t="shared" si="0"/>
        <v>0</v>
      </c>
      <c r="I41" s="1">
        <f t="shared" si="1"/>
        <v>1</v>
      </c>
      <c r="J41" s="1">
        <f t="shared" si="2"/>
        <v>18</v>
      </c>
      <c r="K41" s="1" t="str">
        <f t="shared" si="3"/>
        <v xml:space="preserve">goromonzi  south </v>
      </c>
      <c r="L41" s="1" t="str">
        <f t="shared" si="4"/>
        <v xml:space="preserve">goromonzi  south </v>
      </c>
      <c r="M41" s="2" t="str">
        <f t="shared" si="5"/>
        <v>goromonzi south</v>
      </c>
      <c r="N41" s="2" t="str">
        <f t="shared" si="6"/>
        <v>chauke grace</v>
      </c>
      <c r="O41" s="2" t="str">
        <f t="shared" si="7"/>
        <v>f</v>
      </c>
      <c r="P41" s="2" t="str">
        <f t="shared" si="8"/>
        <v>mdc-t</v>
      </c>
      <c r="Q41" s="2" t="str">
        <f t="shared" si="9"/>
        <v>2443</v>
      </c>
    </row>
    <row r="42" spans="1:17" x14ac:dyDescent="0.3">
      <c r="A42" s="6">
        <v>63</v>
      </c>
      <c r="B42" s="5" t="s">
        <v>9</v>
      </c>
      <c r="C42" s="5" t="s">
        <v>237</v>
      </c>
      <c r="D42" s="5" t="s">
        <v>1950</v>
      </c>
      <c r="E42" s="5" t="s">
        <v>1953</v>
      </c>
      <c r="F42" s="5" t="s">
        <v>2110</v>
      </c>
      <c r="H42" s="1">
        <f t="shared" si="0"/>
        <v>0</v>
      </c>
      <c r="I42" s="1">
        <f t="shared" si="1"/>
        <v>1</v>
      </c>
      <c r="J42" s="1">
        <f t="shared" si="2"/>
        <v>18</v>
      </c>
      <c r="K42" s="1" t="str">
        <f t="shared" si="3"/>
        <v xml:space="preserve">goromonzi  south </v>
      </c>
      <c r="L42" s="1" t="str">
        <f t="shared" si="4"/>
        <v xml:space="preserve">goromonzi  south </v>
      </c>
      <c r="M42" s="2" t="str">
        <f t="shared" si="5"/>
        <v>goromonzi south</v>
      </c>
      <c r="N42" s="2" t="str">
        <f t="shared" si="6"/>
        <v>chikudo rueben</v>
      </c>
      <c r="O42" s="2" t="str">
        <f t="shared" si="7"/>
        <v>m</v>
      </c>
      <c r="P42" s="2" t="str">
        <f t="shared" si="8"/>
        <v>mdc-alliance</v>
      </c>
      <c r="Q42" s="2" t="str">
        <f t="shared" si="9"/>
        <v>32423</v>
      </c>
    </row>
    <row r="43" spans="1:17" x14ac:dyDescent="0.3">
      <c r="A43" s="6">
        <v>64</v>
      </c>
      <c r="B43" s="5" t="s">
        <v>9</v>
      </c>
      <c r="C43" s="5" t="s">
        <v>238</v>
      </c>
      <c r="D43" s="5" t="s">
        <v>1950</v>
      </c>
      <c r="E43" s="5" t="s">
        <v>1970</v>
      </c>
      <c r="F43" s="5" t="s">
        <v>2111</v>
      </c>
      <c r="H43" s="1">
        <f t="shared" si="0"/>
        <v>0</v>
      </c>
      <c r="I43" s="1">
        <f t="shared" si="1"/>
        <v>1</v>
      </c>
      <c r="J43" s="1">
        <f t="shared" si="2"/>
        <v>18</v>
      </c>
      <c r="K43" s="1" t="str">
        <f t="shared" si="3"/>
        <v xml:space="preserve">goromonzi  south </v>
      </c>
      <c r="L43" s="1" t="str">
        <f t="shared" si="4"/>
        <v xml:space="preserve">goromonzi  south </v>
      </c>
      <c r="M43" s="2" t="str">
        <f t="shared" si="5"/>
        <v>goromonzi south</v>
      </c>
      <c r="N43" s="2" t="str">
        <f t="shared" si="6"/>
        <v>chimunhu albert</v>
      </c>
      <c r="O43" s="2" t="str">
        <f t="shared" si="7"/>
        <v>m</v>
      </c>
      <c r="P43" s="2" t="str">
        <f t="shared" si="8"/>
        <v>zimbabwe labour party</v>
      </c>
      <c r="Q43" s="2" t="str">
        <f t="shared" si="9"/>
        <v>277</v>
      </c>
    </row>
    <row r="44" spans="1:17" x14ac:dyDescent="0.3">
      <c r="A44" s="6">
        <v>65</v>
      </c>
      <c r="B44" s="5" t="s">
        <v>9</v>
      </c>
      <c r="C44" s="5" t="s">
        <v>239</v>
      </c>
      <c r="D44" s="5" t="s">
        <v>1950</v>
      </c>
      <c r="E44" s="5" t="s">
        <v>1971</v>
      </c>
      <c r="F44" s="5" t="s">
        <v>2105</v>
      </c>
      <c r="H44" s="1">
        <f t="shared" si="0"/>
        <v>0</v>
      </c>
      <c r="I44" s="1">
        <f t="shared" si="1"/>
        <v>1</v>
      </c>
      <c r="J44" s="1">
        <f t="shared" si="2"/>
        <v>18</v>
      </c>
      <c r="K44" s="1" t="str">
        <f t="shared" si="3"/>
        <v xml:space="preserve">goromonzi  south </v>
      </c>
      <c r="L44" s="1" t="str">
        <f t="shared" si="4"/>
        <v xml:space="preserve">goromonzi  south </v>
      </c>
      <c r="M44" s="2" t="str">
        <f t="shared" si="5"/>
        <v>goromonzi south</v>
      </c>
      <c r="N44" s="2" t="str">
        <f t="shared" si="6"/>
        <v>chiridza clive</v>
      </c>
      <c r="O44" s="2" t="str">
        <f t="shared" si="7"/>
        <v>m</v>
      </c>
      <c r="P44" s="2" t="str">
        <f t="shared" si="8"/>
        <v>independent.</v>
      </c>
      <c r="Q44" s="2" t="str">
        <f t="shared" si="9"/>
        <v>289</v>
      </c>
    </row>
    <row r="45" spans="1:17" x14ac:dyDescent="0.3">
      <c r="A45" s="6">
        <v>66</v>
      </c>
      <c r="B45" s="5" t="s">
        <v>9</v>
      </c>
      <c r="C45" s="5" t="s">
        <v>212</v>
      </c>
      <c r="D45" s="5" t="s">
        <v>212</v>
      </c>
      <c r="E45" s="5" t="s">
        <v>1972</v>
      </c>
      <c r="F45" s="5" t="s">
        <v>2112</v>
      </c>
      <c r="H45" s="1">
        <f t="shared" si="0"/>
        <v>0</v>
      </c>
      <c r="I45" s="1">
        <f t="shared" si="1"/>
        <v>1</v>
      </c>
      <c r="J45" s="1">
        <f t="shared" si="2"/>
        <v>18</v>
      </c>
      <c r="K45" s="1" t="str">
        <f t="shared" si="3"/>
        <v xml:space="preserve">goromonzi  south </v>
      </c>
      <c r="L45" s="1" t="str">
        <f t="shared" si="4"/>
        <v xml:space="preserve">goromonzi  south </v>
      </c>
      <c r="M45" s="2" t="str">
        <f t="shared" si="5"/>
        <v>goromonzi south</v>
      </c>
      <c r="N45" s="2" t="str">
        <f t="shared" si="6"/>
        <v>nan chiwashira licious</v>
      </c>
      <c r="O45" s="2" t="str">
        <f t="shared" si="7"/>
        <v>nan m</v>
      </c>
      <c r="P45" s="2" t="str">
        <f t="shared" si="8"/>
        <v>united african national council.</v>
      </c>
      <c r="Q45" s="2" t="str">
        <f t="shared" si="9"/>
        <v>118 nan</v>
      </c>
    </row>
    <row r="46" spans="1:17" x14ac:dyDescent="0.3">
      <c r="A46" s="6">
        <v>67</v>
      </c>
      <c r="B46" s="5" t="s">
        <v>9</v>
      </c>
      <c r="C46" s="5" t="s">
        <v>240</v>
      </c>
      <c r="D46" s="5" t="s">
        <v>1950</v>
      </c>
      <c r="E46" s="5" t="s">
        <v>1973</v>
      </c>
      <c r="F46" s="5" t="s">
        <v>212</v>
      </c>
      <c r="H46" s="1">
        <f t="shared" si="0"/>
        <v>1</v>
      </c>
      <c r="I46" s="1">
        <f t="shared" si="1"/>
        <v>1</v>
      </c>
      <c r="J46" s="1">
        <f t="shared" si="2"/>
        <v>18</v>
      </c>
      <c r="K46" s="1" t="str">
        <f t="shared" si="3"/>
        <v xml:space="preserve">goromonzi  south </v>
      </c>
      <c r="L46" s="1" t="str">
        <f t="shared" si="4"/>
        <v xml:space="preserve">goromonzi  south </v>
      </c>
      <c r="M46" s="2" t="str">
        <f t="shared" si="5"/>
        <v>goromonzi south</v>
      </c>
      <c r="N46" s="2">
        <f t="shared" si="6"/>
        <v>0</v>
      </c>
      <c r="O46" s="2">
        <f t="shared" si="7"/>
        <v>0</v>
      </c>
      <c r="P46" s="2">
        <f t="shared" si="8"/>
        <v>0</v>
      </c>
      <c r="Q46" s="2">
        <f t="shared" si="9"/>
        <v>0</v>
      </c>
    </row>
    <row r="47" spans="1:17" x14ac:dyDescent="0.3">
      <c r="A47" s="6">
        <v>68</v>
      </c>
      <c r="B47" s="5" t="s">
        <v>9</v>
      </c>
      <c r="C47" s="5" t="s">
        <v>212</v>
      </c>
      <c r="D47" s="5" t="s">
        <v>212</v>
      </c>
      <c r="E47" s="5" t="s">
        <v>1963</v>
      </c>
      <c r="F47" s="5" t="s">
        <v>2113</v>
      </c>
      <c r="H47" s="1">
        <f t="shared" si="0"/>
        <v>0</v>
      </c>
      <c r="I47" s="1">
        <f t="shared" si="1"/>
        <v>1</v>
      </c>
      <c r="J47" s="1">
        <f t="shared" si="2"/>
        <v>18</v>
      </c>
      <c r="K47" s="1" t="str">
        <f t="shared" si="3"/>
        <v xml:space="preserve">goromonzi  south </v>
      </c>
      <c r="L47" s="1" t="str">
        <f t="shared" si="4"/>
        <v xml:space="preserve">goromonzi  south </v>
      </c>
      <c r="M47" s="2" t="str">
        <f t="shared" si="5"/>
        <v>goromonzi south</v>
      </c>
      <c r="N47" s="2" t="str">
        <f t="shared" si="6"/>
        <v>nan chiyangwa shelton</v>
      </c>
      <c r="O47" s="2" t="str">
        <f t="shared" si="7"/>
        <v>nan m</v>
      </c>
      <c r="P47" s="2" t="str">
        <f t="shared" si="8"/>
        <v>zimbabwe partnership for prosperity</v>
      </c>
      <c r="Q47" s="2" t="str">
        <f t="shared" si="9"/>
        <v>190 nan</v>
      </c>
    </row>
    <row r="48" spans="1:17" x14ac:dyDescent="0.3">
      <c r="A48" s="6">
        <v>69</v>
      </c>
      <c r="B48" s="5" t="s">
        <v>9</v>
      </c>
      <c r="C48" s="5" t="s">
        <v>241</v>
      </c>
      <c r="D48" s="5" t="s">
        <v>1950</v>
      </c>
      <c r="E48" s="5" t="s">
        <v>1964</v>
      </c>
      <c r="F48" s="5" t="s">
        <v>212</v>
      </c>
      <c r="H48" s="1">
        <f t="shared" si="0"/>
        <v>1</v>
      </c>
      <c r="I48" s="1">
        <f t="shared" si="1"/>
        <v>1</v>
      </c>
      <c r="J48" s="1">
        <f t="shared" si="2"/>
        <v>18</v>
      </c>
      <c r="K48" s="1" t="str">
        <f t="shared" si="3"/>
        <v xml:space="preserve">goromonzi  south </v>
      </c>
      <c r="L48" s="1" t="str">
        <f t="shared" si="4"/>
        <v xml:space="preserve">goromonzi  south </v>
      </c>
      <c r="M48" s="2" t="str">
        <f t="shared" si="5"/>
        <v>goromonzi south</v>
      </c>
      <c r="N48" s="2">
        <f t="shared" si="6"/>
        <v>0</v>
      </c>
      <c r="O48" s="2">
        <f t="shared" si="7"/>
        <v>0</v>
      </c>
      <c r="P48" s="2">
        <f t="shared" si="8"/>
        <v>0</v>
      </c>
      <c r="Q48" s="2">
        <f t="shared" si="9"/>
        <v>0</v>
      </c>
    </row>
    <row r="49" spans="1:17" x14ac:dyDescent="0.3">
      <c r="A49" s="6">
        <v>70</v>
      </c>
      <c r="B49" s="5" t="s">
        <v>9</v>
      </c>
      <c r="C49" s="5" t="s">
        <v>242</v>
      </c>
      <c r="D49" s="5" t="s">
        <v>1950</v>
      </c>
      <c r="E49" s="5" t="s">
        <v>1971</v>
      </c>
      <c r="F49" s="5" t="s">
        <v>2114</v>
      </c>
      <c r="H49" s="1">
        <f t="shared" si="0"/>
        <v>0</v>
      </c>
      <c r="I49" s="1">
        <f t="shared" si="1"/>
        <v>1</v>
      </c>
      <c r="J49" s="1">
        <f t="shared" si="2"/>
        <v>18</v>
      </c>
      <c r="K49" s="1" t="str">
        <f t="shared" si="3"/>
        <v xml:space="preserve">goromonzi  south </v>
      </c>
      <c r="L49" s="1" t="str">
        <f t="shared" si="4"/>
        <v xml:space="preserve">goromonzi  south </v>
      </c>
      <c r="M49" s="2" t="str">
        <f t="shared" si="5"/>
        <v>goromonzi south</v>
      </c>
      <c r="N49" s="2" t="str">
        <f t="shared" si="6"/>
        <v>gwanzura oswell ndumo</v>
      </c>
      <c r="O49" s="2" t="str">
        <f t="shared" si="7"/>
        <v>m</v>
      </c>
      <c r="P49" s="2" t="str">
        <f t="shared" si="8"/>
        <v>independent.</v>
      </c>
      <c r="Q49" s="2" t="str">
        <f t="shared" si="9"/>
        <v>4735</v>
      </c>
    </row>
    <row r="50" spans="1:17" x14ac:dyDescent="0.3">
      <c r="A50" s="6">
        <v>71</v>
      </c>
      <c r="B50" s="5" t="s">
        <v>9</v>
      </c>
      <c r="C50" s="5" t="s">
        <v>243</v>
      </c>
      <c r="D50" s="5" t="s">
        <v>1951</v>
      </c>
      <c r="E50" s="5" t="s">
        <v>1954</v>
      </c>
      <c r="F50" s="5" t="s">
        <v>2115</v>
      </c>
      <c r="H50" s="1">
        <f t="shared" si="0"/>
        <v>0</v>
      </c>
      <c r="I50" s="1">
        <f t="shared" si="1"/>
        <v>1</v>
      </c>
      <c r="J50" s="1">
        <f t="shared" si="2"/>
        <v>18</v>
      </c>
      <c r="K50" s="1" t="str">
        <f t="shared" si="3"/>
        <v xml:space="preserve">goromonzi  south </v>
      </c>
      <c r="L50" s="1" t="str">
        <f t="shared" si="4"/>
        <v xml:space="preserve">goromonzi  south </v>
      </c>
      <c r="M50" s="2" t="str">
        <f t="shared" si="5"/>
        <v>goromonzi south</v>
      </c>
      <c r="N50" s="2" t="str">
        <f t="shared" si="6"/>
        <v>kagonye petronella</v>
      </c>
      <c r="O50" s="2" t="str">
        <f t="shared" si="7"/>
        <v>f</v>
      </c>
      <c r="P50" s="2" t="str">
        <f t="shared" si="8"/>
        <v>zanu pf</v>
      </c>
      <c r="Q50" s="2" t="str">
        <f t="shared" si="9"/>
        <v>18821</v>
      </c>
    </row>
    <row r="51" spans="1:17" x14ac:dyDescent="0.3">
      <c r="A51" s="6">
        <v>72</v>
      </c>
      <c r="B51" s="5" t="s">
        <v>9</v>
      </c>
      <c r="C51" s="5" t="s">
        <v>244</v>
      </c>
      <c r="D51" s="5" t="s">
        <v>1950</v>
      </c>
      <c r="E51" s="5" t="s">
        <v>1971</v>
      </c>
      <c r="F51" s="5" t="s">
        <v>2116</v>
      </c>
      <c r="H51" s="1">
        <f t="shared" si="0"/>
        <v>0</v>
      </c>
      <c r="I51" s="1">
        <f t="shared" si="1"/>
        <v>1</v>
      </c>
      <c r="J51" s="1">
        <f t="shared" si="2"/>
        <v>18</v>
      </c>
      <c r="K51" s="1" t="str">
        <f t="shared" si="3"/>
        <v xml:space="preserve">goromonzi  south </v>
      </c>
      <c r="L51" s="1" t="str">
        <f t="shared" si="4"/>
        <v xml:space="preserve">goromonzi  south </v>
      </c>
      <c r="M51" s="2" t="str">
        <f t="shared" si="5"/>
        <v>goromonzi south</v>
      </c>
      <c r="N51" s="2" t="str">
        <f t="shared" si="6"/>
        <v>makoni dominic  mufudzi</v>
      </c>
      <c r="O51" s="2" t="str">
        <f t="shared" si="7"/>
        <v>m</v>
      </c>
      <c r="P51" s="2" t="str">
        <f t="shared" si="8"/>
        <v>independent.</v>
      </c>
      <c r="Q51" s="2" t="str">
        <f t="shared" si="9"/>
        <v>294</v>
      </c>
    </row>
    <row r="52" spans="1:17" x14ac:dyDescent="0.3">
      <c r="A52" s="6">
        <v>73</v>
      </c>
      <c r="B52" s="5" t="s">
        <v>9</v>
      </c>
      <c r="C52" s="5" t="s">
        <v>245</v>
      </c>
      <c r="D52" s="5" t="s">
        <v>1950</v>
      </c>
      <c r="E52" s="5" t="s">
        <v>1971</v>
      </c>
      <c r="F52" s="5" t="s">
        <v>2117</v>
      </c>
      <c r="H52" s="1">
        <f t="shared" si="0"/>
        <v>0</v>
      </c>
      <c r="I52" s="1">
        <f t="shared" si="1"/>
        <v>1</v>
      </c>
      <c r="J52" s="1">
        <f t="shared" si="2"/>
        <v>18</v>
      </c>
      <c r="K52" s="1" t="str">
        <f t="shared" si="3"/>
        <v xml:space="preserve">goromonzi  south </v>
      </c>
      <c r="L52" s="1" t="str">
        <f t="shared" si="4"/>
        <v xml:space="preserve">goromonzi  south </v>
      </c>
      <c r="M52" s="2" t="str">
        <f t="shared" si="5"/>
        <v>goromonzi south</v>
      </c>
      <c r="N52" s="2" t="str">
        <f t="shared" si="6"/>
        <v>makore eugene</v>
      </c>
      <c r="O52" s="2" t="str">
        <f t="shared" si="7"/>
        <v>m</v>
      </c>
      <c r="P52" s="2" t="str">
        <f t="shared" si="8"/>
        <v>independent.</v>
      </c>
      <c r="Q52" s="2" t="str">
        <f t="shared" si="9"/>
        <v>224</v>
      </c>
    </row>
    <row r="53" spans="1:17" x14ac:dyDescent="0.3">
      <c r="A53" s="6">
        <v>74</v>
      </c>
      <c r="B53" s="5" t="s">
        <v>9</v>
      </c>
      <c r="C53" s="5" t="s">
        <v>246</v>
      </c>
      <c r="D53" s="5" t="s">
        <v>1951</v>
      </c>
      <c r="E53" s="5" t="s">
        <v>1974</v>
      </c>
      <c r="F53" s="5" t="s">
        <v>2106</v>
      </c>
      <c r="H53" s="1">
        <f t="shared" si="0"/>
        <v>0</v>
      </c>
      <c r="I53" s="1">
        <f t="shared" si="1"/>
        <v>1</v>
      </c>
      <c r="J53" s="1">
        <f t="shared" si="2"/>
        <v>18</v>
      </c>
      <c r="K53" s="1" t="str">
        <f t="shared" si="3"/>
        <v xml:space="preserve">goromonzi  south </v>
      </c>
      <c r="L53" s="1" t="str">
        <f t="shared" si="4"/>
        <v xml:space="preserve">goromonzi  south </v>
      </c>
      <c r="M53" s="2" t="str">
        <f t="shared" si="5"/>
        <v>goromonzi south</v>
      </c>
      <c r="N53" s="2" t="str">
        <f t="shared" si="6"/>
        <v>mangate hazel</v>
      </c>
      <c r="O53" s="2" t="str">
        <f t="shared" si="7"/>
        <v>f</v>
      </c>
      <c r="P53" s="2" t="str">
        <f t="shared" si="8"/>
        <v>nca</v>
      </c>
      <c r="Q53" s="2" t="str">
        <f t="shared" si="9"/>
        <v>127</v>
      </c>
    </row>
    <row r="54" spans="1:17" x14ac:dyDescent="0.3">
      <c r="A54" s="6">
        <v>75</v>
      </c>
      <c r="B54" s="5" t="s">
        <v>9</v>
      </c>
      <c r="C54" s="5" t="s">
        <v>212</v>
      </c>
      <c r="D54" s="5" t="s">
        <v>212</v>
      </c>
      <c r="E54" s="5" t="s">
        <v>1975</v>
      </c>
      <c r="F54" s="5" t="s">
        <v>2093</v>
      </c>
      <c r="H54" s="1">
        <f t="shared" si="0"/>
        <v>0</v>
      </c>
      <c r="I54" s="1">
        <f t="shared" si="1"/>
        <v>1</v>
      </c>
      <c r="J54" s="1">
        <f t="shared" si="2"/>
        <v>18</v>
      </c>
      <c r="K54" s="1" t="str">
        <f t="shared" si="3"/>
        <v xml:space="preserve">goromonzi  south </v>
      </c>
      <c r="L54" s="1" t="str">
        <f t="shared" si="4"/>
        <v xml:space="preserve">goromonzi  south </v>
      </c>
      <c r="M54" s="2" t="str">
        <f t="shared" si="5"/>
        <v>goromonzi south</v>
      </c>
      <c r="N54" s="2" t="str">
        <f t="shared" si="6"/>
        <v>nan mugariwa jullean</v>
      </c>
      <c r="O54" s="2" t="str">
        <f t="shared" si="7"/>
        <v>nan f</v>
      </c>
      <c r="P54" s="2" t="str">
        <f t="shared" si="8"/>
        <v>people’s  rainbow coalition</v>
      </c>
      <c r="Q54" s="2" t="str">
        <f t="shared" si="9"/>
        <v>176 nan</v>
      </c>
    </row>
    <row r="55" spans="1:17" x14ac:dyDescent="0.3">
      <c r="A55" s="6">
        <v>76</v>
      </c>
      <c r="B55" s="5" t="s">
        <v>9</v>
      </c>
      <c r="C55" s="5" t="s">
        <v>247</v>
      </c>
      <c r="D55" s="5" t="s">
        <v>1951</v>
      </c>
      <c r="E55" s="5" t="s">
        <v>1960</v>
      </c>
      <c r="F55" s="5" t="s">
        <v>212</v>
      </c>
      <c r="H55" s="1">
        <f t="shared" si="0"/>
        <v>1</v>
      </c>
      <c r="I55" s="1">
        <f t="shared" si="1"/>
        <v>1</v>
      </c>
      <c r="J55" s="1">
        <f t="shared" si="2"/>
        <v>18</v>
      </c>
      <c r="K55" s="1" t="str">
        <f t="shared" si="3"/>
        <v xml:space="preserve">goromonzi  south </v>
      </c>
      <c r="L55" s="1" t="str">
        <f t="shared" si="4"/>
        <v xml:space="preserve">goromonzi  south </v>
      </c>
      <c r="M55" s="2" t="str">
        <f t="shared" si="5"/>
        <v>goromonzi south</v>
      </c>
      <c r="N55" s="2">
        <f t="shared" si="6"/>
        <v>0</v>
      </c>
      <c r="O55" s="2">
        <f>IF(AND($H55=0,$H56=1,$H57=1),CONCATENATE(D55," ",D56," ",D57),IF(AND($H55=0,$H56=1),CONCATENATE(D55," ",D56),IF($H55=0,D55,0)))</f>
        <v>0</v>
      </c>
      <c r="P55" s="2">
        <f t="shared" si="8"/>
        <v>0</v>
      </c>
      <c r="Q55" s="2">
        <f t="shared" si="9"/>
        <v>0</v>
      </c>
    </row>
    <row r="56" spans="1:17" x14ac:dyDescent="0.3">
      <c r="A56" s="6">
        <v>77</v>
      </c>
      <c r="B56" s="5" t="s">
        <v>9</v>
      </c>
      <c r="C56" s="5" t="s">
        <v>248</v>
      </c>
      <c r="D56" s="5" t="s">
        <v>1950</v>
      </c>
      <c r="E56" s="5" t="s">
        <v>1971</v>
      </c>
      <c r="F56" s="5" t="s">
        <v>2118</v>
      </c>
      <c r="H56" s="1">
        <f t="shared" si="0"/>
        <v>0</v>
      </c>
      <c r="I56" s="1">
        <f t="shared" si="1"/>
        <v>1</v>
      </c>
      <c r="J56" s="1">
        <f t="shared" si="2"/>
        <v>18</v>
      </c>
      <c r="K56" s="1" t="str">
        <f t="shared" si="3"/>
        <v xml:space="preserve">goromonzi  south </v>
      </c>
      <c r="L56" s="1" t="str">
        <f t="shared" si="4"/>
        <v xml:space="preserve">goromonzi  south </v>
      </c>
      <c r="M56" s="2" t="str">
        <f t="shared" si="5"/>
        <v>goromonzi south</v>
      </c>
      <c r="N56" s="2" t="str">
        <f t="shared" si="6"/>
        <v>muwodzeri thomas</v>
      </c>
      <c r="O56" s="2" t="str">
        <f t="shared" si="7"/>
        <v>m</v>
      </c>
      <c r="P56" s="2" t="str">
        <f t="shared" si="8"/>
        <v>independent.</v>
      </c>
      <c r="Q56" s="2" t="str">
        <f t="shared" si="9"/>
        <v>1257</v>
      </c>
    </row>
    <row r="57" spans="1:17" x14ac:dyDescent="0.3">
      <c r="A57" s="6">
        <v>78</v>
      </c>
      <c r="B57" s="5" t="s">
        <v>9</v>
      </c>
      <c r="C57" s="5" t="s">
        <v>249</v>
      </c>
      <c r="D57" s="5" t="s">
        <v>1951</v>
      </c>
      <c r="E57" s="5" t="s">
        <v>1952</v>
      </c>
      <c r="F57" s="5" t="s">
        <v>2119</v>
      </c>
      <c r="H57" s="1">
        <f t="shared" si="0"/>
        <v>0</v>
      </c>
      <c r="I57" s="1">
        <f t="shared" si="1"/>
        <v>1</v>
      </c>
      <c r="J57" s="1">
        <f t="shared" si="2"/>
        <v>18</v>
      </c>
      <c r="K57" s="1" t="str">
        <f t="shared" si="3"/>
        <v xml:space="preserve">goromonzi  south </v>
      </c>
      <c r="L57" s="1" t="str">
        <f t="shared" si="4"/>
        <v xml:space="preserve">goromonzi  south </v>
      </c>
      <c r="M57" s="2" t="str">
        <f t="shared" si="5"/>
        <v>goromonzi south</v>
      </c>
      <c r="N57" s="2" t="str">
        <f t="shared" si="6"/>
        <v>vengai ephraim karimatsenga</v>
      </c>
      <c r="O57" s="2" t="str">
        <f t="shared" si="7"/>
        <v>f nan</v>
      </c>
      <c r="P57" s="2" t="str">
        <f t="shared" si="8"/>
        <v>independent nan</v>
      </c>
      <c r="Q57" s="2" t="str">
        <f t="shared" si="9"/>
        <v>77 nan</v>
      </c>
    </row>
    <row r="58" spans="1:17" x14ac:dyDescent="0.3">
      <c r="A58" s="6">
        <v>85</v>
      </c>
      <c r="B58" s="5" t="s">
        <v>10</v>
      </c>
      <c r="C58" s="5" t="s">
        <v>250</v>
      </c>
      <c r="D58" s="5" t="s">
        <v>212</v>
      </c>
      <c r="E58" s="5" t="s">
        <v>212</v>
      </c>
      <c r="F58" s="5" t="s">
        <v>212</v>
      </c>
      <c r="H58" s="1">
        <f t="shared" si="0"/>
        <v>1</v>
      </c>
      <c r="I58" s="1">
        <f t="shared" si="1"/>
        <v>1</v>
      </c>
      <c r="J58" s="1">
        <f t="shared" si="2"/>
        <v>16</v>
      </c>
      <c r="K58" s="1" t="str">
        <f t="shared" si="3"/>
        <v xml:space="preserve">goromonzi west </v>
      </c>
      <c r="L58" s="1" t="str">
        <f t="shared" si="4"/>
        <v xml:space="preserve">goromonzi west </v>
      </c>
      <c r="M58" s="2" t="str">
        <f t="shared" si="5"/>
        <v>goromonzi west</v>
      </c>
      <c r="N58" s="2">
        <f t="shared" si="6"/>
        <v>0</v>
      </c>
      <c r="O58" s="2">
        <f t="shared" si="7"/>
        <v>0</v>
      </c>
      <c r="P58" s="2">
        <f t="shared" si="8"/>
        <v>0</v>
      </c>
      <c r="Q58" s="2">
        <f t="shared" si="9"/>
        <v>0</v>
      </c>
    </row>
    <row r="59" spans="1:17" x14ac:dyDescent="0.3">
      <c r="A59" s="6">
        <v>86</v>
      </c>
      <c r="B59" s="5" t="s">
        <v>10</v>
      </c>
      <c r="C59" s="5" t="s">
        <v>251</v>
      </c>
      <c r="D59" s="5" t="s">
        <v>212</v>
      </c>
      <c r="E59" s="5" t="s">
        <v>212</v>
      </c>
      <c r="F59" s="5" t="s">
        <v>2120</v>
      </c>
      <c r="H59" s="1">
        <f t="shared" si="0"/>
        <v>0</v>
      </c>
      <c r="I59" s="1">
        <f t="shared" si="1"/>
        <v>1</v>
      </c>
      <c r="J59" s="1">
        <f t="shared" si="2"/>
        <v>16</v>
      </c>
      <c r="K59" s="1" t="str">
        <f t="shared" si="3"/>
        <v xml:space="preserve">goromonzi west </v>
      </c>
      <c r="L59" s="1" t="str">
        <f t="shared" si="4"/>
        <v xml:space="preserve">goromonzi west </v>
      </c>
      <c r="M59" s="2" t="str">
        <f t="shared" si="5"/>
        <v>goromonzi west</v>
      </c>
      <c r="N59" s="2" t="str">
        <f t="shared" si="6"/>
        <v>nyamupinga biata beatrice</v>
      </c>
      <c r="O59" s="2" t="str">
        <f t="shared" si="7"/>
        <v>nan f</v>
      </c>
      <c r="P59" s="2" t="str">
        <f t="shared" si="8"/>
        <v>nan independent</v>
      </c>
      <c r="Q59" s="2" t="str">
        <f t="shared" si="9"/>
        <v>2909 nan</v>
      </c>
    </row>
    <row r="60" spans="1:17" x14ac:dyDescent="0.3">
      <c r="A60" s="6">
        <v>87</v>
      </c>
      <c r="B60" s="5" t="s">
        <v>10</v>
      </c>
      <c r="C60" s="5" t="s">
        <v>252</v>
      </c>
      <c r="D60" s="5" t="s">
        <v>1951</v>
      </c>
      <c r="E60" s="5" t="s">
        <v>1952</v>
      </c>
      <c r="F60" s="5" t="s">
        <v>212</v>
      </c>
      <c r="H60" s="1">
        <f t="shared" si="0"/>
        <v>1</v>
      </c>
      <c r="I60" s="1">
        <f t="shared" si="1"/>
        <v>1</v>
      </c>
      <c r="J60" s="1">
        <f t="shared" si="2"/>
        <v>16</v>
      </c>
      <c r="K60" s="1" t="str">
        <f t="shared" si="3"/>
        <v xml:space="preserve">goromonzi west </v>
      </c>
      <c r="L60" s="1" t="str">
        <f t="shared" si="4"/>
        <v xml:space="preserve">goromonzi west </v>
      </c>
      <c r="M60" s="2" t="str">
        <f t="shared" si="5"/>
        <v>goromonzi west</v>
      </c>
      <c r="N60" s="2">
        <f t="shared" si="6"/>
        <v>0</v>
      </c>
      <c r="O60" s="2">
        <f t="shared" si="7"/>
        <v>0</v>
      </c>
      <c r="P60" s="2">
        <f t="shared" si="8"/>
        <v>0</v>
      </c>
      <c r="Q60" s="2">
        <f t="shared" si="9"/>
        <v>0</v>
      </c>
    </row>
    <row r="61" spans="1:17" x14ac:dyDescent="0.3">
      <c r="A61" s="6">
        <v>88</v>
      </c>
      <c r="B61" s="5" t="s">
        <v>10</v>
      </c>
      <c r="C61" s="5" t="s">
        <v>212</v>
      </c>
      <c r="D61" s="5" t="s">
        <v>212</v>
      </c>
      <c r="E61" s="5" t="s">
        <v>1976</v>
      </c>
      <c r="F61" s="5" t="s">
        <v>2121</v>
      </c>
      <c r="H61" s="1">
        <f t="shared" si="0"/>
        <v>0</v>
      </c>
      <c r="I61" s="1">
        <f t="shared" si="1"/>
        <v>1</v>
      </c>
      <c r="J61" s="1">
        <f t="shared" si="2"/>
        <v>16</v>
      </c>
      <c r="K61" s="1" t="str">
        <f t="shared" si="3"/>
        <v xml:space="preserve">goromonzi west </v>
      </c>
      <c r="L61" s="1" t="str">
        <f t="shared" si="4"/>
        <v xml:space="preserve">goromonzi west </v>
      </c>
      <c r="M61" s="2" t="str">
        <f t="shared" si="5"/>
        <v>goromonzi west</v>
      </c>
      <c r="N61" s="2" t="str">
        <f t="shared" si="6"/>
        <v>nan machokoto cryton</v>
      </c>
      <c r="O61" s="2" t="str">
        <f t="shared" si="7"/>
        <v>nan m</v>
      </c>
      <c r="P61" s="2" t="str">
        <f t="shared" si="8"/>
        <v>people’s rainbow coalition party.</v>
      </c>
      <c r="Q61" s="2" t="str">
        <f t="shared" si="9"/>
        <v>425 nan</v>
      </c>
    </row>
    <row r="62" spans="1:17" x14ac:dyDescent="0.3">
      <c r="A62" s="6">
        <v>89</v>
      </c>
      <c r="B62" s="5" t="s">
        <v>10</v>
      </c>
      <c r="C62" s="5" t="s">
        <v>253</v>
      </c>
      <c r="D62" s="5" t="s">
        <v>1950</v>
      </c>
      <c r="E62" s="5" t="s">
        <v>1977</v>
      </c>
      <c r="F62" s="5" t="s">
        <v>212</v>
      </c>
      <c r="H62" s="1">
        <f t="shared" si="0"/>
        <v>1</v>
      </c>
      <c r="I62" s="1">
        <f t="shared" si="1"/>
        <v>1</v>
      </c>
      <c r="J62" s="1">
        <f t="shared" si="2"/>
        <v>16</v>
      </c>
      <c r="K62" s="1" t="str">
        <f t="shared" si="3"/>
        <v xml:space="preserve">goromonzi west </v>
      </c>
      <c r="L62" s="1" t="str">
        <f t="shared" si="4"/>
        <v xml:space="preserve">goromonzi west </v>
      </c>
      <c r="M62" s="2" t="str">
        <f t="shared" si="5"/>
        <v>goromonzi west</v>
      </c>
      <c r="N62" s="2">
        <f t="shared" si="6"/>
        <v>0</v>
      </c>
      <c r="O62" s="2">
        <f t="shared" si="7"/>
        <v>0</v>
      </c>
      <c r="P62" s="2">
        <f t="shared" si="8"/>
        <v>0</v>
      </c>
      <c r="Q62" s="2">
        <f t="shared" si="9"/>
        <v>0</v>
      </c>
    </row>
    <row r="63" spans="1:17" x14ac:dyDescent="0.3">
      <c r="A63" s="6">
        <v>90</v>
      </c>
      <c r="B63" s="5" t="s">
        <v>10</v>
      </c>
      <c r="C63" s="5" t="s">
        <v>254</v>
      </c>
      <c r="D63" s="5" t="s">
        <v>1950</v>
      </c>
      <c r="E63" s="5" t="s">
        <v>1954</v>
      </c>
      <c r="F63" s="5" t="s">
        <v>2122</v>
      </c>
      <c r="H63" s="1">
        <f t="shared" si="0"/>
        <v>0</v>
      </c>
      <c r="I63" s="1">
        <f t="shared" si="1"/>
        <v>1</v>
      </c>
      <c r="J63" s="1">
        <f t="shared" si="2"/>
        <v>16</v>
      </c>
      <c r="K63" s="1" t="str">
        <f t="shared" si="3"/>
        <v xml:space="preserve">goromonzi west </v>
      </c>
      <c r="L63" s="1" t="str">
        <f t="shared" si="4"/>
        <v xml:space="preserve">goromonzi west </v>
      </c>
      <c r="M63" s="2" t="str">
        <f t="shared" si="5"/>
        <v>goromonzi west</v>
      </c>
      <c r="N63" s="2" t="str">
        <f t="shared" si="6"/>
        <v>mutodi energy muzonikwa ndanga</v>
      </c>
      <c r="O63" s="2" t="str">
        <f t="shared" si="7"/>
        <v>m nan</v>
      </c>
      <c r="P63" s="2" t="str">
        <f t="shared" si="8"/>
        <v>zanu pf nan</v>
      </c>
      <c r="Q63" s="2" t="str">
        <f t="shared" si="9"/>
        <v>12384 nan</v>
      </c>
    </row>
    <row r="64" spans="1:17" x14ac:dyDescent="0.3">
      <c r="A64" s="6">
        <v>91</v>
      </c>
      <c r="B64" s="5" t="s">
        <v>10</v>
      </c>
      <c r="C64" s="5" t="s">
        <v>255</v>
      </c>
      <c r="D64" s="5" t="s">
        <v>212</v>
      </c>
      <c r="E64" s="5" t="s">
        <v>212</v>
      </c>
      <c r="F64" s="5" t="s">
        <v>212</v>
      </c>
      <c r="H64" s="1">
        <f t="shared" si="0"/>
        <v>1</v>
      </c>
      <c r="I64" s="1">
        <f t="shared" si="1"/>
        <v>1</v>
      </c>
      <c r="J64" s="1">
        <f t="shared" si="2"/>
        <v>16</v>
      </c>
      <c r="K64" s="1" t="str">
        <f t="shared" si="3"/>
        <v xml:space="preserve">goromonzi west </v>
      </c>
      <c r="L64" s="1" t="str">
        <f t="shared" si="4"/>
        <v xml:space="preserve">goromonzi west </v>
      </c>
      <c r="M64" s="2" t="str">
        <f t="shared" si="5"/>
        <v>goromonzi west</v>
      </c>
      <c r="N64" s="2">
        <f t="shared" si="6"/>
        <v>0</v>
      </c>
      <c r="O64" s="2">
        <f t="shared" si="7"/>
        <v>0</v>
      </c>
      <c r="P64" s="2">
        <f t="shared" si="8"/>
        <v>0</v>
      </c>
      <c r="Q64" s="2">
        <f t="shared" si="9"/>
        <v>0</v>
      </c>
    </row>
    <row r="65" spans="1:17" x14ac:dyDescent="0.3">
      <c r="A65" s="6">
        <v>92</v>
      </c>
      <c r="B65" s="5" t="s">
        <v>10</v>
      </c>
      <c r="C65" s="5" t="s">
        <v>256</v>
      </c>
      <c r="D65" s="5" t="s">
        <v>1950</v>
      </c>
      <c r="E65" s="5" t="s">
        <v>1978</v>
      </c>
      <c r="F65" s="5" t="s">
        <v>2123</v>
      </c>
      <c r="H65" s="1">
        <f t="shared" ref="H65:H128" si="10">IF(F65="nan",1,0)</f>
        <v>0</v>
      </c>
      <c r="I65" s="1">
        <f t="shared" ref="I65:I128" si="11">IFERROR(FIND("of",B65)+2,1)</f>
        <v>1</v>
      </c>
      <c r="J65" s="1">
        <f t="shared" ref="J65:J128" si="12">IFERROR(IFERROR(FIND("constituency",B65),FIND("national",B65)),LEN(B65))</f>
        <v>16</v>
      </c>
      <c r="K65" s="1" t="str">
        <f t="shared" si="3"/>
        <v xml:space="preserve">goromonzi west </v>
      </c>
      <c r="L65" s="1" t="str">
        <f t="shared" ref="L65:L128" si="13">IFERROR(LEFT(K65,FIND("national",K65)-1),K65)</f>
        <v xml:space="preserve">goromonzi west </v>
      </c>
      <c r="M65" s="2" t="str">
        <f t="shared" ref="M65:M128" si="14">TRIM(L65)</f>
        <v>goromonzi west</v>
      </c>
      <c r="N65" s="2" t="str">
        <f t="shared" ref="N65:N128" si="15">IF(AND($H65=0,$H66=1,$H67=1),CONCATENATE(C65," ",C66," ",C67),IF(AND($H65=0,$H66=1),CONCATENATE(C65," ",C66),IF($H65=0,C65,0)))</f>
        <v>ronald paidamoyo</v>
      </c>
      <c r="O65" s="2" t="str">
        <f t="shared" ref="O65:O128" si="16">IF(AND($H65=0,$H66=1,$H67=1),CONCATENATE(D65," ",D66," ",D67),IF(AND($H65=0,$H66=1),CONCATENATE(D65," ",D66),IF($H65=0,D65,0)))</f>
        <v>m</v>
      </c>
      <c r="P65" s="2" t="str">
        <f t="shared" ref="P65:P128" si="17">IF(AND($H65=0,$H66=1,$H67=1),CONCATENATE(E65," ",E66," ",E67),IF(AND($H65=0,$H66=1),CONCATENATE(E65," ",E66),IF($H65=0,E65,0)))</f>
        <v>united african national council</v>
      </c>
      <c r="Q65" s="2" t="str">
        <f t="shared" ref="Q65:Q128" si="18">IF(AND($H65=0,$H66=1,$H67=1),CONCATENATE(F65," ",F66," ",F67),IF(AND($H65=0,$H66=1),CONCATENATE(F65," ",F66),IF($H65=0,F65,0)))</f>
        <v>122</v>
      </c>
    </row>
    <row r="66" spans="1:17" x14ac:dyDescent="0.3">
      <c r="A66" s="6">
        <v>93</v>
      </c>
      <c r="B66" s="5" t="s">
        <v>10</v>
      </c>
      <c r="C66" s="5" t="s">
        <v>257</v>
      </c>
      <c r="D66" s="5" t="s">
        <v>1950</v>
      </c>
      <c r="E66" s="5" t="s">
        <v>1979</v>
      </c>
      <c r="F66" s="5" t="s">
        <v>2124</v>
      </c>
      <c r="H66" s="1">
        <f t="shared" si="10"/>
        <v>0</v>
      </c>
      <c r="I66" s="1">
        <f t="shared" si="11"/>
        <v>1</v>
      </c>
      <c r="J66" s="1">
        <f t="shared" si="12"/>
        <v>16</v>
      </c>
      <c r="K66" s="1" t="str">
        <f t="shared" ref="K66:K129" si="19">MID(B66,I66,J66-I66)</f>
        <v xml:space="preserve">goromonzi west </v>
      </c>
      <c r="L66" s="1" t="str">
        <f t="shared" si="13"/>
        <v xml:space="preserve">goromonzi west </v>
      </c>
      <c r="M66" s="2" t="str">
        <f t="shared" si="14"/>
        <v>goromonzi west</v>
      </c>
      <c r="N66" s="2" t="str">
        <f t="shared" si="15"/>
        <v>nhamburo taurai clifford tamborinyoka luke</v>
      </c>
      <c r="O66" s="2" t="str">
        <f t="shared" si="16"/>
        <v>m nan</v>
      </c>
      <c r="P66" s="2" t="str">
        <f t="shared" si="17"/>
        <v>mdc-alliance party nan</v>
      </c>
      <c r="Q66" s="2" t="str">
        <f t="shared" si="18"/>
        <v>10274 nan</v>
      </c>
    </row>
    <row r="67" spans="1:17" x14ac:dyDescent="0.3">
      <c r="A67" s="6">
        <v>94</v>
      </c>
      <c r="B67" s="5" t="s">
        <v>10</v>
      </c>
      <c r="C67" s="5" t="s">
        <v>258</v>
      </c>
      <c r="D67" s="5" t="s">
        <v>212</v>
      </c>
      <c r="E67" s="5" t="s">
        <v>212</v>
      </c>
      <c r="F67" s="5" t="s">
        <v>212</v>
      </c>
      <c r="H67" s="1">
        <f t="shared" si="10"/>
        <v>1</v>
      </c>
      <c r="I67" s="1">
        <f t="shared" si="11"/>
        <v>1</v>
      </c>
      <c r="J67" s="1">
        <f t="shared" si="12"/>
        <v>16</v>
      </c>
      <c r="K67" s="1" t="str">
        <f t="shared" si="19"/>
        <v xml:space="preserve">goromonzi west </v>
      </c>
      <c r="L67" s="1" t="str">
        <f t="shared" si="13"/>
        <v xml:space="preserve">goromonzi west </v>
      </c>
      <c r="M67" s="2" t="str">
        <f t="shared" si="14"/>
        <v>goromonzi west</v>
      </c>
      <c r="N67" s="2">
        <f t="shared" si="15"/>
        <v>0</v>
      </c>
      <c r="O67" s="2">
        <f t="shared" si="16"/>
        <v>0</v>
      </c>
      <c r="P67" s="2">
        <f t="shared" si="17"/>
        <v>0</v>
      </c>
      <c r="Q67" s="2">
        <f t="shared" si="18"/>
        <v>0</v>
      </c>
    </row>
    <row r="68" spans="1:17" x14ac:dyDescent="0.3">
      <c r="A68" s="6">
        <v>95</v>
      </c>
      <c r="B68" s="5" t="s">
        <v>10</v>
      </c>
      <c r="C68" s="5" t="s">
        <v>259</v>
      </c>
      <c r="D68" s="5" t="s">
        <v>1950</v>
      </c>
      <c r="E68" s="5" t="s">
        <v>1979</v>
      </c>
      <c r="F68" s="5" t="s">
        <v>2125</v>
      </c>
      <c r="H68" s="1">
        <f t="shared" si="10"/>
        <v>0</v>
      </c>
      <c r="I68" s="1">
        <f t="shared" si="11"/>
        <v>1</v>
      </c>
      <c r="J68" s="1">
        <f t="shared" si="12"/>
        <v>16</v>
      </c>
      <c r="K68" s="1" t="str">
        <f t="shared" si="19"/>
        <v xml:space="preserve">goromonzi west </v>
      </c>
      <c r="L68" s="1" t="str">
        <f t="shared" si="13"/>
        <v xml:space="preserve">goromonzi west </v>
      </c>
      <c r="M68" s="2" t="str">
        <f t="shared" si="14"/>
        <v>goromonzi west</v>
      </c>
      <c r="N68" s="2" t="str">
        <f t="shared" si="15"/>
        <v>batsirai</v>
      </c>
      <c r="O68" s="2" t="str">
        <f t="shared" si="16"/>
        <v>m</v>
      </c>
      <c r="P68" s="2" t="str">
        <f t="shared" si="17"/>
        <v>mdc-alliance party</v>
      </c>
      <c r="Q68" s="2" t="str">
        <f t="shared" si="18"/>
        <v>6691</v>
      </c>
    </row>
    <row r="69" spans="1:17" x14ac:dyDescent="0.3">
      <c r="A69" s="6">
        <v>96</v>
      </c>
      <c r="B69" s="5" t="s">
        <v>10</v>
      </c>
      <c r="C69" s="5" t="s">
        <v>260</v>
      </c>
      <c r="D69" s="5" t="s">
        <v>1950</v>
      </c>
      <c r="E69" s="5" t="s">
        <v>1980</v>
      </c>
      <c r="F69" s="5" t="s">
        <v>2126</v>
      </c>
      <c r="H69" s="1">
        <f t="shared" si="10"/>
        <v>0</v>
      </c>
      <c r="I69" s="1">
        <f t="shared" si="11"/>
        <v>1</v>
      </c>
      <c r="J69" s="1">
        <f t="shared" si="12"/>
        <v>16</v>
      </c>
      <c r="K69" s="1" t="str">
        <f t="shared" si="19"/>
        <v xml:space="preserve">goromonzi west </v>
      </c>
      <c r="L69" s="1" t="str">
        <f t="shared" si="13"/>
        <v xml:space="preserve">goromonzi west </v>
      </c>
      <c r="M69" s="2" t="str">
        <f t="shared" si="14"/>
        <v>goromonzi west</v>
      </c>
      <c r="N69" s="2" t="str">
        <f t="shared" si="15"/>
        <v>tizora lewis</v>
      </c>
      <c r="O69" s="2" t="str">
        <f t="shared" si="16"/>
        <v>m</v>
      </c>
      <c r="P69" s="2" t="str">
        <f t="shared" si="17"/>
        <v>coalition  democrats</v>
      </c>
      <c r="Q69" s="2" t="str">
        <f t="shared" si="18"/>
        <v>99</v>
      </c>
    </row>
    <row r="70" spans="1:17" x14ac:dyDescent="0.3">
      <c r="A70" s="6">
        <v>102</v>
      </c>
      <c r="B70" s="5" t="s">
        <v>11</v>
      </c>
      <c r="C70" s="5" t="s">
        <v>261</v>
      </c>
      <c r="D70" s="5" t="s">
        <v>1950</v>
      </c>
      <c r="E70" s="5" t="s">
        <v>1981</v>
      </c>
      <c r="F70" s="5" t="s">
        <v>2127</v>
      </c>
      <c r="H70" s="1">
        <f t="shared" si="10"/>
        <v>0</v>
      </c>
      <c r="I70" s="1">
        <f t="shared" si="11"/>
        <v>1</v>
      </c>
      <c r="J70" s="1">
        <f t="shared" si="12"/>
        <v>19</v>
      </c>
      <c r="K70" s="1" t="str">
        <f t="shared" si="19"/>
        <v xml:space="preserve">marondera central </v>
      </c>
      <c r="L70" s="1" t="str">
        <f t="shared" si="13"/>
        <v xml:space="preserve">marondera central </v>
      </c>
      <c r="M70" s="2" t="str">
        <f t="shared" si="14"/>
        <v>marondera central</v>
      </c>
      <c r="N70" s="2" t="str">
        <f t="shared" si="15"/>
        <v>chasesa fred</v>
      </c>
      <c r="O70" s="2" t="str">
        <f t="shared" si="16"/>
        <v>m</v>
      </c>
      <c r="P70" s="2" t="str">
        <f t="shared" si="17"/>
        <v>people’s rainbow coalition.</v>
      </c>
      <c r="Q70" s="2" t="str">
        <f t="shared" si="18"/>
        <v>288</v>
      </c>
    </row>
    <row r="71" spans="1:17" x14ac:dyDescent="0.3">
      <c r="A71" s="6">
        <v>103</v>
      </c>
      <c r="B71" s="5" t="s">
        <v>11</v>
      </c>
      <c r="C71" s="5" t="s">
        <v>262</v>
      </c>
      <c r="D71" s="5" t="s">
        <v>1950</v>
      </c>
      <c r="E71" s="5" t="s">
        <v>1954</v>
      </c>
      <c r="F71" s="5" t="s">
        <v>2128</v>
      </c>
      <c r="H71" s="1">
        <f t="shared" si="10"/>
        <v>0</v>
      </c>
      <c r="I71" s="1">
        <f t="shared" si="11"/>
        <v>1</v>
      </c>
      <c r="J71" s="1">
        <f t="shared" si="12"/>
        <v>19</v>
      </c>
      <c r="K71" s="1" t="str">
        <f t="shared" si="19"/>
        <v xml:space="preserve">marondera central </v>
      </c>
      <c r="L71" s="1" t="str">
        <f t="shared" si="13"/>
        <v xml:space="preserve">marondera central </v>
      </c>
      <c r="M71" s="2" t="str">
        <f t="shared" si="14"/>
        <v>marondera central</v>
      </c>
      <c r="N71" s="2" t="str">
        <f t="shared" si="15"/>
        <v>kundiona cleopas</v>
      </c>
      <c r="O71" s="2" t="str">
        <f t="shared" si="16"/>
        <v>m</v>
      </c>
      <c r="P71" s="2" t="str">
        <f t="shared" si="17"/>
        <v>zanu pf</v>
      </c>
      <c r="Q71" s="2" t="str">
        <f t="shared" si="18"/>
        <v>8386</v>
      </c>
    </row>
    <row r="72" spans="1:17" x14ac:dyDescent="0.3">
      <c r="A72" s="6">
        <v>104</v>
      </c>
      <c r="B72" s="5" t="s">
        <v>11</v>
      </c>
      <c r="C72" s="5" t="s">
        <v>263</v>
      </c>
      <c r="D72" s="5" t="s">
        <v>1950</v>
      </c>
      <c r="E72" s="5" t="s">
        <v>1982</v>
      </c>
      <c r="F72" s="5" t="s">
        <v>2129</v>
      </c>
      <c r="H72" s="1">
        <f t="shared" si="10"/>
        <v>0</v>
      </c>
      <c r="I72" s="1">
        <f t="shared" si="11"/>
        <v>1</v>
      </c>
      <c r="J72" s="1">
        <f t="shared" si="12"/>
        <v>19</v>
      </c>
      <c r="K72" s="1" t="str">
        <f t="shared" si="19"/>
        <v xml:space="preserve">marondera central </v>
      </c>
      <c r="L72" s="1" t="str">
        <f t="shared" si="13"/>
        <v xml:space="preserve">marondera central </v>
      </c>
      <c r="M72" s="2" t="str">
        <f t="shared" si="14"/>
        <v>marondera central</v>
      </c>
      <c r="N72" s="2" t="str">
        <f t="shared" si="15"/>
        <v>makayi onias</v>
      </c>
      <c r="O72" s="2" t="str">
        <f t="shared" si="16"/>
        <v>m</v>
      </c>
      <c r="P72" s="2" t="str">
        <f t="shared" si="17"/>
        <v>zimbabwe partnership for prosperity.</v>
      </c>
      <c r="Q72" s="2" t="str">
        <f t="shared" si="18"/>
        <v>71</v>
      </c>
    </row>
    <row r="73" spans="1:17" x14ac:dyDescent="0.3">
      <c r="A73" s="6">
        <v>105</v>
      </c>
      <c r="B73" s="5" t="s">
        <v>11</v>
      </c>
      <c r="C73" s="5" t="s">
        <v>264</v>
      </c>
      <c r="D73" s="5" t="s">
        <v>1950</v>
      </c>
      <c r="E73" s="5" t="s">
        <v>1983</v>
      </c>
      <c r="F73" s="5" t="s">
        <v>2130</v>
      </c>
      <c r="H73" s="1">
        <f t="shared" si="10"/>
        <v>0</v>
      </c>
      <c r="I73" s="1">
        <f t="shared" si="11"/>
        <v>1</v>
      </c>
      <c r="J73" s="1">
        <f t="shared" si="12"/>
        <v>19</v>
      </c>
      <c r="K73" s="1" t="str">
        <f t="shared" si="19"/>
        <v xml:space="preserve">marondera central </v>
      </c>
      <c r="L73" s="1" t="str">
        <f t="shared" si="13"/>
        <v xml:space="preserve">marondera central </v>
      </c>
      <c r="M73" s="2" t="str">
        <f t="shared" si="14"/>
        <v>marondera central</v>
      </c>
      <c r="N73" s="2" t="str">
        <f t="shared" si="15"/>
        <v>makaza solomon</v>
      </c>
      <c r="O73" s="2" t="str">
        <f t="shared" si="16"/>
        <v>m</v>
      </c>
      <c r="P73" s="2" t="str">
        <f t="shared" si="17"/>
        <v>freezim congress</v>
      </c>
      <c r="Q73" s="2" t="str">
        <f t="shared" si="18"/>
        <v>34</v>
      </c>
    </row>
    <row r="74" spans="1:17" x14ac:dyDescent="0.3">
      <c r="A74" s="6">
        <v>106</v>
      </c>
      <c r="B74" s="5" t="s">
        <v>11</v>
      </c>
      <c r="C74" s="5" t="s">
        <v>265</v>
      </c>
      <c r="D74" s="5" t="s">
        <v>1950</v>
      </c>
      <c r="E74" s="5" t="s">
        <v>1984</v>
      </c>
      <c r="F74" s="5" t="s">
        <v>2131</v>
      </c>
      <c r="H74" s="1">
        <f t="shared" si="10"/>
        <v>0</v>
      </c>
      <c r="I74" s="1">
        <f t="shared" si="11"/>
        <v>1</v>
      </c>
      <c r="J74" s="1">
        <f t="shared" si="12"/>
        <v>19</v>
      </c>
      <c r="K74" s="1" t="str">
        <f t="shared" si="19"/>
        <v xml:space="preserve">marondera central </v>
      </c>
      <c r="L74" s="1" t="str">
        <f t="shared" si="13"/>
        <v xml:space="preserve">marondera central </v>
      </c>
      <c r="M74" s="2" t="str">
        <f t="shared" si="14"/>
        <v>marondera central</v>
      </c>
      <c r="N74" s="2" t="str">
        <f t="shared" si="15"/>
        <v>makombe francis</v>
      </c>
      <c r="O74" s="2" t="str">
        <f t="shared" si="16"/>
        <v>m</v>
      </c>
      <c r="P74" s="2" t="str">
        <f t="shared" si="17"/>
        <v>mdc t</v>
      </c>
      <c r="Q74" s="2" t="str">
        <f t="shared" si="18"/>
        <v>840</v>
      </c>
    </row>
    <row r="75" spans="1:17" x14ac:dyDescent="0.3">
      <c r="A75" s="6">
        <v>107</v>
      </c>
      <c r="B75" s="5" t="s">
        <v>11</v>
      </c>
      <c r="C75" s="5" t="s">
        <v>266</v>
      </c>
      <c r="D75" s="5" t="s">
        <v>1950</v>
      </c>
      <c r="E75" s="5" t="s">
        <v>1979</v>
      </c>
      <c r="F75" s="5" t="s">
        <v>2132</v>
      </c>
      <c r="H75" s="1">
        <f t="shared" si="10"/>
        <v>0</v>
      </c>
      <c r="I75" s="1">
        <f t="shared" si="11"/>
        <v>1</v>
      </c>
      <c r="J75" s="1">
        <f t="shared" si="12"/>
        <v>19</v>
      </c>
      <c r="K75" s="1" t="str">
        <f t="shared" si="19"/>
        <v xml:space="preserve">marondera central </v>
      </c>
      <c r="L75" s="1" t="str">
        <f t="shared" si="13"/>
        <v xml:space="preserve">marondera central </v>
      </c>
      <c r="M75" s="2" t="str">
        <f t="shared" si="14"/>
        <v>marondera central</v>
      </c>
      <c r="N75" s="2" t="str">
        <f t="shared" si="15"/>
        <v>matewu caston</v>
      </c>
      <c r="O75" s="2" t="str">
        <f t="shared" si="16"/>
        <v>m</v>
      </c>
      <c r="P75" s="2" t="str">
        <f t="shared" si="17"/>
        <v>mdc-alliance party</v>
      </c>
      <c r="Q75" s="2" t="str">
        <f t="shared" si="18"/>
        <v>14604</v>
      </c>
    </row>
    <row r="76" spans="1:17" x14ac:dyDescent="0.3">
      <c r="A76" s="6">
        <v>108</v>
      </c>
      <c r="B76" s="5" t="s">
        <v>11</v>
      </c>
      <c r="C76" s="5" t="s">
        <v>267</v>
      </c>
      <c r="D76" s="5" t="s">
        <v>1951</v>
      </c>
      <c r="E76" s="5" t="s">
        <v>1971</v>
      </c>
      <c r="F76" s="5" t="s">
        <v>2133</v>
      </c>
      <c r="H76" s="1">
        <f t="shared" si="10"/>
        <v>0</v>
      </c>
      <c r="I76" s="1">
        <f t="shared" si="11"/>
        <v>1</v>
      </c>
      <c r="J76" s="1">
        <f t="shared" si="12"/>
        <v>19</v>
      </c>
      <c r="K76" s="1" t="str">
        <f t="shared" si="19"/>
        <v xml:space="preserve">marondera central </v>
      </c>
      <c r="L76" s="1" t="str">
        <f t="shared" si="13"/>
        <v xml:space="preserve">marondera central </v>
      </c>
      <c r="M76" s="2" t="str">
        <f t="shared" si="14"/>
        <v>marondera central</v>
      </c>
      <c r="N76" s="2" t="str">
        <f t="shared" si="15"/>
        <v>munuhwa chipo contilda</v>
      </c>
      <c r="O76" s="2" t="str">
        <f t="shared" si="16"/>
        <v>f</v>
      </c>
      <c r="P76" s="2" t="str">
        <f t="shared" si="17"/>
        <v>independent.</v>
      </c>
      <c r="Q76" s="2" t="str">
        <f t="shared" si="18"/>
        <v>189</v>
      </c>
    </row>
    <row r="77" spans="1:17" x14ac:dyDescent="0.3">
      <c r="A77" s="6">
        <v>109</v>
      </c>
      <c r="B77" s="5" t="s">
        <v>11</v>
      </c>
      <c r="C77" s="5" t="s">
        <v>268</v>
      </c>
      <c r="D77" s="5" t="s">
        <v>1950</v>
      </c>
      <c r="E77" s="5" t="s">
        <v>1971</v>
      </c>
      <c r="F77" s="5" t="s">
        <v>2134</v>
      </c>
      <c r="H77" s="1">
        <f t="shared" si="10"/>
        <v>0</v>
      </c>
      <c r="I77" s="1">
        <f t="shared" si="11"/>
        <v>1</v>
      </c>
      <c r="J77" s="1">
        <f t="shared" si="12"/>
        <v>19</v>
      </c>
      <c r="K77" s="1" t="str">
        <f t="shared" si="19"/>
        <v xml:space="preserve">marondera central </v>
      </c>
      <c r="L77" s="1" t="str">
        <f t="shared" si="13"/>
        <v xml:space="preserve">marondera central </v>
      </c>
      <c r="M77" s="2" t="str">
        <f t="shared" si="14"/>
        <v>marondera central</v>
      </c>
      <c r="N77" s="2" t="str">
        <f t="shared" si="15"/>
        <v>nyika kingdom</v>
      </c>
      <c r="O77" s="2" t="str">
        <f t="shared" si="16"/>
        <v>m</v>
      </c>
      <c r="P77" s="2" t="str">
        <f t="shared" si="17"/>
        <v>independent.</v>
      </c>
      <c r="Q77" s="2" t="str">
        <f t="shared" si="18"/>
        <v>57</v>
      </c>
    </row>
    <row r="78" spans="1:17" x14ac:dyDescent="0.3">
      <c r="A78" s="6">
        <v>115</v>
      </c>
      <c r="B78" s="5" t="s">
        <v>12</v>
      </c>
      <c r="C78" s="5" t="s">
        <v>269</v>
      </c>
      <c r="D78" s="5" t="s">
        <v>212</v>
      </c>
      <c r="E78" s="5" t="s">
        <v>212</v>
      </c>
      <c r="F78" s="5" t="s">
        <v>2135</v>
      </c>
      <c r="H78" s="1">
        <f t="shared" si="10"/>
        <v>0</v>
      </c>
      <c r="I78" s="1">
        <f t="shared" si="11"/>
        <v>1</v>
      </c>
      <c r="J78" s="1">
        <f t="shared" si="12"/>
        <v>16</v>
      </c>
      <c r="K78" s="1" t="str">
        <f t="shared" si="19"/>
        <v xml:space="preserve">marondera east </v>
      </c>
      <c r="L78" s="1" t="str">
        <f t="shared" si="13"/>
        <v xml:space="preserve">marondera east </v>
      </c>
      <c r="M78" s="2" t="str">
        <f t="shared" si="14"/>
        <v>marondera east</v>
      </c>
      <c r="N78" s="2" t="str">
        <f t="shared" si="15"/>
        <v>chakaingesu musekiwa</v>
      </c>
      <c r="O78" s="2" t="str">
        <f t="shared" si="16"/>
        <v>nan m</v>
      </c>
      <c r="P78" s="2" t="str">
        <f t="shared" si="17"/>
        <v>nan mdc-alliance</v>
      </c>
      <c r="Q78" s="2" t="str">
        <f t="shared" si="18"/>
        <v>4604 nan</v>
      </c>
    </row>
    <row r="79" spans="1:17" x14ac:dyDescent="0.3">
      <c r="A79" s="6">
        <v>116</v>
      </c>
      <c r="B79" s="5" t="s">
        <v>12</v>
      </c>
      <c r="C79" s="5" t="s">
        <v>270</v>
      </c>
      <c r="D79" s="5" t="s">
        <v>1950</v>
      </c>
      <c r="E79" s="5" t="s">
        <v>1953</v>
      </c>
      <c r="F79" s="5" t="s">
        <v>212</v>
      </c>
      <c r="H79" s="1">
        <f t="shared" si="10"/>
        <v>1</v>
      </c>
      <c r="I79" s="1">
        <f t="shared" si="11"/>
        <v>1</v>
      </c>
      <c r="J79" s="1">
        <f t="shared" si="12"/>
        <v>16</v>
      </c>
      <c r="K79" s="1" t="str">
        <f t="shared" si="19"/>
        <v xml:space="preserve">marondera east </v>
      </c>
      <c r="L79" s="1" t="str">
        <f t="shared" si="13"/>
        <v xml:space="preserve">marondera east </v>
      </c>
      <c r="M79" s="2" t="str">
        <f t="shared" si="14"/>
        <v>marondera east</v>
      </c>
      <c r="N79" s="2">
        <f t="shared" si="15"/>
        <v>0</v>
      </c>
      <c r="O79" s="2">
        <f t="shared" si="16"/>
        <v>0</v>
      </c>
      <c r="P79" s="2">
        <f t="shared" si="17"/>
        <v>0</v>
      </c>
      <c r="Q79" s="2">
        <f t="shared" si="18"/>
        <v>0</v>
      </c>
    </row>
    <row r="80" spans="1:17" x14ac:dyDescent="0.3">
      <c r="A80" s="6">
        <v>117</v>
      </c>
      <c r="B80" s="5" t="s">
        <v>12</v>
      </c>
      <c r="C80" s="5" t="s">
        <v>271</v>
      </c>
      <c r="D80" s="5" t="s">
        <v>1950</v>
      </c>
      <c r="E80" s="5" t="s">
        <v>1954</v>
      </c>
      <c r="F80" s="5" t="s">
        <v>2136</v>
      </c>
      <c r="H80" s="1">
        <f t="shared" si="10"/>
        <v>0</v>
      </c>
      <c r="I80" s="1">
        <f t="shared" si="11"/>
        <v>1</v>
      </c>
      <c r="J80" s="1">
        <f t="shared" si="12"/>
        <v>16</v>
      </c>
      <c r="K80" s="1" t="str">
        <f t="shared" si="19"/>
        <v xml:space="preserve">marondera east </v>
      </c>
      <c r="L80" s="1" t="str">
        <f t="shared" si="13"/>
        <v xml:space="preserve">marondera east </v>
      </c>
      <c r="M80" s="2" t="str">
        <f t="shared" si="14"/>
        <v>marondera east</v>
      </c>
      <c r="N80" s="2" t="str">
        <f t="shared" si="15"/>
        <v>chidakwa patrick</v>
      </c>
      <c r="O80" s="2" t="str">
        <f t="shared" si="16"/>
        <v>m</v>
      </c>
      <c r="P80" s="2" t="str">
        <f t="shared" si="17"/>
        <v>zanu pf</v>
      </c>
      <c r="Q80" s="2" t="str">
        <f t="shared" si="18"/>
        <v>18365</v>
      </c>
    </row>
    <row r="81" spans="1:17" x14ac:dyDescent="0.3">
      <c r="A81" s="6">
        <v>118</v>
      </c>
      <c r="B81" s="5" t="s">
        <v>12</v>
      </c>
      <c r="C81" s="5" t="s">
        <v>212</v>
      </c>
      <c r="D81" s="5" t="s">
        <v>212</v>
      </c>
      <c r="E81" s="5" t="s">
        <v>1985</v>
      </c>
      <c r="F81" s="5" t="s">
        <v>2137</v>
      </c>
      <c r="H81" s="1">
        <f t="shared" si="10"/>
        <v>0</v>
      </c>
      <c r="I81" s="1">
        <f t="shared" si="11"/>
        <v>1</v>
      </c>
      <c r="J81" s="1">
        <f t="shared" si="12"/>
        <v>16</v>
      </c>
      <c r="K81" s="1" t="str">
        <f t="shared" si="19"/>
        <v xml:space="preserve">marondera east </v>
      </c>
      <c r="L81" s="1" t="str">
        <f t="shared" si="13"/>
        <v xml:space="preserve">marondera east </v>
      </c>
      <c r="M81" s="2" t="str">
        <f t="shared" si="14"/>
        <v>marondera east</v>
      </c>
      <c r="N81" s="2" t="str">
        <f t="shared" si="15"/>
        <v>nan mandaza moses</v>
      </c>
      <c r="O81" s="2" t="str">
        <f t="shared" si="16"/>
        <v>nan m</v>
      </c>
      <c r="P81" s="2" t="str">
        <f t="shared" si="17"/>
        <v>zimbabwe labour party</v>
      </c>
      <c r="Q81" s="2" t="str">
        <f t="shared" si="18"/>
        <v>187 nan</v>
      </c>
    </row>
    <row r="82" spans="1:17" x14ac:dyDescent="0.3">
      <c r="A82" s="6">
        <v>119</v>
      </c>
      <c r="B82" s="5" t="s">
        <v>12</v>
      </c>
      <c r="C82" s="5" t="s">
        <v>272</v>
      </c>
      <c r="D82" s="5" t="s">
        <v>1950</v>
      </c>
      <c r="E82" s="5" t="s">
        <v>1986</v>
      </c>
      <c r="F82" s="5" t="s">
        <v>212</v>
      </c>
      <c r="H82" s="1">
        <f t="shared" si="10"/>
        <v>1</v>
      </c>
      <c r="I82" s="1">
        <f t="shared" si="11"/>
        <v>1</v>
      </c>
      <c r="J82" s="1">
        <f t="shared" si="12"/>
        <v>16</v>
      </c>
      <c r="K82" s="1" t="str">
        <f t="shared" si="19"/>
        <v xml:space="preserve">marondera east </v>
      </c>
      <c r="L82" s="1" t="str">
        <f t="shared" si="13"/>
        <v xml:space="preserve">marondera east </v>
      </c>
      <c r="M82" s="2" t="str">
        <f t="shared" si="14"/>
        <v>marondera east</v>
      </c>
      <c r="N82" s="2">
        <f t="shared" si="15"/>
        <v>0</v>
      </c>
      <c r="O82" s="2">
        <f t="shared" si="16"/>
        <v>0</v>
      </c>
      <c r="P82" s="2">
        <f t="shared" si="17"/>
        <v>0</v>
      </c>
      <c r="Q82" s="2">
        <f t="shared" si="18"/>
        <v>0</v>
      </c>
    </row>
    <row r="83" spans="1:17" x14ac:dyDescent="0.3">
      <c r="A83" s="6">
        <v>125</v>
      </c>
      <c r="B83" s="5" t="s">
        <v>13</v>
      </c>
      <c r="C83" s="5" t="s">
        <v>273</v>
      </c>
      <c r="D83" s="5" t="s">
        <v>1951</v>
      </c>
      <c r="E83" s="5" t="s">
        <v>1987</v>
      </c>
      <c r="F83" s="5" t="s">
        <v>2138</v>
      </c>
      <c r="H83" s="1">
        <f t="shared" si="10"/>
        <v>0</v>
      </c>
      <c r="I83" s="1">
        <f t="shared" si="11"/>
        <v>1</v>
      </c>
      <c r="J83" s="1">
        <f t="shared" si="12"/>
        <v>16</v>
      </c>
      <c r="K83" s="1" t="str">
        <f t="shared" si="19"/>
        <v xml:space="preserve">marondera west </v>
      </c>
      <c r="L83" s="1" t="str">
        <f t="shared" si="13"/>
        <v xml:space="preserve">marondera west </v>
      </c>
      <c r="M83" s="2" t="str">
        <f t="shared" si="14"/>
        <v>marondera west</v>
      </c>
      <c r="N83" s="2" t="str">
        <f t="shared" si="15"/>
        <v>kunaka marceline</v>
      </c>
      <c r="O83" s="2" t="str">
        <f t="shared" si="16"/>
        <v>f</v>
      </c>
      <c r="P83" s="2" t="str">
        <f t="shared" si="17"/>
        <v>zimbabwe partnership for prosperity</v>
      </c>
      <c r="Q83" s="2" t="str">
        <f t="shared" si="18"/>
        <v>597</v>
      </c>
    </row>
    <row r="84" spans="1:17" x14ac:dyDescent="0.3">
      <c r="A84" s="6">
        <v>126</v>
      </c>
      <c r="B84" s="5" t="s">
        <v>13</v>
      </c>
      <c r="C84" s="5" t="s">
        <v>274</v>
      </c>
      <c r="D84" s="5" t="s">
        <v>1950</v>
      </c>
      <c r="E84" s="5" t="s">
        <v>1988</v>
      </c>
      <c r="F84" s="5" t="s">
        <v>2139</v>
      </c>
      <c r="H84" s="1">
        <f t="shared" si="10"/>
        <v>0</v>
      </c>
      <c r="I84" s="1">
        <f t="shared" si="11"/>
        <v>1</v>
      </c>
      <c r="J84" s="1">
        <f t="shared" si="12"/>
        <v>16</v>
      </c>
      <c r="K84" s="1" t="str">
        <f t="shared" si="19"/>
        <v xml:space="preserve">marondera west </v>
      </c>
      <c r="L84" s="1" t="str">
        <f t="shared" si="13"/>
        <v xml:space="preserve">marondera west </v>
      </c>
      <c r="M84" s="2" t="str">
        <f t="shared" si="14"/>
        <v>marondera west</v>
      </c>
      <c r="N84" s="2" t="str">
        <f t="shared" si="15"/>
        <v>maisvoreva amon</v>
      </c>
      <c r="O84" s="2" t="str">
        <f t="shared" si="16"/>
        <v>m</v>
      </c>
      <c r="P84" s="2" t="str">
        <f t="shared" si="17"/>
        <v>mdc alliance</v>
      </c>
      <c r="Q84" s="2" t="str">
        <f t="shared" si="18"/>
        <v>5400</v>
      </c>
    </row>
    <row r="85" spans="1:17" x14ac:dyDescent="0.3">
      <c r="A85" s="6">
        <v>128</v>
      </c>
      <c r="B85" s="5" t="s">
        <v>13</v>
      </c>
      <c r="C85" s="5" t="s">
        <v>275</v>
      </c>
      <c r="D85" s="5" t="s">
        <v>1950</v>
      </c>
      <c r="E85" s="5" t="s">
        <v>1976</v>
      </c>
      <c r="F85" s="5" t="s">
        <v>2140</v>
      </c>
      <c r="H85" s="1">
        <f t="shared" si="10"/>
        <v>0</v>
      </c>
      <c r="I85" s="1">
        <f t="shared" si="11"/>
        <v>1</v>
      </c>
      <c r="J85" s="1">
        <f t="shared" si="12"/>
        <v>16</v>
      </c>
      <c r="K85" s="1" t="str">
        <f t="shared" si="19"/>
        <v xml:space="preserve">marondera west </v>
      </c>
      <c r="L85" s="1" t="str">
        <f t="shared" si="13"/>
        <v xml:space="preserve">marondera west </v>
      </c>
      <c r="M85" s="2" t="str">
        <f t="shared" si="14"/>
        <v>marondera west</v>
      </c>
      <c r="N85" s="2" t="str">
        <f t="shared" si="15"/>
        <v>mari adam</v>
      </c>
      <c r="O85" s="2" t="str">
        <f t="shared" si="16"/>
        <v>m</v>
      </c>
      <c r="P85" s="2" t="str">
        <f t="shared" si="17"/>
        <v>people’s rainbow coalition</v>
      </c>
      <c r="Q85" s="2" t="str">
        <f t="shared" si="18"/>
        <v>69</v>
      </c>
    </row>
    <row r="86" spans="1:17" x14ac:dyDescent="0.3">
      <c r="A86" s="6">
        <v>129</v>
      </c>
      <c r="B86" s="5" t="s">
        <v>13</v>
      </c>
      <c r="C86" s="5" t="s">
        <v>276</v>
      </c>
      <c r="D86" s="5" t="s">
        <v>1950</v>
      </c>
      <c r="E86" s="5" t="s">
        <v>1952</v>
      </c>
      <c r="F86" s="5" t="s">
        <v>2141</v>
      </c>
      <c r="H86" s="1">
        <f t="shared" si="10"/>
        <v>0</v>
      </c>
      <c r="I86" s="1">
        <f t="shared" si="11"/>
        <v>1</v>
      </c>
      <c r="J86" s="1">
        <f t="shared" si="12"/>
        <v>16</v>
      </c>
      <c r="K86" s="1" t="str">
        <f t="shared" si="19"/>
        <v xml:space="preserve">marondera west </v>
      </c>
      <c r="L86" s="1" t="str">
        <f t="shared" si="13"/>
        <v xml:space="preserve">marondera west </v>
      </c>
      <c r="M86" s="2" t="str">
        <f t="shared" si="14"/>
        <v>marondera west</v>
      </c>
      <c r="N86" s="2" t="str">
        <f t="shared" si="15"/>
        <v>mavunga richard godfrey</v>
      </c>
      <c r="O86" s="2" t="str">
        <f t="shared" si="16"/>
        <v>m</v>
      </c>
      <c r="P86" s="2" t="str">
        <f t="shared" si="17"/>
        <v>independent</v>
      </c>
      <c r="Q86" s="2" t="str">
        <f t="shared" si="18"/>
        <v>559</v>
      </c>
    </row>
    <row r="87" spans="1:17" x14ac:dyDescent="0.3">
      <c r="A87" s="6">
        <v>130</v>
      </c>
      <c r="B87" s="5" t="s">
        <v>13</v>
      </c>
      <c r="C87" s="5" t="s">
        <v>277</v>
      </c>
      <c r="D87" s="5" t="s">
        <v>1950</v>
      </c>
      <c r="E87" s="5" t="s">
        <v>1952</v>
      </c>
      <c r="F87" s="5" t="s">
        <v>2142</v>
      </c>
      <c r="H87" s="1">
        <f t="shared" si="10"/>
        <v>0</v>
      </c>
      <c r="I87" s="1">
        <f t="shared" si="11"/>
        <v>1</v>
      </c>
      <c r="J87" s="1">
        <f t="shared" si="12"/>
        <v>16</v>
      </c>
      <c r="K87" s="1" t="str">
        <f t="shared" si="19"/>
        <v xml:space="preserve">marondera west </v>
      </c>
      <c r="L87" s="1" t="str">
        <f t="shared" si="13"/>
        <v xml:space="preserve">marondera west </v>
      </c>
      <c r="M87" s="2" t="str">
        <f t="shared" si="14"/>
        <v>marondera west</v>
      </c>
      <c r="N87" s="2" t="str">
        <f t="shared" si="15"/>
        <v>mdokwani chivero stanley</v>
      </c>
      <c r="O87" s="2" t="str">
        <f t="shared" si="16"/>
        <v>m</v>
      </c>
      <c r="P87" s="2" t="str">
        <f t="shared" si="17"/>
        <v>independent</v>
      </c>
      <c r="Q87" s="2" t="str">
        <f t="shared" si="18"/>
        <v>90</v>
      </c>
    </row>
    <row r="88" spans="1:17" x14ac:dyDescent="0.3">
      <c r="A88" s="6">
        <v>131</v>
      </c>
      <c r="B88" s="5" t="s">
        <v>13</v>
      </c>
      <c r="C88" s="5" t="s">
        <v>278</v>
      </c>
      <c r="D88" s="5" t="s">
        <v>1950</v>
      </c>
      <c r="E88" s="5" t="s">
        <v>1984</v>
      </c>
      <c r="F88" s="5" t="s">
        <v>2143</v>
      </c>
      <c r="H88" s="1">
        <f t="shared" si="10"/>
        <v>0</v>
      </c>
      <c r="I88" s="1">
        <f t="shared" si="11"/>
        <v>1</v>
      </c>
      <c r="J88" s="1">
        <f t="shared" si="12"/>
        <v>16</v>
      </c>
      <c r="K88" s="1" t="str">
        <f t="shared" si="19"/>
        <v xml:space="preserve">marondera west </v>
      </c>
      <c r="L88" s="1" t="str">
        <f t="shared" si="13"/>
        <v xml:space="preserve">marondera west </v>
      </c>
      <c r="M88" s="2" t="str">
        <f t="shared" si="14"/>
        <v>marondera west</v>
      </c>
      <c r="N88" s="2" t="str">
        <f t="shared" si="15"/>
        <v>muchetwa macdonald</v>
      </c>
      <c r="O88" s="2" t="str">
        <f t="shared" si="16"/>
        <v>m</v>
      </c>
      <c r="P88" s="2" t="str">
        <f t="shared" si="17"/>
        <v>mdc t</v>
      </c>
      <c r="Q88" s="2" t="str">
        <f t="shared" si="18"/>
        <v>368</v>
      </c>
    </row>
    <row r="89" spans="1:17" x14ac:dyDescent="0.3">
      <c r="A89" s="6">
        <v>132</v>
      </c>
      <c r="B89" s="5" t="s">
        <v>13</v>
      </c>
      <c r="C89" s="5" t="s">
        <v>279</v>
      </c>
      <c r="D89" s="5" t="s">
        <v>1951</v>
      </c>
      <c r="E89" s="5" t="s">
        <v>1954</v>
      </c>
      <c r="F89" s="5" t="s">
        <v>2144</v>
      </c>
      <c r="H89" s="1">
        <f t="shared" si="10"/>
        <v>0</v>
      </c>
      <c r="I89" s="1">
        <f t="shared" si="11"/>
        <v>1</v>
      </c>
      <c r="J89" s="1">
        <f t="shared" si="12"/>
        <v>16</v>
      </c>
      <c r="K89" s="1" t="str">
        <f t="shared" si="19"/>
        <v xml:space="preserve">marondera west </v>
      </c>
      <c r="L89" s="1" t="str">
        <f t="shared" si="13"/>
        <v xml:space="preserve">marondera west </v>
      </c>
      <c r="M89" s="2" t="str">
        <f t="shared" si="14"/>
        <v>marondera west</v>
      </c>
      <c r="N89" s="2" t="str">
        <f t="shared" si="15"/>
        <v>mukunyaidze spiwe elizabeth i</v>
      </c>
      <c r="O89" s="2" t="str">
        <f t="shared" si="16"/>
        <v>f</v>
      </c>
      <c r="P89" s="2" t="str">
        <f t="shared" si="17"/>
        <v>zanu pf</v>
      </c>
      <c r="Q89" s="2" t="str">
        <f t="shared" si="18"/>
        <v>7619</v>
      </c>
    </row>
    <row r="90" spans="1:17" x14ac:dyDescent="0.3">
      <c r="A90" s="6">
        <v>138</v>
      </c>
      <c r="B90" s="5" t="s">
        <v>14</v>
      </c>
      <c r="C90" s="5" t="s">
        <v>212</v>
      </c>
      <c r="D90" s="5" t="s">
        <v>212</v>
      </c>
      <c r="E90" s="5" t="s">
        <v>1955</v>
      </c>
      <c r="F90" s="5" t="s">
        <v>2145</v>
      </c>
      <c r="H90" s="1">
        <f t="shared" si="10"/>
        <v>0</v>
      </c>
      <c r="I90" s="1">
        <f t="shared" si="11"/>
        <v>1</v>
      </c>
      <c r="J90" s="1">
        <f t="shared" si="12"/>
        <v>14</v>
      </c>
      <c r="K90" s="1" t="str">
        <f t="shared" si="19"/>
        <v xml:space="preserve">murewa north </v>
      </c>
      <c r="L90" s="1" t="str">
        <f t="shared" si="13"/>
        <v xml:space="preserve">murewa north </v>
      </c>
      <c r="M90" s="2" t="str">
        <f t="shared" si="14"/>
        <v>murewa north</v>
      </c>
      <c r="N90" s="2" t="str">
        <f t="shared" si="15"/>
        <v>nan chiroto emmanuel</v>
      </c>
      <c r="O90" s="2" t="str">
        <f t="shared" si="16"/>
        <v>nan m</v>
      </c>
      <c r="P90" s="2" t="str">
        <f t="shared" si="17"/>
        <v>build zimbabwe alliance</v>
      </c>
      <c r="Q90" s="2" t="str">
        <f t="shared" si="18"/>
        <v>544 nan</v>
      </c>
    </row>
    <row r="91" spans="1:17" x14ac:dyDescent="0.3">
      <c r="A91" s="6">
        <v>139</v>
      </c>
      <c r="B91" s="5" t="s">
        <v>14</v>
      </c>
      <c r="C91" s="5" t="s">
        <v>280</v>
      </c>
      <c r="D91" s="5" t="s">
        <v>1950</v>
      </c>
      <c r="E91" s="5" t="s">
        <v>1956</v>
      </c>
      <c r="F91" s="5" t="s">
        <v>212</v>
      </c>
      <c r="H91" s="1">
        <f t="shared" si="10"/>
        <v>1</v>
      </c>
      <c r="I91" s="1">
        <f t="shared" si="11"/>
        <v>1</v>
      </c>
      <c r="J91" s="1">
        <f t="shared" si="12"/>
        <v>14</v>
      </c>
      <c r="K91" s="1" t="str">
        <f t="shared" si="19"/>
        <v xml:space="preserve">murewa north </v>
      </c>
      <c r="L91" s="1" t="str">
        <f t="shared" si="13"/>
        <v xml:space="preserve">murewa north </v>
      </c>
      <c r="M91" s="2" t="str">
        <f t="shared" si="14"/>
        <v>murewa north</v>
      </c>
      <c r="N91" s="2">
        <f t="shared" si="15"/>
        <v>0</v>
      </c>
      <c r="O91" s="2">
        <f t="shared" si="16"/>
        <v>0</v>
      </c>
      <c r="P91" s="2">
        <f t="shared" si="17"/>
        <v>0</v>
      </c>
      <c r="Q91" s="2">
        <f t="shared" si="18"/>
        <v>0</v>
      </c>
    </row>
    <row r="92" spans="1:17" x14ac:dyDescent="0.3">
      <c r="A92" s="6">
        <v>140</v>
      </c>
      <c r="B92" s="5" t="s">
        <v>14</v>
      </c>
      <c r="C92" s="5" t="s">
        <v>281</v>
      </c>
      <c r="D92" s="5" t="s">
        <v>1950</v>
      </c>
      <c r="E92" s="5" t="s">
        <v>1954</v>
      </c>
      <c r="F92" s="5" t="s">
        <v>2146</v>
      </c>
      <c r="H92" s="1">
        <f t="shared" si="10"/>
        <v>0</v>
      </c>
      <c r="I92" s="1">
        <f t="shared" si="11"/>
        <v>1</v>
      </c>
      <c r="J92" s="1">
        <f t="shared" si="12"/>
        <v>14</v>
      </c>
      <c r="K92" s="1" t="str">
        <f t="shared" si="19"/>
        <v xml:space="preserve">murewa north </v>
      </c>
      <c r="L92" s="1" t="str">
        <f t="shared" si="13"/>
        <v xml:space="preserve">murewa north </v>
      </c>
      <c r="M92" s="2" t="str">
        <f t="shared" si="14"/>
        <v>murewa north</v>
      </c>
      <c r="N92" s="2" t="str">
        <f t="shared" si="15"/>
        <v>garwe daniel</v>
      </c>
      <c r="O92" s="2" t="str">
        <f t="shared" si="16"/>
        <v>m</v>
      </c>
      <c r="P92" s="2" t="str">
        <f t="shared" si="17"/>
        <v>zanu pf</v>
      </c>
      <c r="Q92" s="2" t="str">
        <f t="shared" si="18"/>
        <v>16781</v>
      </c>
    </row>
    <row r="93" spans="1:17" x14ac:dyDescent="0.3">
      <c r="A93" s="6">
        <v>141</v>
      </c>
      <c r="B93" s="5" t="s">
        <v>14</v>
      </c>
      <c r="C93" s="5" t="s">
        <v>282</v>
      </c>
      <c r="D93" s="5" t="s">
        <v>1950</v>
      </c>
      <c r="E93" s="5" t="s">
        <v>1974</v>
      </c>
      <c r="F93" s="5" t="s">
        <v>2147</v>
      </c>
      <c r="H93" s="1">
        <f t="shared" si="10"/>
        <v>0</v>
      </c>
      <c r="I93" s="1">
        <f t="shared" si="11"/>
        <v>1</v>
      </c>
      <c r="J93" s="1">
        <f t="shared" si="12"/>
        <v>14</v>
      </c>
      <c r="K93" s="1" t="str">
        <f t="shared" si="19"/>
        <v xml:space="preserve">murewa north </v>
      </c>
      <c r="L93" s="1" t="str">
        <f t="shared" si="13"/>
        <v xml:space="preserve">murewa north </v>
      </c>
      <c r="M93" s="2" t="str">
        <f t="shared" si="14"/>
        <v>murewa north</v>
      </c>
      <c r="N93" s="2" t="str">
        <f t="shared" si="15"/>
        <v>muchenje desire</v>
      </c>
      <c r="O93" s="2" t="str">
        <f t="shared" si="16"/>
        <v>m</v>
      </c>
      <c r="P93" s="2" t="str">
        <f t="shared" si="17"/>
        <v>nca</v>
      </c>
      <c r="Q93" s="2" t="str">
        <f t="shared" si="18"/>
        <v>153</v>
      </c>
    </row>
    <row r="94" spans="1:17" x14ac:dyDescent="0.3">
      <c r="A94" s="6">
        <v>142</v>
      </c>
      <c r="B94" s="5" t="s">
        <v>14</v>
      </c>
      <c r="C94" s="5" t="s">
        <v>283</v>
      </c>
      <c r="D94" s="5" t="s">
        <v>1950</v>
      </c>
      <c r="E94" s="5" t="s">
        <v>1953</v>
      </c>
      <c r="F94" s="5" t="s">
        <v>2148</v>
      </c>
      <c r="H94" s="1">
        <f t="shared" si="10"/>
        <v>0</v>
      </c>
      <c r="I94" s="1">
        <f t="shared" si="11"/>
        <v>1</v>
      </c>
      <c r="J94" s="1">
        <f t="shared" si="12"/>
        <v>14</v>
      </c>
      <c r="K94" s="1" t="str">
        <f t="shared" si="19"/>
        <v xml:space="preserve">murewa north </v>
      </c>
      <c r="L94" s="1" t="str">
        <f t="shared" si="13"/>
        <v xml:space="preserve">murewa north </v>
      </c>
      <c r="M94" s="2" t="str">
        <f t="shared" si="14"/>
        <v>murewa north</v>
      </c>
      <c r="N94" s="2" t="str">
        <f t="shared" si="15"/>
        <v>mutize golden</v>
      </c>
      <c r="O94" s="2" t="str">
        <f t="shared" si="16"/>
        <v>m</v>
      </c>
      <c r="P94" s="2" t="str">
        <f t="shared" si="17"/>
        <v>mdc-alliance</v>
      </c>
      <c r="Q94" s="2" t="str">
        <f t="shared" si="18"/>
        <v>4910</v>
      </c>
    </row>
    <row r="95" spans="1:17" x14ac:dyDescent="0.3">
      <c r="A95" s="6">
        <v>148</v>
      </c>
      <c r="B95" s="5" t="s">
        <v>15</v>
      </c>
      <c r="C95" s="5" t="s">
        <v>284</v>
      </c>
      <c r="D95" s="5" t="s">
        <v>1950</v>
      </c>
      <c r="E95" s="5" t="s">
        <v>1953</v>
      </c>
      <c r="F95" s="5" t="s">
        <v>2149</v>
      </c>
      <c r="H95" s="1">
        <f t="shared" si="10"/>
        <v>0</v>
      </c>
      <c r="I95" s="1">
        <f t="shared" si="11"/>
        <v>1</v>
      </c>
      <c r="J95" s="1">
        <f t="shared" si="12"/>
        <v>14</v>
      </c>
      <c r="K95" s="1" t="str">
        <f t="shared" si="19"/>
        <v xml:space="preserve">murewa south </v>
      </c>
      <c r="L95" s="1" t="str">
        <f t="shared" si="13"/>
        <v xml:space="preserve">murewa south </v>
      </c>
      <c r="M95" s="2" t="str">
        <f t="shared" si="14"/>
        <v>murewa south</v>
      </c>
      <c r="N95" s="2" t="str">
        <f t="shared" si="15"/>
        <v>chawora jeremy jonathan</v>
      </c>
      <c r="O95" s="2" t="str">
        <f t="shared" si="16"/>
        <v>m</v>
      </c>
      <c r="P95" s="2" t="str">
        <f t="shared" si="17"/>
        <v>mdc-alliance</v>
      </c>
      <c r="Q95" s="2" t="str">
        <f t="shared" si="18"/>
        <v>1821</v>
      </c>
    </row>
    <row r="96" spans="1:17" x14ac:dyDescent="0.3">
      <c r="A96" s="6">
        <v>149</v>
      </c>
      <c r="B96" s="5" t="s">
        <v>15</v>
      </c>
      <c r="C96" s="5" t="s">
        <v>285</v>
      </c>
      <c r="D96" s="5" t="s">
        <v>1950</v>
      </c>
      <c r="E96" s="5" t="s">
        <v>1974</v>
      </c>
      <c r="F96" s="5" t="s">
        <v>2150</v>
      </c>
      <c r="H96" s="1">
        <f t="shared" si="10"/>
        <v>0</v>
      </c>
      <c r="I96" s="1">
        <f t="shared" si="11"/>
        <v>1</v>
      </c>
      <c r="J96" s="1">
        <f t="shared" si="12"/>
        <v>14</v>
      </c>
      <c r="K96" s="1" t="str">
        <f t="shared" si="19"/>
        <v xml:space="preserve">murewa south </v>
      </c>
      <c r="L96" s="1" t="str">
        <f t="shared" si="13"/>
        <v xml:space="preserve">murewa south </v>
      </c>
      <c r="M96" s="2" t="str">
        <f t="shared" si="14"/>
        <v>murewa south</v>
      </c>
      <c r="N96" s="2" t="str">
        <f t="shared" si="15"/>
        <v>chodewa tukisai</v>
      </c>
      <c r="O96" s="2" t="str">
        <f t="shared" si="16"/>
        <v>m</v>
      </c>
      <c r="P96" s="2" t="str">
        <f t="shared" si="17"/>
        <v>nca</v>
      </c>
      <c r="Q96" s="2" t="str">
        <f t="shared" si="18"/>
        <v>129</v>
      </c>
    </row>
    <row r="97" spans="1:17" x14ac:dyDescent="0.3">
      <c r="A97" s="6">
        <v>150</v>
      </c>
      <c r="B97" s="5" t="s">
        <v>15</v>
      </c>
      <c r="C97" s="5" t="s">
        <v>286</v>
      </c>
      <c r="D97" s="5" t="s">
        <v>1950</v>
      </c>
      <c r="E97" s="5" t="s">
        <v>1952</v>
      </c>
      <c r="F97" s="5" t="s">
        <v>2151</v>
      </c>
      <c r="H97" s="1">
        <f t="shared" si="10"/>
        <v>0</v>
      </c>
      <c r="I97" s="1">
        <f t="shared" si="11"/>
        <v>1</v>
      </c>
      <c r="J97" s="1">
        <f t="shared" si="12"/>
        <v>14</v>
      </c>
      <c r="K97" s="1" t="str">
        <f t="shared" si="19"/>
        <v xml:space="preserve">murewa south </v>
      </c>
      <c r="L97" s="1" t="str">
        <f t="shared" si="13"/>
        <v xml:space="preserve">murewa south </v>
      </c>
      <c r="M97" s="2" t="str">
        <f t="shared" si="14"/>
        <v>murewa south</v>
      </c>
      <c r="N97" s="2" t="str">
        <f t="shared" si="15"/>
        <v>mangondo noah takawota joni</v>
      </c>
      <c r="O97" s="2" t="str">
        <f t="shared" si="16"/>
        <v>m</v>
      </c>
      <c r="P97" s="2" t="str">
        <f t="shared" si="17"/>
        <v>independent</v>
      </c>
      <c r="Q97" s="2" t="str">
        <f t="shared" si="18"/>
        <v>10653</v>
      </c>
    </row>
    <row r="98" spans="1:17" x14ac:dyDescent="0.3">
      <c r="A98" s="6">
        <v>151</v>
      </c>
      <c r="B98" s="5" t="s">
        <v>15</v>
      </c>
      <c r="C98" s="5" t="s">
        <v>287</v>
      </c>
      <c r="D98" s="5" t="s">
        <v>1950</v>
      </c>
      <c r="E98" s="5" t="s">
        <v>1954</v>
      </c>
      <c r="F98" s="5" t="s">
        <v>2152</v>
      </c>
      <c r="H98" s="1">
        <f t="shared" si="10"/>
        <v>0</v>
      </c>
      <c r="I98" s="1">
        <f t="shared" si="11"/>
        <v>1</v>
      </c>
      <c r="J98" s="1">
        <f t="shared" si="12"/>
        <v>14</v>
      </c>
      <c r="K98" s="1" t="str">
        <f t="shared" si="19"/>
        <v xml:space="preserve">murewa south </v>
      </c>
      <c r="L98" s="1" t="str">
        <f t="shared" si="13"/>
        <v xml:space="preserve">murewa south </v>
      </c>
      <c r="M98" s="2" t="str">
        <f t="shared" si="14"/>
        <v>murewa south</v>
      </c>
      <c r="N98" s="2" t="str">
        <f t="shared" si="15"/>
        <v>matiza biggie joel</v>
      </c>
      <c r="O98" s="2" t="str">
        <f t="shared" si="16"/>
        <v>m</v>
      </c>
      <c r="P98" s="2" t="str">
        <f t="shared" si="17"/>
        <v>zanu pf</v>
      </c>
      <c r="Q98" s="2" t="str">
        <f t="shared" si="18"/>
        <v>10808</v>
      </c>
    </row>
    <row r="99" spans="1:17" x14ac:dyDescent="0.3">
      <c r="A99" s="6">
        <v>152</v>
      </c>
      <c r="B99" s="5" t="s">
        <v>15</v>
      </c>
      <c r="C99" s="5" t="s">
        <v>288</v>
      </c>
      <c r="D99" s="5" t="s">
        <v>1950</v>
      </c>
      <c r="E99" s="5" t="s">
        <v>1989</v>
      </c>
      <c r="F99" s="5" t="s">
        <v>2153</v>
      </c>
      <c r="H99" s="1">
        <f t="shared" si="10"/>
        <v>0</v>
      </c>
      <c r="I99" s="1">
        <f t="shared" si="11"/>
        <v>1</v>
      </c>
      <c r="J99" s="1">
        <f t="shared" si="12"/>
        <v>14</v>
      </c>
      <c r="K99" s="1" t="str">
        <f t="shared" si="19"/>
        <v xml:space="preserve">murewa south </v>
      </c>
      <c r="L99" s="1" t="str">
        <f t="shared" si="13"/>
        <v xml:space="preserve">murewa south </v>
      </c>
      <c r="M99" s="2" t="str">
        <f t="shared" si="14"/>
        <v>murewa south</v>
      </c>
      <c r="N99" s="2" t="str">
        <f t="shared" si="15"/>
        <v>mupanguri musatye</v>
      </c>
      <c r="O99" s="2" t="str">
        <f t="shared" si="16"/>
        <v>m</v>
      </c>
      <c r="P99" s="2" t="str">
        <f t="shared" si="17"/>
        <v>zapu</v>
      </c>
      <c r="Q99" s="2" t="str">
        <f t="shared" si="18"/>
        <v>81</v>
      </c>
    </row>
    <row r="100" spans="1:17" x14ac:dyDescent="0.3">
      <c r="A100" s="6">
        <v>153</v>
      </c>
      <c r="B100" s="5" t="s">
        <v>15</v>
      </c>
      <c r="C100" s="5" t="s">
        <v>289</v>
      </c>
      <c r="D100" s="5" t="s">
        <v>1950</v>
      </c>
      <c r="E100" s="5" t="s">
        <v>1990</v>
      </c>
      <c r="F100" s="5" t="s">
        <v>2154</v>
      </c>
      <c r="H100" s="1">
        <f t="shared" si="10"/>
        <v>0</v>
      </c>
      <c r="I100" s="1">
        <f t="shared" si="11"/>
        <v>1</v>
      </c>
      <c r="J100" s="1">
        <f t="shared" si="12"/>
        <v>14</v>
      </c>
      <c r="K100" s="1" t="str">
        <f t="shared" si="19"/>
        <v xml:space="preserve">murewa south </v>
      </c>
      <c r="L100" s="1" t="str">
        <f t="shared" si="13"/>
        <v xml:space="preserve">murewa south </v>
      </c>
      <c r="M100" s="2" t="str">
        <f t="shared" si="14"/>
        <v>murewa south</v>
      </c>
      <c r="N100" s="2" t="str">
        <f t="shared" si="15"/>
        <v>muparadzi blessed</v>
      </c>
      <c r="O100" s="2" t="str">
        <f t="shared" si="16"/>
        <v>m</v>
      </c>
      <c r="P100" s="2" t="str">
        <f t="shared" si="17"/>
        <v>peoples’ rainbow coalition</v>
      </c>
      <c r="Q100" s="2" t="str">
        <f t="shared" si="18"/>
        <v>50</v>
      </c>
    </row>
    <row r="101" spans="1:17" x14ac:dyDescent="0.3">
      <c r="A101" s="6">
        <v>159</v>
      </c>
      <c r="B101" s="5" t="s">
        <v>16</v>
      </c>
      <c r="C101" s="5" t="s">
        <v>290</v>
      </c>
      <c r="D101" s="5" t="s">
        <v>1950</v>
      </c>
      <c r="E101" s="5" t="s">
        <v>1974</v>
      </c>
      <c r="F101" s="5" t="s">
        <v>2155</v>
      </c>
      <c r="H101" s="1">
        <f t="shared" si="10"/>
        <v>0</v>
      </c>
      <c r="I101" s="1">
        <f t="shared" si="11"/>
        <v>1</v>
      </c>
      <c r="J101" s="1">
        <f t="shared" si="12"/>
        <v>13</v>
      </c>
      <c r="K101" s="1" t="str">
        <f t="shared" si="19"/>
        <v xml:space="preserve">murewa west </v>
      </c>
      <c r="L101" s="1" t="str">
        <f t="shared" si="13"/>
        <v xml:space="preserve">murewa west </v>
      </c>
      <c r="M101" s="2" t="str">
        <f t="shared" si="14"/>
        <v>murewa west</v>
      </c>
      <c r="N101" s="2" t="str">
        <f t="shared" si="15"/>
        <v>chinhiwu thompson</v>
      </c>
      <c r="O101" s="2" t="str">
        <f t="shared" si="16"/>
        <v>m</v>
      </c>
      <c r="P101" s="2" t="str">
        <f t="shared" si="17"/>
        <v>nca</v>
      </c>
      <c r="Q101" s="2" t="str">
        <f t="shared" si="18"/>
        <v>313</v>
      </c>
    </row>
    <row r="102" spans="1:17" x14ac:dyDescent="0.3">
      <c r="A102" s="6">
        <v>161</v>
      </c>
      <c r="B102" s="5" t="s">
        <v>16</v>
      </c>
      <c r="C102" s="5" t="s">
        <v>291</v>
      </c>
      <c r="D102" s="5" t="s">
        <v>1950</v>
      </c>
      <c r="E102" s="5" t="s">
        <v>1984</v>
      </c>
      <c r="F102" s="5" t="s">
        <v>2156</v>
      </c>
      <c r="H102" s="1">
        <f t="shared" si="10"/>
        <v>0</v>
      </c>
      <c r="I102" s="1">
        <f t="shared" si="11"/>
        <v>1</v>
      </c>
      <c r="J102" s="1">
        <f t="shared" si="12"/>
        <v>13</v>
      </c>
      <c r="K102" s="1" t="str">
        <f t="shared" si="19"/>
        <v xml:space="preserve">murewa west </v>
      </c>
      <c r="L102" s="1" t="str">
        <f t="shared" si="13"/>
        <v xml:space="preserve">murewa west </v>
      </c>
      <c r="M102" s="2" t="str">
        <f t="shared" si="14"/>
        <v>murewa west</v>
      </c>
      <c r="N102" s="2" t="str">
        <f t="shared" si="15"/>
        <v>chirumiko emanuel</v>
      </c>
      <c r="O102" s="2" t="str">
        <f t="shared" si="16"/>
        <v>m</v>
      </c>
      <c r="P102" s="2" t="str">
        <f t="shared" si="17"/>
        <v>mdc t</v>
      </c>
      <c r="Q102" s="2" t="str">
        <f t="shared" si="18"/>
        <v>2020</v>
      </c>
    </row>
    <row r="103" spans="1:17" x14ac:dyDescent="0.3">
      <c r="A103" s="6">
        <v>163</v>
      </c>
      <c r="B103" s="5" t="s">
        <v>16</v>
      </c>
      <c r="C103" s="5" t="s">
        <v>292</v>
      </c>
      <c r="D103" s="5" t="s">
        <v>1950</v>
      </c>
      <c r="E103" s="5" t="s">
        <v>1952</v>
      </c>
      <c r="F103" s="5" t="s">
        <v>2157</v>
      </c>
      <c r="H103" s="1">
        <f t="shared" si="10"/>
        <v>0</v>
      </c>
      <c r="I103" s="1">
        <f t="shared" si="11"/>
        <v>1</v>
      </c>
      <c r="J103" s="1">
        <f t="shared" si="12"/>
        <v>13</v>
      </c>
      <c r="K103" s="1" t="str">
        <f t="shared" si="19"/>
        <v xml:space="preserve">murewa west </v>
      </c>
      <c r="L103" s="1" t="str">
        <f t="shared" si="13"/>
        <v xml:space="preserve">murewa west </v>
      </c>
      <c r="M103" s="2" t="str">
        <f t="shared" si="14"/>
        <v>murewa west</v>
      </c>
      <c r="N103" s="2" t="str">
        <f t="shared" si="15"/>
        <v>jiji tafirenyika farai</v>
      </c>
      <c r="O103" s="2" t="str">
        <f t="shared" si="16"/>
        <v>m</v>
      </c>
      <c r="P103" s="2" t="str">
        <f t="shared" si="17"/>
        <v>independent</v>
      </c>
      <c r="Q103" s="2" t="str">
        <f t="shared" si="18"/>
        <v>166</v>
      </c>
    </row>
    <row r="104" spans="1:17" x14ac:dyDescent="0.3">
      <c r="A104" s="6">
        <v>164</v>
      </c>
      <c r="B104" s="5" t="s">
        <v>16</v>
      </c>
      <c r="C104" s="5" t="s">
        <v>293</v>
      </c>
      <c r="D104" s="5" t="s">
        <v>1950</v>
      </c>
      <c r="E104" s="5" t="s">
        <v>1976</v>
      </c>
      <c r="F104" s="5" t="s">
        <v>2158</v>
      </c>
      <c r="H104" s="1">
        <f t="shared" si="10"/>
        <v>0</v>
      </c>
      <c r="I104" s="1">
        <f t="shared" si="11"/>
        <v>1</v>
      </c>
      <c r="J104" s="1">
        <f t="shared" si="12"/>
        <v>13</v>
      </c>
      <c r="K104" s="1" t="str">
        <f t="shared" si="19"/>
        <v xml:space="preserve">murewa west </v>
      </c>
      <c r="L104" s="1" t="str">
        <f t="shared" si="13"/>
        <v xml:space="preserve">murewa west </v>
      </c>
      <c r="M104" s="2" t="str">
        <f t="shared" si="14"/>
        <v>murewa west</v>
      </c>
      <c r="N104" s="2" t="str">
        <f t="shared" si="15"/>
        <v>magaso peter</v>
      </c>
      <c r="O104" s="2" t="str">
        <f t="shared" si="16"/>
        <v>m</v>
      </c>
      <c r="P104" s="2" t="str">
        <f t="shared" si="17"/>
        <v>people’s rainbow coalition</v>
      </c>
      <c r="Q104" s="2" t="str">
        <f t="shared" si="18"/>
        <v>188</v>
      </c>
    </row>
    <row r="105" spans="1:17" x14ac:dyDescent="0.3">
      <c r="A105" s="6">
        <v>165</v>
      </c>
      <c r="B105" s="5" t="s">
        <v>16</v>
      </c>
      <c r="C105" s="5" t="s">
        <v>294</v>
      </c>
      <c r="D105" s="5" t="s">
        <v>1950</v>
      </c>
      <c r="E105" s="5" t="s">
        <v>1983</v>
      </c>
      <c r="F105" s="5" t="s">
        <v>2159</v>
      </c>
      <c r="H105" s="1">
        <f t="shared" si="10"/>
        <v>0</v>
      </c>
      <c r="I105" s="1">
        <f t="shared" si="11"/>
        <v>1</v>
      </c>
      <c r="J105" s="1">
        <f t="shared" si="12"/>
        <v>13</v>
      </c>
      <c r="K105" s="1" t="str">
        <f t="shared" si="19"/>
        <v xml:space="preserve">murewa west </v>
      </c>
      <c r="L105" s="1" t="str">
        <f t="shared" si="13"/>
        <v xml:space="preserve">murewa west </v>
      </c>
      <c r="M105" s="2" t="str">
        <f t="shared" si="14"/>
        <v>murewa west</v>
      </c>
      <c r="N105" s="2" t="str">
        <f t="shared" si="15"/>
        <v>mudzipuri taurai</v>
      </c>
      <c r="O105" s="2" t="str">
        <f t="shared" si="16"/>
        <v>m</v>
      </c>
      <c r="P105" s="2" t="str">
        <f t="shared" si="17"/>
        <v>freezim congress</v>
      </c>
      <c r="Q105" s="2" t="str">
        <f t="shared" si="18"/>
        <v>91</v>
      </c>
    </row>
    <row r="106" spans="1:17" x14ac:dyDescent="0.3">
      <c r="A106" s="6">
        <v>166</v>
      </c>
      <c r="B106" s="5" t="s">
        <v>16</v>
      </c>
      <c r="C106" s="5" t="s">
        <v>295</v>
      </c>
      <c r="D106" s="5" t="s">
        <v>1950</v>
      </c>
      <c r="E106" s="5" t="s">
        <v>1988</v>
      </c>
      <c r="F106" s="5" t="s">
        <v>2160</v>
      </c>
      <c r="H106" s="1">
        <f t="shared" si="10"/>
        <v>0</v>
      </c>
      <c r="I106" s="1">
        <f t="shared" si="11"/>
        <v>1</v>
      </c>
      <c r="J106" s="1">
        <f t="shared" si="12"/>
        <v>13</v>
      </c>
      <c r="K106" s="1" t="str">
        <f t="shared" si="19"/>
        <v xml:space="preserve">murewa west </v>
      </c>
      <c r="L106" s="1" t="str">
        <f t="shared" si="13"/>
        <v xml:space="preserve">murewa west </v>
      </c>
      <c r="M106" s="2" t="str">
        <f t="shared" si="14"/>
        <v>murewa west</v>
      </c>
      <c r="N106" s="2" t="str">
        <f t="shared" si="15"/>
        <v>mukurazhizha lesley manika</v>
      </c>
      <c r="O106" s="2" t="str">
        <f t="shared" si="16"/>
        <v>m</v>
      </c>
      <c r="P106" s="2" t="str">
        <f t="shared" si="17"/>
        <v>mdc alliance</v>
      </c>
      <c r="Q106" s="2" t="str">
        <f t="shared" si="18"/>
        <v>6216</v>
      </c>
    </row>
    <row r="107" spans="1:17" x14ac:dyDescent="0.3">
      <c r="A107" s="6">
        <v>167</v>
      </c>
      <c r="B107" s="5" t="s">
        <v>16</v>
      </c>
      <c r="C107" s="5" t="s">
        <v>296</v>
      </c>
      <c r="D107" s="5" t="s">
        <v>1950</v>
      </c>
      <c r="E107" s="5" t="s">
        <v>1991</v>
      </c>
      <c r="F107" s="5" t="s">
        <v>2161</v>
      </c>
      <c r="H107" s="1">
        <f t="shared" si="10"/>
        <v>0</v>
      </c>
      <c r="I107" s="1">
        <f t="shared" si="11"/>
        <v>1</v>
      </c>
      <c r="J107" s="1">
        <f t="shared" si="12"/>
        <v>13</v>
      </c>
      <c r="K107" s="1" t="str">
        <f t="shared" si="19"/>
        <v xml:space="preserve">murewa west </v>
      </c>
      <c r="L107" s="1" t="str">
        <f t="shared" si="13"/>
        <v xml:space="preserve">murewa west </v>
      </c>
      <c r="M107" s="2" t="str">
        <f t="shared" si="14"/>
        <v>murewa west</v>
      </c>
      <c r="N107" s="2" t="str">
        <f t="shared" si="15"/>
        <v>nezi ward</v>
      </c>
      <c r="O107" s="2" t="str">
        <f t="shared" si="16"/>
        <v>m</v>
      </c>
      <c r="P107" s="2" t="str">
        <f t="shared" si="17"/>
        <v>coalition of democrats</v>
      </c>
      <c r="Q107" s="2" t="str">
        <f t="shared" si="18"/>
        <v>75</v>
      </c>
    </row>
    <row r="108" spans="1:17" x14ac:dyDescent="0.3">
      <c r="A108" s="6">
        <v>168</v>
      </c>
      <c r="B108" s="5" t="s">
        <v>16</v>
      </c>
      <c r="C108" s="5" t="s">
        <v>297</v>
      </c>
      <c r="D108" s="5" t="s">
        <v>1950</v>
      </c>
      <c r="E108" s="5" t="s">
        <v>1992</v>
      </c>
      <c r="F108" s="5" t="s">
        <v>2162</v>
      </c>
      <c r="H108" s="1">
        <f t="shared" si="10"/>
        <v>0</v>
      </c>
      <c r="I108" s="1">
        <f t="shared" si="11"/>
        <v>1</v>
      </c>
      <c r="J108" s="1">
        <f t="shared" si="12"/>
        <v>13</v>
      </c>
      <c r="K108" s="1" t="str">
        <f t="shared" si="19"/>
        <v xml:space="preserve">murewa west </v>
      </c>
      <c r="L108" s="1" t="str">
        <f t="shared" si="13"/>
        <v xml:space="preserve">murewa west </v>
      </c>
      <c r="M108" s="2" t="str">
        <f t="shared" si="14"/>
        <v>murewa west</v>
      </c>
      <c r="N108" s="2" t="str">
        <f t="shared" si="15"/>
        <v>nhamburo silence</v>
      </c>
      <c r="O108" s="2" t="str">
        <f t="shared" si="16"/>
        <v>m</v>
      </c>
      <c r="P108" s="2" t="str">
        <f t="shared" si="17"/>
        <v>national patriotic front</v>
      </c>
      <c r="Q108" s="2" t="str">
        <f t="shared" si="18"/>
        <v>100</v>
      </c>
    </row>
    <row r="109" spans="1:17" x14ac:dyDescent="0.3">
      <c r="A109" s="6">
        <v>169</v>
      </c>
      <c r="B109" s="5" t="s">
        <v>16</v>
      </c>
      <c r="C109" s="5" t="s">
        <v>298</v>
      </c>
      <c r="D109" s="5" t="s">
        <v>1950</v>
      </c>
      <c r="E109" s="5" t="s">
        <v>1954</v>
      </c>
      <c r="F109" s="5" t="s">
        <v>2163</v>
      </c>
      <c r="H109" s="1">
        <f t="shared" si="10"/>
        <v>0</v>
      </c>
      <c r="I109" s="1">
        <f t="shared" si="11"/>
        <v>1</v>
      </c>
      <c r="J109" s="1">
        <f t="shared" si="12"/>
        <v>13</v>
      </c>
      <c r="K109" s="1" t="str">
        <f t="shared" si="19"/>
        <v xml:space="preserve">murewa west </v>
      </c>
      <c r="L109" s="1" t="str">
        <f t="shared" si="13"/>
        <v xml:space="preserve">murewa west </v>
      </c>
      <c r="M109" s="2" t="str">
        <f t="shared" si="14"/>
        <v>murewa west</v>
      </c>
      <c r="N109" s="2" t="str">
        <f t="shared" si="15"/>
        <v>sewera jonah nyikadzino</v>
      </c>
      <c r="O109" s="2" t="str">
        <f t="shared" si="16"/>
        <v>m</v>
      </c>
      <c r="P109" s="2" t="str">
        <f t="shared" si="17"/>
        <v>zanu pf</v>
      </c>
      <c r="Q109" s="2" t="str">
        <f t="shared" si="18"/>
        <v>12982</v>
      </c>
    </row>
    <row r="110" spans="1:17" x14ac:dyDescent="0.3">
      <c r="A110" s="6">
        <v>175</v>
      </c>
      <c r="B110" s="5" t="s">
        <v>17</v>
      </c>
      <c r="C110" s="5" t="s">
        <v>299</v>
      </c>
      <c r="D110" s="5" t="s">
        <v>1950</v>
      </c>
      <c r="E110" s="5" t="s">
        <v>1954</v>
      </c>
      <c r="F110" s="5" t="s">
        <v>2164</v>
      </c>
      <c r="H110" s="1">
        <f t="shared" si="10"/>
        <v>0</v>
      </c>
      <c r="I110" s="1">
        <f t="shared" si="11"/>
        <v>1</v>
      </c>
      <c r="J110" s="1">
        <f t="shared" si="12"/>
        <v>13</v>
      </c>
      <c r="K110" s="1" t="str">
        <f t="shared" si="19"/>
        <v xml:space="preserve">mutoko east </v>
      </c>
      <c r="L110" s="1" t="str">
        <f t="shared" si="13"/>
        <v xml:space="preserve">mutoko east </v>
      </c>
      <c r="M110" s="2" t="str">
        <f t="shared" si="14"/>
        <v>mutoko east</v>
      </c>
      <c r="N110" s="2" t="str">
        <f t="shared" si="15"/>
        <v>musiyiwa richard</v>
      </c>
      <c r="O110" s="2" t="str">
        <f t="shared" si="16"/>
        <v>m</v>
      </c>
      <c r="P110" s="2" t="str">
        <f t="shared" si="17"/>
        <v>zanu pf</v>
      </c>
      <c r="Q110" s="2" t="str">
        <f t="shared" si="18"/>
        <v>15109</v>
      </c>
    </row>
    <row r="111" spans="1:17" x14ac:dyDescent="0.3">
      <c r="A111" s="6">
        <v>176</v>
      </c>
      <c r="B111" s="5" t="s">
        <v>17</v>
      </c>
      <c r="C111" s="5" t="s">
        <v>300</v>
      </c>
      <c r="D111" s="5" t="s">
        <v>1950</v>
      </c>
      <c r="E111" s="5" t="s">
        <v>1953</v>
      </c>
      <c r="F111" s="5" t="s">
        <v>2165</v>
      </c>
      <c r="H111" s="1">
        <f t="shared" si="10"/>
        <v>0</v>
      </c>
      <c r="I111" s="1">
        <f t="shared" si="11"/>
        <v>1</v>
      </c>
      <c r="J111" s="1">
        <f t="shared" si="12"/>
        <v>13</v>
      </c>
      <c r="K111" s="1" t="str">
        <f t="shared" si="19"/>
        <v xml:space="preserve">mutoko east </v>
      </c>
      <c r="L111" s="1" t="str">
        <f t="shared" si="13"/>
        <v xml:space="preserve">mutoko east </v>
      </c>
      <c r="M111" s="2" t="str">
        <f t="shared" si="14"/>
        <v>mutoko east</v>
      </c>
      <c r="N111" s="2" t="str">
        <f t="shared" si="15"/>
        <v>samakande abel</v>
      </c>
      <c r="O111" s="2" t="str">
        <f t="shared" si="16"/>
        <v>m</v>
      </c>
      <c r="P111" s="2" t="str">
        <f t="shared" si="17"/>
        <v>mdc-alliance</v>
      </c>
      <c r="Q111" s="2" t="str">
        <f t="shared" si="18"/>
        <v>2189</v>
      </c>
    </row>
    <row r="112" spans="1:17" x14ac:dyDescent="0.3">
      <c r="A112" s="6">
        <v>182</v>
      </c>
      <c r="B112" s="5" t="s">
        <v>18</v>
      </c>
      <c r="C112" s="5" t="s">
        <v>301</v>
      </c>
      <c r="D112" s="5" t="s">
        <v>212</v>
      </c>
      <c r="E112" s="5" t="s">
        <v>212</v>
      </c>
      <c r="F112" s="5" t="s">
        <v>2166</v>
      </c>
      <c r="H112" s="1">
        <f t="shared" si="10"/>
        <v>0</v>
      </c>
      <c r="I112" s="1">
        <f t="shared" si="11"/>
        <v>1</v>
      </c>
      <c r="J112" s="1">
        <f t="shared" si="12"/>
        <v>14</v>
      </c>
      <c r="K112" s="1" t="str">
        <f t="shared" si="19"/>
        <v xml:space="preserve">mutoko north </v>
      </c>
      <c r="L112" s="1" t="str">
        <f t="shared" si="13"/>
        <v xml:space="preserve">mutoko north </v>
      </c>
      <c r="M112" s="2" t="str">
        <f t="shared" si="14"/>
        <v>mutoko north</v>
      </c>
      <c r="N112" s="2" t="str">
        <f t="shared" si="15"/>
        <v>chinomona mabel memory</v>
      </c>
      <c r="O112" s="2" t="str">
        <f t="shared" si="16"/>
        <v>nan f</v>
      </c>
      <c r="P112" s="2" t="str">
        <f t="shared" si="17"/>
        <v>nan zanu pf</v>
      </c>
      <c r="Q112" s="2" t="str">
        <f t="shared" si="18"/>
        <v>16902 nan</v>
      </c>
    </row>
    <row r="113" spans="1:17" x14ac:dyDescent="0.3">
      <c r="A113" s="6">
        <v>183</v>
      </c>
      <c r="B113" s="5" t="s">
        <v>18</v>
      </c>
      <c r="C113" s="5" t="s">
        <v>302</v>
      </c>
      <c r="D113" s="5" t="s">
        <v>1951</v>
      </c>
      <c r="E113" s="5" t="s">
        <v>1954</v>
      </c>
      <c r="F113" s="5" t="s">
        <v>212</v>
      </c>
      <c r="H113" s="1">
        <f t="shared" si="10"/>
        <v>1</v>
      </c>
      <c r="I113" s="1">
        <f t="shared" si="11"/>
        <v>1</v>
      </c>
      <c r="J113" s="1">
        <f t="shared" si="12"/>
        <v>14</v>
      </c>
      <c r="K113" s="1" t="str">
        <f t="shared" si="19"/>
        <v xml:space="preserve">mutoko north </v>
      </c>
      <c r="L113" s="1" t="str">
        <f t="shared" si="13"/>
        <v xml:space="preserve">mutoko north </v>
      </c>
      <c r="M113" s="2" t="str">
        <f t="shared" si="14"/>
        <v>mutoko north</v>
      </c>
      <c r="N113" s="2">
        <f t="shared" si="15"/>
        <v>0</v>
      </c>
      <c r="O113" s="2">
        <f t="shared" si="16"/>
        <v>0</v>
      </c>
      <c r="P113" s="2">
        <f t="shared" si="17"/>
        <v>0</v>
      </c>
      <c r="Q113" s="2">
        <f t="shared" si="18"/>
        <v>0</v>
      </c>
    </row>
    <row r="114" spans="1:17" x14ac:dyDescent="0.3">
      <c r="A114" s="6">
        <v>184</v>
      </c>
      <c r="B114" s="5" t="s">
        <v>18</v>
      </c>
      <c r="C114" s="5" t="s">
        <v>303</v>
      </c>
      <c r="D114" s="5" t="s">
        <v>1950</v>
      </c>
      <c r="E114" s="5" t="s">
        <v>1993</v>
      </c>
      <c r="F114" s="5" t="s">
        <v>2167</v>
      </c>
      <c r="H114" s="1">
        <f t="shared" si="10"/>
        <v>0</v>
      </c>
      <c r="I114" s="1">
        <f t="shared" si="11"/>
        <v>1</v>
      </c>
      <c r="J114" s="1">
        <f t="shared" si="12"/>
        <v>14</v>
      </c>
      <c r="K114" s="1" t="str">
        <f t="shared" si="19"/>
        <v xml:space="preserve">mutoko north </v>
      </c>
      <c r="L114" s="1" t="str">
        <f t="shared" si="13"/>
        <v xml:space="preserve">mutoko north </v>
      </c>
      <c r="M114" s="2" t="str">
        <f t="shared" si="14"/>
        <v>mutoko north</v>
      </c>
      <c r="N114" s="2" t="str">
        <f t="shared" si="15"/>
        <v>kativhu shamh</v>
      </c>
      <c r="O114" s="2" t="str">
        <f t="shared" si="16"/>
        <v>m</v>
      </c>
      <c r="P114" s="2" t="str">
        <f t="shared" si="17"/>
        <v>free zim congress</v>
      </c>
      <c r="Q114" s="2" t="str">
        <f t="shared" si="18"/>
        <v>262</v>
      </c>
    </row>
    <row r="115" spans="1:17" x14ac:dyDescent="0.3">
      <c r="A115" s="6">
        <v>185</v>
      </c>
      <c r="B115" s="5" t="s">
        <v>18</v>
      </c>
      <c r="C115" s="5" t="s">
        <v>304</v>
      </c>
      <c r="D115" s="5" t="s">
        <v>1950</v>
      </c>
      <c r="E115" s="5" t="s">
        <v>1953</v>
      </c>
      <c r="F115" s="5" t="s">
        <v>2168</v>
      </c>
      <c r="H115" s="1">
        <f t="shared" si="10"/>
        <v>0</v>
      </c>
      <c r="I115" s="1">
        <f t="shared" si="11"/>
        <v>1</v>
      </c>
      <c r="J115" s="1">
        <f t="shared" si="12"/>
        <v>14</v>
      </c>
      <c r="K115" s="1" t="str">
        <f t="shared" si="19"/>
        <v xml:space="preserve">mutoko north </v>
      </c>
      <c r="L115" s="1" t="str">
        <f t="shared" si="13"/>
        <v xml:space="preserve">mutoko north </v>
      </c>
      <c r="M115" s="2" t="str">
        <f t="shared" si="14"/>
        <v>mutoko north</v>
      </c>
      <c r="N115" s="2" t="str">
        <f t="shared" si="15"/>
        <v>mushore boniface</v>
      </c>
      <c r="O115" s="2" t="str">
        <f t="shared" si="16"/>
        <v>m</v>
      </c>
      <c r="P115" s="2" t="str">
        <f t="shared" si="17"/>
        <v>mdc-alliance</v>
      </c>
      <c r="Q115" s="2" t="str">
        <f t="shared" si="18"/>
        <v>3151</v>
      </c>
    </row>
    <row r="116" spans="1:17" x14ac:dyDescent="0.3">
      <c r="A116" s="6">
        <v>191</v>
      </c>
      <c r="B116" s="5" t="s">
        <v>19</v>
      </c>
      <c r="C116" s="5" t="s">
        <v>305</v>
      </c>
      <c r="D116" s="5" t="s">
        <v>1950</v>
      </c>
      <c r="E116" s="5" t="s">
        <v>1974</v>
      </c>
      <c r="F116" s="5" t="s">
        <v>2169</v>
      </c>
      <c r="H116" s="1">
        <f t="shared" si="10"/>
        <v>0</v>
      </c>
      <c r="I116" s="1">
        <f t="shared" si="11"/>
        <v>1</v>
      </c>
      <c r="J116" s="1">
        <f t="shared" si="12"/>
        <v>14</v>
      </c>
      <c r="K116" s="1" t="str">
        <f t="shared" si="19"/>
        <v xml:space="preserve">mutoko south </v>
      </c>
      <c r="L116" s="1" t="str">
        <f t="shared" si="13"/>
        <v xml:space="preserve">mutoko south </v>
      </c>
      <c r="M116" s="2" t="str">
        <f t="shared" si="14"/>
        <v>mutoko south</v>
      </c>
      <c r="N116" s="2" t="str">
        <f t="shared" si="15"/>
        <v>chifeva rangarirai joel</v>
      </c>
      <c r="O116" s="2" t="str">
        <f t="shared" si="16"/>
        <v>m</v>
      </c>
      <c r="P116" s="2" t="str">
        <f t="shared" si="17"/>
        <v>nca</v>
      </c>
      <c r="Q116" s="2" t="str">
        <f t="shared" si="18"/>
        <v>223</v>
      </c>
    </row>
    <row r="117" spans="1:17" x14ac:dyDescent="0.3">
      <c r="A117" s="6">
        <v>192</v>
      </c>
      <c r="B117" s="5" t="s">
        <v>19</v>
      </c>
      <c r="C117" s="5" t="s">
        <v>306</v>
      </c>
      <c r="D117" s="5" t="s">
        <v>1950</v>
      </c>
      <c r="E117" s="5" t="s">
        <v>1953</v>
      </c>
      <c r="F117" s="5" t="s">
        <v>2170</v>
      </c>
      <c r="H117" s="1">
        <f t="shared" si="10"/>
        <v>0</v>
      </c>
      <c r="I117" s="1">
        <f t="shared" si="11"/>
        <v>1</v>
      </c>
      <c r="J117" s="1">
        <f t="shared" si="12"/>
        <v>14</v>
      </c>
      <c r="K117" s="1" t="str">
        <f t="shared" si="19"/>
        <v xml:space="preserve">mutoko south </v>
      </c>
      <c r="L117" s="1" t="str">
        <f t="shared" si="13"/>
        <v xml:space="preserve">mutoko south </v>
      </c>
      <c r="M117" s="2" t="str">
        <f t="shared" si="14"/>
        <v>mutoko south</v>
      </c>
      <c r="N117" s="2" t="str">
        <f t="shared" si="15"/>
        <v>mapengo mapango</v>
      </c>
      <c r="O117" s="2" t="str">
        <f t="shared" si="16"/>
        <v>m</v>
      </c>
      <c r="P117" s="2" t="str">
        <f t="shared" si="17"/>
        <v>mdc-alliance</v>
      </c>
      <c r="Q117" s="2" t="str">
        <f t="shared" si="18"/>
        <v>2839</v>
      </c>
    </row>
    <row r="118" spans="1:17" x14ac:dyDescent="0.3">
      <c r="A118" s="6">
        <v>193</v>
      </c>
      <c r="B118" s="5" t="s">
        <v>19</v>
      </c>
      <c r="C118" s="5" t="s">
        <v>307</v>
      </c>
      <c r="D118" s="5" t="s">
        <v>1951</v>
      </c>
      <c r="E118" s="5" t="s">
        <v>1965</v>
      </c>
      <c r="F118" s="5" t="s">
        <v>2171</v>
      </c>
      <c r="H118" s="1">
        <f t="shared" si="10"/>
        <v>0</v>
      </c>
      <c r="I118" s="1">
        <f t="shared" si="11"/>
        <v>1</v>
      </c>
      <c r="J118" s="1">
        <f t="shared" si="12"/>
        <v>14</v>
      </c>
      <c r="K118" s="1" t="str">
        <f t="shared" si="19"/>
        <v xml:space="preserve">mutoko south </v>
      </c>
      <c r="L118" s="1" t="str">
        <f t="shared" si="13"/>
        <v xml:space="preserve">mutoko south </v>
      </c>
      <c r="M118" s="2" t="str">
        <f t="shared" si="14"/>
        <v>mutoko south</v>
      </c>
      <c r="N118" s="2" t="str">
        <f t="shared" si="15"/>
        <v>mburundu beaullah</v>
      </c>
      <c r="O118" s="2" t="str">
        <f t="shared" si="16"/>
        <v>f</v>
      </c>
      <c r="P118" s="2" t="str">
        <f t="shared" si="17"/>
        <v>mdc-t</v>
      </c>
      <c r="Q118" s="2" t="str">
        <f t="shared" si="18"/>
        <v>265</v>
      </c>
    </row>
    <row r="119" spans="1:17" x14ac:dyDescent="0.3">
      <c r="A119" s="6">
        <v>194</v>
      </c>
      <c r="B119" s="5" t="s">
        <v>19</v>
      </c>
      <c r="C119" s="5" t="s">
        <v>308</v>
      </c>
      <c r="D119" s="5" t="s">
        <v>1950</v>
      </c>
      <c r="E119" s="5" t="s">
        <v>1954</v>
      </c>
      <c r="F119" s="5" t="s">
        <v>2172</v>
      </c>
      <c r="H119" s="1">
        <f t="shared" si="10"/>
        <v>0</v>
      </c>
      <c r="I119" s="1">
        <f t="shared" si="11"/>
        <v>1</v>
      </c>
      <c r="J119" s="1">
        <f t="shared" si="12"/>
        <v>14</v>
      </c>
      <c r="K119" s="1" t="str">
        <f t="shared" si="19"/>
        <v xml:space="preserve">mutoko south </v>
      </c>
      <c r="L119" s="1" t="str">
        <f t="shared" si="13"/>
        <v xml:space="preserve">mutoko south </v>
      </c>
      <c r="M119" s="2" t="str">
        <f t="shared" si="14"/>
        <v>mutoko south</v>
      </c>
      <c r="N119" s="2" t="str">
        <f t="shared" si="15"/>
        <v>shumbamhini hebert</v>
      </c>
      <c r="O119" s="2" t="str">
        <f t="shared" si="16"/>
        <v>m</v>
      </c>
      <c r="P119" s="2" t="str">
        <f t="shared" si="17"/>
        <v>zanu pf</v>
      </c>
      <c r="Q119" s="2" t="str">
        <f t="shared" si="18"/>
        <v>20283</v>
      </c>
    </row>
    <row r="120" spans="1:17" x14ac:dyDescent="0.3">
      <c r="A120" s="6">
        <v>201</v>
      </c>
      <c r="B120" s="5" t="s">
        <v>20</v>
      </c>
      <c r="C120" s="5" t="s">
        <v>309</v>
      </c>
      <c r="D120" s="5" t="s">
        <v>1951</v>
      </c>
      <c r="E120" s="5" t="s">
        <v>1954</v>
      </c>
      <c r="F120" s="5" t="s">
        <v>2173</v>
      </c>
      <c r="H120" s="1">
        <f t="shared" si="10"/>
        <v>0</v>
      </c>
      <c r="I120" s="1">
        <f t="shared" si="11"/>
        <v>1</v>
      </c>
      <c r="J120" s="1">
        <f t="shared" si="12"/>
        <v>12</v>
      </c>
      <c r="K120" s="1" t="str">
        <f t="shared" si="19"/>
        <v xml:space="preserve">mudzi west </v>
      </c>
      <c r="L120" s="1" t="str">
        <f t="shared" si="13"/>
        <v xml:space="preserve">mudzi west </v>
      </c>
      <c r="M120" s="2" t="str">
        <f t="shared" si="14"/>
        <v>mudzi west</v>
      </c>
      <c r="N120" s="2" t="str">
        <f t="shared" si="15"/>
        <v>mudyiwa magna</v>
      </c>
      <c r="O120" s="2" t="str">
        <f t="shared" si="16"/>
        <v>f</v>
      </c>
      <c r="P120" s="2" t="str">
        <f t="shared" si="17"/>
        <v>zanu pf</v>
      </c>
      <c r="Q120" s="2" t="str">
        <f t="shared" si="18"/>
        <v>14289</v>
      </c>
    </row>
    <row r="121" spans="1:17" x14ac:dyDescent="0.3">
      <c r="A121" s="6">
        <v>202</v>
      </c>
      <c r="B121" s="5" t="s">
        <v>20</v>
      </c>
      <c r="C121" s="5" t="s">
        <v>310</v>
      </c>
      <c r="D121" s="5" t="s">
        <v>212</v>
      </c>
      <c r="E121" s="5" t="s">
        <v>212</v>
      </c>
      <c r="F121" s="5" t="s">
        <v>2174</v>
      </c>
      <c r="H121" s="1">
        <f t="shared" si="10"/>
        <v>0</v>
      </c>
      <c r="I121" s="1">
        <f t="shared" si="11"/>
        <v>1</v>
      </c>
      <c r="J121" s="1">
        <f t="shared" si="12"/>
        <v>12</v>
      </c>
      <c r="K121" s="1" t="str">
        <f t="shared" si="19"/>
        <v xml:space="preserve">mudzi west </v>
      </c>
      <c r="L121" s="1" t="str">
        <f t="shared" si="13"/>
        <v xml:space="preserve">mudzi west </v>
      </c>
      <c r="M121" s="2" t="str">
        <f t="shared" si="14"/>
        <v>mudzi west</v>
      </c>
      <c r="N121" s="2" t="str">
        <f t="shared" si="15"/>
        <v>mutereko gift danai</v>
      </c>
      <c r="O121" s="2" t="str">
        <f t="shared" si="16"/>
        <v>nan m</v>
      </c>
      <c r="P121" s="2" t="str">
        <f t="shared" si="17"/>
        <v>nan mdc-alliance</v>
      </c>
      <c r="Q121" s="2" t="str">
        <f t="shared" si="18"/>
        <v>1147 nan</v>
      </c>
    </row>
    <row r="122" spans="1:17" x14ac:dyDescent="0.3">
      <c r="A122" s="6">
        <v>203</v>
      </c>
      <c r="B122" s="5" t="s">
        <v>20</v>
      </c>
      <c r="C122" s="5" t="s">
        <v>311</v>
      </c>
      <c r="D122" s="5" t="s">
        <v>1950</v>
      </c>
      <c r="E122" s="5" t="s">
        <v>1953</v>
      </c>
      <c r="F122" s="5" t="s">
        <v>212</v>
      </c>
      <c r="H122" s="1">
        <f t="shared" si="10"/>
        <v>1</v>
      </c>
      <c r="I122" s="1">
        <f t="shared" si="11"/>
        <v>1</v>
      </c>
      <c r="J122" s="1">
        <f t="shared" si="12"/>
        <v>12</v>
      </c>
      <c r="K122" s="1" t="str">
        <f t="shared" si="19"/>
        <v xml:space="preserve">mudzi west </v>
      </c>
      <c r="L122" s="1" t="str">
        <f t="shared" si="13"/>
        <v xml:space="preserve">mudzi west </v>
      </c>
      <c r="M122" s="2" t="str">
        <f t="shared" si="14"/>
        <v>mudzi west</v>
      </c>
      <c r="N122" s="2">
        <f t="shared" si="15"/>
        <v>0</v>
      </c>
      <c r="O122" s="2">
        <f t="shared" si="16"/>
        <v>0</v>
      </c>
      <c r="P122" s="2">
        <f t="shared" si="17"/>
        <v>0</v>
      </c>
      <c r="Q122" s="2">
        <f t="shared" si="18"/>
        <v>0</v>
      </c>
    </row>
    <row r="123" spans="1:17" x14ac:dyDescent="0.3">
      <c r="A123" s="6">
        <v>209</v>
      </c>
      <c r="B123" s="5" t="s">
        <v>21</v>
      </c>
      <c r="C123" s="5" t="s">
        <v>312</v>
      </c>
      <c r="D123" s="5" t="s">
        <v>212</v>
      </c>
      <c r="E123" s="5" t="s">
        <v>212</v>
      </c>
      <c r="F123" s="5" t="s">
        <v>2175</v>
      </c>
      <c r="H123" s="1">
        <f t="shared" si="10"/>
        <v>0</v>
      </c>
      <c r="I123" s="1">
        <f t="shared" si="11"/>
        <v>1</v>
      </c>
      <c r="J123" s="1">
        <f t="shared" si="12"/>
        <v>6</v>
      </c>
      <c r="K123" s="1" t="str">
        <f t="shared" si="19"/>
        <v xml:space="preserve">seke </v>
      </c>
      <c r="L123" s="1" t="str">
        <f t="shared" si="13"/>
        <v xml:space="preserve">seke </v>
      </c>
      <c r="M123" s="2" t="str">
        <f t="shared" si="14"/>
        <v>seke</v>
      </c>
      <c r="N123" s="2" t="str">
        <f t="shared" si="15"/>
        <v>chikwanha kudakwashe lawrence</v>
      </c>
      <c r="O123" s="2" t="str">
        <f t="shared" si="16"/>
        <v>nan m</v>
      </c>
      <c r="P123" s="2" t="str">
        <f t="shared" si="17"/>
        <v>nan independent.</v>
      </c>
      <c r="Q123" s="2" t="str">
        <f t="shared" si="18"/>
        <v>578 nan</v>
      </c>
    </row>
    <row r="124" spans="1:17" x14ac:dyDescent="0.3">
      <c r="A124" s="6">
        <v>210</v>
      </c>
      <c r="B124" s="5" t="s">
        <v>21</v>
      </c>
      <c r="C124" s="5" t="s">
        <v>313</v>
      </c>
      <c r="D124" s="5" t="s">
        <v>1950</v>
      </c>
      <c r="E124" s="5" t="s">
        <v>1971</v>
      </c>
      <c r="F124" s="5" t="s">
        <v>212</v>
      </c>
      <c r="H124" s="1">
        <f t="shared" si="10"/>
        <v>1</v>
      </c>
      <c r="I124" s="1">
        <f t="shared" si="11"/>
        <v>1</v>
      </c>
      <c r="J124" s="1">
        <f t="shared" si="12"/>
        <v>6</v>
      </c>
      <c r="K124" s="1" t="str">
        <f t="shared" si="19"/>
        <v xml:space="preserve">seke </v>
      </c>
      <c r="L124" s="1" t="str">
        <f t="shared" si="13"/>
        <v xml:space="preserve">seke </v>
      </c>
      <c r="M124" s="2" t="str">
        <f t="shared" si="14"/>
        <v>seke</v>
      </c>
      <c r="N124" s="2">
        <f t="shared" si="15"/>
        <v>0</v>
      </c>
      <c r="O124" s="2">
        <f t="shared" si="16"/>
        <v>0</v>
      </c>
      <c r="P124" s="2">
        <f t="shared" si="17"/>
        <v>0</v>
      </c>
      <c r="Q124" s="2">
        <f t="shared" si="18"/>
        <v>0</v>
      </c>
    </row>
    <row r="125" spans="1:17" x14ac:dyDescent="0.3">
      <c r="A125" s="6">
        <v>211</v>
      </c>
      <c r="B125" s="5" t="s">
        <v>21</v>
      </c>
      <c r="C125" s="5" t="s">
        <v>212</v>
      </c>
      <c r="D125" s="5" t="s">
        <v>212</v>
      </c>
      <c r="E125" s="5" t="s">
        <v>1972</v>
      </c>
      <c r="F125" s="5" t="s">
        <v>2176</v>
      </c>
      <c r="H125" s="1">
        <f t="shared" si="10"/>
        <v>0</v>
      </c>
      <c r="I125" s="1">
        <f t="shared" si="11"/>
        <v>1</v>
      </c>
      <c r="J125" s="1">
        <f t="shared" si="12"/>
        <v>6</v>
      </c>
      <c r="K125" s="1" t="str">
        <f t="shared" si="19"/>
        <v xml:space="preserve">seke </v>
      </c>
      <c r="L125" s="1" t="str">
        <f t="shared" si="13"/>
        <v xml:space="preserve">seke </v>
      </c>
      <c r="M125" s="2" t="str">
        <f t="shared" si="14"/>
        <v>seke</v>
      </c>
      <c r="N125" s="2" t="str">
        <f t="shared" si="15"/>
        <v>nan gandiwa christopher</v>
      </c>
      <c r="O125" s="2" t="str">
        <f t="shared" si="16"/>
        <v>nan m</v>
      </c>
      <c r="P125" s="2" t="str">
        <f t="shared" si="17"/>
        <v>united african national council.</v>
      </c>
      <c r="Q125" s="2" t="str">
        <f t="shared" si="18"/>
        <v>729 nan</v>
      </c>
    </row>
    <row r="126" spans="1:17" x14ac:dyDescent="0.3">
      <c r="A126" s="6">
        <v>212</v>
      </c>
      <c r="B126" s="5" t="s">
        <v>21</v>
      </c>
      <c r="C126" s="5" t="s">
        <v>314</v>
      </c>
      <c r="D126" s="5" t="s">
        <v>1950</v>
      </c>
      <c r="E126" s="5" t="s">
        <v>1973</v>
      </c>
      <c r="F126" s="5" t="s">
        <v>212</v>
      </c>
      <c r="H126" s="1">
        <f t="shared" si="10"/>
        <v>1</v>
      </c>
      <c r="I126" s="1">
        <f t="shared" si="11"/>
        <v>1</v>
      </c>
      <c r="J126" s="1">
        <f t="shared" si="12"/>
        <v>6</v>
      </c>
      <c r="K126" s="1" t="str">
        <f t="shared" si="19"/>
        <v xml:space="preserve">seke </v>
      </c>
      <c r="L126" s="1" t="str">
        <f t="shared" si="13"/>
        <v xml:space="preserve">seke </v>
      </c>
      <c r="M126" s="2" t="str">
        <f t="shared" si="14"/>
        <v>seke</v>
      </c>
      <c r="N126" s="2">
        <f t="shared" si="15"/>
        <v>0</v>
      </c>
      <c r="O126" s="2">
        <f t="shared" si="16"/>
        <v>0</v>
      </c>
      <c r="P126" s="2">
        <f t="shared" si="17"/>
        <v>0</v>
      </c>
      <c r="Q126" s="2">
        <f t="shared" si="18"/>
        <v>0</v>
      </c>
    </row>
    <row r="127" spans="1:17" x14ac:dyDescent="0.3">
      <c r="A127" s="6">
        <v>213</v>
      </c>
      <c r="B127" s="5" t="s">
        <v>21</v>
      </c>
      <c r="C127" s="5" t="s">
        <v>315</v>
      </c>
      <c r="D127" s="5" t="s">
        <v>1951</v>
      </c>
      <c r="E127" s="5" t="s">
        <v>1991</v>
      </c>
      <c r="F127" s="5" t="s">
        <v>2177</v>
      </c>
      <c r="H127" s="1">
        <f t="shared" si="10"/>
        <v>0</v>
      </c>
      <c r="I127" s="1">
        <f t="shared" si="11"/>
        <v>1</v>
      </c>
      <c r="J127" s="1">
        <f t="shared" si="12"/>
        <v>6</v>
      </c>
      <c r="K127" s="1" t="str">
        <f t="shared" si="19"/>
        <v xml:space="preserve">seke </v>
      </c>
      <c r="L127" s="1" t="str">
        <f t="shared" si="13"/>
        <v xml:space="preserve">seke </v>
      </c>
      <c r="M127" s="2" t="str">
        <f t="shared" si="14"/>
        <v>seke</v>
      </c>
      <c r="N127" s="2" t="str">
        <f t="shared" si="15"/>
        <v>gava leah hazviperi</v>
      </c>
      <c r="O127" s="2" t="str">
        <f t="shared" si="16"/>
        <v>f</v>
      </c>
      <c r="P127" s="2" t="str">
        <f t="shared" si="17"/>
        <v>coalition of democrats</v>
      </c>
      <c r="Q127" s="2" t="str">
        <f t="shared" si="18"/>
        <v>199</v>
      </c>
    </row>
    <row r="128" spans="1:17" x14ac:dyDescent="0.3">
      <c r="A128" s="6">
        <v>214</v>
      </c>
      <c r="B128" s="5" t="s">
        <v>21</v>
      </c>
      <c r="C128" s="5" t="s">
        <v>316</v>
      </c>
      <c r="D128" s="5" t="s">
        <v>1951</v>
      </c>
      <c r="E128" s="5" t="s">
        <v>1971</v>
      </c>
      <c r="F128" s="5" t="s">
        <v>2178</v>
      </c>
      <c r="H128" s="1">
        <f t="shared" si="10"/>
        <v>0</v>
      </c>
      <c r="I128" s="1">
        <f t="shared" si="11"/>
        <v>1</v>
      </c>
      <c r="J128" s="1">
        <f t="shared" si="12"/>
        <v>6</v>
      </c>
      <c r="K128" s="1" t="str">
        <f t="shared" si="19"/>
        <v xml:space="preserve">seke </v>
      </c>
      <c r="L128" s="1" t="str">
        <f t="shared" si="13"/>
        <v xml:space="preserve">seke </v>
      </c>
      <c r="M128" s="2" t="str">
        <f t="shared" si="14"/>
        <v>seke</v>
      </c>
      <c r="N128" s="2" t="str">
        <f t="shared" si="15"/>
        <v>gunguwo rairo chengetai</v>
      </c>
      <c r="O128" s="2" t="str">
        <f t="shared" si="16"/>
        <v>f</v>
      </c>
      <c r="P128" s="2" t="str">
        <f t="shared" si="17"/>
        <v>independent.</v>
      </c>
      <c r="Q128" s="2" t="str">
        <f t="shared" si="18"/>
        <v>346</v>
      </c>
    </row>
    <row r="129" spans="1:17" x14ac:dyDescent="0.3">
      <c r="A129" s="6">
        <v>215</v>
      </c>
      <c r="B129" s="5" t="s">
        <v>21</v>
      </c>
      <c r="C129" s="5" t="s">
        <v>212</v>
      </c>
      <c r="D129" s="5" t="s">
        <v>212</v>
      </c>
      <c r="E129" s="5" t="s">
        <v>1966</v>
      </c>
      <c r="F129" s="5" t="s">
        <v>2179</v>
      </c>
      <c r="H129" s="1">
        <f t="shared" ref="H129:H192" si="20">IF(F129="nan",1,0)</f>
        <v>0</v>
      </c>
      <c r="I129" s="1">
        <f t="shared" ref="I129:I192" si="21">IFERROR(FIND("of",B129)+2,1)</f>
        <v>1</v>
      </c>
      <c r="J129" s="1">
        <f t="shared" ref="J129:J192" si="22">IFERROR(IFERROR(FIND("constituency",B129),FIND("national",B129)),LEN(B129))</f>
        <v>6</v>
      </c>
      <c r="K129" s="1" t="str">
        <f t="shared" si="19"/>
        <v xml:space="preserve">seke </v>
      </c>
      <c r="L129" s="1" t="str">
        <f t="shared" ref="L129:L192" si="23">IFERROR(LEFT(K129,FIND("national",K129)-1),K129)</f>
        <v xml:space="preserve">seke </v>
      </c>
      <c r="M129" s="2" t="str">
        <f t="shared" ref="M129:M192" si="24">TRIM(L129)</f>
        <v>seke</v>
      </c>
      <c r="N129" s="2" t="str">
        <f t="shared" ref="N129:N192" si="25">IF(AND($H129=0,$H130=1,$H131=1),CONCATENATE(C129," ",C130," ",C131),IF(AND($H129=0,$H130=1),CONCATENATE(C129," ",C130),IF($H129=0,C129,0)))</f>
        <v>nan kaseke charles</v>
      </c>
      <c r="O129" s="2" t="str">
        <f t="shared" ref="O129:O192" si="26">IF(AND($H129=0,$H130=1,$H131=1),CONCATENATE(D129," ",D130," ",D131),IF(AND($H129=0,$H130=1),CONCATENATE(D129," ",D130),IF($H129=0,D129,0)))</f>
        <v>nan m</v>
      </c>
      <c r="P129" s="2" t="str">
        <f t="shared" ref="P129:P192" si="27">IF(AND($H129=0,$H130=1,$H131=1),CONCATENATE(E129," ",E130," ",E131),IF(AND($H129=0,$H130=1),CONCATENATE(E129," ",E130),IF($H129=0,E129,0)))</f>
        <v>zimbabwe partnership for prosperity.</v>
      </c>
      <c r="Q129" s="2" t="str">
        <f t="shared" ref="Q129:Q192" si="28">IF(AND($H129=0,$H130=1,$H131=1),CONCATENATE(F129," ",F130," ",F131),IF(AND($H129=0,$H130=1),CONCATENATE(F129," ",F130),IF($H129=0,F129,0)))</f>
        <v>505 nan</v>
      </c>
    </row>
    <row r="130" spans="1:17" x14ac:dyDescent="0.3">
      <c r="A130" s="6">
        <v>216</v>
      </c>
      <c r="B130" s="5" t="s">
        <v>21</v>
      </c>
      <c r="C130" s="5" t="s">
        <v>317</v>
      </c>
      <c r="D130" s="5" t="s">
        <v>1950</v>
      </c>
      <c r="E130" s="5" t="s">
        <v>1994</v>
      </c>
      <c r="F130" s="5" t="s">
        <v>212</v>
      </c>
      <c r="H130" s="1">
        <f t="shared" si="20"/>
        <v>1</v>
      </c>
      <c r="I130" s="1">
        <f t="shared" si="21"/>
        <v>1</v>
      </c>
      <c r="J130" s="1">
        <f t="shared" si="22"/>
        <v>6</v>
      </c>
      <c r="K130" s="1" t="str">
        <f t="shared" ref="K130:K193" si="29">MID(B130,I130,J130-I130)</f>
        <v xml:space="preserve">seke </v>
      </c>
      <c r="L130" s="1" t="str">
        <f t="shared" si="23"/>
        <v xml:space="preserve">seke </v>
      </c>
      <c r="M130" s="2" t="str">
        <f t="shared" si="24"/>
        <v>seke</v>
      </c>
      <c r="N130" s="2">
        <f t="shared" si="25"/>
        <v>0</v>
      </c>
      <c r="O130" s="2">
        <f t="shared" si="26"/>
        <v>0</v>
      </c>
      <c r="P130" s="2">
        <f t="shared" si="27"/>
        <v>0</v>
      </c>
      <c r="Q130" s="2">
        <f t="shared" si="28"/>
        <v>0</v>
      </c>
    </row>
    <row r="131" spans="1:17" x14ac:dyDescent="0.3">
      <c r="A131" s="6">
        <v>217</v>
      </c>
      <c r="B131" s="5" t="s">
        <v>21</v>
      </c>
      <c r="C131" s="5" t="s">
        <v>318</v>
      </c>
      <c r="D131" s="5" t="s">
        <v>212</v>
      </c>
      <c r="E131" s="5" t="s">
        <v>212</v>
      </c>
      <c r="F131" s="5" t="s">
        <v>2180</v>
      </c>
      <c r="H131" s="1">
        <f t="shared" si="20"/>
        <v>0</v>
      </c>
      <c r="I131" s="1">
        <f t="shared" si="21"/>
        <v>1</v>
      </c>
      <c r="J131" s="1">
        <f t="shared" si="22"/>
        <v>6</v>
      </c>
      <c r="K131" s="1" t="str">
        <f t="shared" si="29"/>
        <v xml:space="preserve">seke </v>
      </c>
      <c r="L131" s="1" t="str">
        <f t="shared" si="23"/>
        <v xml:space="preserve">seke </v>
      </c>
      <c r="M131" s="2" t="str">
        <f t="shared" si="24"/>
        <v>seke</v>
      </c>
      <c r="N131" s="2" t="str">
        <f t="shared" si="25"/>
        <v>kashambe munyaradzi tobias</v>
      </c>
      <c r="O131" s="2" t="str">
        <f t="shared" si="26"/>
        <v>nan m</v>
      </c>
      <c r="P131" s="2" t="str">
        <f t="shared" si="27"/>
        <v>nan zanu pf</v>
      </c>
      <c r="Q131" s="2" t="str">
        <f t="shared" si="28"/>
        <v>18050 nan</v>
      </c>
    </row>
    <row r="132" spans="1:17" x14ac:dyDescent="0.3">
      <c r="A132" s="6">
        <v>218</v>
      </c>
      <c r="B132" s="5" t="s">
        <v>21</v>
      </c>
      <c r="C132" s="5" t="s">
        <v>319</v>
      </c>
      <c r="D132" s="5" t="s">
        <v>1950</v>
      </c>
      <c r="E132" s="5" t="s">
        <v>1954</v>
      </c>
      <c r="F132" s="5" t="s">
        <v>212</v>
      </c>
      <c r="H132" s="1">
        <f t="shared" si="20"/>
        <v>1</v>
      </c>
      <c r="I132" s="1">
        <f t="shared" si="21"/>
        <v>1</v>
      </c>
      <c r="J132" s="1">
        <f t="shared" si="22"/>
        <v>6</v>
      </c>
      <c r="K132" s="1" t="str">
        <f t="shared" si="29"/>
        <v xml:space="preserve">seke </v>
      </c>
      <c r="L132" s="1" t="str">
        <f t="shared" si="23"/>
        <v xml:space="preserve">seke </v>
      </c>
      <c r="M132" s="2" t="str">
        <f t="shared" si="24"/>
        <v>seke</v>
      </c>
      <c r="N132" s="2">
        <f t="shared" si="25"/>
        <v>0</v>
      </c>
      <c r="O132" s="2">
        <f t="shared" si="26"/>
        <v>0</v>
      </c>
      <c r="P132" s="2">
        <f t="shared" si="27"/>
        <v>0</v>
      </c>
      <c r="Q132" s="2">
        <f t="shared" si="28"/>
        <v>0</v>
      </c>
    </row>
    <row r="133" spans="1:17" x14ac:dyDescent="0.3">
      <c r="A133" s="6">
        <v>219</v>
      </c>
      <c r="B133" s="5" t="s">
        <v>21</v>
      </c>
      <c r="C133" s="5" t="s">
        <v>320</v>
      </c>
      <c r="D133" s="5" t="s">
        <v>1950</v>
      </c>
      <c r="E133" s="5" t="s">
        <v>1969</v>
      </c>
      <c r="F133" s="5" t="s">
        <v>2181</v>
      </c>
      <c r="H133" s="1">
        <f t="shared" si="20"/>
        <v>0</v>
      </c>
      <c r="I133" s="1">
        <f t="shared" si="21"/>
        <v>1</v>
      </c>
      <c r="J133" s="1">
        <f t="shared" si="22"/>
        <v>6</v>
      </c>
      <c r="K133" s="1" t="str">
        <f t="shared" si="29"/>
        <v xml:space="preserve">seke </v>
      </c>
      <c r="L133" s="1" t="str">
        <f t="shared" si="23"/>
        <v xml:space="preserve">seke </v>
      </c>
      <c r="M133" s="2" t="str">
        <f t="shared" si="24"/>
        <v>seke</v>
      </c>
      <c r="N133" s="2" t="str">
        <f t="shared" si="25"/>
        <v>kunaka tawineyi</v>
      </c>
      <c r="O133" s="2" t="str">
        <f t="shared" si="26"/>
        <v>m</v>
      </c>
      <c r="P133" s="2" t="str">
        <f t="shared" si="27"/>
        <v>mdc-alliance.</v>
      </c>
      <c r="Q133" s="2" t="str">
        <f t="shared" si="28"/>
        <v>16369</v>
      </c>
    </row>
    <row r="134" spans="1:17" x14ac:dyDescent="0.3">
      <c r="A134" s="6">
        <v>220</v>
      </c>
      <c r="B134" s="5" t="s">
        <v>21</v>
      </c>
      <c r="C134" s="5" t="s">
        <v>321</v>
      </c>
      <c r="D134" s="5" t="s">
        <v>1950</v>
      </c>
      <c r="E134" s="5" t="s">
        <v>1974</v>
      </c>
      <c r="F134" s="5" t="s">
        <v>2133</v>
      </c>
      <c r="H134" s="1">
        <f t="shared" si="20"/>
        <v>0</v>
      </c>
      <c r="I134" s="1">
        <f t="shared" si="21"/>
        <v>1</v>
      </c>
      <c r="J134" s="1">
        <f t="shared" si="22"/>
        <v>6</v>
      </c>
      <c r="K134" s="1" t="str">
        <f t="shared" si="29"/>
        <v xml:space="preserve">seke </v>
      </c>
      <c r="L134" s="1" t="str">
        <f t="shared" si="23"/>
        <v xml:space="preserve">seke </v>
      </c>
      <c r="M134" s="2" t="str">
        <f t="shared" si="24"/>
        <v>seke</v>
      </c>
      <c r="N134" s="2" t="str">
        <f t="shared" si="25"/>
        <v>mabika silas</v>
      </c>
      <c r="O134" s="2" t="str">
        <f t="shared" si="26"/>
        <v>m</v>
      </c>
      <c r="P134" s="2" t="str">
        <f t="shared" si="27"/>
        <v>nca</v>
      </c>
      <c r="Q134" s="2" t="str">
        <f t="shared" si="28"/>
        <v>189</v>
      </c>
    </row>
    <row r="135" spans="1:17" x14ac:dyDescent="0.3">
      <c r="A135" s="6">
        <v>221</v>
      </c>
      <c r="B135" s="5" t="s">
        <v>21</v>
      </c>
      <c r="C135" s="5" t="s">
        <v>322</v>
      </c>
      <c r="D135" s="5" t="s">
        <v>1950</v>
      </c>
      <c r="E135" s="5" t="s">
        <v>1976</v>
      </c>
      <c r="F135" s="5" t="s">
        <v>2182</v>
      </c>
      <c r="H135" s="1">
        <f t="shared" si="20"/>
        <v>0</v>
      </c>
      <c r="I135" s="1">
        <f t="shared" si="21"/>
        <v>1</v>
      </c>
      <c r="J135" s="1">
        <f t="shared" si="22"/>
        <v>6</v>
      </c>
      <c r="K135" s="1" t="str">
        <f t="shared" si="29"/>
        <v xml:space="preserve">seke </v>
      </c>
      <c r="L135" s="1" t="str">
        <f t="shared" si="23"/>
        <v xml:space="preserve">seke </v>
      </c>
      <c r="M135" s="2" t="str">
        <f t="shared" si="24"/>
        <v>seke</v>
      </c>
      <c r="N135" s="2" t="str">
        <f t="shared" si="25"/>
        <v>marembo almighty</v>
      </c>
      <c r="O135" s="2" t="str">
        <f t="shared" si="26"/>
        <v>m</v>
      </c>
      <c r="P135" s="2" t="str">
        <f t="shared" si="27"/>
        <v>people’s rainbow coalition</v>
      </c>
      <c r="Q135" s="2" t="str">
        <f t="shared" si="28"/>
        <v>291</v>
      </c>
    </row>
    <row r="136" spans="1:17" x14ac:dyDescent="0.3">
      <c r="A136" s="6">
        <v>227</v>
      </c>
      <c r="B136" s="5" t="s">
        <v>22</v>
      </c>
      <c r="C136" s="5" t="s">
        <v>323</v>
      </c>
      <c r="D136" s="5" t="s">
        <v>1950</v>
      </c>
      <c r="E136" s="5" t="s">
        <v>1953</v>
      </c>
      <c r="F136" s="5" t="s">
        <v>2183</v>
      </c>
      <c r="H136" s="1">
        <f t="shared" si="20"/>
        <v>0</v>
      </c>
      <c r="I136" s="1">
        <f t="shared" si="21"/>
        <v>1</v>
      </c>
      <c r="J136" s="1">
        <f t="shared" si="22"/>
        <v>17</v>
      </c>
      <c r="K136" s="1" t="str">
        <f t="shared" si="29"/>
        <v xml:space="preserve">maramba pfungwe </v>
      </c>
      <c r="L136" s="1" t="str">
        <f t="shared" si="23"/>
        <v xml:space="preserve">maramba pfungwe </v>
      </c>
      <c r="M136" s="2" t="str">
        <f t="shared" si="24"/>
        <v>maramba pfungwe</v>
      </c>
      <c r="N136" s="2" t="str">
        <f t="shared" si="25"/>
        <v>chakwiza admire</v>
      </c>
      <c r="O136" s="2" t="str">
        <f t="shared" si="26"/>
        <v>m</v>
      </c>
      <c r="P136" s="2" t="str">
        <f t="shared" si="27"/>
        <v>mdc-alliance</v>
      </c>
      <c r="Q136" s="2" t="str">
        <f t="shared" si="28"/>
        <v>929</v>
      </c>
    </row>
    <row r="137" spans="1:17" x14ac:dyDescent="0.3">
      <c r="A137" s="6">
        <v>228</v>
      </c>
      <c r="B137" s="5" t="s">
        <v>22</v>
      </c>
      <c r="C137" s="5" t="s">
        <v>324</v>
      </c>
      <c r="D137" s="5" t="s">
        <v>1950</v>
      </c>
      <c r="E137" s="5" t="s">
        <v>1954</v>
      </c>
      <c r="F137" s="5" t="s">
        <v>2184</v>
      </c>
      <c r="H137" s="1">
        <f t="shared" si="20"/>
        <v>0</v>
      </c>
      <c r="I137" s="1">
        <f t="shared" si="21"/>
        <v>1</v>
      </c>
      <c r="J137" s="1">
        <f t="shared" si="22"/>
        <v>17</v>
      </c>
      <c r="K137" s="1" t="str">
        <f t="shared" si="29"/>
        <v xml:space="preserve">maramba pfungwe </v>
      </c>
      <c r="L137" s="1" t="str">
        <f t="shared" si="23"/>
        <v xml:space="preserve">maramba pfungwe </v>
      </c>
      <c r="M137" s="2" t="str">
        <f t="shared" si="24"/>
        <v>maramba pfungwe</v>
      </c>
      <c r="N137" s="2" t="str">
        <f t="shared" si="25"/>
        <v>karumazondo makuwi tichawona</v>
      </c>
      <c r="O137" s="2" t="str">
        <f t="shared" si="26"/>
        <v>m nan</v>
      </c>
      <c r="P137" s="2" t="str">
        <f t="shared" si="27"/>
        <v>zanu pf nan</v>
      </c>
      <c r="Q137" s="2" t="str">
        <f t="shared" si="28"/>
        <v>24317 nan</v>
      </c>
    </row>
    <row r="138" spans="1:17" x14ac:dyDescent="0.3">
      <c r="A138" s="6">
        <v>229</v>
      </c>
      <c r="B138" s="5" t="s">
        <v>22</v>
      </c>
      <c r="C138" s="5" t="s">
        <v>325</v>
      </c>
      <c r="D138" s="5" t="s">
        <v>212</v>
      </c>
      <c r="E138" s="5" t="s">
        <v>212</v>
      </c>
      <c r="F138" s="5" t="s">
        <v>212</v>
      </c>
      <c r="H138" s="1">
        <f t="shared" si="20"/>
        <v>1</v>
      </c>
      <c r="I138" s="1">
        <f t="shared" si="21"/>
        <v>1</v>
      </c>
      <c r="J138" s="1">
        <f t="shared" si="22"/>
        <v>17</v>
      </c>
      <c r="K138" s="1" t="str">
        <f t="shared" si="29"/>
        <v xml:space="preserve">maramba pfungwe </v>
      </c>
      <c r="L138" s="1" t="str">
        <f t="shared" si="23"/>
        <v xml:space="preserve">maramba pfungwe </v>
      </c>
      <c r="M138" s="2" t="str">
        <f t="shared" si="24"/>
        <v>maramba pfungwe</v>
      </c>
      <c r="N138" s="2">
        <f t="shared" si="25"/>
        <v>0</v>
      </c>
      <c r="O138" s="2">
        <f t="shared" si="26"/>
        <v>0</v>
      </c>
      <c r="P138" s="2">
        <f t="shared" si="27"/>
        <v>0</v>
      </c>
      <c r="Q138" s="2">
        <f t="shared" si="28"/>
        <v>0</v>
      </c>
    </row>
    <row r="139" spans="1:17" x14ac:dyDescent="0.3">
      <c r="A139" s="6">
        <v>230</v>
      </c>
      <c r="B139" s="5" t="s">
        <v>22</v>
      </c>
      <c r="C139" s="5" t="s">
        <v>326</v>
      </c>
      <c r="D139" s="5" t="s">
        <v>1950</v>
      </c>
      <c r="E139" s="5" t="s">
        <v>1991</v>
      </c>
      <c r="F139" s="5" t="s">
        <v>2161</v>
      </c>
      <c r="H139" s="1">
        <f t="shared" si="20"/>
        <v>0</v>
      </c>
      <c r="I139" s="1">
        <f t="shared" si="21"/>
        <v>1</v>
      </c>
      <c r="J139" s="1">
        <f t="shared" si="22"/>
        <v>17</v>
      </c>
      <c r="K139" s="1" t="str">
        <f t="shared" si="29"/>
        <v xml:space="preserve">maramba pfungwe </v>
      </c>
      <c r="L139" s="1" t="str">
        <f t="shared" si="23"/>
        <v xml:space="preserve">maramba pfungwe </v>
      </c>
      <c r="M139" s="2" t="str">
        <f t="shared" si="24"/>
        <v>maramba pfungwe</v>
      </c>
      <c r="N139" s="2" t="str">
        <f t="shared" si="25"/>
        <v>makope tonderai</v>
      </c>
      <c r="O139" s="2" t="str">
        <f t="shared" si="26"/>
        <v>m</v>
      </c>
      <c r="P139" s="2" t="str">
        <f t="shared" si="27"/>
        <v>coalition of democrats</v>
      </c>
      <c r="Q139" s="2" t="str">
        <f t="shared" si="28"/>
        <v>75</v>
      </c>
    </row>
    <row r="140" spans="1:17" x14ac:dyDescent="0.3">
      <c r="A140" s="6">
        <v>231</v>
      </c>
      <c r="B140" s="5" t="s">
        <v>22</v>
      </c>
      <c r="C140" s="5" t="s">
        <v>327</v>
      </c>
      <c r="D140" s="5" t="s">
        <v>1950</v>
      </c>
      <c r="E140" s="5" t="s">
        <v>1976</v>
      </c>
      <c r="F140" s="5" t="s">
        <v>2185</v>
      </c>
      <c r="H140" s="1">
        <f t="shared" si="20"/>
        <v>0</v>
      </c>
      <c r="I140" s="1">
        <f t="shared" si="21"/>
        <v>1</v>
      </c>
      <c r="J140" s="1">
        <f t="shared" si="22"/>
        <v>17</v>
      </c>
      <c r="K140" s="1" t="str">
        <f t="shared" si="29"/>
        <v xml:space="preserve">maramba pfungwe </v>
      </c>
      <c r="L140" s="1" t="str">
        <f t="shared" si="23"/>
        <v xml:space="preserve">maramba pfungwe </v>
      </c>
      <c r="M140" s="2" t="str">
        <f t="shared" si="24"/>
        <v>maramba pfungwe</v>
      </c>
      <c r="N140" s="2" t="str">
        <f t="shared" si="25"/>
        <v>sandi wellington.</v>
      </c>
      <c r="O140" s="2" t="str">
        <f t="shared" si="26"/>
        <v>m</v>
      </c>
      <c r="P140" s="2" t="str">
        <f t="shared" si="27"/>
        <v>people’s rainbow coalition</v>
      </c>
      <c r="Q140" s="2" t="str">
        <f t="shared" si="28"/>
        <v>83</v>
      </c>
    </row>
    <row r="141" spans="1:17" x14ac:dyDescent="0.3">
      <c r="A141" s="6">
        <v>237</v>
      </c>
      <c r="B141" s="5" t="s">
        <v>23</v>
      </c>
      <c r="C141" s="5" t="s">
        <v>212</v>
      </c>
      <c r="D141" s="5" t="s">
        <v>212</v>
      </c>
      <c r="E141" s="5" t="s">
        <v>1995</v>
      </c>
      <c r="F141" s="5" t="s">
        <v>2186</v>
      </c>
      <c r="H141" s="1">
        <f t="shared" si="20"/>
        <v>0</v>
      </c>
      <c r="I141" s="1">
        <f t="shared" si="21"/>
        <v>1</v>
      </c>
      <c r="J141" s="1">
        <f t="shared" si="22"/>
        <v>13</v>
      </c>
      <c r="K141" s="1" t="str">
        <f t="shared" si="29"/>
        <v xml:space="preserve">wedza north </v>
      </c>
      <c r="L141" s="1" t="str">
        <f t="shared" si="23"/>
        <v xml:space="preserve">wedza north </v>
      </c>
      <c r="M141" s="2" t="str">
        <f t="shared" si="24"/>
        <v>wedza north</v>
      </c>
      <c r="N141" s="2" t="str">
        <f t="shared" si="25"/>
        <v>nan dzinemunhenzva egypt</v>
      </c>
      <c r="O141" s="2" t="str">
        <f t="shared" si="26"/>
        <v>nan m</v>
      </c>
      <c r="P141" s="2" t="str">
        <f t="shared" si="27"/>
        <v>forces of liberation organization of african national</v>
      </c>
      <c r="Q141" s="2" t="str">
        <f t="shared" si="28"/>
        <v>303 nan</v>
      </c>
    </row>
    <row r="142" spans="1:17" x14ac:dyDescent="0.3">
      <c r="A142" s="6">
        <v>238</v>
      </c>
      <c r="B142" s="5" t="s">
        <v>23</v>
      </c>
      <c r="C142" s="5" t="s">
        <v>328</v>
      </c>
      <c r="D142" s="5" t="s">
        <v>1950</v>
      </c>
      <c r="E142" s="5" t="s">
        <v>1996</v>
      </c>
      <c r="F142" s="5" t="s">
        <v>212</v>
      </c>
      <c r="H142" s="1">
        <f t="shared" si="20"/>
        <v>1</v>
      </c>
      <c r="I142" s="1">
        <f t="shared" si="21"/>
        <v>1</v>
      </c>
      <c r="J142" s="1">
        <f t="shared" si="22"/>
        <v>13</v>
      </c>
      <c r="K142" s="1" t="str">
        <f t="shared" si="29"/>
        <v xml:space="preserve">wedza north </v>
      </c>
      <c r="L142" s="1" t="str">
        <f t="shared" si="23"/>
        <v xml:space="preserve">wedza north </v>
      </c>
      <c r="M142" s="2" t="str">
        <f t="shared" si="24"/>
        <v>wedza north</v>
      </c>
      <c r="N142" s="2">
        <f t="shared" si="25"/>
        <v>0</v>
      </c>
      <c r="O142" s="2">
        <f t="shared" si="26"/>
        <v>0</v>
      </c>
      <c r="P142" s="2">
        <f t="shared" si="27"/>
        <v>0</v>
      </c>
      <c r="Q142" s="2">
        <f t="shared" si="28"/>
        <v>0</v>
      </c>
    </row>
    <row r="143" spans="1:17" x14ac:dyDescent="0.3">
      <c r="A143" s="6">
        <v>239</v>
      </c>
      <c r="B143" s="5" t="s">
        <v>23</v>
      </c>
      <c r="C143" s="5" t="s">
        <v>329</v>
      </c>
      <c r="D143" s="5" t="s">
        <v>1950</v>
      </c>
      <c r="E143" s="5" t="s">
        <v>1979</v>
      </c>
      <c r="F143" s="5" t="s">
        <v>2187</v>
      </c>
      <c r="H143" s="1">
        <f t="shared" si="20"/>
        <v>0</v>
      </c>
      <c r="I143" s="1">
        <f t="shared" si="21"/>
        <v>1</v>
      </c>
      <c r="J143" s="1">
        <f t="shared" si="22"/>
        <v>13</v>
      </c>
      <c r="K143" s="1" t="str">
        <f t="shared" si="29"/>
        <v xml:space="preserve">wedza north </v>
      </c>
      <c r="L143" s="1" t="str">
        <f t="shared" si="23"/>
        <v xml:space="preserve">wedza north </v>
      </c>
      <c r="M143" s="2" t="str">
        <f t="shared" si="24"/>
        <v>wedza north</v>
      </c>
      <c r="N143" s="2" t="str">
        <f t="shared" si="25"/>
        <v>makara tichaona</v>
      </c>
      <c r="O143" s="2" t="str">
        <f t="shared" si="26"/>
        <v>m</v>
      </c>
      <c r="P143" s="2" t="str">
        <f t="shared" si="27"/>
        <v>mdc-alliance party</v>
      </c>
      <c r="Q143" s="2" t="str">
        <f t="shared" si="28"/>
        <v>3187</v>
      </c>
    </row>
    <row r="144" spans="1:17" x14ac:dyDescent="0.3">
      <c r="A144" s="6">
        <v>240</v>
      </c>
      <c r="B144" s="5" t="s">
        <v>23</v>
      </c>
      <c r="C144" s="5" t="s">
        <v>330</v>
      </c>
      <c r="D144" s="5" t="s">
        <v>1950</v>
      </c>
      <c r="E144" s="5" t="s">
        <v>1954</v>
      </c>
      <c r="F144" s="5" t="s">
        <v>2188</v>
      </c>
      <c r="H144" s="1">
        <f t="shared" si="20"/>
        <v>0</v>
      </c>
      <c r="I144" s="1">
        <f t="shared" si="21"/>
        <v>1</v>
      </c>
      <c r="J144" s="1">
        <f t="shared" si="22"/>
        <v>13</v>
      </c>
      <c r="K144" s="1" t="str">
        <f t="shared" si="29"/>
        <v xml:space="preserve">wedza north </v>
      </c>
      <c r="L144" s="1" t="str">
        <f t="shared" si="23"/>
        <v xml:space="preserve">wedza north </v>
      </c>
      <c r="M144" s="2" t="str">
        <f t="shared" si="24"/>
        <v>wedza north</v>
      </c>
      <c r="N144" s="2" t="str">
        <f t="shared" si="25"/>
        <v>musabayana david</v>
      </c>
      <c r="O144" s="2" t="str">
        <f t="shared" si="26"/>
        <v>m</v>
      </c>
      <c r="P144" s="2" t="str">
        <f t="shared" si="27"/>
        <v>zanu pf</v>
      </c>
      <c r="Q144" s="2" t="str">
        <f t="shared" si="28"/>
        <v>13785</v>
      </c>
    </row>
    <row r="145" spans="1:17" x14ac:dyDescent="0.3">
      <c r="A145" s="6">
        <v>246</v>
      </c>
      <c r="B145" s="5" t="s">
        <v>24</v>
      </c>
      <c r="C145" s="5" t="s">
        <v>331</v>
      </c>
      <c r="D145" s="5" t="s">
        <v>1950</v>
      </c>
      <c r="E145" s="5" t="s">
        <v>1976</v>
      </c>
      <c r="F145" s="5" t="s">
        <v>2189</v>
      </c>
      <c r="H145" s="1">
        <f t="shared" si="20"/>
        <v>0</v>
      </c>
      <c r="I145" s="1">
        <f t="shared" si="21"/>
        <v>1</v>
      </c>
      <c r="J145" s="1">
        <f t="shared" si="22"/>
        <v>13</v>
      </c>
      <c r="K145" s="1" t="str">
        <f t="shared" si="29"/>
        <v xml:space="preserve">wedza south </v>
      </c>
      <c r="L145" s="1" t="str">
        <f t="shared" si="23"/>
        <v xml:space="preserve">wedza south </v>
      </c>
      <c r="M145" s="2" t="str">
        <f t="shared" si="24"/>
        <v>wedza south</v>
      </c>
      <c r="N145" s="2" t="str">
        <f t="shared" si="25"/>
        <v>archibald royc</v>
      </c>
      <c r="O145" s="2" t="str">
        <f t="shared" si="26"/>
        <v>m</v>
      </c>
      <c r="P145" s="2" t="str">
        <f t="shared" si="27"/>
        <v>people’s rainbow coalition</v>
      </c>
      <c r="Q145" s="2" t="str">
        <f t="shared" si="28"/>
        <v>272</v>
      </c>
    </row>
    <row r="146" spans="1:17" x14ac:dyDescent="0.3">
      <c r="A146" s="6">
        <v>247</v>
      </c>
      <c r="B146" s="5" t="s">
        <v>24</v>
      </c>
      <c r="C146" s="5" t="s">
        <v>332</v>
      </c>
      <c r="D146" s="5" t="s">
        <v>1950</v>
      </c>
      <c r="E146" s="5" t="s">
        <v>1988</v>
      </c>
      <c r="F146" s="5" t="s">
        <v>2190</v>
      </c>
      <c r="H146" s="1">
        <f t="shared" si="20"/>
        <v>0</v>
      </c>
      <c r="I146" s="1">
        <f t="shared" si="21"/>
        <v>1</v>
      </c>
      <c r="J146" s="1">
        <f t="shared" si="22"/>
        <v>13</v>
      </c>
      <c r="K146" s="1" t="str">
        <f t="shared" si="29"/>
        <v xml:space="preserve">wedza south </v>
      </c>
      <c r="L146" s="1" t="str">
        <f t="shared" si="23"/>
        <v xml:space="preserve">wedza south </v>
      </c>
      <c r="M146" s="2" t="str">
        <f t="shared" si="24"/>
        <v>wedza south</v>
      </c>
      <c r="N146" s="2" t="str">
        <f t="shared" si="25"/>
        <v>gukwe phanuel</v>
      </c>
      <c r="O146" s="2" t="str">
        <f t="shared" si="26"/>
        <v>m</v>
      </c>
      <c r="P146" s="2" t="str">
        <f t="shared" si="27"/>
        <v>mdc alliance</v>
      </c>
      <c r="Q146" s="2" t="str">
        <f t="shared" si="28"/>
        <v>2101</v>
      </c>
    </row>
    <row r="147" spans="1:17" x14ac:dyDescent="0.3">
      <c r="A147" s="6">
        <v>248</v>
      </c>
      <c r="B147" s="5" t="s">
        <v>24</v>
      </c>
      <c r="C147" s="5" t="s">
        <v>333</v>
      </c>
      <c r="D147" s="5" t="s">
        <v>1950</v>
      </c>
      <c r="E147" s="5" t="s">
        <v>1954</v>
      </c>
      <c r="F147" s="5" t="s">
        <v>2191</v>
      </c>
      <c r="H147" s="1">
        <f t="shared" si="20"/>
        <v>0</v>
      </c>
      <c r="I147" s="1">
        <f t="shared" si="21"/>
        <v>1</v>
      </c>
      <c r="J147" s="1">
        <f t="shared" si="22"/>
        <v>13</v>
      </c>
      <c r="K147" s="1" t="str">
        <f t="shared" si="29"/>
        <v xml:space="preserve">wedza south </v>
      </c>
      <c r="L147" s="1" t="str">
        <f t="shared" si="23"/>
        <v xml:space="preserve">wedza south </v>
      </c>
      <c r="M147" s="2" t="str">
        <f t="shared" si="24"/>
        <v>wedza south</v>
      </c>
      <c r="N147" s="2" t="str">
        <f t="shared" si="25"/>
        <v>machakarika tinoda</v>
      </c>
      <c r="O147" s="2" t="str">
        <f t="shared" si="26"/>
        <v>m</v>
      </c>
      <c r="P147" s="2" t="str">
        <f t="shared" si="27"/>
        <v>zanu pf</v>
      </c>
      <c r="Q147" s="2" t="str">
        <f t="shared" si="28"/>
        <v>9525</v>
      </c>
    </row>
    <row r="148" spans="1:17" x14ac:dyDescent="0.3">
      <c r="A148" s="6">
        <v>254</v>
      </c>
      <c r="B148" s="5" t="s">
        <v>25</v>
      </c>
      <c r="C148" s="5" t="s">
        <v>334</v>
      </c>
      <c r="D148" s="5" t="s">
        <v>1950</v>
      </c>
      <c r="E148" s="5" t="s">
        <v>1953</v>
      </c>
      <c r="F148" s="5" t="s">
        <v>2192</v>
      </c>
      <c r="H148" s="1">
        <f t="shared" si="20"/>
        <v>0</v>
      </c>
      <c r="I148" s="1">
        <f t="shared" si="21"/>
        <v>1</v>
      </c>
      <c r="J148" s="1">
        <f t="shared" si="22"/>
        <v>8</v>
      </c>
      <c r="K148" s="1" t="str">
        <f t="shared" si="29"/>
        <v xml:space="preserve">uzumba </v>
      </c>
      <c r="L148" s="1" t="str">
        <f t="shared" si="23"/>
        <v xml:space="preserve">uzumba </v>
      </c>
      <c r="M148" s="2" t="str">
        <f t="shared" si="24"/>
        <v>uzumba</v>
      </c>
      <c r="N148" s="2" t="str">
        <f t="shared" si="25"/>
        <v>kazingizi peckson</v>
      </c>
      <c r="O148" s="2" t="str">
        <f t="shared" si="26"/>
        <v>m</v>
      </c>
      <c r="P148" s="2" t="str">
        <f t="shared" si="27"/>
        <v>mdc-alliance</v>
      </c>
      <c r="Q148" s="2" t="str">
        <f t="shared" si="28"/>
        <v>1850</v>
      </c>
    </row>
    <row r="149" spans="1:17" x14ac:dyDescent="0.3">
      <c r="A149" s="6">
        <v>255</v>
      </c>
      <c r="B149" s="5" t="s">
        <v>25</v>
      </c>
      <c r="C149" s="5" t="s">
        <v>335</v>
      </c>
      <c r="D149" s="5" t="s">
        <v>1950</v>
      </c>
      <c r="E149" s="5" t="s">
        <v>1954</v>
      </c>
      <c r="F149" s="5" t="s">
        <v>2193</v>
      </c>
      <c r="H149" s="1">
        <f t="shared" si="20"/>
        <v>0</v>
      </c>
      <c r="I149" s="1">
        <f t="shared" si="21"/>
        <v>1</v>
      </c>
      <c r="J149" s="1">
        <f t="shared" si="22"/>
        <v>8</v>
      </c>
      <c r="K149" s="1" t="str">
        <f t="shared" si="29"/>
        <v xml:space="preserve">uzumba </v>
      </c>
      <c r="L149" s="1" t="str">
        <f t="shared" si="23"/>
        <v xml:space="preserve">uzumba </v>
      </c>
      <c r="M149" s="2" t="str">
        <f t="shared" si="24"/>
        <v>uzumba</v>
      </c>
      <c r="N149" s="2" t="str">
        <f t="shared" si="25"/>
        <v>mudarikwa simbaneuta</v>
      </c>
      <c r="O149" s="2" t="str">
        <f t="shared" si="26"/>
        <v>m nan</v>
      </c>
      <c r="P149" s="2" t="str">
        <f t="shared" si="27"/>
        <v>zanu pf nan</v>
      </c>
      <c r="Q149" s="2" t="str">
        <f t="shared" si="28"/>
        <v>21405 nan</v>
      </c>
    </row>
    <row r="150" spans="1:17" x14ac:dyDescent="0.3">
      <c r="A150" s="6">
        <v>256</v>
      </c>
      <c r="B150" s="5" t="s">
        <v>25</v>
      </c>
      <c r="C150" s="5" t="s">
        <v>336</v>
      </c>
      <c r="D150" s="5" t="s">
        <v>212</v>
      </c>
      <c r="E150" s="5" t="s">
        <v>212</v>
      </c>
      <c r="F150" s="5" t="s">
        <v>212</v>
      </c>
      <c r="H150" s="1">
        <f t="shared" si="20"/>
        <v>1</v>
      </c>
      <c r="I150" s="1">
        <f t="shared" si="21"/>
        <v>1</v>
      </c>
      <c r="J150" s="1">
        <f t="shared" si="22"/>
        <v>8</v>
      </c>
      <c r="K150" s="1" t="str">
        <f t="shared" si="29"/>
        <v xml:space="preserve">uzumba </v>
      </c>
      <c r="L150" s="1" t="str">
        <f t="shared" si="23"/>
        <v xml:space="preserve">uzumba </v>
      </c>
      <c r="M150" s="2" t="str">
        <f t="shared" si="24"/>
        <v>uzumba</v>
      </c>
      <c r="N150" s="2">
        <f t="shared" si="25"/>
        <v>0</v>
      </c>
      <c r="O150" s="2">
        <f t="shared" si="26"/>
        <v>0</v>
      </c>
      <c r="P150" s="2">
        <f t="shared" si="27"/>
        <v>0</v>
      </c>
      <c r="Q150" s="2">
        <f t="shared" si="28"/>
        <v>0</v>
      </c>
    </row>
    <row r="151" spans="1:17" x14ac:dyDescent="0.3">
      <c r="A151" s="6">
        <v>261</v>
      </c>
      <c r="B151" s="5" t="s">
        <v>26</v>
      </c>
      <c r="C151" s="5" t="s">
        <v>337</v>
      </c>
      <c r="D151" s="5" t="s">
        <v>1950</v>
      </c>
      <c r="E151" s="5" t="s">
        <v>1988</v>
      </c>
      <c r="F151" s="5" t="s">
        <v>2194</v>
      </c>
      <c r="H151" s="1">
        <f t="shared" si="20"/>
        <v>0</v>
      </c>
      <c r="I151" s="1">
        <f t="shared" si="21"/>
        <v>14</v>
      </c>
      <c r="J151" s="1">
        <f t="shared" si="22"/>
        <v>26</v>
      </c>
      <c r="K151" s="1" t="str">
        <f t="shared" si="29"/>
        <v xml:space="preserve"> chirumanzu </v>
      </c>
      <c r="L151" s="1" t="str">
        <f t="shared" si="23"/>
        <v xml:space="preserve"> chirumanzu </v>
      </c>
      <c r="M151" s="2" t="str">
        <f t="shared" si="24"/>
        <v>chirumanzu</v>
      </c>
      <c r="N151" s="2" t="str">
        <f t="shared" si="25"/>
        <v>mukashi simbarashe</v>
      </c>
      <c r="O151" s="2" t="str">
        <f t="shared" si="26"/>
        <v>m</v>
      </c>
      <c r="P151" s="2" t="str">
        <f t="shared" si="27"/>
        <v>mdc alliance</v>
      </c>
      <c r="Q151" s="2" t="str">
        <f t="shared" si="28"/>
        <v>4855</v>
      </c>
    </row>
    <row r="152" spans="1:17" x14ac:dyDescent="0.3">
      <c r="A152" s="6">
        <v>262</v>
      </c>
      <c r="B152" s="5" t="s">
        <v>26</v>
      </c>
      <c r="C152" s="5" t="s">
        <v>338</v>
      </c>
      <c r="D152" s="5" t="s">
        <v>212</v>
      </c>
      <c r="E152" s="5" t="s">
        <v>212</v>
      </c>
      <c r="F152" s="5" t="s">
        <v>2195</v>
      </c>
      <c r="H152" s="1">
        <f t="shared" si="20"/>
        <v>0</v>
      </c>
      <c r="I152" s="1">
        <f t="shared" si="21"/>
        <v>14</v>
      </c>
      <c r="J152" s="1">
        <f t="shared" si="22"/>
        <v>26</v>
      </c>
      <c r="K152" s="1" t="str">
        <f t="shared" si="29"/>
        <v xml:space="preserve"> chirumanzu </v>
      </c>
      <c r="L152" s="1" t="str">
        <f t="shared" si="23"/>
        <v xml:space="preserve"> chirumanzu </v>
      </c>
      <c r="M152" s="2" t="str">
        <f t="shared" si="24"/>
        <v>chirumanzu</v>
      </c>
      <c r="N152" s="2" t="str">
        <f t="shared" si="25"/>
        <v>ndiya shingirirai michael</v>
      </c>
      <c r="O152" s="2" t="str">
        <f t="shared" si="26"/>
        <v>nan m</v>
      </c>
      <c r="P152" s="2" t="str">
        <f t="shared" si="27"/>
        <v>nan prc</v>
      </c>
      <c r="Q152" s="2" t="str">
        <f t="shared" si="28"/>
        <v>247 nan</v>
      </c>
    </row>
    <row r="153" spans="1:17" x14ac:dyDescent="0.3">
      <c r="A153" s="6">
        <v>263</v>
      </c>
      <c r="B153" s="5" t="s">
        <v>26</v>
      </c>
      <c r="C153" s="5" t="s">
        <v>339</v>
      </c>
      <c r="D153" s="5" t="s">
        <v>1950</v>
      </c>
      <c r="E153" s="5" t="s">
        <v>1997</v>
      </c>
      <c r="F153" s="5" t="s">
        <v>212</v>
      </c>
      <c r="H153" s="1">
        <f t="shared" si="20"/>
        <v>1</v>
      </c>
      <c r="I153" s="1">
        <f t="shared" si="21"/>
        <v>14</v>
      </c>
      <c r="J153" s="1">
        <f t="shared" si="22"/>
        <v>26</v>
      </c>
      <c r="K153" s="1" t="str">
        <f t="shared" si="29"/>
        <v xml:space="preserve"> chirumanzu </v>
      </c>
      <c r="L153" s="1" t="str">
        <f t="shared" si="23"/>
        <v xml:space="preserve"> chirumanzu </v>
      </c>
      <c r="M153" s="2" t="str">
        <f t="shared" si="24"/>
        <v>chirumanzu</v>
      </c>
      <c r="N153" s="2">
        <f t="shared" si="25"/>
        <v>0</v>
      </c>
      <c r="O153" s="2">
        <f t="shared" si="26"/>
        <v>0</v>
      </c>
      <c r="P153" s="2">
        <f t="shared" si="27"/>
        <v>0</v>
      </c>
      <c r="Q153" s="2">
        <f t="shared" si="28"/>
        <v>0</v>
      </c>
    </row>
    <row r="154" spans="1:17" x14ac:dyDescent="0.3">
      <c r="A154" s="6">
        <v>264</v>
      </c>
      <c r="B154" s="5" t="s">
        <v>26</v>
      </c>
      <c r="C154" s="5" t="s">
        <v>340</v>
      </c>
      <c r="D154" s="5" t="s">
        <v>1951</v>
      </c>
      <c r="E154" s="5" t="s">
        <v>1954</v>
      </c>
      <c r="F154" s="5" t="s">
        <v>2196</v>
      </c>
      <c r="H154" s="1">
        <f t="shared" si="20"/>
        <v>0</v>
      </c>
      <c r="I154" s="1">
        <f t="shared" si="21"/>
        <v>14</v>
      </c>
      <c r="J154" s="1">
        <f t="shared" si="22"/>
        <v>26</v>
      </c>
      <c r="K154" s="1" t="str">
        <f t="shared" si="29"/>
        <v xml:space="preserve"> chirumanzu </v>
      </c>
      <c r="L154" s="1" t="str">
        <f t="shared" si="23"/>
        <v xml:space="preserve"> chirumanzu </v>
      </c>
      <c r="M154" s="2" t="str">
        <f t="shared" si="24"/>
        <v>chirumanzu</v>
      </c>
      <c r="N154" s="2" t="str">
        <f t="shared" si="25"/>
        <v>rwodzi  barbara</v>
      </c>
      <c r="O154" s="2" t="str">
        <f t="shared" si="26"/>
        <v>f</v>
      </c>
      <c r="P154" s="2" t="str">
        <f t="shared" si="27"/>
        <v>zanu pf</v>
      </c>
      <c r="Q154" s="2" t="str">
        <f t="shared" si="28"/>
        <v>11144</v>
      </c>
    </row>
    <row r="155" spans="1:17" x14ac:dyDescent="0.3">
      <c r="A155" s="6">
        <v>265</v>
      </c>
      <c r="B155" s="5" t="s">
        <v>26</v>
      </c>
      <c r="C155" s="5" t="s">
        <v>341</v>
      </c>
      <c r="D155" s="5" t="s">
        <v>212</v>
      </c>
      <c r="E155" s="5" t="s">
        <v>212</v>
      </c>
      <c r="F155" s="5" t="s">
        <v>2153</v>
      </c>
      <c r="H155" s="1">
        <f t="shared" si="20"/>
        <v>0</v>
      </c>
      <c r="I155" s="1">
        <f t="shared" si="21"/>
        <v>14</v>
      </c>
      <c r="J155" s="1">
        <f t="shared" si="22"/>
        <v>26</v>
      </c>
      <c r="K155" s="1" t="str">
        <f t="shared" si="29"/>
        <v xml:space="preserve"> chirumanzu </v>
      </c>
      <c r="L155" s="1" t="str">
        <f t="shared" si="23"/>
        <v xml:space="preserve"> chirumanzu </v>
      </c>
      <c r="M155" s="2" t="str">
        <f t="shared" si="24"/>
        <v>chirumanzu</v>
      </c>
      <c r="N155" s="2" t="str">
        <f t="shared" si="25"/>
        <v>vurawa casian kufakunesu</v>
      </c>
      <c r="O155" s="2" t="str">
        <f t="shared" si="26"/>
        <v>nan m</v>
      </c>
      <c r="P155" s="2" t="str">
        <f t="shared" si="27"/>
        <v>nan apa</v>
      </c>
      <c r="Q155" s="2" t="str">
        <f t="shared" si="28"/>
        <v>81 nan</v>
      </c>
    </row>
    <row r="156" spans="1:17" x14ac:dyDescent="0.3">
      <c r="A156" s="6">
        <v>266</v>
      </c>
      <c r="B156" s="5" t="s">
        <v>26</v>
      </c>
      <c r="C156" s="5" t="s">
        <v>342</v>
      </c>
      <c r="D156" s="5" t="s">
        <v>1950</v>
      </c>
      <c r="E156" s="5" t="s">
        <v>1998</v>
      </c>
      <c r="F156" s="5" t="s">
        <v>212</v>
      </c>
      <c r="H156" s="1">
        <f t="shared" si="20"/>
        <v>1</v>
      </c>
      <c r="I156" s="1">
        <f t="shared" si="21"/>
        <v>14</v>
      </c>
      <c r="J156" s="1">
        <f t="shared" si="22"/>
        <v>26</v>
      </c>
      <c r="K156" s="1" t="str">
        <f t="shared" si="29"/>
        <v xml:space="preserve"> chirumanzu </v>
      </c>
      <c r="L156" s="1" t="str">
        <f t="shared" si="23"/>
        <v xml:space="preserve"> chirumanzu </v>
      </c>
      <c r="M156" s="2" t="str">
        <f t="shared" si="24"/>
        <v>chirumanzu</v>
      </c>
      <c r="N156" s="2">
        <f t="shared" si="25"/>
        <v>0</v>
      </c>
      <c r="O156" s="2">
        <f t="shared" si="26"/>
        <v>0</v>
      </c>
      <c r="P156" s="2">
        <f t="shared" si="27"/>
        <v>0</v>
      </c>
      <c r="Q156" s="2">
        <f t="shared" si="28"/>
        <v>0</v>
      </c>
    </row>
    <row r="157" spans="1:17" x14ac:dyDescent="0.3">
      <c r="A157" s="6">
        <v>272</v>
      </c>
      <c r="B157" s="5" t="s">
        <v>27</v>
      </c>
      <c r="C157" s="5" t="s">
        <v>343</v>
      </c>
      <c r="D157" s="5" t="s">
        <v>1950</v>
      </c>
      <c r="E157" s="5" t="s">
        <v>1999</v>
      </c>
      <c r="F157" s="5" t="s">
        <v>2197</v>
      </c>
      <c r="H157" s="1">
        <f t="shared" si="20"/>
        <v>0</v>
      </c>
      <c r="I157" s="1">
        <f t="shared" si="21"/>
        <v>14</v>
      </c>
      <c r="J157" s="1">
        <f t="shared" si="22"/>
        <v>34</v>
      </c>
      <c r="K157" s="1" t="str">
        <f t="shared" si="29"/>
        <v xml:space="preserve"> chirumanzu zibagwe </v>
      </c>
      <c r="L157" s="1" t="str">
        <f t="shared" si="23"/>
        <v xml:space="preserve"> chirumanzu zibagwe </v>
      </c>
      <c r="M157" s="2" t="str">
        <f t="shared" si="24"/>
        <v>chirumanzu zibagwe</v>
      </c>
      <c r="N157" s="2" t="str">
        <f t="shared" si="25"/>
        <v>kurasha george</v>
      </c>
      <c r="O157" s="2" t="str">
        <f t="shared" si="26"/>
        <v>m</v>
      </c>
      <c r="P157" s="2" t="str">
        <f t="shared" si="27"/>
        <v>npf</v>
      </c>
      <c r="Q157" s="2" t="str">
        <f t="shared" si="28"/>
        <v>509</v>
      </c>
    </row>
    <row r="158" spans="1:17" x14ac:dyDescent="0.3">
      <c r="A158" s="6">
        <v>273</v>
      </c>
      <c r="B158" s="5" t="s">
        <v>27</v>
      </c>
      <c r="C158" s="5" t="s">
        <v>344</v>
      </c>
      <c r="D158" s="5" t="s">
        <v>1950</v>
      </c>
      <c r="E158" s="5" t="s">
        <v>1954</v>
      </c>
      <c r="F158" s="5" t="s">
        <v>2198</v>
      </c>
      <c r="H158" s="1">
        <f t="shared" si="20"/>
        <v>0</v>
      </c>
      <c r="I158" s="1">
        <f t="shared" si="21"/>
        <v>14</v>
      </c>
      <c r="J158" s="1">
        <f t="shared" si="22"/>
        <v>34</v>
      </c>
      <c r="K158" s="1" t="str">
        <f t="shared" si="29"/>
        <v xml:space="preserve"> chirumanzu zibagwe </v>
      </c>
      <c r="L158" s="1" t="str">
        <f t="shared" si="23"/>
        <v xml:space="preserve"> chirumanzu zibagwe </v>
      </c>
      <c r="M158" s="2" t="str">
        <f t="shared" si="24"/>
        <v>chirumanzu zibagwe</v>
      </c>
      <c r="N158" s="2" t="str">
        <f t="shared" si="25"/>
        <v>machando prosper</v>
      </c>
      <c r="O158" s="2" t="str">
        <f t="shared" si="26"/>
        <v>m</v>
      </c>
      <c r="P158" s="2" t="str">
        <f t="shared" si="27"/>
        <v>zanu pf</v>
      </c>
      <c r="Q158" s="2" t="str">
        <f t="shared" si="28"/>
        <v>19 045</v>
      </c>
    </row>
    <row r="159" spans="1:17" x14ac:dyDescent="0.3">
      <c r="A159" s="6">
        <v>274</v>
      </c>
      <c r="B159" s="5" t="s">
        <v>27</v>
      </c>
      <c r="C159" s="5" t="s">
        <v>345</v>
      </c>
      <c r="D159" s="5" t="s">
        <v>1950</v>
      </c>
      <c r="E159" s="5" t="s">
        <v>1988</v>
      </c>
      <c r="F159" s="5" t="s">
        <v>2199</v>
      </c>
      <c r="H159" s="1">
        <f t="shared" si="20"/>
        <v>0</v>
      </c>
      <c r="I159" s="1">
        <f t="shared" si="21"/>
        <v>14</v>
      </c>
      <c r="J159" s="1">
        <f t="shared" si="22"/>
        <v>34</v>
      </c>
      <c r="K159" s="1" t="str">
        <f t="shared" si="29"/>
        <v xml:space="preserve"> chirumanzu zibagwe </v>
      </c>
      <c r="L159" s="1" t="str">
        <f t="shared" si="23"/>
        <v xml:space="preserve"> chirumanzu zibagwe </v>
      </c>
      <c r="M159" s="2" t="str">
        <f t="shared" si="24"/>
        <v>chirumanzu zibagwe</v>
      </c>
      <c r="N159" s="2" t="str">
        <f t="shared" si="25"/>
        <v>mlilo nqobizitha mahole</v>
      </c>
      <c r="O159" s="2" t="str">
        <f t="shared" si="26"/>
        <v>m</v>
      </c>
      <c r="P159" s="2" t="str">
        <f t="shared" si="27"/>
        <v>mdc alliance</v>
      </c>
      <c r="Q159" s="2" t="str">
        <f t="shared" si="28"/>
        <v>6 969</v>
      </c>
    </row>
    <row r="160" spans="1:17" x14ac:dyDescent="0.3">
      <c r="A160" s="6">
        <v>275</v>
      </c>
      <c r="B160" s="5" t="s">
        <v>27</v>
      </c>
      <c r="C160" s="5" t="s">
        <v>346</v>
      </c>
      <c r="D160" s="5" t="s">
        <v>1950</v>
      </c>
      <c r="E160" s="5" t="s">
        <v>2000</v>
      </c>
      <c r="F160" s="5" t="s">
        <v>2157</v>
      </c>
      <c r="H160" s="1">
        <f t="shared" si="20"/>
        <v>0</v>
      </c>
      <c r="I160" s="1">
        <f t="shared" si="21"/>
        <v>14</v>
      </c>
      <c r="J160" s="1">
        <f t="shared" si="22"/>
        <v>34</v>
      </c>
      <c r="K160" s="1" t="str">
        <f t="shared" si="29"/>
        <v xml:space="preserve"> chirumanzu zibagwe </v>
      </c>
      <c r="L160" s="1" t="str">
        <f t="shared" si="23"/>
        <v xml:space="preserve"> chirumanzu zibagwe </v>
      </c>
      <c r="M160" s="2" t="str">
        <f t="shared" si="24"/>
        <v>chirumanzu zibagwe</v>
      </c>
      <c r="N160" s="2" t="str">
        <f t="shared" si="25"/>
        <v>mukobvu rangarirai</v>
      </c>
      <c r="O160" s="2" t="str">
        <f t="shared" si="26"/>
        <v>m</v>
      </c>
      <c r="P160" s="2" t="str">
        <f t="shared" si="27"/>
        <v>zipp</v>
      </c>
      <c r="Q160" s="2" t="str">
        <f t="shared" si="28"/>
        <v>166</v>
      </c>
    </row>
    <row r="161" spans="1:17" x14ac:dyDescent="0.3">
      <c r="A161" s="6">
        <v>276</v>
      </c>
      <c r="B161" s="5" t="s">
        <v>27</v>
      </c>
      <c r="C161" s="5" t="s">
        <v>347</v>
      </c>
      <c r="D161" s="5" t="s">
        <v>1950</v>
      </c>
      <c r="E161" s="5" t="s">
        <v>1952</v>
      </c>
      <c r="F161" s="5" t="s">
        <v>2200</v>
      </c>
      <c r="H161" s="1">
        <f t="shared" si="20"/>
        <v>0</v>
      </c>
      <c r="I161" s="1">
        <f t="shared" si="21"/>
        <v>14</v>
      </c>
      <c r="J161" s="1">
        <f t="shared" si="22"/>
        <v>34</v>
      </c>
      <c r="K161" s="1" t="str">
        <f t="shared" si="29"/>
        <v xml:space="preserve"> chirumanzu zibagwe </v>
      </c>
      <c r="L161" s="1" t="str">
        <f t="shared" si="23"/>
        <v xml:space="preserve"> chirumanzu zibagwe </v>
      </c>
      <c r="M161" s="2" t="str">
        <f t="shared" si="24"/>
        <v>chirumanzu zibagwe</v>
      </c>
      <c r="N161" s="2" t="str">
        <f t="shared" si="25"/>
        <v>mupeta jacob</v>
      </c>
      <c r="O161" s="2" t="str">
        <f t="shared" si="26"/>
        <v>m</v>
      </c>
      <c r="P161" s="2" t="str">
        <f t="shared" si="27"/>
        <v>independent</v>
      </c>
      <c r="Q161" s="2" t="str">
        <f t="shared" si="28"/>
        <v>561</v>
      </c>
    </row>
    <row r="162" spans="1:17" x14ac:dyDescent="0.3">
      <c r="A162" s="6">
        <v>277</v>
      </c>
      <c r="B162" s="5" t="s">
        <v>27</v>
      </c>
      <c r="C162" s="5" t="s">
        <v>348</v>
      </c>
      <c r="D162" s="5" t="s">
        <v>212</v>
      </c>
      <c r="E162" s="5" t="s">
        <v>212</v>
      </c>
      <c r="F162" s="5" t="s">
        <v>2201</v>
      </c>
      <c r="H162" s="1">
        <f t="shared" si="20"/>
        <v>0</v>
      </c>
      <c r="I162" s="1">
        <f t="shared" si="21"/>
        <v>14</v>
      </c>
      <c r="J162" s="1">
        <f t="shared" si="22"/>
        <v>34</v>
      </c>
      <c r="K162" s="1" t="str">
        <f t="shared" si="29"/>
        <v xml:space="preserve"> chirumanzu zibagwe </v>
      </c>
      <c r="L162" s="1" t="str">
        <f t="shared" si="23"/>
        <v xml:space="preserve"> chirumanzu zibagwe </v>
      </c>
      <c r="M162" s="2" t="str">
        <f t="shared" si="24"/>
        <v>chirumanzu zibagwe</v>
      </c>
      <c r="N162" s="2" t="str">
        <f t="shared" si="25"/>
        <v>nyamadzawo nyaradzo agnes</v>
      </c>
      <c r="O162" s="2" t="str">
        <f t="shared" si="26"/>
        <v>nan f</v>
      </c>
      <c r="P162" s="2" t="str">
        <f t="shared" si="27"/>
        <v>nan prc</v>
      </c>
      <c r="Q162" s="2" t="str">
        <f t="shared" si="28"/>
        <v>115 nan</v>
      </c>
    </row>
    <row r="163" spans="1:17" x14ac:dyDescent="0.3">
      <c r="A163" s="6">
        <v>278</v>
      </c>
      <c r="B163" s="5" t="s">
        <v>27</v>
      </c>
      <c r="C163" s="5" t="s">
        <v>349</v>
      </c>
      <c r="D163" s="5" t="s">
        <v>1951</v>
      </c>
      <c r="E163" s="5" t="s">
        <v>1997</v>
      </c>
      <c r="F163" s="5" t="s">
        <v>212</v>
      </c>
      <c r="H163" s="1">
        <f t="shared" si="20"/>
        <v>1</v>
      </c>
      <c r="I163" s="1">
        <f t="shared" si="21"/>
        <v>14</v>
      </c>
      <c r="J163" s="1">
        <f t="shared" si="22"/>
        <v>34</v>
      </c>
      <c r="K163" s="1" t="str">
        <f t="shared" si="29"/>
        <v xml:space="preserve"> chirumanzu zibagwe </v>
      </c>
      <c r="L163" s="1" t="str">
        <f t="shared" si="23"/>
        <v xml:space="preserve"> chirumanzu zibagwe </v>
      </c>
      <c r="M163" s="2" t="str">
        <f t="shared" si="24"/>
        <v>chirumanzu zibagwe</v>
      </c>
      <c r="N163" s="2">
        <f t="shared" si="25"/>
        <v>0</v>
      </c>
      <c r="O163" s="2">
        <f t="shared" si="26"/>
        <v>0</v>
      </c>
      <c r="P163" s="2">
        <f t="shared" si="27"/>
        <v>0</v>
      </c>
      <c r="Q163" s="2">
        <f t="shared" si="28"/>
        <v>0</v>
      </c>
    </row>
    <row r="164" spans="1:17" x14ac:dyDescent="0.3">
      <c r="A164" s="6">
        <v>284</v>
      </c>
      <c r="B164" s="5" t="s">
        <v>28</v>
      </c>
      <c r="C164" s="5" t="s">
        <v>350</v>
      </c>
      <c r="D164" s="5" t="s">
        <v>1950</v>
      </c>
      <c r="E164" s="5" t="s">
        <v>1988</v>
      </c>
      <c r="F164" s="5" t="s">
        <v>2202</v>
      </c>
      <c r="H164" s="1">
        <f t="shared" si="20"/>
        <v>0</v>
      </c>
      <c r="I164" s="1">
        <f t="shared" si="21"/>
        <v>14</v>
      </c>
      <c r="J164" s="1">
        <f t="shared" si="22"/>
        <v>25</v>
      </c>
      <c r="K164" s="1" t="str">
        <f t="shared" si="29"/>
        <v xml:space="preserve"> chiundura </v>
      </c>
      <c r="L164" s="1" t="str">
        <f t="shared" si="23"/>
        <v xml:space="preserve"> chiundura </v>
      </c>
      <c r="M164" s="2" t="str">
        <f t="shared" si="24"/>
        <v>chiundura</v>
      </c>
      <c r="N164" s="2" t="str">
        <f t="shared" si="25"/>
        <v>chimina livingstone</v>
      </c>
      <c r="O164" s="2" t="str">
        <f t="shared" si="26"/>
        <v>m</v>
      </c>
      <c r="P164" s="2" t="str">
        <f t="shared" si="27"/>
        <v>mdc alliance</v>
      </c>
      <c r="Q164" s="2" t="str">
        <f t="shared" si="28"/>
        <v>14 895</v>
      </c>
    </row>
    <row r="165" spans="1:17" x14ac:dyDescent="0.3">
      <c r="A165" s="6">
        <v>285</v>
      </c>
      <c r="B165" s="5" t="s">
        <v>28</v>
      </c>
      <c r="C165" s="5" t="s">
        <v>351</v>
      </c>
      <c r="D165" s="5" t="s">
        <v>1951</v>
      </c>
      <c r="E165" s="5" t="s">
        <v>1997</v>
      </c>
      <c r="F165" s="5" t="s">
        <v>2203</v>
      </c>
      <c r="H165" s="1">
        <f t="shared" si="20"/>
        <v>0</v>
      </c>
      <c r="I165" s="1">
        <f t="shared" si="21"/>
        <v>14</v>
      </c>
      <c r="J165" s="1">
        <f t="shared" si="22"/>
        <v>25</v>
      </c>
      <c r="K165" s="1" t="str">
        <f t="shared" si="29"/>
        <v xml:space="preserve"> chiundura </v>
      </c>
      <c r="L165" s="1" t="str">
        <f t="shared" si="23"/>
        <v xml:space="preserve"> chiundura </v>
      </c>
      <c r="M165" s="2" t="str">
        <f t="shared" si="24"/>
        <v>chiundura</v>
      </c>
      <c r="N165" s="2" t="str">
        <f t="shared" si="25"/>
        <v>guyo thulisile</v>
      </c>
      <c r="O165" s="2" t="str">
        <f t="shared" si="26"/>
        <v>f</v>
      </c>
      <c r="P165" s="2" t="str">
        <f t="shared" si="27"/>
        <v>prc</v>
      </c>
      <c r="Q165" s="2" t="str">
        <f t="shared" si="28"/>
        <v>443</v>
      </c>
    </row>
    <row r="166" spans="1:17" x14ac:dyDescent="0.3">
      <c r="A166" s="6">
        <v>286</v>
      </c>
      <c r="B166" s="5" t="s">
        <v>28</v>
      </c>
      <c r="C166" s="5" t="s">
        <v>352</v>
      </c>
      <c r="D166" s="5" t="s">
        <v>1950</v>
      </c>
      <c r="E166" s="5" t="s">
        <v>2001</v>
      </c>
      <c r="F166" s="5" t="s">
        <v>2204</v>
      </c>
      <c r="H166" s="1">
        <f t="shared" si="20"/>
        <v>0</v>
      </c>
      <c r="I166" s="1">
        <f t="shared" si="21"/>
        <v>14</v>
      </c>
      <c r="J166" s="1">
        <f t="shared" si="22"/>
        <v>25</v>
      </c>
      <c r="K166" s="1" t="str">
        <f t="shared" si="29"/>
        <v xml:space="preserve"> chiundura </v>
      </c>
      <c r="L166" s="1" t="str">
        <f t="shared" si="23"/>
        <v xml:space="preserve"> chiundura </v>
      </c>
      <c r="M166" s="2" t="str">
        <f t="shared" si="24"/>
        <v>chiundura</v>
      </c>
      <c r="N166" s="2" t="str">
        <f t="shared" si="25"/>
        <v>monde  michael</v>
      </c>
      <c r="O166" s="2" t="str">
        <f t="shared" si="26"/>
        <v>m</v>
      </c>
      <c r="P166" s="2" t="str">
        <f t="shared" si="27"/>
        <v>bza</v>
      </c>
      <c r="Q166" s="2" t="str">
        <f t="shared" si="28"/>
        <v>222</v>
      </c>
    </row>
    <row r="167" spans="1:17" x14ac:dyDescent="0.3">
      <c r="A167" s="6">
        <v>287</v>
      </c>
      <c r="B167" s="5" t="s">
        <v>28</v>
      </c>
      <c r="C167" s="5" t="s">
        <v>353</v>
      </c>
      <c r="D167" s="5" t="s">
        <v>1950</v>
      </c>
      <c r="E167" s="5" t="s">
        <v>1952</v>
      </c>
      <c r="F167" s="5" t="s">
        <v>2205</v>
      </c>
      <c r="H167" s="1">
        <f t="shared" si="20"/>
        <v>0</v>
      </c>
      <c r="I167" s="1">
        <f t="shared" si="21"/>
        <v>14</v>
      </c>
      <c r="J167" s="1">
        <f t="shared" si="22"/>
        <v>25</v>
      </c>
      <c r="K167" s="1" t="str">
        <f t="shared" si="29"/>
        <v xml:space="preserve"> chiundura </v>
      </c>
      <c r="L167" s="1" t="str">
        <f t="shared" si="23"/>
        <v xml:space="preserve"> chiundura </v>
      </c>
      <c r="M167" s="2" t="str">
        <f t="shared" si="24"/>
        <v>chiundura</v>
      </c>
      <c r="N167" s="2" t="str">
        <f t="shared" si="25"/>
        <v>murondiwa blessing</v>
      </c>
      <c r="O167" s="2" t="str">
        <f t="shared" si="26"/>
        <v>m</v>
      </c>
      <c r="P167" s="2" t="str">
        <f t="shared" si="27"/>
        <v>independent</v>
      </c>
      <c r="Q167" s="2" t="str">
        <f t="shared" si="28"/>
        <v>3 153</v>
      </c>
    </row>
    <row r="168" spans="1:17" x14ac:dyDescent="0.3">
      <c r="A168" s="6">
        <v>288</v>
      </c>
      <c r="B168" s="5" t="s">
        <v>28</v>
      </c>
      <c r="C168" s="5" t="s">
        <v>354</v>
      </c>
      <c r="D168" s="5" t="s">
        <v>1950</v>
      </c>
      <c r="E168" s="5" t="s">
        <v>1954</v>
      </c>
      <c r="F168" s="5" t="s">
        <v>2206</v>
      </c>
      <c r="H168" s="1">
        <f t="shared" si="20"/>
        <v>0</v>
      </c>
      <c r="I168" s="1">
        <f t="shared" si="21"/>
        <v>14</v>
      </c>
      <c r="J168" s="1">
        <f t="shared" si="22"/>
        <v>25</v>
      </c>
      <c r="K168" s="1" t="str">
        <f t="shared" si="29"/>
        <v xml:space="preserve"> chiundura </v>
      </c>
      <c r="L168" s="1" t="str">
        <f t="shared" si="23"/>
        <v xml:space="preserve"> chiundura </v>
      </c>
      <c r="M168" s="2" t="str">
        <f t="shared" si="24"/>
        <v>chiundura</v>
      </c>
      <c r="N168" s="2" t="str">
        <f t="shared" si="25"/>
        <v>ndlovu brown</v>
      </c>
      <c r="O168" s="2" t="str">
        <f t="shared" si="26"/>
        <v>m</v>
      </c>
      <c r="P168" s="2" t="str">
        <f t="shared" si="27"/>
        <v>zanu pf</v>
      </c>
      <c r="Q168" s="2" t="str">
        <f t="shared" si="28"/>
        <v>14 678</v>
      </c>
    </row>
    <row r="169" spans="1:17" x14ac:dyDescent="0.3">
      <c r="A169" s="6">
        <v>289</v>
      </c>
      <c r="B169" s="5" t="s">
        <v>28</v>
      </c>
      <c r="C169" s="5" t="s">
        <v>355</v>
      </c>
      <c r="D169" s="5" t="s">
        <v>1951</v>
      </c>
      <c r="E169" s="5" t="s">
        <v>2000</v>
      </c>
      <c r="F169" s="5" t="s">
        <v>2207</v>
      </c>
      <c r="H169" s="1">
        <f t="shared" si="20"/>
        <v>0</v>
      </c>
      <c r="I169" s="1">
        <f t="shared" si="21"/>
        <v>14</v>
      </c>
      <c r="J169" s="1">
        <f t="shared" si="22"/>
        <v>25</v>
      </c>
      <c r="K169" s="1" t="str">
        <f t="shared" si="29"/>
        <v xml:space="preserve"> chiundura </v>
      </c>
      <c r="L169" s="1" t="str">
        <f t="shared" si="23"/>
        <v xml:space="preserve"> chiundura </v>
      </c>
      <c r="M169" s="2" t="str">
        <f t="shared" si="24"/>
        <v>chiundura</v>
      </c>
      <c r="N169" s="2" t="str">
        <f t="shared" si="25"/>
        <v>tekede ronica</v>
      </c>
      <c r="O169" s="2" t="str">
        <f t="shared" si="26"/>
        <v>f</v>
      </c>
      <c r="P169" s="2" t="str">
        <f t="shared" si="27"/>
        <v>zipp</v>
      </c>
      <c r="Q169" s="2" t="str">
        <f t="shared" si="28"/>
        <v>319</v>
      </c>
    </row>
    <row r="170" spans="1:17" x14ac:dyDescent="0.3">
      <c r="A170" s="6">
        <v>290</v>
      </c>
      <c r="B170" s="5" t="s">
        <v>28</v>
      </c>
      <c r="C170" s="5" t="s">
        <v>356</v>
      </c>
      <c r="D170" s="5" t="s">
        <v>1950</v>
      </c>
      <c r="E170" s="5" t="s">
        <v>1998</v>
      </c>
      <c r="F170" s="5" t="s">
        <v>2208</v>
      </c>
      <c r="H170" s="1">
        <f t="shared" si="20"/>
        <v>0</v>
      </c>
      <c r="I170" s="1">
        <f t="shared" si="21"/>
        <v>14</v>
      </c>
      <c r="J170" s="1">
        <f t="shared" si="22"/>
        <v>25</v>
      </c>
      <c r="K170" s="1" t="str">
        <f t="shared" si="29"/>
        <v xml:space="preserve"> chiundura </v>
      </c>
      <c r="L170" s="1" t="str">
        <f t="shared" si="23"/>
        <v xml:space="preserve"> chiundura </v>
      </c>
      <c r="M170" s="2" t="str">
        <f t="shared" si="24"/>
        <v>chiundura</v>
      </c>
      <c r="N170" s="2" t="str">
        <f t="shared" si="25"/>
        <v>vika wilbert</v>
      </c>
      <c r="O170" s="2" t="str">
        <f t="shared" si="26"/>
        <v>m</v>
      </c>
      <c r="P170" s="2" t="str">
        <f t="shared" si="27"/>
        <v>apa</v>
      </c>
      <c r="Q170" s="2" t="str">
        <f t="shared" si="28"/>
        <v>79</v>
      </c>
    </row>
    <row r="171" spans="1:17" x14ac:dyDescent="0.3">
      <c r="A171" s="6">
        <v>296</v>
      </c>
      <c r="B171" s="5" t="s">
        <v>29</v>
      </c>
      <c r="C171" s="5" t="s">
        <v>357</v>
      </c>
      <c r="D171" s="5" t="s">
        <v>1950</v>
      </c>
      <c r="E171" s="5" t="s">
        <v>2002</v>
      </c>
      <c r="F171" s="5" t="s">
        <v>2209</v>
      </c>
      <c r="H171" s="1">
        <f t="shared" si="20"/>
        <v>0</v>
      </c>
      <c r="I171" s="1">
        <f t="shared" si="21"/>
        <v>14</v>
      </c>
      <c r="J171" s="1">
        <f t="shared" si="22"/>
        <v>29</v>
      </c>
      <c r="K171" s="1" t="str">
        <f t="shared" si="29"/>
        <v xml:space="preserve"> gokwe central </v>
      </c>
      <c r="L171" s="1" t="str">
        <f t="shared" si="23"/>
        <v xml:space="preserve"> gokwe central </v>
      </c>
      <c r="M171" s="2" t="str">
        <f t="shared" si="24"/>
        <v>gokwe central</v>
      </c>
      <c r="N171" s="2" t="str">
        <f t="shared" si="25"/>
        <v>chawatama johnson</v>
      </c>
      <c r="O171" s="2" t="str">
        <f t="shared" si="26"/>
        <v>m</v>
      </c>
      <c r="P171" s="2" t="str">
        <f t="shared" si="27"/>
        <v>code</v>
      </c>
      <c r="Q171" s="2" t="str">
        <f t="shared" si="28"/>
        <v>318</v>
      </c>
    </row>
    <row r="172" spans="1:17" x14ac:dyDescent="0.3">
      <c r="A172" s="6">
        <v>297</v>
      </c>
      <c r="B172" s="5" t="s">
        <v>29</v>
      </c>
      <c r="C172" s="5" t="s">
        <v>358</v>
      </c>
      <c r="D172" s="5" t="s">
        <v>1950</v>
      </c>
      <c r="E172" s="5" t="s">
        <v>2000</v>
      </c>
      <c r="F172" s="5" t="s">
        <v>2210</v>
      </c>
      <c r="H172" s="1">
        <f t="shared" si="20"/>
        <v>0</v>
      </c>
      <c r="I172" s="1">
        <f t="shared" si="21"/>
        <v>14</v>
      </c>
      <c r="J172" s="1">
        <f t="shared" si="22"/>
        <v>29</v>
      </c>
      <c r="K172" s="1" t="str">
        <f t="shared" si="29"/>
        <v xml:space="preserve"> gokwe central </v>
      </c>
      <c r="L172" s="1" t="str">
        <f t="shared" si="23"/>
        <v xml:space="preserve"> gokwe central </v>
      </c>
      <c r="M172" s="2" t="str">
        <f t="shared" si="24"/>
        <v>gokwe central</v>
      </c>
      <c r="N172" s="2" t="str">
        <f t="shared" si="25"/>
        <v>chinyama abel desai</v>
      </c>
      <c r="O172" s="2" t="str">
        <f t="shared" si="26"/>
        <v>m</v>
      </c>
      <c r="P172" s="2" t="str">
        <f t="shared" si="27"/>
        <v>zipp</v>
      </c>
      <c r="Q172" s="2" t="str">
        <f t="shared" si="28"/>
        <v>434</v>
      </c>
    </row>
    <row r="173" spans="1:17" x14ac:dyDescent="0.3">
      <c r="A173" s="6">
        <v>298</v>
      </c>
      <c r="B173" s="5" t="s">
        <v>29</v>
      </c>
      <c r="C173" s="5" t="s">
        <v>359</v>
      </c>
      <c r="D173" s="5" t="s">
        <v>1950</v>
      </c>
      <c r="E173" s="5" t="s">
        <v>1952</v>
      </c>
      <c r="F173" s="5" t="s">
        <v>2113</v>
      </c>
      <c r="H173" s="1">
        <f t="shared" si="20"/>
        <v>0</v>
      </c>
      <c r="I173" s="1">
        <f t="shared" si="21"/>
        <v>14</v>
      </c>
      <c r="J173" s="1">
        <f t="shared" si="22"/>
        <v>29</v>
      </c>
      <c r="K173" s="1" t="str">
        <f t="shared" si="29"/>
        <v xml:space="preserve"> gokwe central </v>
      </c>
      <c r="L173" s="1" t="str">
        <f t="shared" si="23"/>
        <v xml:space="preserve"> gokwe central </v>
      </c>
      <c r="M173" s="2" t="str">
        <f t="shared" si="24"/>
        <v>gokwe central</v>
      </c>
      <c r="N173" s="2" t="str">
        <f t="shared" si="25"/>
        <v>chipa vushe</v>
      </c>
      <c r="O173" s="2" t="str">
        <f t="shared" si="26"/>
        <v>m</v>
      </c>
      <c r="P173" s="2" t="str">
        <f t="shared" si="27"/>
        <v>independent</v>
      </c>
      <c r="Q173" s="2" t="str">
        <f t="shared" si="28"/>
        <v>190</v>
      </c>
    </row>
    <row r="174" spans="1:17" x14ac:dyDescent="0.3">
      <c r="A174" s="6">
        <v>299</v>
      </c>
      <c r="B174" s="5" t="s">
        <v>29</v>
      </c>
      <c r="C174" s="5" t="s">
        <v>360</v>
      </c>
      <c r="D174" s="5" t="s">
        <v>212</v>
      </c>
      <c r="E174" s="5" t="s">
        <v>212</v>
      </c>
      <c r="F174" s="5" t="s">
        <v>2211</v>
      </c>
      <c r="H174" s="1">
        <f t="shared" si="20"/>
        <v>0</v>
      </c>
      <c r="I174" s="1">
        <f t="shared" si="21"/>
        <v>14</v>
      </c>
      <c r="J174" s="1">
        <f t="shared" si="22"/>
        <v>29</v>
      </c>
      <c r="K174" s="1" t="str">
        <f t="shared" si="29"/>
        <v xml:space="preserve"> gokwe central </v>
      </c>
      <c r="L174" s="1" t="str">
        <f t="shared" si="23"/>
        <v xml:space="preserve"> gokwe central </v>
      </c>
      <c r="M174" s="2" t="str">
        <f t="shared" si="24"/>
        <v>gokwe central</v>
      </c>
      <c r="N174" s="2" t="str">
        <f t="shared" si="25"/>
        <v>magombedze tavonga ranganai</v>
      </c>
      <c r="O174" s="2" t="str">
        <f t="shared" si="26"/>
        <v>nan m</v>
      </c>
      <c r="P174" s="2" t="str">
        <f t="shared" si="27"/>
        <v>nan prc</v>
      </c>
      <c r="Q174" s="2" t="str">
        <f t="shared" si="28"/>
        <v>239 nan</v>
      </c>
    </row>
    <row r="175" spans="1:17" x14ac:dyDescent="0.3">
      <c r="A175" s="6">
        <v>300</v>
      </c>
      <c r="B175" s="5" t="s">
        <v>29</v>
      </c>
      <c r="C175" s="5" t="s">
        <v>361</v>
      </c>
      <c r="D175" s="5" t="s">
        <v>1950</v>
      </c>
      <c r="E175" s="5" t="s">
        <v>1997</v>
      </c>
      <c r="F175" s="5" t="s">
        <v>212</v>
      </c>
      <c r="H175" s="1">
        <f t="shared" si="20"/>
        <v>1</v>
      </c>
      <c r="I175" s="1">
        <f t="shared" si="21"/>
        <v>14</v>
      </c>
      <c r="J175" s="1">
        <f t="shared" si="22"/>
        <v>29</v>
      </c>
      <c r="K175" s="1" t="str">
        <f t="shared" si="29"/>
        <v xml:space="preserve"> gokwe central </v>
      </c>
      <c r="L175" s="1" t="str">
        <f t="shared" si="23"/>
        <v xml:space="preserve"> gokwe central </v>
      </c>
      <c r="M175" s="2" t="str">
        <f t="shared" si="24"/>
        <v>gokwe central</v>
      </c>
      <c r="N175" s="2">
        <f t="shared" si="25"/>
        <v>0</v>
      </c>
      <c r="O175" s="2">
        <f t="shared" si="26"/>
        <v>0</v>
      </c>
      <c r="P175" s="2">
        <f t="shared" si="27"/>
        <v>0</v>
      </c>
      <c r="Q175" s="2">
        <f t="shared" si="28"/>
        <v>0</v>
      </c>
    </row>
    <row r="176" spans="1:17" x14ac:dyDescent="0.3">
      <c r="A176" s="6">
        <v>301</v>
      </c>
      <c r="B176" s="5" t="s">
        <v>29</v>
      </c>
      <c r="C176" s="5" t="s">
        <v>362</v>
      </c>
      <c r="D176" s="5" t="s">
        <v>1951</v>
      </c>
      <c r="E176" s="5" t="s">
        <v>1952</v>
      </c>
      <c r="F176" s="5" t="s">
        <v>2212</v>
      </c>
      <c r="H176" s="1">
        <f t="shared" si="20"/>
        <v>0</v>
      </c>
      <c r="I176" s="1">
        <f t="shared" si="21"/>
        <v>14</v>
      </c>
      <c r="J176" s="1">
        <f t="shared" si="22"/>
        <v>29</v>
      </c>
      <c r="K176" s="1" t="str">
        <f t="shared" si="29"/>
        <v xml:space="preserve"> gokwe central </v>
      </c>
      <c r="L176" s="1" t="str">
        <f t="shared" si="23"/>
        <v xml:space="preserve"> gokwe central </v>
      </c>
      <c r="M176" s="2" t="str">
        <f t="shared" si="24"/>
        <v>gokwe central</v>
      </c>
      <c r="N176" s="2" t="str">
        <f t="shared" si="25"/>
        <v>mangami  dorothy</v>
      </c>
      <c r="O176" s="2" t="str">
        <f t="shared" si="26"/>
        <v>f</v>
      </c>
      <c r="P176" s="2" t="str">
        <f t="shared" si="27"/>
        <v>independent</v>
      </c>
      <c r="Q176" s="2" t="str">
        <f t="shared" si="28"/>
        <v>4496</v>
      </c>
    </row>
    <row r="177" spans="1:17" x14ac:dyDescent="0.3">
      <c r="A177" s="6">
        <v>302</v>
      </c>
      <c r="B177" s="5" t="s">
        <v>29</v>
      </c>
      <c r="C177" s="5" t="s">
        <v>363</v>
      </c>
      <c r="D177" s="5" t="s">
        <v>1950</v>
      </c>
      <c r="E177" s="5" t="s">
        <v>1954</v>
      </c>
      <c r="F177" s="5" t="s">
        <v>2213</v>
      </c>
      <c r="H177" s="1">
        <f t="shared" si="20"/>
        <v>0</v>
      </c>
      <c r="I177" s="1">
        <f t="shared" si="21"/>
        <v>14</v>
      </c>
      <c r="J177" s="1">
        <f t="shared" si="22"/>
        <v>29</v>
      </c>
      <c r="K177" s="1" t="str">
        <f t="shared" si="29"/>
        <v xml:space="preserve"> gokwe central </v>
      </c>
      <c r="L177" s="1" t="str">
        <f t="shared" si="23"/>
        <v xml:space="preserve"> gokwe central </v>
      </c>
      <c r="M177" s="2" t="str">
        <f t="shared" si="24"/>
        <v>gokwe central</v>
      </c>
      <c r="N177" s="2" t="str">
        <f t="shared" si="25"/>
        <v>matemadanda victor</v>
      </c>
      <c r="O177" s="2" t="str">
        <f t="shared" si="26"/>
        <v>m</v>
      </c>
      <c r="P177" s="2" t="str">
        <f t="shared" si="27"/>
        <v>zanu pf</v>
      </c>
      <c r="Q177" s="2" t="str">
        <f t="shared" si="28"/>
        <v>9997</v>
      </c>
    </row>
    <row r="178" spans="1:17" x14ac:dyDescent="0.3">
      <c r="A178" s="6">
        <v>303</v>
      </c>
      <c r="B178" s="5" t="s">
        <v>29</v>
      </c>
      <c r="C178" s="5" t="s">
        <v>364</v>
      </c>
      <c r="D178" s="5" t="s">
        <v>1950</v>
      </c>
      <c r="E178" s="5" t="s">
        <v>1988</v>
      </c>
      <c r="F178" s="5" t="s">
        <v>2214</v>
      </c>
      <c r="H178" s="1">
        <f t="shared" si="20"/>
        <v>0</v>
      </c>
      <c r="I178" s="1">
        <f t="shared" si="21"/>
        <v>14</v>
      </c>
      <c r="J178" s="1">
        <f t="shared" si="22"/>
        <v>29</v>
      </c>
      <c r="K178" s="1" t="str">
        <f t="shared" si="29"/>
        <v xml:space="preserve"> gokwe central </v>
      </c>
      <c r="L178" s="1" t="str">
        <f t="shared" si="23"/>
        <v xml:space="preserve"> gokwe central </v>
      </c>
      <c r="M178" s="2" t="str">
        <f t="shared" si="24"/>
        <v>gokwe central</v>
      </c>
      <c r="N178" s="2" t="str">
        <f t="shared" si="25"/>
        <v>mutegwe lisias</v>
      </c>
      <c r="O178" s="2" t="str">
        <f t="shared" si="26"/>
        <v>m</v>
      </c>
      <c r="P178" s="2" t="str">
        <f t="shared" si="27"/>
        <v>mdc alliance</v>
      </c>
      <c r="Q178" s="2" t="str">
        <f t="shared" si="28"/>
        <v>8207</v>
      </c>
    </row>
    <row r="179" spans="1:17" x14ac:dyDescent="0.3">
      <c r="A179" s="6">
        <v>304</v>
      </c>
      <c r="B179" s="5" t="s">
        <v>29</v>
      </c>
      <c r="C179" s="5" t="s">
        <v>365</v>
      </c>
      <c r="D179" s="5" t="s">
        <v>1951</v>
      </c>
      <c r="E179" s="5" t="s">
        <v>1999</v>
      </c>
      <c r="F179" s="5" t="s">
        <v>2215</v>
      </c>
      <c r="H179" s="1">
        <f t="shared" si="20"/>
        <v>0</v>
      </c>
      <c r="I179" s="1">
        <f t="shared" si="21"/>
        <v>14</v>
      </c>
      <c r="J179" s="1">
        <f t="shared" si="22"/>
        <v>29</v>
      </c>
      <c r="K179" s="1" t="str">
        <f t="shared" si="29"/>
        <v xml:space="preserve"> gokwe central </v>
      </c>
      <c r="L179" s="1" t="str">
        <f t="shared" si="23"/>
        <v xml:space="preserve"> gokwe central </v>
      </c>
      <c r="M179" s="2" t="str">
        <f t="shared" si="24"/>
        <v>gokwe central</v>
      </c>
      <c r="N179" s="2" t="str">
        <f t="shared" si="25"/>
        <v>tembo elika</v>
      </c>
      <c r="O179" s="2" t="str">
        <f t="shared" si="26"/>
        <v>f</v>
      </c>
      <c r="P179" s="2" t="str">
        <f t="shared" si="27"/>
        <v>npf</v>
      </c>
      <c r="Q179" s="2" t="str">
        <f t="shared" si="28"/>
        <v>192</v>
      </c>
    </row>
    <row r="180" spans="1:17" x14ac:dyDescent="0.3">
      <c r="A180" s="6">
        <v>310</v>
      </c>
      <c r="B180" s="5" t="s">
        <v>30</v>
      </c>
      <c r="C180" s="5" t="s">
        <v>366</v>
      </c>
      <c r="D180" s="5" t="s">
        <v>1950</v>
      </c>
      <c r="E180" s="5" t="s">
        <v>2002</v>
      </c>
      <c r="F180" s="5" t="s">
        <v>2216</v>
      </c>
      <c r="H180" s="1">
        <f t="shared" si="20"/>
        <v>0</v>
      </c>
      <c r="I180" s="1">
        <f t="shared" si="21"/>
        <v>14</v>
      </c>
      <c r="J180" s="1">
        <f t="shared" si="22"/>
        <v>29</v>
      </c>
      <c r="K180" s="1" t="str">
        <f t="shared" si="29"/>
        <v xml:space="preserve"> gokwe chireya </v>
      </c>
      <c r="L180" s="1" t="str">
        <f t="shared" si="23"/>
        <v xml:space="preserve"> gokwe chireya </v>
      </c>
      <c r="M180" s="2" t="str">
        <f t="shared" si="24"/>
        <v>gokwe chireya</v>
      </c>
      <c r="N180" s="2" t="str">
        <f t="shared" si="25"/>
        <v>chipango tawanda</v>
      </c>
      <c r="O180" s="2" t="str">
        <f t="shared" si="26"/>
        <v>m</v>
      </c>
      <c r="P180" s="2" t="str">
        <f t="shared" si="27"/>
        <v>code</v>
      </c>
      <c r="Q180" s="2" t="str">
        <f t="shared" si="28"/>
        <v>433</v>
      </c>
    </row>
    <row r="181" spans="1:17" x14ac:dyDescent="0.3">
      <c r="A181" s="6">
        <v>311</v>
      </c>
      <c r="B181" s="5" t="s">
        <v>30</v>
      </c>
      <c r="C181" s="5" t="s">
        <v>367</v>
      </c>
      <c r="D181" s="5" t="s">
        <v>1950</v>
      </c>
      <c r="E181" s="5" t="s">
        <v>1954</v>
      </c>
      <c r="F181" s="5" t="s">
        <v>2217</v>
      </c>
      <c r="H181" s="1">
        <f t="shared" si="20"/>
        <v>0</v>
      </c>
      <c r="I181" s="1">
        <f t="shared" si="21"/>
        <v>14</v>
      </c>
      <c r="J181" s="1">
        <f t="shared" si="22"/>
        <v>29</v>
      </c>
      <c r="K181" s="1" t="str">
        <f t="shared" si="29"/>
        <v xml:space="preserve"> gokwe chireya </v>
      </c>
      <c r="L181" s="1" t="str">
        <f t="shared" si="23"/>
        <v xml:space="preserve"> gokwe chireya </v>
      </c>
      <c r="M181" s="2" t="str">
        <f t="shared" si="24"/>
        <v>gokwe chireya</v>
      </c>
      <c r="N181" s="2" t="str">
        <f t="shared" si="25"/>
        <v>moyo torerayi</v>
      </c>
      <c r="O181" s="2" t="str">
        <f t="shared" si="26"/>
        <v>m</v>
      </c>
      <c r="P181" s="2" t="str">
        <f t="shared" si="27"/>
        <v>zanu pf</v>
      </c>
      <c r="Q181" s="2" t="str">
        <f t="shared" si="28"/>
        <v>19 906</v>
      </c>
    </row>
    <row r="182" spans="1:17" x14ac:dyDescent="0.3">
      <c r="A182" s="6">
        <v>312</v>
      </c>
      <c r="B182" s="5" t="s">
        <v>30</v>
      </c>
      <c r="C182" s="5" t="s">
        <v>368</v>
      </c>
      <c r="D182" s="5" t="s">
        <v>1950</v>
      </c>
      <c r="E182" s="5" t="s">
        <v>1988</v>
      </c>
      <c r="F182" s="5" t="s">
        <v>2218</v>
      </c>
      <c r="H182" s="1">
        <f t="shared" si="20"/>
        <v>0</v>
      </c>
      <c r="I182" s="1">
        <f t="shared" si="21"/>
        <v>14</v>
      </c>
      <c r="J182" s="1">
        <f t="shared" si="22"/>
        <v>29</v>
      </c>
      <c r="K182" s="1" t="str">
        <f t="shared" si="29"/>
        <v xml:space="preserve"> gokwe chireya </v>
      </c>
      <c r="L182" s="1" t="str">
        <f t="shared" si="23"/>
        <v xml:space="preserve"> gokwe chireya </v>
      </c>
      <c r="M182" s="2" t="str">
        <f t="shared" si="24"/>
        <v>gokwe chireya</v>
      </c>
      <c r="N182" s="2" t="str">
        <f t="shared" si="25"/>
        <v>nzvenga robert</v>
      </c>
      <c r="O182" s="2" t="str">
        <f t="shared" si="26"/>
        <v>m</v>
      </c>
      <c r="P182" s="2" t="str">
        <f t="shared" si="27"/>
        <v>mdc alliance</v>
      </c>
      <c r="Q182" s="2" t="str">
        <f t="shared" si="28"/>
        <v>3 278</v>
      </c>
    </row>
    <row r="183" spans="1:17" x14ac:dyDescent="0.3">
      <c r="A183" s="6">
        <v>313</v>
      </c>
      <c r="B183" s="5" t="s">
        <v>30</v>
      </c>
      <c r="C183" s="5" t="s">
        <v>369</v>
      </c>
      <c r="D183" s="5" t="s">
        <v>1950</v>
      </c>
      <c r="E183" s="5" t="s">
        <v>2000</v>
      </c>
      <c r="F183" s="5" t="s">
        <v>2219</v>
      </c>
      <c r="H183" s="1">
        <f t="shared" si="20"/>
        <v>0</v>
      </c>
      <c r="I183" s="1">
        <f t="shared" si="21"/>
        <v>14</v>
      </c>
      <c r="J183" s="1">
        <f t="shared" si="22"/>
        <v>29</v>
      </c>
      <c r="K183" s="1" t="str">
        <f t="shared" si="29"/>
        <v xml:space="preserve"> gokwe chireya </v>
      </c>
      <c r="L183" s="1" t="str">
        <f t="shared" si="23"/>
        <v xml:space="preserve"> gokwe chireya </v>
      </c>
      <c r="M183" s="2" t="str">
        <f t="shared" si="24"/>
        <v>gokwe chireya</v>
      </c>
      <c r="N183" s="2" t="str">
        <f t="shared" si="25"/>
        <v>tamanikwa tonderai</v>
      </c>
      <c r="O183" s="2" t="str">
        <f t="shared" si="26"/>
        <v>m</v>
      </c>
      <c r="P183" s="2" t="str">
        <f t="shared" si="27"/>
        <v>zipp</v>
      </c>
      <c r="Q183" s="2" t="str">
        <f t="shared" si="28"/>
        <v>165</v>
      </c>
    </row>
    <row r="184" spans="1:17" x14ac:dyDescent="0.3">
      <c r="A184" s="6">
        <v>314</v>
      </c>
      <c r="B184" s="5" t="s">
        <v>30</v>
      </c>
      <c r="C184" s="5" t="s">
        <v>370</v>
      </c>
      <c r="D184" s="5" t="s">
        <v>1950</v>
      </c>
      <c r="E184" s="5" t="s">
        <v>1999</v>
      </c>
      <c r="F184" s="5" t="s">
        <v>2220</v>
      </c>
      <c r="H184" s="1">
        <f t="shared" si="20"/>
        <v>0</v>
      </c>
      <c r="I184" s="1">
        <f t="shared" si="21"/>
        <v>14</v>
      </c>
      <c r="J184" s="1">
        <f t="shared" si="22"/>
        <v>29</v>
      </c>
      <c r="K184" s="1" t="str">
        <f t="shared" si="29"/>
        <v xml:space="preserve"> gokwe chireya </v>
      </c>
      <c r="L184" s="1" t="str">
        <f t="shared" si="23"/>
        <v xml:space="preserve"> gokwe chireya </v>
      </c>
      <c r="M184" s="2" t="str">
        <f t="shared" si="24"/>
        <v>gokwe chireya</v>
      </c>
      <c r="N184" s="2" t="str">
        <f t="shared" si="25"/>
        <v>ziyambi cletos</v>
      </c>
      <c r="O184" s="2" t="str">
        <f t="shared" si="26"/>
        <v>m</v>
      </c>
      <c r="P184" s="2" t="str">
        <f t="shared" si="27"/>
        <v>npf</v>
      </c>
      <c r="Q184" s="2" t="str">
        <f t="shared" si="28"/>
        <v>171</v>
      </c>
    </row>
    <row r="185" spans="1:17" x14ac:dyDescent="0.3">
      <c r="A185" s="6">
        <v>320</v>
      </c>
      <c r="B185" s="5" t="s">
        <v>31</v>
      </c>
      <c r="C185" s="5" t="s">
        <v>371</v>
      </c>
      <c r="D185" s="5" t="s">
        <v>1950</v>
      </c>
      <c r="E185" s="5" t="s">
        <v>2003</v>
      </c>
      <c r="F185" s="5" t="s">
        <v>2221</v>
      </c>
      <c r="H185" s="1">
        <f t="shared" si="20"/>
        <v>0</v>
      </c>
      <c r="I185" s="1">
        <f t="shared" si="21"/>
        <v>1</v>
      </c>
      <c r="J185" s="1">
        <f t="shared" si="22"/>
        <v>15</v>
      </c>
      <c r="K185" s="1" t="str">
        <f t="shared" si="29"/>
        <v xml:space="preserve">gokwe gumunyu </v>
      </c>
      <c r="L185" s="1" t="str">
        <f t="shared" si="23"/>
        <v xml:space="preserve">gokwe gumunyu </v>
      </c>
      <c r="M185" s="2" t="str">
        <f t="shared" si="24"/>
        <v>gokwe gumunyu</v>
      </c>
      <c r="N185" s="2" t="str">
        <f t="shared" si="25"/>
        <v>muchakata wilfred</v>
      </c>
      <c r="O185" s="2" t="str">
        <f t="shared" si="26"/>
        <v>m</v>
      </c>
      <c r="P185" s="2" t="str">
        <f t="shared" si="27"/>
        <v>zdu</v>
      </c>
      <c r="Q185" s="2" t="str">
        <f t="shared" si="28"/>
        <v>521</v>
      </c>
    </row>
    <row r="186" spans="1:17" x14ac:dyDescent="0.3">
      <c r="A186" s="6">
        <v>321</v>
      </c>
      <c r="B186" s="5" t="s">
        <v>31</v>
      </c>
      <c r="C186" s="5" t="s">
        <v>372</v>
      </c>
      <c r="D186" s="5" t="s">
        <v>1950</v>
      </c>
      <c r="E186" s="5" t="s">
        <v>1954</v>
      </c>
      <c r="F186" s="5" t="s">
        <v>2222</v>
      </c>
      <c r="H186" s="1">
        <f t="shared" si="20"/>
        <v>0</v>
      </c>
      <c r="I186" s="1">
        <f t="shared" si="21"/>
        <v>1</v>
      </c>
      <c r="J186" s="1">
        <f t="shared" si="22"/>
        <v>15</v>
      </c>
      <c r="K186" s="1" t="str">
        <f t="shared" si="29"/>
        <v xml:space="preserve">gokwe gumunyu </v>
      </c>
      <c r="L186" s="1" t="str">
        <f t="shared" si="23"/>
        <v xml:space="preserve">gokwe gumunyu </v>
      </c>
      <c r="M186" s="2" t="str">
        <f t="shared" si="24"/>
        <v>gokwe gumunyu</v>
      </c>
      <c r="N186" s="2" t="str">
        <f t="shared" si="25"/>
        <v>ngwenya stephen</v>
      </c>
      <c r="O186" s="2" t="str">
        <f t="shared" si="26"/>
        <v>m</v>
      </c>
      <c r="P186" s="2" t="str">
        <f t="shared" si="27"/>
        <v>zanu pf</v>
      </c>
      <c r="Q186" s="2" t="str">
        <f t="shared" si="28"/>
        <v>15 245</v>
      </c>
    </row>
    <row r="187" spans="1:17" x14ac:dyDescent="0.3">
      <c r="A187" s="6">
        <v>322</v>
      </c>
      <c r="B187" s="5" t="s">
        <v>31</v>
      </c>
      <c r="C187" s="5" t="s">
        <v>373</v>
      </c>
      <c r="D187" s="5" t="s">
        <v>1950</v>
      </c>
      <c r="E187" s="5" t="s">
        <v>2000</v>
      </c>
      <c r="F187" s="5" t="s">
        <v>2223</v>
      </c>
      <c r="H187" s="1">
        <f t="shared" si="20"/>
        <v>0</v>
      </c>
      <c r="I187" s="1">
        <f t="shared" si="21"/>
        <v>1</v>
      </c>
      <c r="J187" s="1">
        <f t="shared" si="22"/>
        <v>15</v>
      </c>
      <c r="K187" s="1" t="str">
        <f t="shared" si="29"/>
        <v xml:space="preserve">gokwe gumunyu </v>
      </c>
      <c r="L187" s="1" t="str">
        <f t="shared" si="23"/>
        <v xml:space="preserve">gokwe gumunyu </v>
      </c>
      <c r="M187" s="2" t="str">
        <f t="shared" si="24"/>
        <v>gokwe gumunyu</v>
      </c>
      <c r="N187" s="2" t="str">
        <f t="shared" si="25"/>
        <v>tafireyi  otis</v>
      </c>
      <c r="O187" s="2" t="str">
        <f t="shared" si="26"/>
        <v>m</v>
      </c>
      <c r="P187" s="2" t="str">
        <f t="shared" si="27"/>
        <v>zipp</v>
      </c>
      <c r="Q187" s="2" t="str">
        <f t="shared" si="28"/>
        <v>155</v>
      </c>
    </row>
    <row r="188" spans="1:17" x14ac:dyDescent="0.3">
      <c r="A188" s="6">
        <v>323</v>
      </c>
      <c r="B188" s="5" t="s">
        <v>31</v>
      </c>
      <c r="C188" s="5" t="s">
        <v>374</v>
      </c>
      <c r="D188" s="5" t="s">
        <v>1950</v>
      </c>
      <c r="E188" s="5" t="s">
        <v>1988</v>
      </c>
      <c r="F188" s="5" t="s">
        <v>2224</v>
      </c>
      <c r="H188" s="1">
        <f t="shared" si="20"/>
        <v>0</v>
      </c>
      <c r="I188" s="1">
        <f t="shared" si="21"/>
        <v>1</v>
      </c>
      <c r="J188" s="1">
        <f t="shared" si="22"/>
        <v>15</v>
      </c>
      <c r="K188" s="1" t="str">
        <f t="shared" si="29"/>
        <v xml:space="preserve">gokwe gumunyu </v>
      </c>
      <c r="L188" s="1" t="str">
        <f t="shared" si="23"/>
        <v xml:space="preserve">gokwe gumunyu </v>
      </c>
      <c r="M188" s="2" t="str">
        <f t="shared" si="24"/>
        <v>gokwe gumunyu</v>
      </c>
      <c r="N188" s="2" t="str">
        <f t="shared" si="25"/>
        <v>tagwireyi zachia</v>
      </c>
      <c r="O188" s="2" t="str">
        <f t="shared" si="26"/>
        <v>m</v>
      </c>
      <c r="P188" s="2" t="str">
        <f t="shared" si="27"/>
        <v>mdc alliance</v>
      </c>
      <c r="Q188" s="2" t="str">
        <f t="shared" si="28"/>
        <v>2 593</v>
      </c>
    </row>
    <row r="189" spans="1:17" x14ac:dyDescent="0.3">
      <c r="A189" s="6">
        <v>324</v>
      </c>
      <c r="B189" s="5" t="s">
        <v>31</v>
      </c>
      <c r="C189" s="5" t="s">
        <v>375</v>
      </c>
      <c r="D189" s="5" t="s">
        <v>1950</v>
      </c>
      <c r="E189" s="5" t="s">
        <v>2002</v>
      </c>
      <c r="F189" s="5" t="s">
        <v>2208</v>
      </c>
      <c r="H189" s="1">
        <f t="shared" si="20"/>
        <v>0</v>
      </c>
      <c r="I189" s="1">
        <f t="shared" si="21"/>
        <v>1</v>
      </c>
      <c r="J189" s="1">
        <f t="shared" si="22"/>
        <v>15</v>
      </c>
      <c r="K189" s="1" t="str">
        <f t="shared" si="29"/>
        <v xml:space="preserve">gokwe gumunyu </v>
      </c>
      <c r="L189" s="1" t="str">
        <f t="shared" si="23"/>
        <v xml:space="preserve">gokwe gumunyu </v>
      </c>
      <c r="M189" s="2" t="str">
        <f t="shared" si="24"/>
        <v>gokwe gumunyu</v>
      </c>
      <c r="N189" s="2" t="str">
        <f t="shared" si="25"/>
        <v>toga conrad</v>
      </c>
      <c r="O189" s="2" t="str">
        <f t="shared" si="26"/>
        <v>m</v>
      </c>
      <c r="P189" s="2" t="str">
        <f t="shared" si="27"/>
        <v>code</v>
      </c>
      <c r="Q189" s="2" t="str">
        <f t="shared" si="28"/>
        <v>79</v>
      </c>
    </row>
    <row r="190" spans="1:17" x14ac:dyDescent="0.3">
      <c r="A190" s="6">
        <v>330</v>
      </c>
      <c r="B190" s="5" t="s">
        <v>32</v>
      </c>
      <c r="C190" s="5" t="s">
        <v>376</v>
      </c>
      <c r="D190" s="5" t="s">
        <v>1950</v>
      </c>
      <c r="E190" s="5" t="s">
        <v>1954</v>
      </c>
      <c r="F190" s="5" t="s">
        <v>2225</v>
      </c>
      <c r="H190" s="1">
        <f t="shared" si="20"/>
        <v>0</v>
      </c>
      <c r="I190" s="1">
        <f t="shared" si="21"/>
        <v>1</v>
      </c>
      <c r="J190" s="1">
        <f t="shared" si="22"/>
        <v>16</v>
      </c>
      <c r="K190" s="1" t="str">
        <f t="shared" si="29"/>
        <v xml:space="preserve">gokwe kabuyuni </v>
      </c>
      <c r="L190" s="1" t="str">
        <f t="shared" si="23"/>
        <v xml:space="preserve">gokwe kabuyuni </v>
      </c>
      <c r="M190" s="2" t="str">
        <f t="shared" si="24"/>
        <v>gokwe kabuyuni</v>
      </c>
      <c r="N190" s="2" t="str">
        <f t="shared" si="25"/>
        <v>chikomba leonard</v>
      </c>
      <c r="O190" s="2" t="str">
        <f t="shared" si="26"/>
        <v>m</v>
      </c>
      <c r="P190" s="2" t="str">
        <f t="shared" si="27"/>
        <v>zanu pf</v>
      </c>
      <c r="Q190" s="2" t="str">
        <f t="shared" si="28"/>
        <v>15 695</v>
      </c>
    </row>
    <row r="191" spans="1:17" x14ac:dyDescent="0.3">
      <c r="A191" s="6">
        <v>331</v>
      </c>
      <c r="B191" s="5" t="s">
        <v>32</v>
      </c>
      <c r="C191" s="5" t="s">
        <v>377</v>
      </c>
      <c r="D191" s="5" t="s">
        <v>1951</v>
      </c>
      <c r="E191" s="5" t="s">
        <v>2002</v>
      </c>
      <c r="F191" s="5" t="s">
        <v>2226</v>
      </c>
      <c r="H191" s="1">
        <f t="shared" si="20"/>
        <v>0</v>
      </c>
      <c r="I191" s="1">
        <f t="shared" si="21"/>
        <v>1</v>
      </c>
      <c r="J191" s="1">
        <f t="shared" si="22"/>
        <v>16</v>
      </c>
      <c r="K191" s="1" t="str">
        <f t="shared" si="29"/>
        <v xml:space="preserve">gokwe kabuyuni </v>
      </c>
      <c r="L191" s="1" t="str">
        <f t="shared" si="23"/>
        <v xml:space="preserve">gokwe kabuyuni </v>
      </c>
      <c r="M191" s="2" t="str">
        <f t="shared" si="24"/>
        <v>gokwe kabuyuni</v>
      </c>
      <c r="N191" s="2" t="str">
        <f t="shared" si="25"/>
        <v>machingura ireen</v>
      </c>
      <c r="O191" s="2" t="str">
        <f t="shared" si="26"/>
        <v>f</v>
      </c>
      <c r="P191" s="2" t="str">
        <f t="shared" si="27"/>
        <v>code</v>
      </c>
      <c r="Q191" s="2" t="str">
        <f t="shared" si="28"/>
        <v>316</v>
      </c>
    </row>
    <row r="192" spans="1:17" x14ac:dyDescent="0.3">
      <c r="A192" s="6">
        <v>332</v>
      </c>
      <c r="B192" s="5" t="s">
        <v>32</v>
      </c>
      <c r="C192" s="5" t="s">
        <v>378</v>
      </c>
      <c r="D192" s="5" t="s">
        <v>1950</v>
      </c>
      <c r="E192" s="5" t="s">
        <v>1999</v>
      </c>
      <c r="F192" s="5" t="s">
        <v>2106</v>
      </c>
      <c r="H192" s="1">
        <f t="shared" si="20"/>
        <v>0</v>
      </c>
      <c r="I192" s="1">
        <f t="shared" si="21"/>
        <v>1</v>
      </c>
      <c r="J192" s="1">
        <f t="shared" si="22"/>
        <v>16</v>
      </c>
      <c r="K192" s="1" t="str">
        <f t="shared" si="29"/>
        <v xml:space="preserve">gokwe kabuyuni </v>
      </c>
      <c r="L192" s="1" t="str">
        <f t="shared" si="23"/>
        <v xml:space="preserve">gokwe kabuyuni </v>
      </c>
      <c r="M192" s="2" t="str">
        <f t="shared" si="24"/>
        <v>gokwe kabuyuni</v>
      </c>
      <c r="N192" s="2" t="str">
        <f t="shared" si="25"/>
        <v>mashanda mikie</v>
      </c>
      <c r="O192" s="2" t="str">
        <f t="shared" si="26"/>
        <v>m</v>
      </c>
      <c r="P192" s="2" t="str">
        <f t="shared" si="27"/>
        <v>npf</v>
      </c>
      <c r="Q192" s="2" t="str">
        <f t="shared" si="28"/>
        <v>127</v>
      </c>
    </row>
    <row r="193" spans="1:17" x14ac:dyDescent="0.3">
      <c r="A193" s="6">
        <v>333</v>
      </c>
      <c r="B193" s="5" t="s">
        <v>32</v>
      </c>
      <c r="C193" s="5" t="s">
        <v>379</v>
      </c>
      <c r="D193" s="5" t="s">
        <v>1950</v>
      </c>
      <c r="E193" s="5" t="s">
        <v>2003</v>
      </c>
      <c r="F193" s="5" t="s">
        <v>2227</v>
      </c>
      <c r="H193" s="1">
        <f t="shared" ref="H193:H256" si="30">IF(F193="nan",1,0)</f>
        <v>0</v>
      </c>
      <c r="I193" s="1">
        <f t="shared" ref="I193:I256" si="31">IFERROR(FIND("of",B193)+2,1)</f>
        <v>1</v>
      </c>
      <c r="J193" s="1">
        <f t="shared" ref="J193:J256" si="32">IFERROR(IFERROR(FIND("constituency",B193),FIND("national",B193)),LEN(B193))</f>
        <v>16</v>
      </c>
      <c r="K193" s="1" t="str">
        <f t="shared" si="29"/>
        <v xml:space="preserve">gokwe kabuyuni </v>
      </c>
      <c r="L193" s="1" t="str">
        <f t="shared" ref="L193:L256" si="33">IFERROR(LEFT(K193,FIND("national",K193)-1),K193)</f>
        <v xml:space="preserve">gokwe kabuyuni </v>
      </c>
      <c r="M193" s="2" t="str">
        <f t="shared" ref="M193:M256" si="34">TRIM(L193)</f>
        <v>gokwe kabuyuni</v>
      </c>
      <c r="N193" s="2" t="str">
        <f t="shared" ref="N193:N256" si="35">IF(AND($H193=0,$H194=1,$H195=1),CONCATENATE(C193," ",C194," ",C195),IF(AND($H193=0,$H194=1),CONCATENATE(C193," ",C194),IF($H193=0,C193,0)))</f>
        <v>masotsha mandlenkosi</v>
      </c>
      <c r="O193" s="2" t="str">
        <f t="shared" ref="O193:O256" si="36">IF(AND($H193=0,$H194=1,$H195=1),CONCATENATE(D193," ",D194," ",D195),IF(AND($H193=0,$H194=1),CONCATENATE(D193," ",D194),IF($H193=0,D193,0)))</f>
        <v>m</v>
      </c>
      <c r="P193" s="2" t="str">
        <f t="shared" ref="P193:P256" si="37">IF(AND($H193=0,$H194=1,$H195=1),CONCATENATE(E193," ",E194," ",E195),IF(AND($H193=0,$H194=1),CONCATENATE(E193," ",E194),IF($H193=0,E193,0)))</f>
        <v>zdu</v>
      </c>
      <c r="Q193" s="2" t="str">
        <f t="shared" ref="Q193:Q256" si="38">IF(AND($H193=0,$H194=1,$H195=1),CONCATENATE(F193," ",F194," ",F195),IF(AND($H193=0,$H194=1),CONCATENATE(F193," ",F194),IF($H193=0,F193,0)))</f>
        <v>110</v>
      </c>
    </row>
    <row r="194" spans="1:17" x14ac:dyDescent="0.3">
      <c r="A194" s="6">
        <v>334</v>
      </c>
      <c r="B194" s="5" t="s">
        <v>32</v>
      </c>
      <c r="C194" s="5" t="s">
        <v>380</v>
      </c>
      <c r="D194" s="5" t="s">
        <v>1950</v>
      </c>
      <c r="E194" s="5" t="s">
        <v>2004</v>
      </c>
      <c r="F194" s="5" t="s">
        <v>2228</v>
      </c>
      <c r="H194" s="1">
        <f t="shared" si="30"/>
        <v>0</v>
      </c>
      <c r="I194" s="1">
        <f t="shared" si="31"/>
        <v>1</v>
      </c>
      <c r="J194" s="1">
        <f t="shared" si="32"/>
        <v>16</v>
      </c>
      <c r="K194" s="1" t="str">
        <f t="shared" ref="K194:K257" si="39">MID(B194,I194,J194-I194)</f>
        <v xml:space="preserve">gokwe kabuyuni </v>
      </c>
      <c r="L194" s="1" t="str">
        <f t="shared" si="33"/>
        <v xml:space="preserve">gokwe kabuyuni </v>
      </c>
      <c r="M194" s="2" t="str">
        <f t="shared" si="34"/>
        <v>gokwe kabuyuni</v>
      </c>
      <c r="N194" s="2" t="str">
        <f t="shared" si="35"/>
        <v>nyengerai blessed</v>
      </c>
      <c r="O194" s="2" t="str">
        <f t="shared" si="36"/>
        <v>m</v>
      </c>
      <c r="P194" s="2" t="str">
        <f t="shared" si="37"/>
        <v>uda</v>
      </c>
      <c r="Q194" s="2" t="str">
        <f t="shared" si="38"/>
        <v>87</v>
      </c>
    </row>
    <row r="195" spans="1:17" x14ac:dyDescent="0.3">
      <c r="A195" s="6">
        <v>335</v>
      </c>
      <c r="B195" s="5" t="s">
        <v>32</v>
      </c>
      <c r="C195" s="5" t="s">
        <v>381</v>
      </c>
      <c r="D195" s="5" t="s">
        <v>1950</v>
      </c>
      <c r="E195" s="5" t="s">
        <v>1988</v>
      </c>
      <c r="F195" s="5" t="s">
        <v>2229</v>
      </c>
      <c r="H195" s="1">
        <f t="shared" si="30"/>
        <v>0</v>
      </c>
      <c r="I195" s="1">
        <f t="shared" si="31"/>
        <v>1</v>
      </c>
      <c r="J195" s="1">
        <f t="shared" si="32"/>
        <v>16</v>
      </c>
      <c r="K195" s="1" t="str">
        <f t="shared" si="39"/>
        <v xml:space="preserve">gokwe kabuyuni </v>
      </c>
      <c r="L195" s="1" t="str">
        <f t="shared" si="33"/>
        <v xml:space="preserve">gokwe kabuyuni </v>
      </c>
      <c r="M195" s="2" t="str">
        <f t="shared" si="34"/>
        <v>gokwe kabuyuni</v>
      </c>
      <c r="N195" s="2" t="str">
        <f t="shared" si="35"/>
        <v>siamponda david</v>
      </c>
      <c r="O195" s="2" t="str">
        <f t="shared" si="36"/>
        <v>m</v>
      </c>
      <c r="P195" s="2" t="str">
        <f t="shared" si="37"/>
        <v>mdc alliance</v>
      </c>
      <c r="Q195" s="2" t="str">
        <f t="shared" si="38"/>
        <v>7195</v>
      </c>
    </row>
    <row r="196" spans="1:17" x14ac:dyDescent="0.3">
      <c r="A196" s="6">
        <v>336</v>
      </c>
      <c r="B196" s="5" t="s">
        <v>32</v>
      </c>
      <c r="C196" s="5" t="s">
        <v>382</v>
      </c>
      <c r="D196" s="5" t="s">
        <v>1950</v>
      </c>
      <c r="E196" s="5" t="s">
        <v>1952</v>
      </c>
      <c r="F196" s="5" t="s">
        <v>2230</v>
      </c>
      <c r="H196" s="1">
        <f t="shared" si="30"/>
        <v>0</v>
      </c>
      <c r="I196" s="1">
        <f t="shared" si="31"/>
        <v>1</v>
      </c>
      <c r="J196" s="1">
        <f t="shared" si="32"/>
        <v>16</v>
      </c>
      <c r="K196" s="1" t="str">
        <f t="shared" si="39"/>
        <v xml:space="preserve">gokwe kabuyuni </v>
      </c>
      <c r="L196" s="1" t="str">
        <f t="shared" si="33"/>
        <v xml:space="preserve">gokwe kabuyuni </v>
      </c>
      <c r="M196" s="2" t="str">
        <f t="shared" si="34"/>
        <v>gokwe kabuyuni</v>
      </c>
      <c r="N196" s="2" t="str">
        <f t="shared" si="35"/>
        <v>tagwireyi phainos</v>
      </c>
      <c r="O196" s="2" t="str">
        <f t="shared" si="36"/>
        <v>m</v>
      </c>
      <c r="P196" s="2" t="str">
        <f t="shared" si="37"/>
        <v>independent</v>
      </c>
      <c r="Q196" s="2" t="str">
        <f t="shared" si="38"/>
        <v>1080</v>
      </c>
    </row>
    <row r="197" spans="1:17" x14ac:dyDescent="0.3">
      <c r="A197" s="6">
        <v>342</v>
      </c>
      <c r="B197" s="5" t="s">
        <v>33</v>
      </c>
      <c r="C197" s="5" t="s">
        <v>383</v>
      </c>
      <c r="D197" s="5" t="s">
        <v>1950</v>
      </c>
      <c r="E197" s="5" t="s">
        <v>1999</v>
      </c>
      <c r="F197" s="5" t="s">
        <v>2231</v>
      </c>
      <c r="H197" s="1">
        <f t="shared" si="30"/>
        <v>0</v>
      </c>
      <c r="I197" s="1">
        <f t="shared" si="31"/>
        <v>14</v>
      </c>
      <c r="J197" s="1">
        <f t="shared" si="32"/>
        <v>26</v>
      </c>
      <c r="K197" s="1" t="str">
        <f t="shared" si="39"/>
        <v xml:space="preserve"> gokwe kana </v>
      </c>
      <c r="L197" s="1" t="str">
        <f t="shared" si="33"/>
        <v xml:space="preserve"> gokwe kana </v>
      </c>
      <c r="M197" s="2" t="str">
        <f t="shared" si="34"/>
        <v>gokwe kana</v>
      </c>
      <c r="N197" s="2" t="str">
        <f t="shared" si="35"/>
        <v>choto ezra</v>
      </c>
      <c r="O197" s="2" t="str">
        <f t="shared" si="36"/>
        <v>m</v>
      </c>
      <c r="P197" s="2" t="str">
        <f t="shared" si="37"/>
        <v>npf</v>
      </c>
      <c r="Q197" s="2" t="str">
        <f t="shared" si="38"/>
        <v>384</v>
      </c>
    </row>
    <row r="198" spans="1:17" x14ac:dyDescent="0.3">
      <c r="A198" s="6">
        <v>343</v>
      </c>
      <c r="B198" s="5" t="s">
        <v>33</v>
      </c>
      <c r="C198" s="5" t="s">
        <v>384</v>
      </c>
      <c r="D198" s="5" t="s">
        <v>1950</v>
      </c>
      <c r="E198" s="5" t="s">
        <v>1952</v>
      </c>
      <c r="F198" s="5" t="s">
        <v>2232</v>
      </c>
      <c r="H198" s="1">
        <f t="shared" si="30"/>
        <v>0</v>
      </c>
      <c r="I198" s="1">
        <f t="shared" si="31"/>
        <v>14</v>
      </c>
      <c r="J198" s="1">
        <f t="shared" si="32"/>
        <v>26</v>
      </c>
      <c r="K198" s="1" t="str">
        <f t="shared" si="39"/>
        <v xml:space="preserve"> gokwe kana </v>
      </c>
      <c r="L198" s="1" t="str">
        <f t="shared" si="33"/>
        <v xml:space="preserve"> gokwe kana </v>
      </c>
      <c r="M198" s="2" t="str">
        <f t="shared" si="34"/>
        <v>gokwe kana</v>
      </c>
      <c r="N198" s="2" t="str">
        <f t="shared" si="35"/>
        <v>mudondiro edwin</v>
      </c>
      <c r="O198" s="2" t="str">
        <f t="shared" si="36"/>
        <v>m</v>
      </c>
      <c r="P198" s="2" t="str">
        <f t="shared" si="37"/>
        <v>independent</v>
      </c>
      <c r="Q198" s="2" t="str">
        <f t="shared" si="38"/>
        <v>586</v>
      </c>
    </row>
    <row r="199" spans="1:17" x14ac:dyDescent="0.3">
      <c r="A199" s="6">
        <v>344</v>
      </c>
      <c r="B199" s="5" t="s">
        <v>33</v>
      </c>
      <c r="C199" s="5" t="s">
        <v>385</v>
      </c>
      <c r="D199" s="5" t="s">
        <v>1950</v>
      </c>
      <c r="E199" s="5" t="s">
        <v>1988</v>
      </c>
      <c r="F199" s="5" t="s">
        <v>2233</v>
      </c>
      <c r="H199" s="1">
        <f t="shared" si="30"/>
        <v>0</v>
      </c>
      <c r="I199" s="1">
        <f t="shared" si="31"/>
        <v>14</v>
      </c>
      <c r="J199" s="1">
        <f t="shared" si="32"/>
        <v>26</v>
      </c>
      <c r="K199" s="1" t="str">
        <f t="shared" si="39"/>
        <v xml:space="preserve"> gokwe kana </v>
      </c>
      <c r="L199" s="1" t="str">
        <f t="shared" si="33"/>
        <v xml:space="preserve"> gokwe kana </v>
      </c>
      <c r="M199" s="2" t="str">
        <f t="shared" si="34"/>
        <v>gokwe kana</v>
      </c>
      <c r="N199" s="2" t="str">
        <f t="shared" si="35"/>
        <v>muyambi lameck nkiwane</v>
      </c>
      <c r="O199" s="2" t="str">
        <f t="shared" si="36"/>
        <v>m</v>
      </c>
      <c r="P199" s="2" t="str">
        <f t="shared" si="37"/>
        <v>mdc alliance</v>
      </c>
      <c r="Q199" s="2" t="str">
        <f t="shared" si="38"/>
        <v>2 224</v>
      </c>
    </row>
    <row r="200" spans="1:17" x14ac:dyDescent="0.3">
      <c r="A200" s="6">
        <v>345</v>
      </c>
      <c r="B200" s="5" t="s">
        <v>33</v>
      </c>
      <c r="C200" s="5" t="s">
        <v>386</v>
      </c>
      <c r="D200" s="5" t="s">
        <v>1950</v>
      </c>
      <c r="E200" s="5" t="s">
        <v>1954</v>
      </c>
      <c r="F200" s="5" t="s">
        <v>2234</v>
      </c>
      <c r="H200" s="1">
        <f t="shared" si="30"/>
        <v>0</v>
      </c>
      <c r="I200" s="1">
        <f t="shared" si="31"/>
        <v>14</v>
      </c>
      <c r="J200" s="1">
        <f t="shared" si="32"/>
        <v>26</v>
      </c>
      <c r="K200" s="1" t="str">
        <f t="shared" si="39"/>
        <v xml:space="preserve"> gokwe kana </v>
      </c>
      <c r="L200" s="1" t="str">
        <f t="shared" si="33"/>
        <v xml:space="preserve"> gokwe kana </v>
      </c>
      <c r="M200" s="2" t="str">
        <f t="shared" si="34"/>
        <v>gokwe kana</v>
      </c>
      <c r="N200" s="2" t="str">
        <f t="shared" si="35"/>
        <v>ncube owen</v>
      </c>
      <c r="O200" s="2" t="str">
        <f t="shared" si="36"/>
        <v>m</v>
      </c>
      <c r="P200" s="2" t="str">
        <f t="shared" si="37"/>
        <v>zanu pf</v>
      </c>
      <c r="Q200" s="2" t="str">
        <f t="shared" si="38"/>
        <v>12 250</v>
      </c>
    </row>
    <row r="201" spans="1:17" x14ac:dyDescent="0.3">
      <c r="A201" s="6">
        <v>346</v>
      </c>
      <c r="B201" s="5" t="s">
        <v>33</v>
      </c>
      <c r="C201" s="5" t="s">
        <v>387</v>
      </c>
      <c r="D201" s="5" t="s">
        <v>1950</v>
      </c>
      <c r="E201" s="5" t="s">
        <v>1952</v>
      </c>
      <c r="F201" s="5" t="s">
        <v>2235</v>
      </c>
      <c r="H201" s="1">
        <f t="shared" si="30"/>
        <v>0</v>
      </c>
      <c r="I201" s="1">
        <f t="shared" si="31"/>
        <v>14</v>
      </c>
      <c r="J201" s="1">
        <f t="shared" si="32"/>
        <v>26</v>
      </c>
      <c r="K201" s="1" t="str">
        <f t="shared" si="39"/>
        <v xml:space="preserve"> gokwe kana </v>
      </c>
      <c r="L201" s="1" t="str">
        <f t="shared" si="33"/>
        <v xml:space="preserve"> gokwe kana </v>
      </c>
      <c r="M201" s="2" t="str">
        <f t="shared" si="34"/>
        <v>gokwe kana</v>
      </c>
      <c r="N201" s="2" t="str">
        <f t="shared" si="35"/>
        <v>nemato tsikadzashe</v>
      </c>
      <c r="O201" s="2" t="str">
        <f t="shared" si="36"/>
        <v>m</v>
      </c>
      <c r="P201" s="2" t="str">
        <f t="shared" si="37"/>
        <v>independent</v>
      </c>
      <c r="Q201" s="2" t="str">
        <f t="shared" si="38"/>
        <v>3 416</v>
      </c>
    </row>
    <row r="202" spans="1:17" x14ac:dyDescent="0.3">
      <c r="A202" s="6">
        <v>347</v>
      </c>
      <c r="B202" s="5" t="s">
        <v>33</v>
      </c>
      <c r="C202" s="5" t="s">
        <v>388</v>
      </c>
      <c r="D202" s="5" t="s">
        <v>1950</v>
      </c>
      <c r="E202" s="5" t="s">
        <v>2000</v>
      </c>
      <c r="F202" s="5" t="s">
        <v>2129</v>
      </c>
      <c r="H202" s="1">
        <f t="shared" si="30"/>
        <v>0</v>
      </c>
      <c r="I202" s="1">
        <f t="shared" si="31"/>
        <v>14</v>
      </c>
      <c r="J202" s="1">
        <f t="shared" si="32"/>
        <v>26</v>
      </c>
      <c r="K202" s="1" t="str">
        <f t="shared" si="39"/>
        <v xml:space="preserve"> gokwe kana </v>
      </c>
      <c r="L202" s="1" t="str">
        <f t="shared" si="33"/>
        <v xml:space="preserve"> gokwe kana </v>
      </c>
      <c r="M202" s="2" t="str">
        <f t="shared" si="34"/>
        <v>gokwe kana</v>
      </c>
      <c r="N202" s="2" t="str">
        <f t="shared" si="35"/>
        <v>pachavo  honest</v>
      </c>
      <c r="O202" s="2" t="str">
        <f t="shared" si="36"/>
        <v>m</v>
      </c>
      <c r="P202" s="2" t="str">
        <f t="shared" si="37"/>
        <v>zipp</v>
      </c>
      <c r="Q202" s="2" t="str">
        <f t="shared" si="38"/>
        <v>71</v>
      </c>
    </row>
    <row r="203" spans="1:17" x14ac:dyDescent="0.3">
      <c r="A203" s="6">
        <v>348</v>
      </c>
      <c r="B203" s="5" t="s">
        <v>33</v>
      </c>
      <c r="C203" s="5" t="s">
        <v>389</v>
      </c>
      <c r="D203" s="5" t="s">
        <v>1950</v>
      </c>
      <c r="E203" s="5" t="s">
        <v>1965</v>
      </c>
      <c r="F203" s="5" t="s">
        <v>2236</v>
      </c>
      <c r="H203" s="1">
        <f t="shared" si="30"/>
        <v>0</v>
      </c>
      <c r="I203" s="1">
        <f t="shared" si="31"/>
        <v>14</v>
      </c>
      <c r="J203" s="1">
        <f t="shared" si="32"/>
        <v>26</v>
      </c>
      <c r="K203" s="1" t="str">
        <f t="shared" si="39"/>
        <v xml:space="preserve"> gokwe kana </v>
      </c>
      <c r="L203" s="1" t="str">
        <f t="shared" si="33"/>
        <v xml:space="preserve"> gokwe kana </v>
      </c>
      <c r="M203" s="2" t="str">
        <f t="shared" si="34"/>
        <v>gokwe kana</v>
      </c>
      <c r="N203" s="2" t="str">
        <f t="shared" si="35"/>
        <v>whende smart</v>
      </c>
      <c r="O203" s="2" t="str">
        <f t="shared" si="36"/>
        <v>m</v>
      </c>
      <c r="P203" s="2" t="str">
        <f t="shared" si="37"/>
        <v>mdc-t</v>
      </c>
      <c r="Q203" s="2" t="str">
        <f t="shared" si="38"/>
        <v>287</v>
      </c>
    </row>
    <row r="204" spans="1:17" x14ac:dyDescent="0.3">
      <c r="A204" s="6">
        <v>354</v>
      </c>
      <c r="B204" s="5" t="s">
        <v>34</v>
      </c>
      <c r="C204" s="5" t="s">
        <v>390</v>
      </c>
      <c r="D204" s="5" t="s">
        <v>1951</v>
      </c>
      <c r="E204" s="5" t="s">
        <v>2000</v>
      </c>
      <c r="F204" s="5" t="s">
        <v>2237</v>
      </c>
      <c r="H204" s="1">
        <f t="shared" si="30"/>
        <v>0</v>
      </c>
      <c r="I204" s="1">
        <f t="shared" si="31"/>
        <v>14</v>
      </c>
      <c r="J204" s="1">
        <f t="shared" si="32"/>
        <v>34</v>
      </c>
      <c r="K204" s="1" t="str">
        <f t="shared" si="39"/>
        <v xml:space="preserve"> gokwe mapfungautsi </v>
      </c>
      <c r="L204" s="1" t="str">
        <f t="shared" si="33"/>
        <v xml:space="preserve"> gokwe mapfungautsi </v>
      </c>
      <c r="M204" s="2" t="str">
        <f t="shared" si="34"/>
        <v>gokwe mapfungautsi</v>
      </c>
      <c r="N204" s="2" t="str">
        <f t="shared" si="35"/>
        <v>chikuruwa linda</v>
      </c>
      <c r="O204" s="2" t="str">
        <f t="shared" si="36"/>
        <v>f</v>
      </c>
      <c r="P204" s="2" t="str">
        <f t="shared" si="37"/>
        <v>zipp</v>
      </c>
      <c r="Q204" s="2" t="str">
        <f t="shared" si="38"/>
        <v>358</v>
      </c>
    </row>
    <row r="205" spans="1:17" x14ac:dyDescent="0.3">
      <c r="A205" s="6">
        <v>355</v>
      </c>
      <c r="B205" s="5" t="s">
        <v>34</v>
      </c>
      <c r="C205" s="5" t="s">
        <v>391</v>
      </c>
      <c r="D205" s="5" t="s">
        <v>1950</v>
      </c>
      <c r="E205" s="5" t="s">
        <v>1954</v>
      </c>
      <c r="F205" s="5" t="s">
        <v>2238</v>
      </c>
      <c r="H205" s="1">
        <f t="shared" si="30"/>
        <v>0</v>
      </c>
      <c r="I205" s="1">
        <f t="shared" si="31"/>
        <v>14</v>
      </c>
      <c r="J205" s="1">
        <f t="shared" si="32"/>
        <v>34</v>
      </c>
      <c r="K205" s="1" t="str">
        <f t="shared" si="39"/>
        <v xml:space="preserve"> gokwe mapfungautsi </v>
      </c>
      <c r="L205" s="1" t="str">
        <f t="shared" si="33"/>
        <v xml:space="preserve"> gokwe mapfungautsi </v>
      </c>
      <c r="M205" s="2" t="str">
        <f t="shared" si="34"/>
        <v>gokwe mapfungautsi</v>
      </c>
      <c r="N205" s="2" t="str">
        <f t="shared" si="35"/>
        <v>karikoga tawanda</v>
      </c>
      <c r="O205" s="2" t="str">
        <f t="shared" si="36"/>
        <v>m</v>
      </c>
      <c r="P205" s="2" t="str">
        <f t="shared" si="37"/>
        <v>zanu pf</v>
      </c>
      <c r="Q205" s="2" t="str">
        <f t="shared" si="38"/>
        <v>19 292</v>
      </c>
    </row>
    <row r="206" spans="1:17" x14ac:dyDescent="0.3">
      <c r="A206" s="6">
        <v>356</v>
      </c>
      <c r="B206" s="5" t="s">
        <v>34</v>
      </c>
      <c r="C206" s="5" t="s">
        <v>392</v>
      </c>
      <c r="D206" s="5" t="s">
        <v>1950</v>
      </c>
      <c r="E206" s="5" t="s">
        <v>1952</v>
      </c>
      <c r="F206" s="5" t="s">
        <v>2239</v>
      </c>
      <c r="H206" s="1">
        <f t="shared" si="30"/>
        <v>0</v>
      </c>
      <c r="I206" s="1">
        <f t="shared" si="31"/>
        <v>14</v>
      </c>
      <c r="J206" s="1">
        <f t="shared" si="32"/>
        <v>34</v>
      </c>
      <c r="K206" s="1" t="str">
        <f t="shared" si="39"/>
        <v xml:space="preserve"> gokwe mapfungautsi </v>
      </c>
      <c r="L206" s="1" t="str">
        <f t="shared" si="33"/>
        <v xml:space="preserve"> gokwe mapfungautsi </v>
      </c>
      <c r="M206" s="2" t="str">
        <f t="shared" si="34"/>
        <v>gokwe mapfungautsi</v>
      </c>
      <c r="N206" s="2" t="str">
        <f t="shared" si="35"/>
        <v>marisa johannes</v>
      </c>
      <c r="O206" s="2" t="str">
        <f t="shared" si="36"/>
        <v>m</v>
      </c>
      <c r="P206" s="2" t="str">
        <f t="shared" si="37"/>
        <v>independent</v>
      </c>
      <c r="Q206" s="2" t="str">
        <f t="shared" si="38"/>
        <v>1 737</v>
      </c>
    </row>
    <row r="207" spans="1:17" x14ac:dyDescent="0.3">
      <c r="A207" s="6">
        <v>357</v>
      </c>
      <c r="B207" s="5" t="s">
        <v>34</v>
      </c>
      <c r="C207" s="5" t="s">
        <v>393</v>
      </c>
      <c r="D207" s="5" t="s">
        <v>1950</v>
      </c>
      <c r="E207" s="5" t="s">
        <v>1988</v>
      </c>
      <c r="F207" s="5" t="s">
        <v>2240</v>
      </c>
      <c r="H207" s="1">
        <f t="shared" si="30"/>
        <v>0</v>
      </c>
      <c r="I207" s="1">
        <f t="shared" si="31"/>
        <v>14</v>
      </c>
      <c r="J207" s="1">
        <f t="shared" si="32"/>
        <v>34</v>
      </c>
      <c r="K207" s="1" t="str">
        <f t="shared" si="39"/>
        <v xml:space="preserve"> gokwe mapfungautsi </v>
      </c>
      <c r="L207" s="1" t="str">
        <f t="shared" si="33"/>
        <v xml:space="preserve"> gokwe mapfungautsi </v>
      </c>
      <c r="M207" s="2" t="str">
        <f t="shared" si="34"/>
        <v>gokwe mapfungautsi</v>
      </c>
      <c r="N207" s="2" t="str">
        <f t="shared" si="35"/>
        <v>marongwe emmanuel</v>
      </c>
      <c r="O207" s="2" t="str">
        <f t="shared" si="36"/>
        <v>m</v>
      </c>
      <c r="P207" s="2" t="str">
        <f t="shared" si="37"/>
        <v>mdc alliance</v>
      </c>
      <c r="Q207" s="2" t="str">
        <f t="shared" si="38"/>
        <v>4 199</v>
      </c>
    </row>
    <row r="208" spans="1:17" x14ac:dyDescent="0.3">
      <c r="A208" s="6">
        <v>364</v>
      </c>
      <c r="B208" s="5" t="s">
        <v>35</v>
      </c>
      <c r="C208" s="5" t="s">
        <v>394</v>
      </c>
      <c r="D208" s="5" t="s">
        <v>1950</v>
      </c>
      <c r="E208" s="5" t="s">
        <v>1988</v>
      </c>
      <c r="F208" s="5" t="s">
        <v>2241</v>
      </c>
      <c r="H208" s="1">
        <f t="shared" si="30"/>
        <v>0</v>
      </c>
      <c r="I208" s="1">
        <f t="shared" si="31"/>
        <v>14</v>
      </c>
      <c r="J208" s="1">
        <f t="shared" si="32"/>
        <v>32</v>
      </c>
      <c r="K208" s="1" t="str">
        <f t="shared" si="39"/>
        <v xml:space="preserve"> gokwe nembudziya </v>
      </c>
      <c r="L208" s="1" t="str">
        <f t="shared" si="33"/>
        <v xml:space="preserve"> gokwe nembudziya </v>
      </c>
      <c r="M208" s="2" t="str">
        <f t="shared" si="34"/>
        <v>gokwe nembudziya</v>
      </c>
      <c r="N208" s="2" t="str">
        <f t="shared" si="35"/>
        <v>mbiriza kizito</v>
      </c>
      <c r="O208" s="2" t="str">
        <f t="shared" si="36"/>
        <v>m</v>
      </c>
      <c r="P208" s="2" t="str">
        <f t="shared" si="37"/>
        <v>mdc alliance</v>
      </c>
      <c r="Q208" s="2" t="str">
        <f t="shared" si="38"/>
        <v>7681</v>
      </c>
    </row>
    <row r="209" spans="1:17" x14ac:dyDescent="0.3">
      <c r="A209" s="6">
        <v>365</v>
      </c>
      <c r="B209" s="5" t="s">
        <v>35</v>
      </c>
      <c r="C209" s="5" t="s">
        <v>395</v>
      </c>
      <c r="D209" s="5" t="s">
        <v>1950</v>
      </c>
      <c r="E209" s="5" t="s">
        <v>1999</v>
      </c>
      <c r="F209" s="5" t="s">
        <v>2242</v>
      </c>
      <c r="H209" s="1">
        <f t="shared" si="30"/>
        <v>0</v>
      </c>
      <c r="I209" s="1">
        <f t="shared" si="31"/>
        <v>14</v>
      </c>
      <c r="J209" s="1">
        <f t="shared" si="32"/>
        <v>32</v>
      </c>
      <c r="K209" s="1" t="str">
        <f t="shared" si="39"/>
        <v xml:space="preserve"> gokwe nembudziya </v>
      </c>
      <c r="L209" s="1" t="str">
        <f t="shared" si="33"/>
        <v xml:space="preserve"> gokwe nembudziya </v>
      </c>
      <c r="M209" s="2" t="str">
        <f t="shared" si="34"/>
        <v>gokwe nembudziya</v>
      </c>
      <c r="N209" s="2" t="str">
        <f t="shared" si="35"/>
        <v>muguti noel</v>
      </c>
      <c r="O209" s="2" t="str">
        <f t="shared" si="36"/>
        <v>m</v>
      </c>
      <c r="P209" s="2" t="str">
        <f t="shared" si="37"/>
        <v>npf</v>
      </c>
      <c r="Q209" s="2" t="str">
        <f t="shared" si="38"/>
        <v>256</v>
      </c>
    </row>
    <row r="210" spans="1:17" x14ac:dyDescent="0.3">
      <c r="A210" s="6">
        <v>366</v>
      </c>
      <c r="B210" s="5" t="s">
        <v>35</v>
      </c>
      <c r="C210" s="5" t="s">
        <v>396</v>
      </c>
      <c r="D210" s="5" t="s">
        <v>212</v>
      </c>
      <c r="E210" s="5" t="s">
        <v>212</v>
      </c>
      <c r="F210" s="5" t="s">
        <v>2243</v>
      </c>
      <c r="H210" s="1">
        <f t="shared" si="30"/>
        <v>0</v>
      </c>
      <c r="I210" s="1">
        <f t="shared" si="31"/>
        <v>14</v>
      </c>
      <c r="J210" s="1">
        <f t="shared" si="32"/>
        <v>32</v>
      </c>
      <c r="K210" s="1" t="str">
        <f t="shared" si="39"/>
        <v xml:space="preserve"> gokwe nembudziya </v>
      </c>
      <c r="L210" s="1" t="str">
        <f t="shared" si="33"/>
        <v xml:space="preserve"> gokwe nembudziya </v>
      </c>
      <c r="M210" s="2" t="str">
        <f t="shared" si="34"/>
        <v>gokwe nembudziya</v>
      </c>
      <c r="N210" s="2" t="str">
        <f t="shared" si="35"/>
        <v>wadyajena  justice mayor</v>
      </c>
      <c r="O210" s="2" t="str">
        <f t="shared" si="36"/>
        <v>nan m</v>
      </c>
      <c r="P210" s="2" t="str">
        <f t="shared" si="37"/>
        <v>nan zanu pf</v>
      </c>
      <c r="Q210" s="2" t="str">
        <f t="shared" si="38"/>
        <v>13543 nan</v>
      </c>
    </row>
    <row r="211" spans="1:17" x14ac:dyDescent="0.3">
      <c r="A211" s="6">
        <v>367</v>
      </c>
      <c r="B211" s="5" t="s">
        <v>35</v>
      </c>
      <c r="C211" s="5" t="s">
        <v>397</v>
      </c>
      <c r="D211" s="5" t="s">
        <v>1950</v>
      </c>
      <c r="E211" s="5" t="s">
        <v>1954</v>
      </c>
      <c r="F211" s="5" t="s">
        <v>212</v>
      </c>
      <c r="H211" s="1">
        <f t="shared" si="30"/>
        <v>1</v>
      </c>
      <c r="I211" s="1">
        <f t="shared" si="31"/>
        <v>14</v>
      </c>
      <c r="J211" s="1">
        <f t="shared" si="32"/>
        <v>32</v>
      </c>
      <c r="K211" s="1" t="str">
        <f t="shared" si="39"/>
        <v xml:space="preserve"> gokwe nembudziya </v>
      </c>
      <c r="L211" s="1" t="str">
        <f t="shared" si="33"/>
        <v xml:space="preserve"> gokwe nembudziya </v>
      </c>
      <c r="M211" s="2" t="str">
        <f t="shared" si="34"/>
        <v>gokwe nembudziya</v>
      </c>
      <c r="N211" s="2">
        <f t="shared" si="35"/>
        <v>0</v>
      </c>
      <c r="O211" s="2">
        <f t="shared" si="36"/>
        <v>0</v>
      </c>
      <c r="P211" s="2">
        <f t="shared" si="37"/>
        <v>0</v>
      </c>
      <c r="Q211" s="2">
        <f t="shared" si="38"/>
        <v>0</v>
      </c>
    </row>
    <row r="212" spans="1:17" x14ac:dyDescent="0.3">
      <c r="A212" s="6">
        <v>373</v>
      </c>
      <c r="B212" s="5" t="s">
        <v>36</v>
      </c>
      <c r="C212" s="5" t="s">
        <v>398</v>
      </c>
      <c r="D212" s="5" t="s">
        <v>1950</v>
      </c>
      <c r="E212" s="5" t="s">
        <v>2005</v>
      </c>
      <c r="F212" s="5" t="s">
        <v>2244</v>
      </c>
      <c r="H212" s="1">
        <f t="shared" si="30"/>
        <v>0</v>
      </c>
      <c r="I212" s="1">
        <f t="shared" si="31"/>
        <v>14</v>
      </c>
      <c r="J212" s="1">
        <f t="shared" si="32"/>
        <v>28</v>
      </c>
      <c r="K212" s="1" t="str">
        <f t="shared" si="39"/>
        <v xml:space="preserve"> gokwe sengwa </v>
      </c>
      <c r="L212" s="1" t="str">
        <f t="shared" si="33"/>
        <v xml:space="preserve"> gokwe sengwa </v>
      </c>
      <c r="M212" s="2" t="str">
        <f t="shared" si="34"/>
        <v>gokwe sengwa</v>
      </c>
      <c r="N212" s="2" t="str">
        <f t="shared" si="35"/>
        <v>gava thomas mandizvidza</v>
      </c>
      <c r="O212" s="2" t="str">
        <f t="shared" si="36"/>
        <v>m</v>
      </c>
      <c r="P212" s="2" t="str">
        <f t="shared" si="37"/>
        <v>udf</v>
      </c>
      <c r="Q212" s="2" t="str">
        <f t="shared" si="38"/>
        <v>304</v>
      </c>
    </row>
    <row r="213" spans="1:17" x14ac:dyDescent="0.3">
      <c r="A213" s="6">
        <v>374</v>
      </c>
      <c r="B213" s="5" t="s">
        <v>36</v>
      </c>
      <c r="C213" s="5" t="s">
        <v>399</v>
      </c>
      <c r="D213" s="5" t="s">
        <v>1950</v>
      </c>
      <c r="E213" s="5" t="s">
        <v>1954</v>
      </c>
      <c r="F213" s="5" t="s">
        <v>2245</v>
      </c>
      <c r="H213" s="1">
        <f t="shared" si="30"/>
        <v>0</v>
      </c>
      <c r="I213" s="1">
        <f t="shared" si="31"/>
        <v>14</v>
      </c>
      <c r="J213" s="1">
        <f t="shared" si="32"/>
        <v>28</v>
      </c>
      <c r="K213" s="1" t="str">
        <f t="shared" si="39"/>
        <v xml:space="preserve"> gokwe sengwa </v>
      </c>
      <c r="L213" s="1" t="str">
        <f t="shared" si="33"/>
        <v xml:space="preserve"> gokwe sengwa </v>
      </c>
      <c r="M213" s="2" t="str">
        <f t="shared" si="34"/>
        <v>gokwe sengwa</v>
      </c>
      <c r="N213" s="2" t="str">
        <f t="shared" si="35"/>
        <v>mavima paul</v>
      </c>
      <c r="O213" s="2" t="str">
        <f t="shared" si="36"/>
        <v>m</v>
      </c>
      <c r="P213" s="2" t="str">
        <f t="shared" si="37"/>
        <v>zanu pf</v>
      </c>
      <c r="Q213" s="2" t="str">
        <f t="shared" si="38"/>
        <v>13 136</v>
      </c>
    </row>
    <row r="214" spans="1:17" x14ac:dyDescent="0.3">
      <c r="A214" s="6">
        <v>375</v>
      </c>
      <c r="B214" s="5" t="s">
        <v>36</v>
      </c>
      <c r="C214" s="5" t="s">
        <v>212</v>
      </c>
      <c r="D214" s="5" t="s">
        <v>212</v>
      </c>
      <c r="E214" s="5" t="s">
        <v>2006</v>
      </c>
      <c r="F214" s="5" t="s">
        <v>2093</v>
      </c>
      <c r="H214" s="1">
        <f t="shared" si="30"/>
        <v>0</v>
      </c>
      <c r="I214" s="1">
        <f t="shared" si="31"/>
        <v>14</v>
      </c>
      <c r="J214" s="1">
        <f t="shared" si="32"/>
        <v>28</v>
      </c>
      <c r="K214" s="1" t="str">
        <f t="shared" si="39"/>
        <v xml:space="preserve"> gokwe sengwa </v>
      </c>
      <c r="L214" s="1" t="str">
        <f t="shared" si="33"/>
        <v xml:space="preserve"> gokwe sengwa </v>
      </c>
      <c r="M214" s="2" t="str">
        <f t="shared" si="34"/>
        <v>gokwe sengwa</v>
      </c>
      <c r="N214" s="2" t="str">
        <f t="shared" si="35"/>
        <v>nan ncube johnson</v>
      </c>
      <c r="O214" s="2" t="str">
        <f t="shared" si="36"/>
        <v>nan m</v>
      </c>
      <c r="P214" s="2" t="str">
        <f t="shared" si="37"/>
        <v>freedom movement #1980</v>
      </c>
      <c r="Q214" s="2" t="str">
        <f t="shared" si="38"/>
        <v>176 nan</v>
      </c>
    </row>
    <row r="215" spans="1:17" x14ac:dyDescent="0.3">
      <c r="A215" s="6">
        <v>376</v>
      </c>
      <c r="B215" s="5" t="s">
        <v>36</v>
      </c>
      <c r="C215" s="5" t="s">
        <v>400</v>
      </c>
      <c r="D215" s="5" t="s">
        <v>1950</v>
      </c>
      <c r="E215" s="5" t="s">
        <v>2007</v>
      </c>
      <c r="F215" s="5" t="s">
        <v>212</v>
      </c>
      <c r="H215" s="1">
        <f t="shared" si="30"/>
        <v>1</v>
      </c>
      <c r="I215" s="1">
        <f t="shared" si="31"/>
        <v>14</v>
      </c>
      <c r="J215" s="1">
        <f t="shared" si="32"/>
        <v>28</v>
      </c>
      <c r="K215" s="1" t="str">
        <f t="shared" si="39"/>
        <v xml:space="preserve"> gokwe sengwa </v>
      </c>
      <c r="L215" s="1" t="str">
        <f t="shared" si="33"/>
        <v xml:space="preserve"> gokwe sengwa </v>
      </c>
      <c r="M215" s="2" t="str">
        <f t="shared" si="34"/>
        <v>gokwe sengwa</v>
      </c>
      <c r="N215" s="2">
        <f t="shared" si="35"/>
        <v>0</v>
      </c>
      <c r="O215" s="2">
        <f t="shared" si="36"/>
        <v>0</v>
      </c>
      <c r="P215" s="2">
        <f t="shared" si="37"/>
        <v>0</v>
      </c>
      <c r="Q215" s="2">
        <f t="shared" si="38"/>
        <v>0</v>
      </c>
    </row>
    <row r="216" spans="1:17" x14ac:dyDescent="0.3">
      <c r="A216" s="6">
        <v>377</v>
      </c>
      <c r="B216" s="5" t="s">
        <v>36</v>
      </c>
      <c r="C216" s="5" t="s">
        <v>401</v>
      </c>
      <c r="D216" s="5" t="s">
        <v>1950</v>
      </c>
      <c r="E216" s="5" t="s">
        <v>1999</v>
      </c>
      <c r="F216" s="5" t="s">
        <v>2246</v>
      </c>
      <c r="H216" s="1">
        <f t="shared" si="30"/>
        <v>0</v>
      </c>
      <c r="I216" s="1">
        <f t="shared" si="31"/>
        <v>14</v>
      </c>
      <c r="J216" s="1">
        <f t="shared" si="32"/>
        <v>28</v>
      </c>
      <c r="K216" s="1" t="str">
        <f t="shared" si="39"/>
        <v xml:space="preserve"> gokwe sengwa </v>
      </c>
      <c r="L216" s="1" t="str">
        <f t="shared" si="33"/>
        <v xml:space="preserve"> gokwe sengwa </v>
      </c>
      <c r="M216" s="2" t="str">
        <f t="shared" si="34"/>
        <v>gokwe sengwa</v>
      </c>
      <c r="N216" s="2" t="str">
        <f t="shared" si="35"/>
        <v>ndhlovu ronald</v>
      </c>
      <c r="O216" s="2" t="str">
        <f t="shared" si="36"/>
        <v>m</v>
      </c>
      <c r="P216" s="2" t="str">
        <f t="shared" si="37"/>
        <v>npf</v>
      </c>
      <c r="Q216" s="2" t="str">
        <f t="shared" si="38"/>
        <v>911</v>
      </c>
    </row>
    <row r="217" spans="1:17" x14ac:dyDescent="0.3">
      <c r="A217" s="6">
        <v>378</v>
      </c>
      <c r="B217" s="5" t="s">
        <v>36</v>
      </c>
      <c r="C217" s="5" t="s">
        <v>402</v>
      </c>
      <c r="D217" s="5" t="s">
        <v>1950</v>
      </c>
      <c r="E217" s="5" t="s">
        <v>2000</v>
      </c>
      <c r="F217" s="5" t="s">
        <v>2153</v>
      </c>
      <c r="H217" s="1">
        <f t="shared" si="30"/>
        <v>0</v>
      </c>
      <c r="I217" s="1">
        <f t="shared" si="31"/>
        <v>14</v>
      </c>
      <c r="J217" s="1">
        <f t="shared" si="32"/>
        <v>28</v>
      </c>
      <c r="K217" s="1" t="str">
        <f t="shared" si="39"/>
        <v xml:space="preserve"> gokwe sengwa </v>
      </c>
      <c r="L217" s="1" t="str">
        <f t="shared" si="33"/>
        <v xml:space="preserve"> gokwe sengwa </v>
      </c>
      <c r="M217" s="2" t="str">
        <f t="shared" si="34"/>
        <v>gokwe sengwa</v>
      </c>
      <c r="N217" s="2" t="str">
        <f t="shared" si="35"/>
        <v>nkiwane john</v>
      </c>
      <c r="O217" s="2" t="str">
        <f t="shared" si="36"/>
        <v>m</v>
      </c>
      <c r="P217" s="2" t="str">
        <f t="shared" si="37"/>
        <v>zipp</v>
      </c>
      <c r="Q217" s="2" t="str">
        <f t="shared" si="38"/>
        <v>81</v>
      </c>
    </row>
    <row r="218" spans="1:17" x14ac:dyDescent="0.3">
      <c r="A218" s="6">
        <v>379</v>
      </c>
      <c r="B218" s="5" t="s">
        <v>36</v>
      </c>
      <c r="C218" s="5" t="s">
        <v>403</v>
      </c>
      <c r="D218" s="5" t="s">
        <v>1950</v>
      </c>
      <c r="E218" s="5" t="s">
        <v>1988</v>
      </c>
      <c r="F218" s="5" t="s">
        <v>2247</v>
      </c>
      <c r="H218" s="1">
        <f t="shared" si="30"/>
        <v>0</v>
      </c>
      <c r="I218" s="1">
        <f t="shared" si="31"/>
        <v>14</v>
      </c>
      <c r="J218" s="1">
        <f t="shared" si="32"/>
        <v>28</v>
      </c>
      <c r="K218" s="1" t="str">
        <f t="shared" si="39"/>
        <v xml:space="preserve"> gokwe sengwa </v>
      </c>
      <c r="L218" s="1" t="str">
        <f t="shared" si="33"/>
        <v xml:space="preserve"> gokwe sengwa </v>
      </c>
      <c r="M218" s="2" t="str">
        <f t="shared" si="34"/>
        <v>gokwe sengwa</v>
      </c>
      <c r="N218" s="2" t="str">
        <f t="shared" si="35"/>
        <v>sai judias peter</v>
      </c>
      <c r="O218" s="2" t="str">
        <f t="shared" si="36"/>
        <v>m</v>
      </c>
      <c r="P218" s="2" t="str">
        <f t="shared" si="37"/>
        <v>mdc alliance</v>
      </c>
      <c r="Q218" s="2" t="str">
        <f t="shared" si="38"/>
        <v>3 246</v>
      </c>
    </row>
    <row r="219" spans="1:17" x14ac:dyDescent="0.3">
      <c r="A219" s="6">
        <v>385</v>
      </c>
      <c r="B219" s="5" t="s">
        <v>37</v>
      </c>
      <c r="C219" s="5" t="s">
        <v>404</v>
      </c>
      <c r="D219" s="5" t="s">
        <v>1950</v>
      </c>
      <c r="E219" s="5" t="s">
        <v>1954</v>
      </c>
      <c r="F219" s="5" t="s">
        <v>2248</v>
      </c>
      <c r="H219" s="1">
        <f t="shared" si="30"/>
        <v>0</v>
      </c>
      <c r="I219" s="1">
        <f t="shared" si="31"/>
        <v>14</v>
      </c>
      <c r="J219" s="1">
        <f t="shared" si="32"/>
        <v>28</v>
      </c>
      <c r="K219" s="1" t="str">
        <f t="shared" si="39"/>
        <v xml:space="preserve"> gokwe sesame </v>
      </c>
      <c r="L219" s="1" t="str">
        <f t="shared" si="33"/>
        <v xml:space="preserve"> gokwe sesame </v>
      </c>
      <c r="M219" s="2" t="str">
        <f t="shared" si="34"/>
        <v>gokwe sesame</v>
      </c>
      <c r="N219" s="2" t="str">
        <f t="shared" si="35"/>
        <v>chanda gorden</v>
      </c>
      <c r="O219" s="2" t="str">
        <f t="shared" si="36"/>
        <v>m</v>
      </c>
      <c r="P219" s="2" t="str">
        <f t="shared" si="37"/>
        <v>zanu pf</v>
      </c>
      <c r="Q219" s="2" t="str">
        <f t="shared" si="38"/>
        <v>15 067</v>
      </c>
    </row>
    <row r="220" spans="1:17" x14ac:dyDescent="0.3">
      <c r="A220" s="6">
        <v>386</v>
      </c>
      <c r="B220" s="5" t="s">
        <v>37</v>
      </c>
      <c r="C220" s="5" t="s">
        <v>405</v>
      </c>
      <c r="D220" s="5" t="s">
        <v>1950</v>
      </c>
      <c r="E220" s="5" t="s">
        <v>2008</v>
      </c>
      <c r="F220" s="5" t="s">
        <v>2249</v>
      </c>
      <c r="H220" s="1">
        <f t="shared" si="30"/>
        <v>0</v>
      </c>
      <c r="I220" s="1">
        <f t="shared" si="31"/>
        <v>14</v>
      </c>
      <c r="J220" s="1">
        <f t="shared" si="32"/>
        <v>28</v>
      </c>
      <c r="K220" s="1" t="str">
        <f t="shared" si="39"/>
        <v xml:space="preserve"> gokwe sesame </v>
      </c>
      <c r="L220" s="1" t="str">
        <f t="shared" si="33"/>
        <v xml:space="preserve"> gokwe sesame </v>
      </c>
      <c r="M220" s="2" t="str">
        <f t="shared" si="34"/>
        <v>gokwe sesame</v>
      </c>
      <c r="N220" s="2" t="str">
        <f t="shared" si="35"/>
        <v>machona finiasi marco</v>
      </c>
      <c r="O220" s="2" t="str">
        <f t="shared" si="36"/>
        <v>m</v>
      </c>
      <c r="P220" s="2" t="str">
        <f t="shared" si="37"/>
        <v>tad</v>
      </c>
      <c r="Q220" s="2" t="str">
        <f t="shared" si="38"/>
        <v>1 387</v>
      </c>
    </row>
    <row r="221" spans="1:17" x14ac:dyDescent="0.3">
      <c r="A221" s="6">
        <v>387</v>
      </c>
      <c r="B221" s="5" t="s">
        <v>37</v>
      </c>
      <c r="C221" s="5" t="s">
        <v>406</v>
      </c>
      <c r="D221" s="5" t="s">
        <v>1950</v>
      </c>
      <c r="E221" s="5" t="s">
        <v>2002</v>
      </c>
      <c r="F221" s="5" t="s">
        <v>2250</v>
      </c>
      <c r="H221" s="1">
        <f t="shared" si="30"/>
        <v>0</v>
      </c>
      <c r="I221" s="1">
        <f t="shared" si="31"/>
        <v>14</v>
      </c>
      <c r="J221" s="1">
        <f t="shared" si="32"/>
        <v>28</v>
      </c>
      <c r="K221" s="1" t="str">
        <f t="shared" si="39"/>
        <v xml:space="preserve"> gokwe sesame </v>
      </c>
      <c r="L221" s="1" t="str">
        <f t="shared" si="33"/>
        <v xml:space="preserve"> gokwe sesame </v>
      </c>
      <c r="M221" s="2" t="str">
        <f t="shared" si="34"/>
        <v>gokwe sesame</v>
      </c>
      <c r="N221" s="2" t="str">
        <f t="shared" si="35"/>
        <v>mpofu tachiona</v>
      </c>
      <c r="O221" s="2" t="str">
        <f t="shared" si="36"/>
        <v>m</v>
      </c>
      <c r="P221" s="2" t="str">
        <f t="shared" si="37"/>
        <v>code</v>
      </c>
      <c r="Q221" s="2" t="str">
        <f t="shared" si="38"/>
        <v>244</v>
      </c>
    </row>
    <row r="222" spans="1:17" x14ac:dyDescent="0.3">
      <c r="A222" s="6">
        <v>388</v>
      </c>
      <c r="B222" s="5" t="s">
        <v>37</v>
      </c>
      <c r="C222" s="5" t="s">
        <v>407</v>
      </c>
      <c r="D222" s="5" t="s">
        <v>1950</v>
      </c>
      <c r="E222" s="5" t="s">
        <v>1988</v>
      </c>
      <c r="F222" s="5" t="s">
        <v>2251</v>
      </c>
      <c r="H222" s="1">
        <f t="shared" si="30"/>
        <v>0</v>
      </c>
      <c r="I222" s="1">
        <f t="shared" si="31"/>
        <v>14</v>
      </c>
      <c r="J222" s="1">
        <f t="shared" si="32"/>
        <v>28</v>
      </c>
      <c r="K222" s="1" t="str">
        <f t="shared" si="39"/>
        <v xml:space="preserve"> gokwe sesame </v>
      </c>
      <c r="L222" s="1" t="str">
        <f t="shared" si="33"/>
        <v xml:space="preserve"> gokwe sesame </v>
      </c>
      <c r="M222" s="2" t="str">
        <f t="shared" si="34"/>
        <v>gokwe sesame</v>
      </c>
      <c r="N222" s="2" t="str">
        <f t="shared" si="35"/>
        <v>ndhlela smarks</v>
      </c>
      <c r="O222" s="2" t="str">
        <f t="shared" si="36"/>
        <v>m</v>
      </c>
      <c r="P222" s="2" t="str">
        <f t="shared" si="37"/>
        <v>mdc alliance</v>
      </c>
      <c r="Q222" s="2" t="str">
        <f t="shared" si="38"/>
        <v>6 915</v>
      </c>
    </row>
    <row r="223" spans="1:17" x14ac:dyDescent="0.3">
      <c r="A223" s="6">
        <v>389</v>
      </c>
      <c r="B223" s="5" t="s">
        <v>37</v>
      </c>
      <c r="C223" s="5" t="s">
        <v>408</v>
      </c>
      <c r="D223" s="5" t="s">
        <v>1950</v>
      </c>
      <c r="E223" s="5" t="s">
        <v>1999</v>
      </c>
      <c r="F223" s="5" t="s">
        <v>2252</v>
      </c>
      <c r="H223" s="1">
        <f t="shared" si="30"/>
        <v>0</v>
      </c>
      <c r="I223" s="1">
        <f t="shared" si="31"/>
        <v>14</v>
      </c>
      <c r="J223" s="1">
        <f t="shared" si="32"/>
        <v>28</v>
      </c>
      <c r="K223" s="1" t="str">
        <f t="shared" si="39"/>
        <v xml:space="preserve"> gokwe sesame </v>
      </c>
      <c r="L223" s="1" t="str">
        <f t="shared" si="33"/>
        <v xml:space="preserve"> gokwe sesame </v>
      </c>
      <c r="M223" s="2" t="str">
        <f t="shared" si="34"/>
        <v>gokwe sesame</v>
      </c>
      <c r="N223" s="2" t="str">
        <f t="shared" si="35"/>
        <v>nharara takavarasha</v>
      </c>
      <c r="O223" s="2" t="str">
        <f t="shared" si="36"/>
        <v>m</v>
      </c>
      <c r="P223" s="2" t="str">
        <f t="shared" si="37"/>
        <v>npf</v>
      </c>
      <c r="Q223" s="2" t="str">
        <f t="shared" si="38"/>
        <v>809</v>
      </c>
    </row>
    <row r="224" spans="1:17" x14ac:dyDescent="0.3">
      <c r="A224" s="6">
        <v>395</v>
      </c>
      <c r="B224" s="5" t="s">
        <v>38</v>
      </c>
      <c r="C224" s="5" t="s">
        <v>409</v>
      </c>
      <c r="D224" s="5" t="s">
        <v>1950</v>
      </c>
      <c r="E224" s="5" t="s">
        <v>2002</v>
      </c>
      <c r="F224" s="5" t="s">
        <v>2253</v>
      </c>
      <c r="H224" s="1">
        <f t="shared" si="30"/>
        <v>0</v>
      </c>
      <c r="I224" s="1">
        <f t="shared" si="31"/>
        <v>14</v>
      </c>
      <c r="J224" s="1">
        <f t="shared" si="32"/>
        <v>27</v>
      </c>
      <c r="K224" s="1" t="str">
        <f t="shared" si="39"/>
        <v xml:space="preserve"> gweru urban </v>
      </c>
      <c r="L224" s="1" t="str">
        <f t="shared" si="33"/>
        <v xml:space="preserve"> gweru urban </v>
      </c>
      <c r="M224" s="2" t="str">
        <f t="shared" si="34"/>
        <v>gweru urban</v>
      </c>
      <c r="N224" s="2" t="str">
        <f t="shared" si="35"/>
        <v>chikohora trust tapiwa</v>
      </c>
      <c r="O224" s="2" t="str">
        <f t="shared" si="36"/>
        <v>m</v>
      </c>
      <c r="P224" s="2" t="str">
        <f t="shared" si="37"/>
        <v>code</v>
      </c>
      <c r="Q224" s="2" t="str">
        <f t="shared" si="38"/>
        <v>828</v>
      </c>
    </row>
    <row r="225" spans="1:17" x14ac:dyDescent="0.3">
      <c r="A225" s="6">
        <v>396</v>
      </c>
      <c r="B225" s="5" t="s">
        <v>38</v>
      </c>
      <c r="C225" s="5" t="s">
        <v>410</v>
      </c>
      <c r="D225" s="5" t="s">
        <v>1950</v>
      </c>
      <c r="E225" s="5" t="s">
        <v>1983</v>
      </c>
      <c r="F225" s="5" t="s">
        <v>2254</v>
      </c>
      <c r="H225" s="1">
        <f t="shared" si="30"/>
        <v>0</v>
      </c>
      <c r="I225" s="1">
        <f t="shared" si="31"/>
        <v>14</v>
      </c>
      <c r="J225" s="1">
        <f t="shared" si="32"/>
        <v>27</v>
      </c>
      <c r="K225" s="1" t="str">
        <f t="shared" si="39"/>
        <v xml:space="preserve"> gweru urban </v>
      </c>
      <c r="L225" s="1" t="str">
        <f t="shared" si="33"/>
        <v xml:space="preserve"> gweru urban </v>
      </c>
      <c r="M225" s="2" t="str">
        <f t="shared" si="34"/>
        <v>gweru urban</v>
      </c>
      <c r="N225" s="2" t="str">
        <f t="shared" si="35"/>
        <v>chikore david</v>
      </c>
      <c r="O225" s="2" t="str">
        <f t="shared" si="36"/>
        <v>m</v>
      </c>
      <c r="P225" s="2" t="str">
        <f t="shared" si="37"/>
        <v>freezim congress</v>
      </c>
      <c r="Q225" s="2" t="str">
        <f t="shared" si="38"/>
        <v>429</v>
      </c>
    </row>
    <row r="226" spans="1:17" x14ac:dyDescent="0.3">
      <c r="A226" s="6">
        <v>397</v>
      </c>
      <c r="B226" s="5" t="s">
        <v>38</v>
      </c>
      <c r="C226" s="5" t="s">
        <v>411</v>
      </c>
      <c r="D226" s="5" t="s">
        <v>1950</v>
      </c>
      <c r="E226" s="5" t="s">
        <v>1999</v>
      </c>
      <c r="F226" s="5" t="s">
        <v>2255</v>
      </c>
      <c r="H226" s="1">
        <f t="shared" si="30"/>
        <v>0</v>
      </c>
      <c r="I226" s="1">
        <f t="shared" si="31"/>
        <v>14</v>
      </c>
      <c r="J226" s="1">
        <f t="shared" si="32"/>
        <v>27</v>
      </c>
      <c r="K226" s="1" t="str">
        <f t="shared" si="39"/>
        <v xml:space="preserve"> gweru urban </v>
      </c>
      <c r="L226" s="1" t="str">
        <f t="shared" si="33"/>
        <v xml:space="preserve"> gweru urban </v>
      </c>
      <c r="M226" s="2" t="str">
        <f t="shared" si="34"/>
        <v>gweru urban</v>
      </c>
      <c r="N226" s="2" t="str">
        <f t="shared" si="35"/>
        <v>chipondeni tiripayi</v>
      </c>
      <c r="O226" s="2" t="str">
        <f t="shared" si="36"/>
        <v>m</v>
      </c>
      <c r="P226" s="2" t="str">
        <f t="shared" si="37"/>
        <v>npf</v>
      </c>
      <c r="Q226" s="2" t="str">
        <f t="shared" si="38"/>
        <v>219</v>
      </c>
    </row>
    <row r="227" spans="1:17" x14ac:dyDescent="0.3">
      <c r="A227" s="6">
        <v>398</v>
      </c>
      <c r="B227" s="5" t="s">
        <v>38</v>
      </c>
      <c r="C227" s="5" t="s">
        <v>412</v>
      </c>
      <c r="D227" s="5" t="s">
        <v>1950</v>
      </c>
      <c r="E227" s="5" t="s">
        <v>2001</v>
      </c>
      <c r="F227" s="5" t="s">
        <v>2256</v>
      </c>
      <c r="H227" s="1">
        <f t="shared" si="30"/>
        <v>0</v>
      </c>
      <c r="I227" s="1">
        <f t="shared" si="31"/>
        <v>14</v>
      </c>
      <c r="J227" s="1">
        <f t="shared" si="32"/>
        <v>27</v>
      </c>
      <c r="K227" s="1" t="str">
        <f t="shared" si="39"/>
        <v xml:space="preserve"> gweru urban </v>
      </c>
      <c r="L227" s="1" t="str">
        <f t="shared" si="33"/>
        <v xml:space="preserve"> gweru urban </v>
      </c>
      <c r="M227" s="2" t="str">
        <f t="shared" si="34"/>
        <v>gweru urban</v>
      </c>
      <c r="N227" s="2" t="str">
        <f t="shared" si="35"/>
        <v>dhlamini tarisai</v>
      </c>
      <c r="O227" s="2" t="str">
        <f t="shared" si="36"/>
        <v>m</v>
      </c>
      <c r="P227" s="2" t="str">
        <f t="shared" si="37"/>
        <v>bza</v>
      </c>
      <c r="Q227" s="2" t="str">
        <f t="shared" si="38"/>
        <v>345</v>
      </c>
    </row>
    <row r="228" spans="1:17" x14ac:dyDescent="0.3">
      <c r="A228" s="6">
        <v>399</v>
      </c>
      <c r="B228" s="5" t="s">
        <v>38</v>
      </c>
      <c r="C228" s="5" t="s">
        <v>413</v>
      </c>
      <c r="D228" s="5" t="s">
        <v>1950</v>
      </c>
      <c r="E228" s="5" t="s">
        <v>1952</v>
      </c>
      <c r="F228" s="5" t="s">
        <v>2257</v>
      </c>
      <c r="H228" s="1">
        <f t="shared" si="30"/>
        <v>0</v>
      </c>
      <c r="I228" s="1">
        <f t="shared" si="31"/>
        <v>14</v>
      </c>
      <c r="J228" s="1">
        <f t="shared" si="32"/>
        <v>27</v>
      </c>
      <c r="K228" s="1" t="str">
        <f t="shared" si="39"/>
        <v xml:space="preserve"> gweru urban </v>
      </c>
      <c r="L228" s="1" t="str">
        <f t="shared" si="33"/>
        <v xml:space="preserve"> gweru urban </v>
      </c>
      <c r="M228" s="2" t="str">
        <f t="shared" si="34"/>
        <v>gweru urban</v>
      </c>
      <c r="N228" s="2" t="str">
        <f t="shared" si="35"/>
        <v>dongo admire</v>
      </c>
      <c r="O228" s="2" t="str">
        <f t="shared" si="36"/>
        <v>m</v>
      </c>
      <c r="P228" s="2" t="str">
        <f t="shared" si="37"/>
        <v>independent</v>
      </c>
      <c r="Q228" s="2" t="str">
        <f t="shared" si="38"/>
        <v>229</v>
      </c>
    </row>
    <row r="229" spans="1:17" x14ac:dyDescent="0.3">
      <c r="A229" s="6">
        <v>400</v>
      </c>
      <c r="B229" s="5" t="s">
        <v>38</v>
      </c>
      <c r="C229" s="5" t="s">
        <v>414</v>
      </c>
      <c r="D229" s="5" t="s">
        <v>1950</v>
      </c>
      <c r="E229" s="5" t="s">
        <v>1988</v>
      </c>
      <c r="F229" s="5" t="s">
        <v>2258</v>
      </c>
      <c r="H229" s="1">
        <f t="shared" si="30"/>
        <v>0</v>
      </c>
      <c r="I229" s="1">
        <f t="shared" si="31"/>
        <v>14</v>
      </c>
      <c r="J229" s="1">
        <f t="shared" si="32"/>
        <v>27</v>
      </c>
      <c r="K229" s="1" t="str">
        <f t="shared" si="39"/>
        <v xml:space="preserve"> gweru urban </v>
      </c>
      <c r="L229" s="1" t="str">
        <f t="shared" si="33"/>
        <v xml:space="preserve"> gweru urban </v>
      </c>
      <c r="M229" s="2" t="str">
        <f t="shared" si="34"/>
        <v>gweru urban</v>
      </c>
      <c r="N229" s="2" t="str">
        <f t="shared" si="35"/>
        <v>dube brian</v>
      </c>
      <c r="O229" s="2" t="str">
        <f t="shared" si="36"/>
        <v>m</v>
      </c>
      <c r="P229" s="2" t="str">
        <f t="shared" si="37"/>
        <v>mdc alliance</v>
      </c>
      <c r="Q229" s="2" t="str">
        <f t="shared" si="38"/>
        <v>17896</v>
      </c>
    </row>
    <row r="230" spans="1:17" x14ac:dyDescent="0.3">
      <c r="A230" s="6">
        <v>401</v>
      </c>
      <c r="B230" s="5" t="s">
        <v>38</v>
      </c>
      <c r="C230" s="5" t="s">
        <v>415</v>
      </c>
      <c r="D230" s="5" t="s">
        <v>1950</v>
      </c>
      <c r="E230" s="5" t="s">
        <v>1997</v>
      </c>
      <c r="F230" s="5" t="s">
        <v>2259</v>
      </c>
      <c r="H230" s="1">
        <f t="shared" si="30"/>
        <v>0</v>
      </c>
      <c r="I230" s="1">
        <f t="shared" si="31"/>
        <v>14</v>
      </c>
      <c r="J230" s="1">
        <f t="shared" si="32"/>
        <v>27</v>
      </c>
      <c r="K230" s="1" t="str">
        <f t="shared" si="39"/>
        <v xml:space="preserve"> gweru urban </v>
      </c>
      <c r="L230" s="1" t="str">
        <f t="shared" si="33"/>
        <v xml:space="preserve"> gweru urban </v>
      </c>
      <c r="M230" s="2" t="str">
        <f t="shared" si="34"/>
        <v>gweru urban</v>
      </c>
      <c r="N230" s="2" t="str">
        <f t="shared" si="35"/>
        <v>kanengoni douglas</v>
      </c>
      <c r="O230" s="2" t="str">
        <f t="shared" si="36"/>
        <v>m</v>
      </c>
      <c r="P230" s="2" t="str">
        <f t="shared" si="37"/>
        <v>prc</v>
      </c>
      <c r="Q230" s="2" t="str">
        <f t="shared" si="38"/>
        <v>298</v>
      </c>
    </row>
    <row r="231" spans="1:17" x14ac:dyDescent="0.3">
      <c r="A231" s="6">
        <v>402</v>
      </c>
      <c r="B231" s="5" t="s">
        <v>38</v>
      </c>
      <c r="C231" s="5" t="s">
        <v>416</v>
      </c>
      <c r="D231" s="5" t="s">
        <v>1950</v>
      </c>
      <c r="E231" s="5" t="s">
        <v>1952</v>
      </c>
      <c r="F231" s="5" t="s">
        <v>2260</v>
      </c>
      <c r="H231" s="1">
        <f t="shared" si="30"/>
        <v>0</v>
      </c>
      <c r="I231" s="1">
        <f t="shared" si="31"/>
        <v>14</v>
      </c>
      <c r="J231" s="1">
        <f t="shared" si="32"/>
        <v>27</v>
      </c>
      <c r="K231" s="1" t="str">
        <f t="shared" si="39"/>
        <v xml:space="preserve"> gweru urban </v>
      </c>
      <c r="L231" s="1" t="str">
        <f t="shared" si="33"/>
        <v xml:space="preserve"> gweru urban </v>
      </c>
      <c r="M231" s="2" t="str">
        <f t="shared" si="34"/>
        <v>gweru urban</v>
      </c>
      <c r="N231" s="2" t="str">
        <f t="shared" si="35"/>
        <v>mamombe blessing</v>
      </c>
      <c r="O231" s="2" t="str">
        <f t="shared" si="36"/>
        <v>m</v>
      </c>
      <c r="P231" s="2" t="str">
        <f t="shared" si="37"/>
        <v>independent</v>
      </c>
      <c r="Q231" s="2" t="str">
        <f t="shared" si="38"/>
        <v>295</v>
      </c>
    </row>
    <row r="232" spans="1:17" x14ac:dyDescent="0.3">
      <c r="A232" s="6">
        <v>403</v>
      </c>
      <c r="B232" s="5" t="s">
        <v>38</v>
      </c>
      <c r="C232" s="5" t="s">
        <v>417</v>
      </c>
      <c r="D232" s="5" t="s">
        <v>1950</v>
      </c>
      <c r="E232" s="5" t="s">
        <v>1998</v>
      </c>
      <c r="F232" s="5" t="s">
        <v>2153</v>
      </c>
      <c r="H232" s="1">
        <f t="shared" si="30"/>
        <v>0</v>
      </c>
      <c r="I232" s="1">
        <f t="shared" si="31"/>
        <v>14</v>
      </c>
      <c r="J232" s="1">
        <f t="shared" si="32"/>
        <v>27</v>
      </c>
      <c r="K232" s="1" t="str">
        <f t="shared" si="39"/>
        <v xml:space="preserve"> gweru urban </v>
      </c>
      <c r="L232" s="1" t="str">
        <f t="shared" si="33"/>
        <v xml:space="preserve"> gweru urban </v>
      </c>
      <c r="M232" s="2" t="str">
        <f t="shared" si="34"/>
        <v>gweru urban</v>
      </c>
      <c r="N232" s="2" t="str">
        <f t="shared" si="35"/>
        <v>muzondo wilfred</v>
      </c>
      <c r="O232" s="2" t="str">
        <f t="shared" si="36"/>
        <v>m</v>
      </c>
      <c r="P232" s="2" t="str">
        <f t="shared" si="37"/>
        <v>apa</v>
      </c>
      <c r="Q232" s="2" t="str">
        <f t="shared" si="38"/>
        <v>81</v>
      </c>
    </row>
    <row r="233" spans="1:17" x14ac:dyDescent="0.3">
      <c r="A233" s="6">
        <v>404</v>
      </c>
      <c r="B233" s="5" t="s">
        <v>38</v>
      </c>
      <c r="C233" s="5" t="s">
        <v>418</v>
      </c>
      <c r="D233" s="5" t="s">
        <v>1950</v>
      </c>
      <c r="E233" s="5" t="s">
        <v>1954</v>
      </c>
      <c r="F233" s="5" t="s">
        <v>2261</v>
      </c>
      <c r="H233" s="1">
        <f t="shared" si="30"/>
        <v>0</v>
      </c>
      <c r="I233" s="1">
        <f t="shared" si="31"/>
        <v>14</v>
      </c>
      <c r="J233" s="1">
        <f t="shared" si="32"/>
        <v>27</v>
      </c>
      <c r="K233" s="1" t="str">
        <f t="shared" si="39"/>
        <v xml:space="preserve"> gweru urban </v>
      </c>
      <c r="L233" s="1" t="str">
        <f t="shared" si="33"/>
        <v xml:space="preserve"> gweru urban </v>
      </c>
      <c r="M233" s="2" t="str">
        <f t="shared" si="34"/>
        <v>gweru urban</v>
      </c>
      <c r="N233" s="2" t="str">
        <f t="shared" si="35"/>
        <v>natare esau machinyise</v>
      </c>
      <c r="O233" s="2" t="str">
        <f t="shared" si="36"/>
        <v>m</v>
      </c>
      <c r="P233" s="2" t="str">
        <f t="shared" si="37"/>
        <v>zanu pf</v>
      </c>
      <c r="Q233" s="2" t="str">
        <f t="shared" si="38"/>
        <v>7128</v>
      </c>
    </row>
    <row r="234" spans="1:17" x14ac:dyDescent="0.3">
      <c r="A234" s="6">
        <v>405</v>
      </c>
      <c r="B234" s="5" t="s">
        <v>38</v>
      </c>
      <c r="C234" s="5" t="s">
        <v>419</v>
      </c>
      <c r="D234" s="5" t="s">
        <v>1950</v>
      </c>
      <c r="E234" s="5" t="s">
        <v>1952</v>
      </c>
      <c r="F234" s="5" t="s">
        <v>2262</v>
      </c>
      <c r="H234" s="1">
        <f t="shared" si="30"/>
        <v>0</v>
      </c>
      <c r="I234" s="1">
        <f t="shared" si="31"/>
        <v>14</v>
      </c>
      <c r="J234" s="1">
        <f t="shared" si="32"/>
        <v>27</v>
      </c>
      <c r="K234" s="1" t="str">
        <f t="shared" si="39"/>
        <v xml:space="preserve"> gweru urban </v>
      </c>
      <c r="L234" s="1" t="str">
        <f t="shared" si="33"/>
        <v xml:space="preserve"> gweru urban </v>
      </c>
      <c r="M234" s="2" t="str">
        <f t="shared" si="34"/>
        <v>gweru urban</v>
      </c>
      <c r="N234" s="2" t="str">
        <f t="shared" si="35"/>
        <v>ndlovu nkosikhona</v>
      </c>
      <c r="O234" s="2" t="str">
        <f t="shared" si="36"/>
        <v>m</v>
      </c>
      <c r="P234" s="2" t="str">
        <f t="shared" si="37"/>
        <v>independent</v>
      </c>
      <c r="Q234" s="2" t="str">
        <f t="shared" si="38"/>
        <v>232</v>
      </c>
    </row>
    <row r="235" spans="1:17" x14ac:dyDescent="0.3">
      <c r="A235" s="6">
        <v>406</v>
      </c>
      <c r="B235" s="5" t="s">
        <v>38</v>
      </c>
      <c r="C235" s="5" t="s">
        <v>420</v>
      </c>
      <c r="D235" s="5" t="s">
        <v>1950</v>
      </c>
      <c r="E235" s="5" t="s">
        <v>2000</v>
      </c>
      <c r="F235" s="5" t="s">
        <v>2263</v>
      </c>
      <c r="H235" s="1">
        <f t="shared" si="30"/>
        <v>0</v>
      </c>
      <c r="I235" s="1">
        <f t="shared" si="31"/>
        <v>14</v>
      </c>
      <c r="J235" s="1">
        <f t="shared" si="32"/>
        <v>27</v>
      </c>
      <c r="K235" s="1" t="str">
        <f t="shared" si="39"/>
        <v xml:space="preserve"> gweru urban </v>
      </c>
      <c r="L235" s="1" t="str">
        <f t="shared" si="33"/>
        <v xml:space="preserve"> gweru urban </v>
      </c>
      <c r="M235" s="2" t="str">
        <f t="shared" si="34"/>
        <v>gweru urban</v>
      </c>
      <c r="N235" s="2" t="str">
        <f t="shared" si="35"/>
        <v>netanyahu innocent</v>
      </c>
      <c r="O235" s="2" t="str">
        <f t="shared" si="36"/>
        <v>m</v>
      </c>
      <c r="P235" s="2" t="str">
        <f t="shared" si="37"/>
        <v>zipp</v>
      </c>
      <c r="Q235" s="2" t="str">
        <f t="shared" si="38"/>
        <v>96</v>
      </c>
    </row>
    <row r="236" spans="1:17" x14ac:dyDescent="0.3">
      <c r="A236" s="6">
        <v>412</v>
      </c>
      <c r="B236" s="5" t="s">
        <v>39</v>
      </c>
      <c r="C236" s="5" t="s">
        <v>421</v>
      </c>
      <c r="D236" s="5" t="s">
        <v>1950</v>
      </c>
      <c r="E236" s="5" t="s">
        <v>1988</v>
      </c>
      <c r="F236" s="5" t="s">
        <v>2264</v>
      </c>
      <c r="H236" s="1">
        <f t="shared" si="30"/>
        <v>0</v>
      </c>
      <c r="I236" s="1">
        <f t="shared" si="31"/>
        <v>1</v>
      </c>
      <c r="J236" s="1">
        <f t="shared" si="32"/>
        <v>16</v>
      </c>
      <c r="K236" s="1" t="str">
        <f t="shared" si="39"/>
        <v xml:space="preserve">kwekwe central </v>
      </c>
      <c r="L236" s="1" t="str">
        <f t="shared" si="33"/>
        <v xml:space="preserve">kwekwe central </v>
      </c>
      <c r="M236" s="2" t="str">
        <f t="shared" si="34"/>
        <v>kwekwe central</v>
      </c>
      <c r="N236" s="2" t="str">
        <f t="shared" si="35"/>
        <v>chebundo blessing</v>
      </c>
      <c r="O236" s="2" t="str">
        <f t="shared" si="36"/>
        <v>m</v>
      </c>
      <c r="P236" s="2" t="str">
        <f t="shared" si="37"/>
        <v>mdc alliance</v>
      </c>
      <c r="Q236" s="2" t="str">
        <f t="shared" si="38"/>
        <v>7127</v>
      </c>
    </row>
    <row r="237" spans="1:17" x14ac:dyDescent="0.3">
      <c r="A237" s="6">
        <v>413</v>
      </c>
      <c r="B237" s="5" t="s">
        <v>39</v>
      </c>
      <c r="C237" s="5" t="s">
        <v>422</v>
      </c>
      <c r="D237" s="5" t="s">
        <v>1950</v>
      </c>
      <c r="E237" s="5" t="s">
        <v>2000</v>
      </c>
      <c r="F237" s="5" t="s">
        <v>2265</v>
      </c>
      <c r="H237" s="1">
        <f t="shared" si="30"/>
        <v>0</v>
      </c>
      <c r="I237" s="1">
        <f t="shared" si="31"/>
        <v>1</v>
      </c>
      <c r="J237" s="1">
        <f t="shared" si="32"/>
        <v>16</v>
      </c>
      <c r="K237" s="1" t="str">
        <f t="shared" si="39"/>
        <v xml:space="preserve">kwekwe central </v>
      </c>
      <c r="L237" s="1" t="str">
        <f t="shared" si="33"/>
        <v xml:space="preserve">kwekwe central </v>
      </c>
      <c r="M237" s="2" t="str">
        <f t="shared" si="34"/>
        <v>kwekwe central</v>
      </c>
      <c r="N237" s="2" t="str">
        <f t="shared" si="35"/>
        <v>madhonoro tongai</v>
      </c>
      <c r="O237" s="2" t="str">
        <f t="shared" si="36"/>
        <v>m</v>
      </c>
      <c r="P237" s="2" t="str">
        <f t="shared" si="37"/>
        <v>zipp</v>
      </c>
      <c r="Q237" s="2" t="str">
        <f t="shared" si="38"/>
        <v>124</v>
      </c>
    </row>
    <row r="238" spans="1:17" x14ac:dyDescent="0.3">
      <c r="A238" s="6">
        <v>414</v>
      </c>
      <c r="B238" s="5" t="s">
        <v>39</v>
      </c>
      <c r="C238" s="5" t="s">
        <v>423</v>
      </c>
      <c r="D238" s="5" t="s">
        <v>1950</v>
      </c>
      <c r="E238" s="5" t="s">
        <v>1999</v>
      </c>
      <c r="F238" s="5" t="s">
        <v>2266</v>
      </c>
      <c r="H238" s="1">
        <f t="shared" si="30"/>
        <v>0</v>
      </c>
      <c r="I238" s="1">
        <f t="shared" si="31"/>
        <v>1</v>
      </c>
      <c r="J238" s="1">
        <f t="shared" si="32"/>
        <v>16</v>
      </c>
      <c r="K238" s="1" t="str">
        <f t="shared" si="39"/>
        <v xml:space="preserve">kwekwe central </v>
      </c>
      <c r="L238" s="1" t="str">
        <f t="shared" si="33"/>
        <v xml:space="preserve">kwekwe central </v>
      </c>
      <c r="M238" s="2" t="str">
        <f t="shared" si="34"/>
        <v>kwekwe central</v>
      </c>
      <c r="N238" s="2" t="str">
        <f t="shared" si="35"/>
        <v>matambanadzo masango</v>
      </c>
      <c r="O238" s="2" t="str">
        <f t="shared" si="36"/>
        <v>m</v>
      </c>
      <c r="P238" s="2" t="str">
        <f t="shared" si="37"/>
        <v>npf</v>
      </c>
      <c r="Q238" s="2" t="str">
        <f t="shared" si="38"/>
        <v>7578</v>
      </c>
    </row>
    <row r="239" spans="1:17" x14ac:dyDescent="0.3">
      <c r="A239" s="6">
        <v>415</v>
      </c>
      <c r="B239" s="5" t="s">
        <v>39</v>
      </c>
      <c r="C239" s="5" t="s">
        <v>424</v>
      </c>
      <c r="D239" s="5" t="s">
        <v>212</v>
      </c>
      <c r="E239" s="5" t="s">
        <v>212</v>
      </c>
      <c r="F239" s="5" t="s">
        <v>2134</v>
      </c>
      <c r="H239" s="1">
        <f t="shared" si="30"/>
        <v>0</v>
      </c>
      <c r="I239" s="1">
        <f t="shared" si="31"/>
        <v>1</v>
      </c>
      <c r="J239" s="1">
        <f t="shared" si="32"/>
        <v>16</v>
      </c>
      <c r="K239" s="1" t="str">
        <f t="shared" si="39"/>
        <v xml:space="preserve">kwekwe central </v>
      </c>
      <c r="L239" s="1" t="str">
        <f t="shared" si="33"/>
        <v xml:space="preserve">kwekwe central </v>
      </c>
      <c r="M239" s="2" t="str">
        <f t="shared" si="34"/>
        <v>kwekwe central</v>
      </c>
      <c r="N239" s="2" t="str">
        <f t="shared" si="35"/>
        <v>matina otto owen mhareyashe</v>
      </c>
      <c r="O239" s="2" t="str">
        <f t="shared" si="36"/>
        <v>nan m</v>
      </c>
      <c r="P239" s="2" t="str">
        <f t="shared" si="37"/>
        <v>nan independent</v>
      </c>
      <c r="Q239" s="2" t="str">
        <f t="shared" si="38"/>
        <v>57 nan</v>
      </c>
    </row>
    <row r="240" spans="1:17" x14ac:dyDescent="0.3">
      <c r="A240" s="6">
        <v>416</v>
      </c>
      <c r="B240" s="5" t="s">
        <v>39</v>
      </c>
      <c r="C240" s="5" t="s">
        <v>425</v>
      </c>
      <c r="D240" s="5" t="s">
        <v>1950</v>
      </c>
      <c r="E240" s="5" t="s">
        <v>1952</v>
      </c>
      <c r="F240" s="5" t="s">
        <v>212</v>
      </c>
      <c r="H240" s="1">
        <f t="shared" si="30"/>
        <v>1</v>
      </c>
      <c r="I240" s="1">
        <f t="shared" si="31"/>
        <v>1</v>
      </c>
      <c r="J240" s="1">
        <f t="shared" si="32"/>
        <v>16</v>
      </c>
      <c r="K240" s="1" t="str">
        <f t="shared" si="39"/>
        <v xml:space="preserve">kwekwe central </v>
      </c>
      <c r="L240" s="1" t="str">
        <f t="shared" si="33"/>
        <v xml:space="preserve">kwekwe central </v>
      </c>
      <c r="M240" s="2" t="str">
        <f t="shared" si="34"/>
        <v>kwekwe central</v>
      </c>
      <c r="N240" s="2">
        <f t="shared" si="35"/>
        <v>0</v>
      </c>
      <c r="O240" s="2">
        <f t="shared" si="36"/>
        <v>0</v>
      </c>
      <c r="P240" s="2">
        <f t="shared" si="37"/>
        <v>0</v>
      </c>
      <c r="Q240" s="2">
        <f t="shared" si="38"/>
        <v>0</v>
      </c>
    </row>
    <row r="241" spans="1:17" x14ac:dyDescent="0.3">
      <c r="A241" s="6">
        <v>417</v>
      </c>
      <c r="B241" s="5" t="s">
        <v>39</v>
      </c>
      <c r="C241" s="5" t="s">
        <v>426</v>
      </c>
      <c r="D241" s="5" t="s">
        <v>1950</v>
      </c>
      <c r="E241" s="5" t="s">
        <v>1954</v>
      </c>
      <c r="F241" s="5" t="s">
        <v>2267</v>
      </c>
      <c r="H241" s="1">
        <f t="shared" si="30"/>
        <v>0</v>
      </c>
      <c r="I241" s="1">
        <f t="shared" si="31"/>
        <v>1</v>
      </c>
      <c r="J241" s="1">
        <f t="shared" si="32"/>
        <v>16</v>
      </c>
      <c r="K241" s="1" t="str">
        <f t="shared" si="39"/>
        <v xml:space="preserve">kwekwe central </v>
      </c>
      <c r="L241" s="1" t="str">
        <f t="shared" si="33"/>
        <v xml:space="preserve">kwekwe central </v>
      </c>
      <c r="M241" s="2" t="str">
        <f t="shared" si="34"/>
        <v>kwekwe central</v>
      </c>
      <c r="N241" s="2" t="str">
        <f t="shared" si="35"/>
        <v>mugabe kandros</v>
      </c>
      <c r="O241" s="2" t="str">
        <f t="shared" si="36"/>
        <v>m</v>
      </c>
      <c r="P241" s="2" t="str">
        <f t="shared" si="37"/>
        <v>zanu pf</v>
      </c>
      <c r="Q241" s="2" t="str">
        <f t="shared" si="38"/>
        <v>4571</v>
      </c>
    </row>
    <row r="242" spans="1:17" x14ac:dyDescent="0.3">
      <c r="A242" s="6">
        <v>418</v>
      </c>
      <c r="B242" s="5" t="s">
        <v>39</v>
      </c>
      <c r="C242" s="5" t="s">
        <v>427</v>
      </c>
      <c r="D242" s="5" t="s">
        <v>1950</v>
      </c>
      <c r="E242" s="5" t="s">
        <v>1997</v>
      </c>
      <c r="F242" s="5" t="s">
        <v>2268</v>
      </c>
      <c r="H242" s="1">
        <f t="shared" si="30"/>
        <v>0</v>
      </c>
      <c r="I242" s="1">
        <f t="shared" si="31"/>
        <v>1</v>
      </c>
      <c r="J242" s="1">
        <f t="shared" si="32"/>
        <v>16</v>
      </c>
      <c r="K242" s="1" t="str">
        <f t="shared" si="39"/>
        <v xml:space="preserve">kwekwe central </v>
      </c>
      <c r="L242" s="1" t="str">
        <f t="shared" si="33"/>
        <v xml:space="preserve">kwekwe central </v>
      </c>
      <c r="M242" s="2" t="str">
        <f t="shared" si="34"/>
        <v>kwekwe central</v>
      </c>
      <c r="N242" s="2" t="str">
        <f t="shared" si="35"/>
        <v>muparazi learnmore</v>
      </c>
      <c r="O242" s="2" t="str">
        <f t="shared" si="36"/>
        <v>m</v>
      </c>
      <c r="P242" s="2" t="str">
        <f t="shared" si="37"/>
        <v>prc</v>
      </c>
      <c r="Q242" s="2" t="str">
        <f t="shared" si="38"/>
        <v>68</v>
      </c>
    </row>
    <row r="243" spans="1:17" x14ac:dyDescent="0.3">
      <c r="A243" s="6">
        <v>419</v>
      </c>
      <c r="B243" s="5" t="s">
        <v>39</v>
      </c>
      <c r="C243" s="5" t="s">
        <v>428</v>
      </c>
      <c r="D243" s="5" t="s">
        <v>1950</v>
      </c>
      <c r="E243" s="5" t="s">
        <v>1952</v>
      </c>
      <c r="F243" s="5" t="s">
        <v>2269</v>
      </c>
      <c r="H243" s="1">
        <f t="shared" si="30"/>
        <v>0</v>
      </c>
      <c r="I243" s="1">
        <f t="shared" si="31"/>
        <v>1</v>
      </c>
      <c r="J243" s="1">
        <f t="shared" si="32"/>
        <v>16</v>
      </c>
      <c r="K243" s="1" t="str">
        <f t="shared" si="39"/>
        <v xml:space="preserve">kwekwe central </v>
      </c>
      <c r="L243" s="1" t="str">
        <f t="shared" si="33"/>
        <v xml:space="preserve">kwekwe central </v>
      </c>
      <c r="M243" s="2" t="str">
        <f t="shared" si="34"/>
        <v>kwekwe central</v>
      </c>
      <c r="N243" s="2" t="str">
        <f t="shared" si="35"/>
        <v>maupa josiniah</v>
      </c>
      <c r="O243" s="2" t="str">
        <f t="shared" si="36"/>
        <v>m</v>
      </c>
      <c r="P243" s="2" t="str">
        <f t="shared" si="37"/>
        <v>independent</v>
      </c>
      <c r="Q243" s="2" t="str">
        <f t="shared" si="38"/>
        <v>978</v>
      </c>
    </row>
    <row r="244" spans="1:17" x14ac:dyDescent="0.3">
      <c r="A244" s="6">
        <v>426</v>
      </c>
      <c r="B244" s="5" t="s">
        <v>40</v>
      </c>
      <c r="C244" s="5" t="s">
        <v>429</v>
      </c>
      <c r="D244" s="5" t="s">
        <v>1950</v>
      </c>
      <c r="E244" s="5" t="s">
        <v>1997</v>
      </c>
      <c r="F244" s="5" t="s">
        <v>2270</v>
      </c>
      <c r="H244" s="1">
        <f t="shared" si="30"/>
        <v>0</v>
      </c>
      <c r="I244" s="1">
        <f t="shared" si="31"/>
        <v>1</v>
      </c>
      <c r="J244" s="1">
        <f t="shared" si="32"/>
        <v>16</v>
      </c>
      <c r="K244" s="1" t="str">
        <f t="shared" si="39"/>
        <v xml:space="preserve">mberengwa east </v>
      </c>
      <c r="L244" s="1" t="str">
        <f t="shared" si="33"/>
        <v xml:space="preserve">mberengwa east </v>
      </c>
      <c r="M244" s="2" t="str">
        <f t="shared" si="34"/>
        <v>mberengwa east</v>
      </c>
      <c r="N244" s="2" t="str">
        <f t="shared" si="35"/>
        <v>dube hamadziripi</v>
      </c>
      <c r="O244" s="2" t="str">
        <f t="shared" si="36"/>
        <v>m</v>
      </c>
      <c r="P244" s="2" t="str">
        <f t="shared" si="37"/>
        <v>prc</v>
      </c>
      <c r="Q244" s="2" t="str">
        <f t="shared" si="38"/>
        <v>4089</v>
      </c>
    </row>
    <row r="245" spans="1:17" x14ac:dyDescent="0.3">
      <c r="A245" s="6">
        <v>427</v>
      </c>
      <c r="B245" s="5" t="s">
        <v>40</v>
      </c>
      <c r="C245" s="5" t="s">
        <v>430</v>
      </c>
      <c r="D245" s="5" t="s">
        <v>1950</v>
      </c>
      <c r="E245" s="5" t="s">
        <v>1988</v>
      </c>
      <c r="F245" s="5" t="s">
        <v>2271</v>
      </c>
      <c r="H245" s="1">
        <f t="shared" si="30"/>
        <v>0</v>
      </c>
      <c r="I245" s="1">
        <f t="shared" si="31"/>
        <v>1</v>
      </c>
      <c r="J245" s="1">
        <f t="shared" si="32"/>
        <v>16</v>
      </c>
      <c r="K245" s="1" t="str">
        <f t="shared" si="39"/>
        <v xml:space="preserve">mberengwa east </v>
      </c>
      <c r="L245" s="1" t="str">
        <f t="shared" si="33"/>
        <v xml:space="preserve">mberengwa east </v>
      </c>
      <c r="M245" s="2" t="str">
        <f t="shared" si="34"/>
        <v>mberengwa east</v>
      </c>
      <c r="N245" s="2" t="str">
        <f t="shared" si="35"/>
        <v>moyo peace</v>
      </c>
      <c r="O245" s="2" t="str">
        <f t="shared" si="36"/>
        <v>m</v>
      </c>
      <c r="P245" s="2" t="str">
        <f t="shared" si="37"/>
        <v>mdc alliance</v>
      </c>
      <c r="Q245" s="2" t="str">
        <f t="shared" si="38"/>
        <v>835</v>
      </c>
    </row>
    <row r="246" spans="1:17" x14ac:dyDescent="0.3">
      <c r="A246" s="6">
        <v>428</v>
      </c>
      <c r="B246" s="5" t="s">
        <v>40</v>
      </c>
      <c r="C246" s="5" t="s">
        <v>431</v>
      </c>
      <c r="D246" s="5" t="s">
        <v>1950</v>
      </c>
      <c r="E246" s="5" t="s">
        <v>1954</v>
      </c>
      <c r="F246" s="5" t="s">
        <v>2272</v>
      </c>
      <c r="H246" s="1">
        <f t="shared" si="30"/>
        <v>0</v>
      </c>
      <c r="I246" s="1">
        <f t="shared" si="31"/>
        <v>1</v>
      </c>
      <c r="J246" s="1">
        <f t="shared" si="32"/>
        <v>16</v>
      </c>
      <c r="K246" s="1" t="str">
        <f t="shared" si="39"/>
        <v xml:space="preserve">mberengwa east </v>
      </c>
      <c r="L246" s="1" t="str">
        <f t="shared" si="33"/>
        <v xml:space="preserve">mberengwa east </v>
      </c>
      <c r="M246" s="2" t="str">
        <f t="shared" si="34"/>
        <v>mberengwa east</v>
      </c>
      <c r="N246" s="2" t="str">
        <f t="shared" si="35"/>
        <v>raidza marko</v>
      </c>
      <c r="O246" s="2" t="str">
        <f t="shared" si="36"/>
        <v>m</v>
      </c>
      <c r="P246" s="2" t="str">
        <f t="shared" si="37"/>
        <v>zanu pf</v>
      </c>
      <c r="Q246" s="2" t="str">
        <f t="shared" si="38"/>
        <v>8606</v>
      </c>
    </row>
    <row r="247" spans="1:17" x14ac:dyDescent="0.3">
      <c r="A247" s="6">
        <v>429</v>
      </c>
      <c r="B247" s="5" t="s">
        <v>40</v>
      </c>
      <c r="C247" s="5" t="s">
        <v>432</v>
      </c>
      <c r="D247" s="5" t="s">
        <v>1950</v>
      </c>
      <c r="E247" s="5" t="s">
        <v>2000</v>
      </c>
      <c r="F247" s="5" t="s">
        <v>2273</v>
      </c>
      <c r="H247" s="1">
        <f t="shared" si="30"/>
        <v>0</v>
      </c>
      <c r="I247" s="1">
        <f t="shared" si="31"/>
        <v>1</v>
      </c>
      <c r="J247" s="1">
        <f t="shared" si="32"/>
        <v>16</v>
      </c>
      <c r="K247" s="1" t="str">
        <f t="shared" si="39"/>
        <v xml:space="preserve">mberengwa east </v>
      </c>
      <c r="L247" s="1" t="str">
        <f t="shared" si="33"/>
        <v xml:space="preserve">mberengwa east </v>
      </c>
      <c r="M247" s="2" t="str">
        <f t="shared" si="34"/>
        <v>mberengwa east</v>
      </c>
      <c r="N247" s="2" t="str">
        <f t="shared" si="35"/>
        <v>shoko bothwell lucent</v>
      </c>
      <c r="O247" s="2" t="str">
        <f t="shared" si="36"/>
        <v>m</v>
      </c>
      <c r="P247" s="2" t="str">
        <f t="shared" si="37"/>
        <v>zipp</v>
      </c>
      <c r="Q247" s="2" t="str">
        <f t="shared" si="38"/>
        <v>74</v>
      </c>
    </row>
    <row r="248" spans="1:17" x14ac:dyDescent="0.3">
      <c r="A248" s="6">
        <v>430</v>
      </c>
      <c r="B248" s="5" t="s">
        <v>40</v>
      </c>
      <c r="C248" s="5" t="s">
        <v>433</v>
      </c>
      <c r="D248" s="5" t="s">
        <v>1950</v>
      </c>
      <c r="E248" s="5" t="s">
        <v>2009</v>
      </c>
      <c r="F248" s="5" t="s">
        <v>2274</v>
      </c>
      <c r="H248" s="1">
        <f t="shared" si="30"/>
        <v>0</v>
      </c>
      <c r="I248" s="1">
        <f t="shared" si="31"/>
        <v>1</v>
      </c>
      <c r="J248" s="1">
        <f t="shared" si="32"/>
        <v>16</v>
      </c>
      <c r="K248" s="1" t="str">
        <f t="shared" si="39"/>
        <v xml:space="preserve">mberengwa east </v>
      </c>
      <c r="L248" s="1" t="str">
        <f t="shared" si="33"/>
        <v xml:space="preserve">mberengwa east </v>
      </c>
      <c r="M248" s="2" t="str">
        <f t="shared" si="34"/>
        <v>mberengwa east</v>
      </c>
      <c r="N248" s="2" t="str">
        <f t="shared" si="35"/>
        <v>shumba welcome</v>
      </c>
      <c r="O248" s="2" t="str">
        <f t="shared" si="36"/>
        <v>m</v>
      </c>
      <c r="P248" s="2" t="str">
        <f t="shared" si="37"/>
        <v>suvoz</v>
      </c>
      <c r="Q248" s="2" t="str">
        <f t="shared" si="38"/>
        <v>66</v>
      </c>
    </row>
    <row r="249" spans="1:17" x14ac:dyDescent="0.3">
      <c r="A249" s="6">
        <v>437</v>
      </c>
      <c r="B249" s="5" t="s">
        <v>3142</v>
      </c>
      <c r="C249" s="5" t="s">
        <v>434</v>
      </c>
      <c r="D249" s="5" t="s">
        <v>1950</v>
      </c>
      <c r="E249" s="5" t="s">
        <v>1997</v>
      </c>
      <c r="F249" s="5" t="s">
        <v>2275</v>
      </c>
      <c r="H249" s="1">
        <f t="shared" si="30"/>
        <v>0</v>
      </c>
      <c r="I249" s="1">
        <f t="shared" si="31"/>
        <v>1</v>
      </c>
      <c r="J249" s="1">
        <f t="shared" si="32"/>
        <v>17</v>
      </c>
      <c r="K249" s="1" t="str">
        <f t="shared" si="39"/>
        <v xml:space="preserve">mberengwa north </v>
      </c>
      <c r="L249" s="1" t="str">
        <f t="shared" si="33"/>
        <v xml:space="preserve">mberengwa north </v>
      </c>
      <c r="M249" s="2" t="str">
        <f t="shared" si="34"/>
        <v>mberengwa north</v>
      </c>
      <c r="N249" s="2" t="str">
        <f t="shared" si="35"/>
        <v>hove mativenga</v>
      </c>
      <c r="O249" s="2" t="str">
        <f t="shared" si="36"/>
        <v>m</v>
      </c>
      <c r="P249" s="2" t="str">
        <f t="shared" si="37"/>
        <v>prc</v>
      </c>
      <c r="Q249" s="2" t="str">
        <f t="shared" si="38"/>
        <v>457</v>
      </c>
    </row>
    <row r="250" spans="1:17" x14ac:dyDescent="0.3">
      <c r="A250" s="6">
        <v>438</v>
      </c>
      <c r="B250" s="5" t="s">
        <v>3142</v>
      </c>
      <c r="C250" s="5" t="s">
        <v>435</v>
      </c>
      <c r="D250" s="5" t="s">
        <v>1950</v>
      </c>
      <c r="E250" s="5" t="s">
        <v>1954</v>
      </c>
      <c r="F250" s="5" t="s">
        <v>2276</v>
      </c>
      <c r="H250" s="1">
        <f t="shared" si="30"/>
        <v>0</v>
      </c>
      <c r="I250" s="1">
        <f t="shared" si="31"/>
        <v>1</v>
      </c>
      <c r="J250" s="1">
        <f t="shared" si="32"/>
        <v>17</v>
      </c>
      <c r="K250" s="1" t="str">
        <f t="shared" si="39"/>
        <v xml:space="preserve">mberengwa north </v>
      </c>
      <c r="L250" s="1" t="str">
        <f t="shared" si="33"/>
        <v xml:space="preserve">mberengwa north </v>
      </c>
      <c r="M250" s="2" t="str">
        <f t="shared" si="34"/>
        <v>mberengwa north</v>
      </c>
      <c r="N250" s="2" t="str">
        <f t="shared" si="35"/>
        <v>zhou tafanana</v>
      </c>
      <c r="O250" s="2" t="str">
        <f t="shared" si="36"/>
        <v>m</v>
      </c>
      <c r="P250" s="2" t="str">
        <f t="shared" si="37"/>
        <v>zanu pf</v>
      </c>
      <c r="Q250" s="2" t="str">
        <f t="shared" si="38"/>
        <v>18412</v>
      </c>
    </row>
    <row r="251" spans="1:17" x14ac:dyDescent="0.3">
      <c r="A251" s="6">
        <v>439</v>
      </c>
      <c r="B251" s="5" t="s">
        <v>3142</v>
      </c>
      <c r="C251" s="5" t="s">
        <v>436</v>
      </c>
      <c r="D251" s="5" t="s">
        <v>1950</v>
      </c>
      <c r="E251" s="5" t="s">
        <v>1988</v>
      </c>
      <c r="F251" s="5" t="s">
        <v>2277</v>
      </c>
      <c r="H251" s="1">
        <f t="shared" si="30"/>
        <v>0</v>
      </c>
      <c r="I251" s="1">
        <f t="shared" si="31"/>
        <v>1</v>
      </c>
      <c r="J251" s="1">
        <f t="shared" si="32"/>
        <v>17</v>
      </c>
      <c r="K251" s="1" t="str">
        <f t="shared" si="39"/>
        <v xml:space="preserve">mberengwa north </v>
      </c>
      <c r="L251" s="1" t="str">
        <f t="shared" si="33"/>
        <v xml:space="preserve">mberengwa north </v>
      </c>
      <c r="M251" s="2" t="str">
        <f t="shared" si="34"/>
        <v>mberengwa north</v>
      </c>
      <c r="N251" s="2" t="str">
        <f t="shared" si="35"/>
        <v>zhou takavafira</v>
      </c>
      <c r="O251" s="2" t="str">
        <f t="shared" si="36"/>
        <v>m</v>
      </c>
      <c r="P251" s="2" t="str">
        <f t="shared" si="37"/>
        <v>mdc alliance</v>
      </c>
      <c r="Q251" s="2" t="str">
        <f t="shared" si="38"/>
        <v>3484</v>
      </c>
    </row>
    <row r="252" spans="1:17" x14ac:dyDescent="0.3">
      <c r="A252" s="6">
        <v>445</v>
      </c>
      <c r="B252" s="5" t="s">
        <v>41</v>
      </c>
      <c r="C252" s="5" t="s">
        <v>437</v>
      </c>
      <c r="D252" s="5" t="s">
        <v>1950</v>
      </c>
      <c r="E252" s="5" t="s">
        <v>2000</v>
      </c>
      <c r="F252" s="5" t="s">
        <v>2278</v>
      </c>
      <c r="H252" s="1">
        <f t="shared" si="30"/>
        <v>0</v>
      </c>
      <c r="I252" s="1">
        <f t="shared" si="31"/>
        <v>1</v>
      </c>
      <c r="J252" s="1">
        <f t="shared" si="32"/>
        <v>17</v>
      </c>
      <c r="K252" s="1" t="str">
        <f t="shared" si="39"/>
        <v xml:space="preserve">mberengwa south </v>
      </c>
      <c r="L252" s="1" t="str">
        <f t="shared" si="33"/>
        <v xml:space="preserve">mberengwa south </v>
      </c>
      <c r="M252" s="2" t="str">
        <f t="shared" si="34"/>
        <v>mberengwa south</v>
      </c>
      <c r="N252" s="2" t="str">
        <f t="shared" si="35"/>
        <v>maphosa swaziin</v>
      </c>
      <c r="O252" s="2" t="str">
        <f t="shared" si="36"/>
        <v>m</v>
      </c>
      <c r="P252" s="2" t="str">
        <f t="shared" si="37"/>
        <v>zipp</v>
      </c>
      <c r="Q252" s="2" t="str">
        <f t="shared" si="38"/>
        <v>516</v>
      </c>
    </row>
    <row r="253" spans="1:17" x14ac:dyDescent="0.3">
      <c r="A253" s="6">
        <v>446</v>
      </c>
      <c r="B253" s="5" t="s">
        <v>41</v>
      </c>
      <c r="C253" s="5" t="s">
        <v>438</v>
      </c>
      <c r="D253" s="5" t="s">
        <v>1950</v>
      </c>
      <c r="E253" s="5" t="s">
        <v>1954</v>
      </c>
      <c r="F253" s="5" t="s">
        <v>2279</v>
      </c>
      <c r="H253" s="1">
        <f t="shared" si="30"/>
        <v>0</v>
      </c>
      <c r="I253" s="1">
        <f t="shared" si="31"/>
        <v>1</v>
      </c>
      <c r="J253" s="1">
        <f t="shared" si="32"/>
        <v>17</v>
      </c>
      <c r="K253" s="1" t="str">
        <f t="shared" si="39"/>
        <v xml:space="preserve">mberengwa south </v>
      </c>
      <c r="L253" s="1" t="str">
        <f t="shared" si="33"/>
        <v xml:space="preserve">mberengwa south </v>
      </c>
      <c r="M253" s="2" t="str">
        <f t="shared" si="34"/>
        <v>mberengwa south</v>
      </c>
      <c r="N253" s="2" t="str">
        <f t="shared" si="35"/>
        <v>mpofu alum</v>
      </c>
      <c r="O253" s="2" t="str">
        <f t="shared" si="36"/>
        <v>m</v>
      </c>
      <c r="P253" s="2" t="str">
        <f t="shared" si="37"/>
        <v>zanu pf</v>
      </c>
      <c r="Q253" s="2" t="str">
        <f t="shared" si="38"/>
        <v>12791</v>
      </c>
    </row>
    <row r="254" spans="1:17" x14ac:dyDescent="0.3">
      <c r="A254" s="6">
        <v>447</v>
      </c>
      <c r="B254" s="5" t="s">
        <v>41</v>
      </c>
      <c r="C254" s="5" t="s">
        <v>439</v>
      </c>
      <c r="D254" s="5" t="s">
        <v>1950</v>
      </c>
      <c r="E254" s="5" t="s">
        <v>1998</v>
      </c>
      <c r="F254" s="5" t="s">
        <v>2280</v>
      </c>
      <c r="H254" s="1">
        <f t="shared" si="30"/>
        <v>0</v>
      </c>
      <c r="I254" s="1">
        <f t="shared" si="31"/>
        <v>1</v>
      </c>
      <c r="J254" s="1">
        <f t="shared" si="32"/>
        <v>17</v>
      </c>
      <c r="K254" s="1" t="str">
        <f t="shared" si="39"/>
        <v xml:space="preserve">mberengwa south </v>
      </c>
      <c r="L254" s="1" t="str">
        <f t="shared" si="33"/>
        <v xml:space="preserve">mberengwa south </v>
      </c>
      <c r="M254" s="2" t="str">
        <f t="shared" si="34"/>
        <v>mberengwa south</v>
      </c>
      <c r="N254" s="2" t="str">
        <f t="shared" si="35"/>
        <v>nkomo ishechete josta</v>
      </c>
      <c r="O254" s="2" t="str">
        <f t="shared" si="36"/>
        <v>m</v>
      </c>
      <c r="P254" s="2" t="str">
        <f t="shared" si="37"/>
        <v>apa</v>
      </c>
      <c r="Q254" s="2" t="str">
        <f t="shared" si="38"/>
        <v>116</v>
      </c>
    </row>
    <row r="255" spans="1:17" x14ac:dyDescent="0.3">
      <c r="A255" s="6">
        <v>448</v>
      </c>
      <c r="B255" s="5" t="s">
        <v>41</v>
      </c>
      <c r="C255" s="5" t="s">
        <v>440</v>
      </c>
      <c r="D255" s="5" t="s">
        <v>1950</v>
      </c>
      <c r="E255" s="5" t="s">
        <v>1988</v>
      </c>
      <c r="F255" s="5" t="s">
        <v>2281</v>
      </c>
      <c r="H255" s="1">
        <f t="shared" si="30"/>
        <v>0</v>
      </c>
      <c r="I255" s="1">
        <f t="shared" si="31"/>
        <v>1</v>
      </c>
      <c r="J255" s="1">
        <f t="shared" si="32"/>
        <v>17</v>
      </c>
      <c r="K255" s="1" t="str">
        <f t="shared" si="39"/>
        <v xml:space="preserve">mberengwa south </v>
      </c>
      <c r="L255" s="1" t="str">
        <f t="shared" si="33"/>
        <v xml:space="preserve">mberengwa south </v>
      </c>
      <c r="M255" s="2" t="str">
        <f t="shared" si="34"/>
        <v>mberengwa south</v>
      </c>
      <c r="N255" s="2" t="str">
        <f t="shared" si="35"/>
        <v>shoko davies</v>
      </c>
      <c r="O255" s="2" t="str">
        <f t="shared" si="36"/>
        <v>m</v>
      </c>
      <c r="P255" s="2" t="str">
        <f t="shared" si="37"/>
        <v>mdc alliance</v>
      </c>
      <c r="Q255" s="2" t="str">
        <f t="shared" si="38"/>
        <v>2507</v>
      </c>
    </row>
    <row r="256" spans="1:17" x14ac:dyDescent="0.3">
      <c r="A256" s="6">
        <v>449</v>
      </c>
      <c r="B256" s="5" t="s">
        <v>41</v>
      </c>
      <c r="C256" s="5" t="s">
        <v>441</v>
      </c>
      <c r="D256" s="5" t="s">
        <v>1950</v>
      </c>
      <c r="E256" s="5" t="s">
        <v>1997</v>
      </c>
      <c r="F256" s="5" t="s">
        <v>2257</v>
      </c>
      <c r="H256" s="1">
        <f t="shared" si="30"/>
        <v>0</v>
      </c>
      <c r="I256" s="1">
        <f t="shared" si="31"/>
        <v>1</v>
      </c>
      <c r="J256" s="1">
        <f t="shared" si="32"/>
        <v>17</v>
      </c>
      <c r="K256" s="1" t="str">
        <f t="shared" si="39"/>
        <v xml:space="preserve">mberengwa south </v>
      </c>
      <c r="L256" s="1" t="str">
        <f t="shared" si="33"/>
        <v xml:space="preserve">mberengwa south </v>
      </c>
      <c r="M256" s="2" t="str">
        <f t="shared" si="34"/>
        <v>mberengwa south</v>
      </c>
      <c r="N256" s="2" t="str">
        <f t="shared" si="35"/>
        <v>shoko ronald</v>
      </c>
      <c r="O256" s="2" t="str">
        <f t="shared" si="36"/>
        <v>m</v>
      </c>
      <c r="P256" s="2" t="str">
        <f t="shared" si="37"/>
        <v>prc</v>
      </c>
      <c r="Q256" s="2" t="str">
        <f t="shared" si="38"/>
        <v>229</v>
      </c>
    </row>
    <row r="257" spans="1:17" x14ac:dyDescent="0.3">
      <c r="A257" s="6">
        <v>456</v>
      </c>
      <c r="B257" s="5" t="s">
        <v>42</v>
      </c>
      <c r="C257" s="5" t="s">
        <v>442</v>
      </c>
      <c r="D257" s="5" t="s">
        <v>212</v>
      </c>
      <c r="E257" s="5" t="s">
        <v>212</v>
      </c>
      <c r="F257" s="5" t="s">
        <v>2282</v>
      </c>
      <c r="H257" s="1">
        <f t="shared" ref="H257:H320" si="40">IF(F257="nan",1,0)</f>
        <v>0</v>
      </c>
      <c r="I257" s="1">
        <f t="shared" ref="I257:I320" si="41">IFERROR(FIND("of",B257)+2,1)</f>
        <v>1</v>
      </c>
      <c r="J257" s="1">
        <f t="shared" ref="J257:J320" si="42">IFERROR(IFERROR(FIND("constituency",B257),FIND("national",B257)),LEN(B257))</f>
        <v>16</v>
      </c>
      <c r="K257" s="1" t="str">
        <f t="shared" si="39"/>
        <v xml:space="preserve">mberengwa west </v>
      </c>
      <c r="L257" s="1" t="str">
        <f t="shared" ref="L257:L320" si="43">IFERROR(LEFT(K257,FIND("national",K257)-1),K257)</f>
        <v xml:space="preserve">mberengwa west </v>
      </c>
      <c r="M257" s="2" t="str">
        <f t="shared" ref="M257:M320" si="44">TRIM(L257)</f>
        <v>mberengwa west</v>
      </c>
      <c r="N257" s="2" t="str">
        <f t="shared" ref="N257:N320" si="45">IF(AND($H257=0,$H258=1,$H259=1),CONCATENATE(C257," ",C258," ",C259),IF(AND($H257=0,$H258=1),CONCATENATE(C257," ",C258),IF($H257=0,C257,0)))</f>
        <v>gumbo joram macdonald</v>
      </c>
      <c r="O257" s="2" t="str">
        <f t="shared" ref="O257:O320" si="46">IF(AND($H257=0,$H258=1,$H259=1),CONCATENATE(D257," ",D258," ",D259),IF(AND($H257=0,$H258=1),CONCATENATE(D257," ",D258),IF($H257=0,D257,0)))</f>
        <v>nan m</v>
      </c>
      <c r="P257" s="2" t="str">
        <f t="shared" ref="P257:P320" si="47">IF(AND($H257=0,$H258=1,$H259=1),CONCATENATE(E257," ",E258," ",E259),IF(AND($H257=0,$H258=1),CONCATENATE(E257," ",E258),IF($H257=0,E257,0)))</f>
        <v>nan zanu pf</v>
      </c>
      <c r="Q257" s="2" t="str">
        <f t="shared" ref="Q257:Q320" si="48">IF(AND($H257=0,$H258=1,$H259=1),CONCATENATE(F257," ",F258," ",F259),IF(AND($H257=0,$H258=1),CONCATENATE(F257," ",F258),IF($H257=0,F257,0)))</f>
        <v>10337 nan</v>
      </c>
    </row>
    <row r="258" spans="1:17" x14ac:dyDescent="0.3">
      <c r="A258" s="6">
        <v>457</v>
      </c>
      <c r="B258" s="5" t="s">
        <v>42</v>
      </c>
      <c r="C258" s="5" t="s">
        <v>443</v>
      </c>
      <c r="D258" s="5" t="s">
        <v>1950</v>
      </c>
      <c r="E258" s="5" t="s">
        <v>1954</v>
      </c>
      <c r="F258" s="5" t="s">
        <v>212</v>
      </c>
      <c r="H258" s="1">
        <f t="shared" si="40"/>
        <v>1</v>
      </c>
      <c r="I258" s="1">
        <f t="shared" si="41"/>
        <v>1</v>
      </c>
      <c r="J258" s="1">
        <f t="shared" si="42"/>
        <v>16</v>
      </c>
      <c r="K258" s="1" t="str">
        <f t="shared" ref="K258:K321" si="49">MID(B258,I258,J258-I258)</f>
        <v xml:space="preserve">mberengwa west </v>
      </c>
      <c r="L258" s="1" t="str">
        <f t="shared" si="43"/>
        <v xml:space="preserve">mberengwa west </v>
      </c>
      <c r="M258" s="2" t="str">
        <f t="shared" si="44"/>
        <v>mberengwa west</v>
      </c>
      <c r="N258" s="2">
        <f t="shared" si="45"/>
        <v>0</v>
      </c>
      <c r="O258" s="2">
        <f t="shared" si="46"/>
        <v>0</v>
      </c>
      <c r="P258" s="2">
        <f t="shared" si="47"/>
        <v>0</v>
      </c>
      <c r="Q258" s="2">
        <f t="shared" si="48"/>
        <v>0</v>
      </c>
    </row>
    <row r="259" spans="1:17" x14ac:dyDescent="0.3">
      <c r="A259" s="6">
        <v>458</v>
      </c>
      <c r="B259" s="5" t="s">
        <v>42</v>
      </c>
      <c r="C259" s="5" t="s">
        <v>444</v>
      </c>
      <c r="D259" s="5" t="s">
        <v>1950</v>
      </c>
      <c r="E259" s="5" t="s">
        <v>1988</v>
      </c>
      <c r="F259" s="5" t="s">
        <v>2283</v>
      </c>
      <c r="H259" s="1">
        <f t="shared" si="40"/>
        <v>0</v>
      </c>
      <c r="I259" s="1">
        <f t="shared" si="41"/>
        <v>1</v>
      </c>
      <c r="J259" s="1">
        <f t="shared" si="42"/>
        <v>16</v>
      </c>
      <c r="K259" s="1" t="str">
        <f t="shared" si="49"/>
        <v xml:space="preserve">mberengwa west </v>
      </c>
      <c r="L259" s="1" t="str">
        <f t="shared" si="43"/>
        <v xml:space="preserve">mberengwa west </v>
      </c>
      <c r="M259" s="2" t="str">
        <f t="shared" si="44"/>
        <v>mberengwa west</v>
      </c>
      <c r="N259" s="2" t="str">
        <f t="shared" si="45"/>
        <v>masiya tyanai</v>
      </c>
      <c r="O259" s="2" t="str">
        <f t="shared" si="46"/>
        <v>m</v>
      </c>
      <c r="P259" s="2" t="str">
        <f t="shared" si="47"/>
        <v>mdc alliance</v>
      </c>
      <c r="Q259" s="2" t="str">
        <f t="shared" si="48"/>
        <v>2731</v>
      </c>
    </row>
    <row r="260" spans="1:17" x14ac:dyDescent="0.3">
      <c r="A260" s="6">
        <v>459</v>
      </c>
      <c r="B260" s="5" t="s">
        <v>42</v>
      </c>
      <c r="C260" s="5" t="s">
        <v>445</v>
      </c>
      <c r="D260" s="5" t="s">
        <v>1950</v>
      </c>
      <c r="E260" s="5" t="s">
        <v>2010</v>
      </c>
      <c r="F260" s="5" t="s">
        <v>2284</v>
      </c>
      <c r="H260" s="1">
        <f t="shared" si="40"/>
        <v>0</v>
      </c>
      <c r="I260" s="1">
        <f t="shared" si="41"/>
        <v>1</v>
      </c>
      <c r="J260" s="1">
        <f t="shared" si="42"/>
        <v>16</v>
      </c>
      <c r="K260" s="1" t="str">
        <f t="shared" si="49"/>
        <v xml:space="preserve">mberengwa west </v>
      </c>
      <c r="L260" s="1" t="str">
        <f t="shared" si="43"/>
        <v xml:space="preserve">mberengwa west </v>
      </c>
      <c r="M260" s="2" t="str">
        <f t="shared" si="44"/>
        <v>mberengwa west</v>
      </c>
      <c r="N260" s="2" t="str">
        <f t="shared" si="45"/>
        <v>moyo vincent</v>
      </c>
      <c r="O260" s="2" t="str">
        <f t="shared" si="46"/>
        <v>m</v>
      </c>
      <c r="P260" s="2" t="str">
        <f t="shared" si="47"/>
        <v>mrp</v>
      </c>
      <c r="Q260" s="2" t="str">
        <f t="shared" si="48"/>
        <v>56</v>
      </c>
    </row>
    <row r="261" spans="1:17" x14ac:dyDescent="0.3">
      <c r="A261" s="6">
        <v>460</v>
      </c>
      <c r="B261" s="5" t="s">
        <v>42</v>
      </c>
      <c r="C261" s="5" t="s">
        <v>446</v>
      </c>
      <c r="D261" s="5" t="s">
        <v>1950</v>
      </c>
      <c r="E261" s="5" t="s">
        <v>1997</v>
      </c>
      <c r="F261" s="5" t="s">
        <v>2268</v>
      </c>
      <c r="H261" s="1">
        <f t="shared" si="40"/>
        <v>0</v>
      </c>
      <c r="I261" s="1">
        <f t="shared" si="41"/>
        <v>1</v>
      </c>
      <c r="J261" s="1">
        <f t="shared" si="42"/>
        <v>16</v>
      </c>
      <c r="K261" s="1" t="str">
        <f t="shared" si="49"/>
        <v xml:space="preserve">mberengwa west </v>
      </c>
      <c r="L261" s="1" t="str">
        <f t="shared" si="43"/>
        <v xml:space="preserve">mberengwa west </v>
      </c>
      <c r="M261" s="2" t="str">
        <f t="shared" si="44"/>
        <v>mberengwa west</v>
      </c>
      <c r="N261" s="2" t="str">
        <f t="shared" si="45"/>
        <v>zhou hamufadzi</v>
      </c>
      <c r="O261" s="2" t="str">
        <f t="shared" si="46"/>
        <v>m</v>
      </c>
      <c r="P261" s="2" t="str">
        <f t="shared" si="47"/>
        <v>prc</v>
      </c>
      <c r="Q261" s="2" t="str">
        <f t="shared" si="48"/>
        <v>68</v>
      </c>
    </row>
    <row r="262" spans="1:17" x14ac:dyDescent="0.3">
      <c r="A262" s="6">
        <v>466</v>
      </c>
      <c r="B262" s="5" t="s">
        <v>43</v>
      </c>
      <c r="C262" s="5" t="s">
        <v>447</v>
      </c>
      <c r="D262" s="5" t="s">
        <v>212</v>
      </c>
      <c r="E262" s="5" t="s">
        <v>212</v>
      </c>
      <c r="F262" s="5" t="s">
        <v>2285</v>
      </c>
      <c r="H262" s="1">
        <f t="shared" si="40"/>
        <v>0</v>
      </c>
      <c r="I262" s="1">
        <f t="shared" si="41"/>
        <v>14</v>
      </c>
      <c r="J262" s="1">
        <f t="shared" si="42"/>
        <v>21</v>
      </c>
      <c r="K262" s="1" t="str">
        <f t="shared" si="49"/>
        <v xml:space="preserve"> mbizo </v>
      </c>
      <c r="L262" s="1" t="str">
        <f t="shared" si="43"/>
        <v xml:space="preserve"> mbizo </v>
      </c>
      <c r="M262" s="2" t="str">
        <f t="shared" si="44"/>
        <v>mbizo</v>
      </c>
      <c r="N262" s="2" t="str">
        <f t="shared" si="45"/>
        <v>chikwinya settlement</v>
      </c>
      <c r="O262" s="2" t="str">
        <f t="shared" si="46"/>
        <v>nan m</v>
      </c>
      <c r="P262" s="2" t="str">
        <f t="shared" si="47"/>
        <v>nan mdc alliance</v>
      </c>
      <c r="Q262" s="2" t="str">
        <f t="shared" si="48"/>
        <v>15349 nan</v>
      </c>
    </row>
    <row r="263" spans="1:17" x14ac:dyDescent="0.3">
      <c r="A263" s="6">
        <v>467</v>
      </c>
      <c r="B263" s="5" t="s">
        <v>43</v>
      </c>
      <c r="C263" s="5" t="s">
        <v>448</v>
      </c>
      <c r="D263" s="5" t="s">
        <v>1950</v>
      </c>
      <c r="E263" s="5" t="s">
        <v>1988</v>
      </c>
      <c r="F263" s="5" t="s">
        <v>212</v>
      </c>
      <c r="H263" s="1">
        <f t="shared" si="40"/>
        <v>1</v>
      </c>
      <c r="I263" s="1">
        <f t="shared" si="41"/>
        <v>14</v>
      </c>
      <c r="J263" s="1">
        <f t="shared" si="42"/>
        <v>21</v>
      </c>
      <c r="K263" s="1" t="str">
        <f t="shared" si="49"/>
        <v xml:space="preserve"> mbizo </v>
      </c>
      <c r="L263" s="1" t="str">
        <f t="shared" si="43"/>
        <v xml:space="preserve"> mbizo </v>
      </c>
      <c r="M263" s="2" t="str">
        <f t="shared" si="44"/>
        <v>mbizo</v>
      </c>
      <c r="N263" s="2">
        <f t="shared" si="45"/>
        <v>0</v>
      </c>
      <c r="O263" s="2">
        <f t="shared" si="46"/>
        <v>0</v>
      </c>
      <c r="P263" s="2">
        <f t="shared" si="47"/>
        <v>0</v>
      </c>
      <c r="Q263" s="2">
        <f t="shared" si="48"/>
        <v>0</v>
      </c>
    </row>
    <row r="264" spans="1:17" x14ac:dyDescent="0.3">
      <c r="A264" s="6">
        <v>468</v>
      </c>
      <c r="B264" s="5" t="s">
        <v>43</v>
      </c>
      <c r="C264" s="5" t="s">
        <v>449</v>
      </c>
      <c r="D264" s="5" t="s">
        <v>1950</v>
      </c>
      <c r="E264" s="5" t="s">
        <v>1999</v>
      </c>
      <c r="F264" s="5" t="s">
        <v>2145</v>
      </c>
      <c r="H264" s="1">
        <f t="shared" si="40"/>
        <v>0</v>
      </c>
      <c r="I264" s="1">
        <f t="shared" si="41"/>
        <v>14</v>
      </c>
      <c r="J264" s="1">
        <f t="shared" si="42"/>
        <v>21</v>
      </c>
      <c r="K264" s="1" t="str">
        <f t="shared" si="49"/>
        <v xml:space="preserve"> mbizo </v>
      </c>
      <c r="L264" s="1" t="str">
        <f t="shared" si="43"/>
        <v xml:space="preserve"> mbizo </v>
      </c>
      <c r="M264" s="2" t="str">
        <f t="shared" si="44"/>
        <v>mbizo</v>
      </c>
      <c r="N264" s="2" t="str">
        <f t="shared" si="45"/>
        <v>chinhava tangai</v>
      </c>
      <c r="O264" s="2" t="str">
        <f t="shared" si="46"/>
        <v>m</v>
      </c>
      <c r="P264" s="2" t="str">
        <f t="shared" si="47"/>
        <v>npf</v>
      </c>
      <c r="Q264" s="2" t="str">
        <f t="shared" si="48"/>
        <v>544</v>
      </c>
    </row>
    <row r="265" spans="1:17" x14ac:dyDescent="0.3">
      <c r="A265" s="6">
        <v>469</v>
      </c>
      <c r="B265" s="5" t="s">
        <v>43</v>
      </c>
      <c r="C265" s="5" t="s">
        <v>450</v>
      </c>
      <c r="D265" s="5" t="s">
        <v>1950</v>
      </c>
      <c r="E265" s="5" t="s">
        <v>1952</v>
      </c>
      <c r="F265" s="5" t="s">
        <v>2119</v>
      </c>
      <c r="H265" s="1">
        <f t="shared" si="40"/>
        <v>0</v>
      </c>
      <c r="I265" s="1">
        <f t="shared" si="41"/>
        <v>14</v>
      </c>
      <c r="J265" s="1">
        <f t="shared" si="42"/>
        <v>21</v>
      </c>
      <c r="K265" s="1" t="str">
        <f t="shared" si="49"/>
        <v xml:space="preserve"> mbizo </v>
      </c>
      <c r="L265" s="1" t="str">
        <f t="shared" si="43"/>
        <v xml:space="preserve"> mbizo </v>
      </c>
      <c r="M265" s="2" t="str">
        <f t="shared" si="44"/>
        <v>mbizo</v>
      </c>
      <c r="N265" s="2" t="str">
        <f t="shared" si="45"/>
        <v>choga makesure</v>
      </c>
      <c r="O265" s="2" t="str">
        <f t="shared" si="46"/>
        <v>m</v>
      </c>
      <c r="P265" s="2" t="str">
        <f t="shared" si="47"/>
        <v>independent</v>
      </c>
      <c r="Q265" s="2" t="str">
        <f t="shared" si="48"/>
        <v>77</v>
      </c>
    </row>
    <row r="266" spans="1:17" x14ac:dyDescent="0.3">
      <c r="A266" s="6">
        <v>470</v>
      </c>
      <c r="B266" s="5" t="s">
        <v>43</v>
      </c>
      <c r="C266" s="5" t="s">
        <v>451</v>
      </c>
      <c r="D266" s="5" t="s">
        <v>1950</v>
      </c>
      <c r="E266" s="5" t="s">
        <v>1952</v>
      </c>
      <c r="F266" s="5" t="s">
        <v>2286</v>
      </c>
      <c r="H266" s="1">
        <f t="shared" si="40"/>
        <v>0</v>
      </c>
      <c r="I266" s="1">
        <f t="shared" si="41"/>
        <v>14</v>
      </c>
      <c r="J266" s="1">
        <f t="shared" si="42"/>
        <v>21</v>
      </c>
      <c r="K266" s="1" t="str">
        <f t="shared" si="49"/>
        <v xml:space="preserve"> mbizo </v>
      </c>
      <c r="L266" s="1" t="str">
        <f t="shared" si="43"/>
        <v xml:space="preserve"> mbizo </v>
      </c>
      <c r="M266" s="2" t="str">
        <f t="shared" si="44"/>
        <v>mbizo</v>
      </c>
      <c r="N266" s="2" t="str">
        <f t="shared" si="45"/>
        <v>fuyana nqobile</v>
      </c>
      <c r="O266" s="2" t="str">
        <f t="shared" si="46"/>
        <v>m</v>
      </c>
      <c r="P266" s="2" t="str">
        <f t="shared" si="47"/>
        <v>independent</v>
      </c>
      <c r="Q266" s="2" t="str">
        <f t="shared" si="48"/>
        <v>63</v>
      </c>
    </row>
    <row r="267" spans="1:17" x14ac:dyDescent="0.3">
      <c r="A267" s="6">
        <v>471</v>
      </c>
      <c r="B267" s="5" t="s">
        <v>43</v>
      </c>
      <c r="C267" s="5" t="s">
        <v>452</v>
      </c>
      <c r="D267" s="5" t="s">
        <v>1950</v>
      </c>
      <c r="E267" s="5" t="s">
        <v>1952</v>
      </c>
      <c r="F267" s="5" t="s">
        <v>2112</v>
      </c>
      <c r="H267" s="1">
        <f t="shared" si="40"/>
        <v>0</v>
      </c>
      <c r="I267" s="1">
        <f t="shared" si="41"/>
        <v>14</v>
      </c>
      <c r="J267" s="1">
        <f t="shared" si="42"/>
        <v>21</v>
      </c>
      <c r="K267" s="1" t="str">
        <f t="shared" si="49"/>
        <v xml:space="preserve"> mbizo </v>
      </c>
      <c r="L267" s="1" t="str">
        <f t="shared" si="43"/>
        <v xml:space="preserve"> mbizo </v>
      </c>
      <c r="M267" s="2" t="str">
        <f t="shared" si="44"/>
        <v>mbizo</v>
      </c>
      <c r="N267" s="2" t="str">
        <f t="shared" si="45"/>
        <v>mangombe godwin</v>
      </c>
      <c r="O267" s="2" t="str">
        <f t="shared" si="46"/>
        <v>m</v>
      </c>
      <c r="P267" s="2" t="str">
        <f t="shared" si="47"/>
        <v>independent</v>
      </c>
      <c r="Q267" s="2" t="str">
        <f t="shared" si="48"/>
        <v>118</v>
      </c>
    </row>
    <row r="268" spans="1:17" x14ac:dyDescent="0.3">
      <c r="A268" s="6">
        <v>472</v>
      </c>
      <c r="B268" s="5" t="s">
        <v>43</v>
      </c>
      <c r="C268" s="5" t="s">
        <v>453</v>
      </c>
      <c r="D268" s="5" t="s">
        <v>1950</v>
      </c>
      <c r="E268" s="5" t="s">
        <v>1954</v>
      </c>
      <c r="F268" s="5" t="s">
        <v>2287</v>
      </c>
      <c r="H268" s="1">
        <f t="shared" si="40"/>
        <v>0</v>
      </c>
      <c r="I268" s="1">
        <f t="shared" si="41"/>
        <v>14</v>
      </c>
      <c r="J268" s="1">
        <f t="shared" si="42"/>
        <v>21</v>
      </c>
      <c r="K268" s="1" t="str">
        <f t="shared" si="49"/>
        <v xml:space="preserve"> mbizo </v>
      </c>
      <c r="L268" s="1" t="str">
        <f t="shared" si="43"/>
        <v xml:space="preserve"> mbizo </v>
      </c>
      <c r="M268" s="2" t="str">
        <f t="shared" si="44"/>
        <v>mbizo</v>
      </c>
      <c r="N268" s="2" t="str">
        <f t="shared" si="45"/>
        <v>mupereri vongaishe</v>
      </c>
      <c r="O268" s="2" t="str">
        <f t="shared" si="46"/>
        <v>m</v>
      </c>
      <c r="P268" s="2" t="str">
        <f t="shared" si="47"/>
        <v>zanu pf</v>
      </c>
      <c r="Q268" s="2" t="str">
        <f t="shared" si="48"/>
        <v>6164</v>
      </c>
    </row>
    <row r="269" spans="1:17" x14ac:dyDescent="0.3">
      <c r="A269" s="6">
        <v>473</v>
      </c>
      <c r="B269" s="5" t="s">
        <v>43</v>
      </c>
      <c r="C269" s="5" t="s">
        <v>454</v>
      </c>
      <c r="D269" s="5" t="s">
        <v>1950</v>
      </c>
      <c r="E269" s="5" t="s">
        <v>1999</v>
      </c>
      <c r="F269" s="5" t="s">
        <v>2288</v>
      </c>
      <c r="H269" s="1">
        <f t="shared" si="40"/>
        <v>0</v>
      </c>
      <c r="I269" s="1">
        <f t="shared" si="41"/>
        <v>14</v>
      </c>
      <c r="J269" s="1">
        <f t="shared" si="42"/>
        <v>21</v>
      </c>
      <c r="K269" s="1" t="str">
        <f t="shared" si="49"/>
        <v xml:space="preserve"> mbizo </v>
      </c>
      <c r="L269" s="1" t="str">
        <f t="shared" si="43"/>
        <v xml:space="preserve"> mbizo </v>
      </c>
      <c r="M269" s="2" t="str">
        <f t="shared" si="44"/>
        <v>mbizo</v>
      </c>
      <c r="N269" s="2" t="str">
        <f t="shared" si="45"/>
        <v>mutasa mafios</v>
      </c>
      <c r="O269" s="2" t="str">
        <f t="shared" si="46"/>
        <v>m</v>
      </c>
      <c r="P269" s="2" t="str">
        <f t="shared" si="47"/>
        <v>npf</v>
      </c>
      <c r="Q269" s="2" t="str">
        <f t="shared" si="48"/>
        <v>162</v>
      </c>
    </row>
    <row r="270" spans="1:17" x14ac:dyDescent="0.3">
      <c r="A270" s="6">
        <v>474</v>
      </c>
      <c r="B270" s="5" t="s">
        <v>43</v>
      </c>
      <c r="C270" s="5" t="s">
        <v>455</v>
      </c>
      <c r="D270" s="5" t="s">
        <v>212</v>
      </c>
      <c r="E270" s="5" t="s">
        <v>212</v>
      </c>
      <c r="F270" s="5" t="s">
        <v>2289</v>
      </c>
      <c r="H270" s="1">
        <f t="shared" si="40"/>
        <v>0</v>
      </c>
      <c r="I270" s="1">
        <f t="shared" si="41"/>
        <v>14</v>
      </c>
      <c r="J270" s="1">
        <f t="shared" si="42"/>
        <v>21</v>
      </c>
      <c r="K270" s="1" t="str">
        <f t="shared" si="49"/>
        <v xml:space="preserve"> mbizo </v>
      </c>
      <c r="L270" s="1" t="str">
        <f t="shared" si="43"/>
        <v xml:space="preserve"> mbizo </v>
      </c>
      <c r="M270" s="2" t="str">
        <f t="shared" si="44"/>
        <v>mbizo</v>
      </c>
      <c r="N270" s="2" t="str">
        <f t="shared" si="45"/>
        <v>mutemaringa givemore</v>
      </c>
      <c r="O270" s="2" t="str">
        <f t="shared" si="46"/>
        <v>nan m</v>
      </c>
      <c r="P270" s="2" t="str">
        <f t="shared" si="47"/>
        <v>nan independent</v>
      </c>
      <c r="Q270" s="2" t="str">
        <f t="shared" si="48"/>
        <v>125 nan</v>
      </c>
    </row>
    <row r="271" spans="1:17" x14ac:dyDescent="0.3">
      <c r="A271" s="6">
        <v>475</v>
      </c>
      <c r="B271" s="5" t="s">
        <v>43</v>
      </c>
      <c r="C271" s="5" t="s">
        <v>456</v>
      </c>
      <c r="D271" s="5" t="s">
        <v>1950</v>
      </c>
      <c r="E271" s="5" t="s">
        <v>1952</v>
      </c>
      <c r="F271" s="5" t="s">
        <v>212</v>
      </c>
      <c r="H271" s="1">
        <f t="shared" si="40"/>
        <v>1</v>
      </c>
      <c r="I271" s="1">
        <f t="shared" si="41"/>
        <v>14</v>
      </c>
      <c r="J271" s="1">
        <f t="shared" si="42"/>
        <v>21</v>
      </c>
      <c r="K271" s="1" t="str">
        <f t="shared" si="49"/>
        <v xml:space="preserve"> mbizo </v>
      </c>
      <c r="L271" s="1" t="str">
        <f t="shared" si="43"/>
        <v xml:space="preserve"> mbizo </v>
      </c>
      <c r="M271" s="2" t="str">
        <f t="shared" si="44"/>
        <v>mbizo</v>
      </c>
      <c r="N271" s="2">
        <f t="shared" si="45"/>
        <v>0</v>
      </c>
      <c r="O271" s="2">
        <f t="shared" si="46"/>
        <v>0</v>
      </c>
      <c r="P271" s="2">
        <f t="shared" si="47"/>
        <v>0</v>
      </c>
      <c r="Q271" s="2">
        <f t="shared" si="48"/>
        <v>0</v>
      </c>
    </row>
    <row r="272" spans="1:17" x14ac:dyDescent="0.3">
      <c r="A272" s="6">
        <v>476</v>
      </c>
      <c r="B272" s="5" t="s">
        <v>43</v>
      </c>
      <c r="C272" s="5" t="s">
        <v>457</v>
      </c>
      <c r="D272" s="5" t="s">
        <v>1950</v>
      </c>
      <c r="E272" s="5" t="s">
        <v>1952</v>
      </c>
      <c r="F272" s="5" t="s">
        <v>2290</v>
      </c>
      <c r="H272" s="1">
        <f t="shared" si="40"/>
        <v>0</v>
      </c>
      <c r="I272" s="1">
        <f t="shared" si="41"/>
        <v>14</v>
      </c>
      <c r="J272" s="1">
        <f t="shared" si="42"/>
        <v>21</v>
      </c>
      <c r="K272" s="1" t="str">
        <f t="shared" si="49"/>
        <v xml:space="preserve"> mbizo </v>
      </c>
      <c r="L272" s="1" t="str">
        <f t="shared" si="43"/>
        <v xml:space="preserve"> mbizo </v>
      </c>
      <c r="M272" s="2" t="str">
        <f t="shared" si="44"/>
        <v>mbizo</v>
      </c>
      <c r="N272" s="2" t="str">
        <f t="shared" si="45"/>
        <v>mvududu bright</v>
      </c>
      <c r="O272" s="2" t="str">
        <f t="shared" si="46"/>
        <v>m</v>
      </c>
      <c r="P272" s="2" t="str">
        <f t="shared" si="47"/>
        <v>independent</v>
      </c>
      <c r="Q272" s="2" t="str">
        <f t="shared" si="48"/>
        <v>67</v>
      </c>
    </row>
    <row r="273" spans="1:17" x14ac:dyDescent="0.3">
      <c r="A273" s="6">
        <v>477</v>
      </c>
      <c r="B273" s="5" t="s">
        <v>43</v>
      </c>
      <c r="C273" s="5" t="s">
        <v>458</v>
      </c>
      <c r="D273" s="5" t="s">
        <v>1950</v>
      </c>
      <c r="E273" s="5" t="s">
        <v>1952</v>
      </c>
      <c r="F273" s="5" t="s">
        <v>2291</v>
      </c>
      <c r="H273" s="1">
        <f t="shared" si="40"/>
        <v>0</v>
      </c>
      <c r="I273" s="1">
        <f t="shared" si="41"/>
        <v>14</v>
      </c>
      <c r="J273" s="1">
        <f t="shared" si="42"/>
        <v>21</v>
      </c>
      <c r="K273" s="1" t="str">
        <f t="shared" si="49"/>
        <v xml:space="preserve"> mbizo </v>
      </c>
      <c r="L273" s="1" t="str">
        <f t="shared" si="43"/>
        <v xml:space="preserve"> mbizo </v>
      </c>
      <c r="M273" s="2" t="str">
        <f t="shared" si="44"/>
        <v>mbizo</v>
      </c>
      <c r="N273" s="2" t="str">
        <f t="shared" si="45"/>
        <v>sambayi ekbate</v>
      </c>
      <c r="O273" s="2" t="str">
        <f t="shared" si="46"/>
        <v>m</v>
      </c>
      <c r="P273" s="2" t="str">
        <f t="shared" si="47"/>
        <v>independent</v>
      </c>
      <c r="Q273" s="2" t="str">
        <f t="shared" si="48"/>
        <v>1633</v>
      </c>
    </row>
    <row r="274" spans="1:17" x14ac:dyDescent="0.3">
      <c r="A274" s="6">
        <v>478</v>
      </c>
      <c r="B274" s="5" t="s">
        <v>43</v>
      </c>
      <c r="C274" s="5" t="s">
        <v>459</v>
      </c>
      <c r="D274" s="5" t="s">
        <v>1950</v>
      </c>
      <c r="E274" s="5" t="s">
        <v>2000</v>
      </c>
      <c r="F274" s="5" t="s">
        <v>2292</v>
      </c>
      <c r="H274" s="1">
        <f t="shared" si="40"/>
        <v>0</v>
      </c>
      <c r="I274" s="1">
        <f t="shared" si="41"/>
        <v>14</v>
      </c>
      <c r="J274" s="1">
        <f t="shared" si="42"/>
        <v>21</v>
      </c>
      <c r="K274" s="1" t="str">
        <f t="shared" si="49"/>
        <v xml:space="preserve"> mbizo </v>
      </c>
      <c r="L274" s="1" t="str">
        <f t="shared" si="43"/>
        <v xml:space="preserve"> mbizo </v>
      </c>
      <c r="M274" s="2" t="str">
        <f t="shared" si="44"/>
        <v>mbizo</v>
      </c>
      <c r="N274" s="2" t="str">
        <f t="shared" si="45"/>
        <v>shinyira tapfuma</v>
      </c>
      <c r="O274" s="2" t="str">
        <f t="shared" si="46"/>
        <v>m</v>
      </c>
      <c r="P274" s="2" t="str">
        <f t="shared" si="47"/>
        <v>zipp</v>
      </c>
      <c r="Q274" s="2" t="str">
        <f t="shared" si="48"/>
        <v>141</v>
      </c>
    </row>
    <row r="275" spans="1:17" x14ac:dyDescent="0.3">
      <c r="A275" s="6">
        <v>479</v>
      </c>
      <c r="B275" s="5" t="s">
        <v>43</v>
      </c>
      <c r="C275" s="5" t="s">
        <v>460</v>
      </c>
      <c r="D275" s="5" t="s">
        <v>212</v>
      </c>
      <c r="E275" s="5" t="s">
        <v>212</v>
      </c>
      <c r="F275" s="5" t="s">
        <v>2288</v>
      </c>
      <c r="H275" s="1">
        <f t="shared" si="40"/>
        <v>0</v>
      </c>
      <c r="I275" s="1">
        <f t="shared" si="41"/>
        <v>14</v>
      </c>
      <c r="J275" s="1">
        <f t="shared" si="42"/>
        <v>21</v>
      </c>
      <c r="K275" s="1" t="str">
        <f t="shared" si="49"/>
        <v xml:space="preserve"> mbizo </v>
      </c>
      <c r="L275" s="1" t="str">
        <f t="shared" si="43"/>
        <v xml:space="preserve"> mbizo </v>
      </c>
      <c r="M275" s="2" t="str">
        <f t="shared" si="44"/>
        <v>mbizo</v>
      </c>
      <c r="N275" s="2" t="str">
        <f t="shared" si="45"/>
        <v>zhavairo onesimo tafireyi</v>
      </c>
      <c r="O275" s="2" t="str">
        <f t="shared" si="46"/>
        <v>nan m</v>
      </c>
      <c r="P275" s="2" t="str">
        <f t="shared" si="47"/>
        <v>nan prc</v>
      </c>
      <c r="Q275" s="2" t="str">
        <f t="shared" si="48"/>
        <v>162 nan</v>
      </c>
    </row>
    <row r="276" spans="1:17" x14ac:dyDescent="0.3">
      <c r="A276" s="6">
        <v>480</v>
      </c>
      <c r="B276" s="5" t="s">
        <v>43</v>
      </c>
      <c r="C276" s="5" t="s">
        <v>461</v>
      </c>
      <c r="D276" s="5" t="s">
        <v>1950</v>
      </c>
      <c r="E276" s="5" t="s">
        <v>1997</v>
      </c>
      <c r="F276" s="5" t="s">
        <v>212</v>
      </c>
      <c r="H276" s="1">
        <f t="shared" si="40"/>
        <v>1</v>
      </c>
      <c r="I276" s="1">
        <f t="shared" si="41"/>
        <v>14</v>
      </c>
      <c r="J276" s="1">
        <f t="shared" si="42"/>
        <v>21</v>
      </c>
      <c r="K276" s="1" t="str">
        <f t="shared" si="49"/>
        <v xml:space="preserve"> mbizo </v>
      </c>
      <c r="L276" s="1" t="str">
        <f t="shared" si="43"/>
        <v xml:space="preserve"> mbizo </v>
      </c>
      <c r="M276" s="2" t="str">
        <f t="shared" si="44"/>
        <v>mbizo</v>
      </c>
      <c r="N276" s="2">
        <f t="shared" si="45"/>
        <v>0</v>
      </c>
      <c r="O276" s="2">
        <f t="shared" si="46"/>
        <v>0</v>
      </c>
      <c r="P276" s="2">
        <f t="shared" si="47"/>
        <v>0</v>
      </c>
      <c r="Q276" s="2">
        <f t="shared" si="48"/>
        <v>0</v>
      </c>
    </row>
    <row r="277" spans="1:17" x14ac:dyDescent="0.3">
      <c r="A277" s="6">
        <v>486</v>
      </c>
      <c r="B277" s="5" t="s">
        <v>44</v>
      </c>
      <c r="C277" s="5" t="s">
        <v>462</v>
      </c>
      <c r="D277" s="5" t="s">
        <v>1950</v>
      </c>
      <c r="E277" s="5" t="s">
        <v>1988</v>
      </c>
      <c r="F277" s="5" t="s">
        <v>2293</v>
      </c>
      <c r="H277" s="1">
        <f t="shared" si="40"/>
        <v>0</v>
      </c>
      <c r="I277" s="1">
        <f t="shared" si="41"/>
        <v>14</v>
      </c>
      <c r="J277" s="1">
        <f t="shared" si="42"/>
        <v>21</v>
      </c>
      <c r="K277" s="1" t="str">
        <f t="shared" si="49"/>
        <v xml:space="preserve"> mkoba </v>
      </c>
      <c r="L277" s="1" t="str">
        <f t="shared" si="43"/>
        <v xml:space="preserve"> mkoba </v>
      </c>
      <c r="M277" s="2" t="str">
        <f t="shared" si="44"/>
        <v>mkoba</v>
      </c>
      <c r="N277" s="2" t="str">
        <f t="shared" si="45"/>
        <v>chibaya amos</v>
      </c>
      <c r="O277" s="2" t="str">
        <f t="shared" si="46"/>
        <v>m</v>
      </c>
      <c r="P277" s="2" t="str">
        <f t="shared" si="47"/>
        <v>mdc alliance</v>
      </c>
      <c r="Q277" s="2" t="str">
        <f t="shared" si="48"/>
        <v>18925</v>
      </c>
    </row>
    <row r="278" spans="1:17" x14ac:dyDescent="0.3">
      <c r="A278" s="6">
        <v>487</v>
      </c>
      <c r="B278" s="5" t="s">
        <v>44</v>
      </c>
      <c r="C278" s="5" t="s">
        <v>463</v>
      </c>
      <c r="D278" s="5" t="s">
        <v>1951</v>
      </c>
      <c r="E278" s="5" t="s">
        <v>1965</v>
      </c>
      <c r="F278" s="5" t="s">
        <v>2294</v>
      </c>
      <c r="H278" s="1">
        <f t="shared" si="40"/>
        <v>0</v>
      </c>
      <c r="I278" s="1">
        <f t="shared" si="41"/>
        <v>14</v>
      </c>
      <c r="J278" s="1">
        <f t="shared" si="42"/>
        <v>21</v>
      </c>
      <c r="K278" s="1" t="str">
        <f t="shared" si="49"/>
        <v xml:space="preserve"> mkoba </v>
      </c>
      <c r="L278" s="1" t="str">
        <f t="shared" si="43"/>
        <v xml:space="preserve"> mkoba </v>
      </c>
      <c r="M278" s="2" t="str">
        <f t="shared" si="44"/>
        <v>mkoba</v>
      </c>
      <c r="N278" s="2" t="str">
        <f t="shared" si="45"/>
        <v>kamwemba margaret</v>
      </c>
      <c r="O278" s="2" t="str">
        <f t="shared" si="46"/>
        <v>f</v>
      </c>
      <c r="P278" s="2" t="str">
        <f t="shared" si="47"/>
        <v>mdc-t</v>
      </c>
      <c r="Q278" s="2" t="str">
        <f t="shared" si="48"/>
        <v>795</v>
      </c>
    </row>
    <row r="279" spans="1:17" x14ac:dyDescent="0.3">
      <c r="A279" s="6">
        <v>488</v>
      </c>
      <c r="B279" s="5" t="s">
        <v>44</v>
      </c>
      <c r="C279" s="5" t="s">
        <v>464</v>
      </c>
      <c r="D279" s="5" t="s">
        <v>1951</v>
      </c>
      <c r="E279" s="5" t="s">
        <v>2001</v>
      </c>
      <c r="F279" s="5" t="s">
        <v>2295</v>
      </c>
      <c r="H279" s="1">
        <f t="shared" si="40"/>
        <v>0</v>
      </c>
      <c r="I279" s="1">
        <f t="shared" si="41"/>
        <v>14</v>
      </c>
      <c r="J279" s="1">
        <f t="shared" si="42"/>
        <v>21</v>
      </c>
      <c r="K279" s="1" t="str">
        <f t="shared" si="49"/>
        <v xml:space="preserve"> mkoba </v>
      </c>
      <c r="L279" s="1" t="str">
        <f t="shared" si="43"/>
        <v xml:space="preserve"> mkoba </v>
      </c>
      <c r="M279" s="2" t="str">
        <f t="shared" si="44"/>
        <v>mkoba</v>
      </c>
      <c r="N279" s="2" t="str">
        <f t="shared" si="45"/>
        <v>makumbe melania</v>
      </c>
      <c r="O279" s="2" t="str">
        <f t="shared" si="46"/>
        <v>f</v>
      </c>
      <c r="P279" s="2" t="str">
        <f t="shared" si="47"/>
        <v>bza</v>
      </c>
      <c r="Q279" s="2" t="str">
        <f t="shared" si="48"/>
        <v>1307</v>
      </c>
    </row>
    <row r="280" spans="1:17" x14ac:dyDescent="0.3">
      <c r="A280" s="6">
        <v>489</v>
      </c>
      <c r="B280" s="5" t="s">
        <v>44</v>
      </c>
      <c r="C280" s="5" t="s">
        <v>465</v>
      </c>
      <c r="D280" s="5" t="s">
        <v>1950</v>
      </c>
      <c r="E280" s="5" t="s">
        <v>1952</v>
      </c>
      <c r="F280" s="5" t="s">
        <v>2137</v>
      </c>
      <c r="H280" s="1">
        <f t="shared" si="40"/>
        <v>0</v>
      </c>
      <c r="I280" s="1">
        <f t="shared" si="41"/>
        <v>14</v>
      </c>
      <c r="J280" s="1">
        <f t="shared" si="42"/>
        <v>21</v>
      </c>
      <c r="K280" s="1" t="str">
        <f t="shared" si="49"/>
        <v xml:space="preserve"> mkoba </v>
      </c>
      <c r="L280" s="1" t="str">
        <f t="shared" si="43"/>
        <v xml:space="preserve"> mkoba </v>
      </c>
      <c r="M280" s="2" t="str">
        <f t="shared" si="44"/>
        <v>mkoba</v>
      </c>
      <c r="N280" s="2" t="str">
        <f t="shared" si="45"/>
        <v>mashamba nelson</v>
      </c>
      <c r="O280" s="2" t="str">
        <f t="shared" si="46"/>
        <v>m</v>
      </c>
      <c r="P280" s="2" t="str">
        <f t="shared" si="47"/>
        <v>independent</v>
      </c>
      <c r="Q280" s="2" t="str">
        <f t="shared" si="48"/>
        <v>187</v>
      </c>
    </row>
    <row r="281" spans="1:17" x14ac:dyDescent="0.3">
      <c r="A281" s="6">
        <v>490</v>
      </c>
      <c r="B281" s="5" t="s">
        <v>44</v>
      </c>
      <c r="C281" s="5" t="s">
        <v>466</v>
      </c>
      <c r="D281" s="5" t="s">
        <v>1950</v>
      </c>
      <c r="E281" s="5" t="s">
        <v>1998</v>
      </c>
      <c r="F281" s="5" t="s">
        <v>2092</v>
      </c>
      <c r="H281" s="1">
        <f t="shared" si="40"/>
        <v>0</v>
      </c>
      <c r="I281" s="1">
        <f t="shared" si="41"/>
        <v>14</v>
      </c>
      <c r="J281" s="1">
        <f t="shared" si="42"/>
        <v>21</v>
      </c>
      <c r="K281" s="1" t="str">
        <f t="shared" si="49"/>
        <v xml:space="preserve"> mkoba </v>
      </c>
      <c r="L281" s="1" t="str">
        <f t="shared" si="43"/>
        <v xml:space="preserve"> mkoba </v>
      </c>
      <c r="M281" s="2" t="str">
        <f t="shared" si="44"/>
        <v>mkoba</v>
      </c>
      <c r="N281" s="2" t="str">
        <f t="shared" si="45"/>
        <v>mazviro farai</v>
      </c>
      <c r="O281" s="2" t="str">
        <f t="shared" si="46"/>
        <v>m</v>
      </c>
      <c r="P281" s="2" t="str">
        <f t="shared" si="47"/>
        <v>apa</v>
      </c>
      <c r="Q281" s="2" t="str">
        <f t="shared" si="48"/>
        <v>70</v>
      </c>
    </row>
    <row r="282" spans="1:17" x14ac:dyDescent="0.3">
      <c r="A282" s="6">
        <v>491</v>
      </c>
      <c r="B282" s="5" t="s">
        <v>44</v>
      </c>
      <c r="C282" s="5" t="s">
        <v>467</v>
      </c>
      <c r="D282" s="5" t="s">
        <v>1950</v>
      </c>
      <c r="E282" s="5" t="s">
        <v>1983</v>
      </c>
      <c r="F282" s="5" t="s">
        <v>2296</v>
      </c>
      <c r="H282" s="1">
        <f t="shared" si="40"/>
        <v>0</v>
      </c>
      <c r="I282" s="1">
        <f t="shared" si="41"/>
        <v>14</v>
      </c>
      <c r="J282" s="1">
        <f t="shared" si="42"/>
        <v>21</v>
      </c>
      <c r="K282" s="1" t="str">
        <f t="shared" si="49"/>
        <v xml:space="preserve"> mkoba </v>
      </c>
      <c r="L282" s="1" t="str">
        <f t="shared" si="43"/>
        <v xml:space="preserve"> mkoba </v>
      </c>
      <c r="M282" s="2" t="str">
        <f t="shared" si="44"/>
        <v>mkoba</v>
      </c>
      <c r="N282" s="2" t="str">
        <f t="shared" si="45"/>
        <v>msongelwa austin</v>
      </c>
      <c r="O282" s="2" t="str">
        <f t="shared" si="46"/>
        <v>m</v>
      </c>
      <c r="P282" s="2" t="str">
        <f t="shared" si="47"/>
        <v>freezim congress</v>
      </c>
      <c r="Q282" s="2" t="str">
        <f t="shared" si="48"/>
        <v>47</v>
      </c>
    </row>
    <row r="283" spans="1:17" x14ac:dyDescent="0.3">
      <c r="A283" s="6">
        <v>492</v>
      </c>
      <c r="B283" s="5" t="s">
        <v>44</v>
      </c>
      <c r="C283" s="5" t="s">
        <v>468</v>
      </c>
      <c r="D283" s="5" t="s">
        <v>1950</v>
      </c>
      <c r="E283" s="5" t="s">
        <v>1997</v>
      </c>
      <c r="F283" s="5" t="s">
        <v>2297</v>
      </c>
      <c r="H283" s="1">
        <f t="shared" si="40"/>
        <v>0</v>
      </c>
      <c r="I283" s="1">
        <f t="shared" si="41"/>
        <v>14</v>
      </c>
      <c r="J283" s="1">
        <f t="shared" si="42"/>
        <v>21</v>
      </c>
      <c r="K283" s="1" t="str">
        <f t="shared" si="49"/>
        <v xml:space="preserve"> mkoba </v>
      </c>
      <c r="L283" s="1" t="str">
        <f t="shared" si="43"/>
        <v xml:space="preserve"> mkoba </v>
      </c>
      <c r="M283" s="2" t="str">
        <f t="shared" si="44"/>
        <v>mkoba</v>
      </c>
      <c r="N283" s="2" t="str">
        <f t="shared" si="45"/>
        <v>muindisi anos</v>
      </c>
      <c r="O283" s="2" t="str">
        <f t="shared" si="46"/>
        <v>m</v>
      </c>
      <c r="P283" s="2" t="str">
        <f t="shared" si="47"/>
        <v>prc</v>
      </c>
      <c r="Q283" s="2" t="str">
        <f t="shared" si="48"/>
        <v>133</v>
      </c>
    </row>
    <row r="284" spans="1:17" x14ac:dyDescent="0.3">
      <c r="A284" s="6">
        <v>493</v>
      </c>
      <c r="B284" s="5" t="s">
        <v>44</v>
      </c>
      <c r="C284" s="5" t="s">
        <v>469</v>
      </c>
      <c r="D284" s="5" t="s">
        <v>1950</v>
      </c>
      <c r="E284" s="5" t="s">
        <v>2004</v>
      </c>
      <c r="F284" s="5" t="s">
        <v>2153</v>
      </c>
      <c r="H284" s="1">
        <f t="shared" si="40"/>
        <v>0</v>
      </c>
      <c r="I284" s="1">
        <f t="shared" si="41"/>
        <v>14</v>
      </c>
      <c r="J284" s="1">
        <f t="shared" si="42"/>
        <v>21</v>
      </c>
      <c r="K284" s="1" t="str">
        <f t="shared" si="49"/>
        <v xml:space="preserve"> mkoba </v>
      </c>
      <c r="L284" s="1" t="str">
        <f t="shared" si="43"/>
        <v xml:space="preserve"> mkoba </v>
      </c>
      <c r="M284" s="2" t="str">
        <f t="shared" si="44"/>
        <v>mkoba</v>
      </c>
      <c r="N284" s="2" t="str">
        <f t="shared" si="45"/>
        <v>mutendeudzwa  sailas</v>
      </c>
      <c r="O284" s="2" t="str">
        <f t="shared" si="46"/>
        <v>m</v>
      </c>
      <c r="P284" s="2" t="str">
        <f t="shared" si="47"/>
        <v>uda</v>
      </c>
      <c r="Q284" s="2" t="str">
        <f t="shared" si="48"/>
        <v>81</v>
      </c>
    </row>
    <row r="285" spans="1:17" x14ac:dyDescent="0.3">
      <c r="A285" s="6">
        <v>494</v>
      </c>
      <c r="B285" s="5" t="s">
        <v>44</v>
      </c>
      <c r="C285" s="5" t="s">
        <v>470</v>
      </c>
      <c r="D285" s="5" t="s">
        <v>212</v>
      </c>
      <c r="E285" s="5" t="s">
        <v>212</v>
      </c>
      <c r="F285" s="5" t="s">
        <v>2298</v>
      </c>
      <c r="H285" s="1">
        <f t="shared" si="40"/>
        <v>0</v>
      </c>
      <c r="I285" s="1">
        <f t="shared" si="41"/>
        <v>14</v>
      </c>
      <c r="J285" s="1">
        <f t="shared" si="42"/>
        <v>21</v>
      </c>
      <c r="K285" s="1" t="str">
        <f t="shared" si="49"/>
        <v xml:space="preserve"> mkoba </v>
      </c>
      <c r="L285" s="1" t="str">
        <f t="shared" si="43"/>
        <v xml:space="preserve"> mkoba </v>
      </c>
      <c r="M285" s="2" t="str">
        <f t="shared" si="44"/>
        <v>mkoba</v>
      </c>
      <c r="N285" s="2" t="str">
        <f t="shared" si="45"/>
        <v>nhlabati wilfred dumezweni</v>
      </c>
      <c r="O285" s="2" t="str">
        <f t="shared" si="46"/>
        <v>nan m</v>
      </c>
      <c r="P285" s="2" t="str">
        <f t="shared" si="47"/>
        <v>nan npf</v>
      </c>
      <c r="Q285" s="2" t="str">
        <f t="shared" si="48"/>
        <v>78 nan</v>
      </c>
    </row>
    <row r="286" spans="1:17" x14ac:dyDescent="0.3">
      <c r="A286" s="6">
        <v>495</v>
      </c>
      <c r="B286" s="5" t="s">
        <v>44</v>
      </c>
      <c r="C286" s="5" t="s">
        <v>471</v>
      </c>
      <c r="D286" s="5" t="s">
        <v>1950</v>
      </c>
      <c r="E286" s="5" t="s">
        <v>1999</v>
      </c>
      <c r="F286" s="5" t="s">
        <v>212</v>
      </c>
      <c r="H286" s="1">
        <f t="shared" si="40"/>
        <v>1</v>
      </c>
      <c r="I286" s="1">
        <f t="shared" si="41"/>
        <v>14</v>
      </c>
      <c r="J286" s="1">
        <f t="shared" si="42"/>
        <v>21</v>
      </c>
      <c r="K286" s="1" t="str">
        <f t="shared" si="49"/>
        <v xml:space="preserve"> mkoba </v>
      </c>
      <c r="L286" s="1" t="str">
        <f t="shared" si="43"/>
        <v xml:space="preserve"> mkoba </v>
      </c>
      <c r="M286" s="2" t="str">
        <f t="shared" si="44"/>
        <v>mkoba</v>
      </c>
      <c r="N286" s="2">
        <f t="shared" si="45"/>
        <v>0</v>
      </c>
      <c r="O286" s="2">
        <f t="shared" si="46"/>
        <v>0</v>
      </c>
      <c r="P286" s="2">
        <f t="shared" si="47"/>
        <v>0</v>
      </c>
      <c r="Q286" s="2">
        <f t="shared" si="48"/>
        <v>0</v>
      </c>
    </row>
    <row r="287" spans="1:17" x14ac:dyDescent="0.3">
      <c r="A287" s="6">
        <v>496</v>
      </c>
      <c r="B287" s="5" t="s">
        <v>44</v>
      </c>
      <c r="C287" s="5" t="s">
        <v>472</v>
      </c>
      <c r="D287" s="5" t="s">
        <v>212</v>
      </c>
      <c r="E287" s="5" t="s">
        <v>212</v>
      </c>
      <c r="F287" s="5" t="s">
        <v>2299</v>
      </c>
      <c r="H287" s="1">
        <f t="shared" si="40"/>
        <v>0</v>
      </c>
      <c r="I287" s="1">
        <f t="shared" si="41"/>
        <v>14</v>
      </c>
      <c r="J287" s="1">
        <f t="shared" si="42"/>
        <v>21</v>
      </c>
      <c r="K287" s="1" t="str">
        <f t="shared" si="49"/>
        <v xml:space="preserve"> mkoba </v>
      </c>
      <c r="L287" s="1" t="str">
        <f t="shared" si="43"/>
        <v xml:space="preserve"> mkoba </v>
      </c>
      <c r="M287" s="2" t="str">
        <f t="shared" si="44"/>
        <v>mkoba</v>
      </c>
      <c r="N287" s="2" t="str">
        <f t="shared" si="45"/>
        <v>shamu simbarashe leornard</v>
      </c>
      <c r="O287" s="2" t="str">
        <f t="shared" si="46"/>
        <v>nan m</v>
      </c>
      <c r="P287" s="2" t="str">
        <f t="shared" si="47"/>
        <v>nan zipp</v>
      </c>
      <c r="Q287" s="2" t="str">
        <f t="shared" si="48"/>
        <v>168 nan</v>
      </c>
    </row>
    <row r="288" spans="1:17" x14ac:dyDescent="0.3">
      <c r="A288" s="6">
        <v>497</v>
      </c>
      <c r="B288" s="5" t="s">
        <v>44</v>
      </c>
      <c r="C288" s="5" t="s">
        <v>473</v>
      </c>
      <c r="D288" s="5" t="s">
        <v>1950</v>
      </c>
      <c r="E288" s="5" t="s">
        <v>2000</v>
      </c>
      <c r="F288" s="5" t="s">
        <v>212</v>
      </c>
      <c r="H288" s="1">
        <f t="shared" si="40"/>
        <v>1</v>
      </c>
      <c r="I288" s="1">
        <f t="shared" si="41"/>
        <v>14</v>
      </c>
      <c r="J288" s="1">
        <f t="shared" si="42"/>
        <v>21</v>
      </c>
      <c r="K288" s="1" t="str">
        <f t="shared" si="49"/>
        <v xml:space="preserve"> mkoba </v>
      </c>
      <c r="L288" s="1" t="str">
        <f t="shared" si="43"/>
        <v xml:space="preserve"> mkoba </v>
      </c>
      <c r="M288" s="2" t="str">
        <f t="shared" si="44"/>
        <v>mkoba</v>
      </c>
      <c r="N288" s="2">
        <f t="shared" si="45"/>
        <v>0</v>
      </c>
      <c r="O288" s="2">
        <f t="shared" si="46"/>
        <v>0</v>
      </c>
      <c r="P288" s="2">
        <f t="shared" si="47"/>
        <v>0</v>
      </c>
      <c r="Q288" s="2">
        <f t="shared" si="48"/>
        <v>0</v>
      </c>
    </row>
    <row r="289" spans="1:17" x14ac:dyDescent="0.3">
      <c r="A289" s="6">
        <v>498</v>
      </c>
      <c r="B289" s="5" t="s">
        <v>44</v>
      </c>
      <c r="C289" s="5" t="s">
        <v>474</v>
      </c>
      <c r="D289" s="5" t="s">
        <v>1950</v>
      </c>
      <c r="E289" s="5" t="s">
        <v>1954</v>
      </c>
      <c r="F289" s="5" t="s">
        <v>2300</v>
      </c>
      <c r="H289" s="1">
        <f t="shared" si="40"/>
        <v>0</v>
      </c>
      <c r="I289" s="1">
        <f t="shared" si="41"/>
        <v>14</v>
      </c>
      <c r="J289" s="1">
        <f t="shared" si="42"/>
        <v>21</v>
      </c>
      <c r="K289" s="1" t="str">
        <f t="shared" si="49"/>
        <v xml:space="preserve"> mkoba </v>
      </c>
      <c r="L289" s="1" t="str">
        <f t="shared" si="43"/>
        <v xml:space="preserve"> mkoba </v>
      </c>
      <c r="M289" s="2" t="str">
        <f t="shared" si="44"/>
        <v>mkoba</v>
      </c>
      <c r="N289" s="2" t="str">
        <f t="shared" si="45"/>
        <v>simbi charles</v>
      </c>
      <c r="O289" s="2" t="str">
        <f t="shared" si="46"/>
        <v>m</v>
      </c>
      <c r="P289" s="2" t="str">
        <f t="shared" si="47"/>
        <v>zanu pf</v>
      </c>
      <c r="Q289" s="2" t="str">
        <f t="shared" si="48"/>
        <v>6088</v>
      </c>
    </row>
    <row r="290" spans="1:17" x14ac:dyDescent="0.3">
      <c r="A290" s="6">
        <v>504</v>
      </c>
      <c r="B290" s="5" t="s">
        <v>45</v>
      </c>
      <c r="C290" s="5" t="s">
        <v>475</v>
      </c>
      <c r="D290" s="5" t="s">
        <v>1950</v>
      </c>
      <c r="E290" s="5" t="s">
        <v>1997</v>
      </c>
      <c r="F290" s="5" t="s">
        <v>2301</v>
      </c>
      <c r="H290" s="1">
        <f t="shared" si="40"/>
        <v>0</v>
      </c>
      <c r="I290" s="1">
        <f t="shared" si="41"/>
        <v>14</v>
      </c>
      <c r="J290" s="1">
        <f t="shared" si="42"/>
        <v>24</v>
      </c>
      <c r="K290" s="1" t="str">
        <f t="shared" si="49"/>
        <v xml:space="preserve"> redcliff </v>
      </c>
      <c r="L290" s="1" t="str">
        <f t="shared" si="43"/>
        <v xml:space="preserve"> redcliff </v>
      </c>
      <c r="M290" s="2" t="str">
        <f t="shared" si="44"/>
        <v>redcliff</v>
      </c>
      <c r="N290" s="2" t="str">
        <f t="shared" si="45"/>
        <v>coffee pindirire</v>
      </c>
      <c r="O290" s="2" t="str">
        <f t="shared" si="46"/>
        <v>m</v>
      </c>
      <c r="P290" s="2" t="str">
        <f t="shared" si="47"/>
        <v>prc</v>
      </c>
      <c r="Q290" s="2" t="str">
        <f t="shared" si="48"/>
        <v>447</v>
      </c>
    </row>
    <row r="291" spans="1:17" x14ac:dyDescent="0.3">
      <c r="A291" s="6">
        <v>505</v>
      </c>
      <c r="B291" s="5" t="s">
        <v>45</v>
      </c>
      <c r="C291" s="5" t="s">
        <v>476</v>
      </c>
      <c r="D291" s="5" t="s">
        <v>1950</v>
      </c>
      <c r="E291" s="5" t="s">
        <v>2000</v>
      </c>
      <c r="F291" s="5" t="s">
        <v>2302</v>
      </c>
      <c r="H291" s="1">
        <f t="shared" si="40"/>
        <v>0</v>
      </c>
      <c r="I291" s="1">
        <f t="shared" si="41"/>
        <v>14</v>
      </c>
      <c r="J291" s="1">
        <f t="shared" si="42"/>
        <v>24</v>
      </c>
      <c r="K291" s="1" t="str">
        <f t="shared" si="49"/>
        <v xml:space="preserve"> redcliff </v>
      </c>
      <c r="L291" s="1" t="str">
        <f t="shared" si="43"/>
        <v xml:space="preserve"> redcliff </v>
      </c>
      <c r="M291" s="2" t="str">
        <f t="shared" si="44"/>
        <v>redcliff</v>
      </c>
      <c r="N291" s="2" t="str">
        <f t="shared" si="45"/>
        <v>gotora edmore</v>
      </c>
      <c r="O291" s="2" t="str">
        <f t="shared" si="46"/>
        <v>m</v>
      </c>
      <c r="P291" s="2" t="str">
        <f t="shared" si="47"/>
        <v>zipp</v>
      </c>
      <c r="Q291" s="2" t="str">
        <f t="shared" si="48"/>
        <v>245</v>
      </c>
    </row>
    <row r="292" spans="1:17" x14ac:dyDescent="0.3">
      <c r="A292" s="6">
        <v>506</v>
      </c>
      <c r="B292" s="5" t="s">
        <v>45</v>
      </c>
      <c r="C292" s="5" t="s">
        <v>477</v>
      </c>
      <c r="D292" s="5" t="s">
        <v>1951</v>
      </c>
      <c r="E292" s="5" t="s">
        <v>1952</v>
      </c>
      <c r="F292" s="5" t="s">
        <v>2303</v>
      </c>
      <c r="H292" s="1">
        <f t="shared" si="40"/>
        <v>0</v>
      </c>
      <c r="I292" s="1">
        <f t="shared" si="41"/>
        <v>14</v>
      </c>
      <c r="J292" s="1">
        <f t="shared" si="42"/>
        <v>24</v>
      </c>
      <c r="K292" s="1" t="str">
        <f t="shared" si="49"/>
        <v xml:space="preserve"> redcliff </v>
      </c>
      <c r="L292" s="1" t="str">
        <f t="shared" si="43"/>
        <v xml:space="preserve"> redcliff </v>
      </c>
      <c r="M292" s="2" t="str">
        <f t="shared" si="44"/>
        <v>redcliff</v>
      </c>
      <c r="N292" s="2" t="str">
        <f t="shared" si="45"/>
        <v>jack cheneso</v>
      </c>
      <c r="O292" s="2" t="str">
        <f t="shared" si="46"/>
        <v>f</v>
      </c>
      <c r="P292" s="2" t="str">
        <f t="shared" si="47"/>
        <v>independent</v>
      </c>
      <c r="Q292" s="2" t="str">
        <f t="shared" si="48"/>
        <v>458</v>
      </c>
    </row>
    <row r="293" spans="1:17" x14ac:dyDescent="0.3">
      <c r="A293" s="6">
        <v>507</v>
      </c>
      <c r="B293" s="5" t="s">
        <v>45</v>
      </c>
      <c r="C293" s="5" t="s">
        <v>478</v>
      </c>
      <c r="D293" s="5" t="s">
        <v>1950</v>
      </c>
      <c r="E293" s="5" t="s">
        <v>1952</v>
      </c>
      <c r="F293" s="5" t="s">
        <v>2304</v>
      </c>
      <c r="H293" s="1">
        <f t="shared" si="40"/>
        <v>0</v>
      </c>
      <c r="I293" s="1">
        <f t="shared" si="41"/>
        <v>14</v>
      </c>
      <c r="J293" s="1">
        <f t="shared" si="42"/>
        <v>24</v>
      </c>
      <c r="K293" s="1" t="str">
        <f t="shared" si="49"/>
        <v xml:space="preserve"> redcliff </v>
      </c>
      <c r="L293" s="1" t="str">
        <f t="shared" si="43"/>
        <v xml:space="preserve"> redcliff </v>
      </c>
      <c r="M293" s="2" t="str">
        <f t="shared" si="44"/>
        <v>redcliff</v>
      </c>
      <c r="N293" s="2" t="str">
        <f t="shared" si="45"/>
        <v>maradze lovemore</v>
      </c>
      <c r="O293" s="2" t="str">
        <f t="shared" si="46"/>
        <v>m</v>
      </c>
      <c r="P293" s="2" t="str">
        <f t="shared" si="47"/>
        <v>independent</v>
      </c>
      <c r="Q293" s="2" t="str">
        <f t="shared" si="48"/>
        <v>334</v>
      </c>
    </row>
    <row r="294" spans="1:17" x14ac:dyDescent="0.3">
      <c r="A294" s="6">
        <v>508</v>
      </c>
      <c r="B294" s="5" t="s">
        <v>45</v>
      </c>
      <c r="C294" s="5" t="s">
        <v>479</v>
      </c>
      <c r="D294" s="5" t="s">
        <v>1951</v>
      </c>
      <c r="E294" s="5" t="s">
        <v>1999</v>
      </c>
      <c r="F294" s="5" t="s">
        <v>2305</v>
      </c>
      <c r="H294" s="1">
        <f t="shared" si="40"/>
        <v>0</v>
      </c>
      <c r="I294" s="1">
        <f t="shared" si="41"/>
        <v>14</v>
      </c>
      <c r="J294" s="1">
        <f t="shared" si="42"/>
        <v>24</v>
      </c>
      <c r="K294" s="1" t="str">
        <f t="shared" si="49"/>
        <v xml:space="preserve"> redcliff </v>
      </c>
      <c r="L294" s="1" t="str">
        <f t="shared" si="43"/>
        <v xml:space="preserve"> redcliff </v>
      </c>
      <c r="M294" s="2" t="str">
        <f t="shared" si="44"/>
        <v>redcliff</v>
      </c>
      <c r="N294" s="2" t="str">
        <f t="shared" si="45"/>
        <v>moyo brenda</v>
      </c>
      <c r="O294" s="2" t="str">
        <f t="shared" si="46"/>
        <v>f</v>
      </c>
      <c r="P294" s="2" t="str">
        <f t="shared" si="47"/>
        <v>npf</v>
      </c>
      <c r="Q294" s="2" t="str">
        <f t="shared" si="48"/>
        <v>128</v>
      </c>
    </row>
    <row r="295" spans="1:17" x14ac:dyDescent="0.3">
      <c r="A295" s="6">
        <v>509</v>
      </c>
      <c r="B295" s="5" t="s">
        <v>45</v>
      </c>
      <c r="C295" s="5" t="s">
        <v>480</v>
      </c>
      <c r="D295" s="5" t="s">
        <v>1950</v>
      </c>
      <c r="E295" s="5" t="s">
        <v>1954</v>
      </c>
      <c r="F295" s="5" t="s">
        <v>2306</v>
      </c>
      <c r="H295" s="1">
        <f t="shared" si="40"/>
        <v>0</v>
      </c>
      <c r="I295" s="1">
        <f t="shared" si="41"/>
        <v>14</v>
      </c>
      <c r="J295" s="1">
        <f t="shared" si="42"/>
        <v>24</v>
      </c>
      <c r="K295" s="1" t="str">
        <f t="shared" si="49"/>
        <v xml:space="preserve"> redcliff </v>
      </c>
      <c r="L295" s="1" t="str">
        <f t="shared" si="43"/>
        <v xml:space="preserve"> redcliff </v>
      </c>
      <c r="M295" s="2" t="str">
        <f t="shared" si="44"/>
        <v>redcliff</v>
      </c>
      <c r="N295" s="2" t="str">
        <f t="shared" si="45"/>
        <v>moyo july</v>
      </c>
      <c r="O295" s="2" t="str">
        <f t="shared" si="46"/>
        <v>m</v>
      </c>
      <c r="P295" s="2" t="str">
        <f t="shared" si="47"/>
        <v>zanu pf</v>
      </c>
      <c r="Q295" s="2" t="str">
        <f t="shared" si="48"/>
        <v>11 320</v>
      </c>
    </row>
    <row r="296" spans="1:17" x14ac:dyDescent="0.3">
      <c r="A296" s="6">
        <v>510</v>
      </c>
      <c r="B296" s="5" t="s">
        <v>45</v>
      </c>
      <c r="C296" s="5" t="s">
        <v>481</v>
      </c>
      <c r="D296" s="5" t="s">
        <v>212</v>
      </c>
      <c r="E296" s="5" t="s">
        <v>212</v>
      </c>
      <c r="F296" s="5" t="s">
        <v>2307</v>
      </c>
      <c r="H296" s="1">
        <f t="shared" si="40"/>
        <v>0</v>
      </c>
      <c r="I296" s="1">
        <f t="shared" si="41"/>
        <v>14</v>
      </c>
      <c r="J296" s="1">
        <f t="shared" si="42"/>
        <v>24</v>
      </c>
      <c r="K296" s="1" t="str">
        <f t="shared" si="49"/>
        <v xml:space="preserve"> redcliff </v>
      </c>
      <c r="L296" s="1" t="str">
        <f t="shared" si="43"/>
        <v xml:space="preserve"> redcliff </v>
      </c>
      <c r="M296" s="2" t="str">
        <f t="shared" si="44"/>
        <v>redcliff</v>
      </c>
      <c r="N296" s="2" t="str">
        <f t="shared" si="45"/>
        <v>mukapiko dzikamai lloyd</v>
      </c>
      <c r="O296" s="2" t="str">
        <f t="shared" si="46"/>
        <v>nan m</v>
      </c>
      <c r="P296" s="2" t="str">
        <f t="shared" si="47"/>
        <v>nan mdc alliance</v>
      </c>
      <c r="Q296" s="2" t="str">
        <f t="shared" si="48"/>
        <v>11 739 nan</v>
      </c>
    </row>
    <row r="297" spans="1:17" x14ac:dyDescent="0.3">
      <c r="A297" s="6">
        <v>511</v>
      </c>
      <c r="B297" s="5" t="s">
        <v>45</v>
      </c>
      <c r="C297" s="5" t="s">
        <v>482</v>
      </c>
      <c r="D297" s="5" t="s">
        <v>1950</v>
      </c>
      <c r="E297" s="5" t="s">
        <v>1988</v>
      </c>
      <c r="F297" s="5" t="s">
        <v>212</v>
      </c>
      <c r="H297" s="1">
        <f t="shared" si="40"/>
        <v>1</v>
      </c>
      <c r="I297" s="1">
        <f t="shared" si="41"/>
        <v>14</v>
      </c>
      <c r="J297" s="1">
        <f t="shared" si="42"/>
        <v>24</v>
      </c>
      <c r="K297" s="1" t="str">
        <f t="shared" si="49"/>
        <v xml:space="preserve"> redcliff </v>
      </c>
      <c r="L297" s="1" t="str">
        <f t="shared" si="43"/>
        <v xml:space="preserve"> redcliff </v>
      </c>
      <c r="M297" s="2" t="str">
        <f t="shared" si="44"/>
        <v>redcliff</v>
      </c>
      <c r="N297" s="2">
        <f t="shared" si="45"/>
        <v>0</v>
      </c>
      <c r="O297" s="2">
        <f t="shared" si="46"/>
        <v>0</v>
      </c>
      <c r="P297" s="2">
        <f t="shared" si="47"/>
        <v>0</v>
      </c>
      <c r="Q297" s="2">
        <f t="shared" si="48"/>
        <v>0</v>
      </c>
    </row>
    <row r="298" spans="1:17" x14ac:dyDescent="0.3">
      <c r="A298" s="6">
        <v>512</v>
      </c>
      <c r="B298" s="5" t="s">
        <v>45</v>
      </c>
      <c r="C298" s="5" t="s">
        <v>483</v>
      </c>
      <c r="D298" s="5" t="s">
        <v>1950</v>
      </c>
      <c r="E298" s="5" t="s">
        <v>2004</v>
      </c>
      <c r="F298" s="5" t="s">
        <v>2208</v>
      </c>
      <c r="H298" s="1">
        <f t="shared" si="40"/>
        <v>0</v>
      </c>
      <c r="I298" s="1">
        <f t="shared" si="41"/>
        <v>14</v>
      </c>
      <c r="J298" s="1">
        <f t="shared" si="42"/>
        <v>24</v>
      </c>
      <c r="K298" s="1" t="str">
        <f t="shared" si="49"/>
        <v xml:space="preserve"> redcliff </v>
      </c>
      <c r="L298" s="1" t="str">
        <f t="shared" si="43"/>
        <v xml:space="preserve"> redcliff </v>
      </c>
      <c r="M298" s="2" t="str">
        <f t="shared" si="44"/>
        <v>redcliff</v>
      </c>
      <c r="N298" s="2" t="str">
        <f t="shared" si="45"/>
        <v>mupandaguta matthew</v>
      </c>
      <c r="O298" s="2" t="str">
        <f t="shared" si="46"/>
        <v>m</v>
      </c>
      <c r="P298" s="2" t="str">
        <f t="shared" si="47"/>
        <v>uda</v>
      </c>
      <c r="Q298" s="2" t="str">
        <f t="shared" si="48"/>
        <v>79</v>
      </c>
    </row>
    <row r="299" spans="1:17" x14ac:dyDescent="0.3">
      <c r="A299" s="6">
        <v>518</v>
      </c>
      <c r="B299" s="5" t="s">
        <v>46</v>
      </c>
      <c r="C299" s="5" t="s">
        <v>484</v>
      </c>
      <c r="D299" s="5" t="s">
        <v>1950</v>
      </c>
      <c r="E299" s="5" t="s">
        <v>2003</v>
      </c>
      <c r="F299" s="5" t="s">
        <v>2308</v>
      </c>
      <c r="H299" s="1">
        <f t="shared" si="40"/>
        <v>0</v>
      </c>
      <c r="I299" s="1">
        <f t="shared" si="41"/>
        <v>1</v>
      </c>
      <c r="J299" s="1">
        <f t="shared" si="42"/>
        <v>16</v>
      </c>
      <c r="K299" s="1" t="str">
        <f t="shared" si="49"/>
        <v xml:space="preserve">shurugwi north </v>
      </c>
      <c r="L299" s="1" t="str">
        <f t="shared" si="43"/>
        <v xml:space="preserve">shurugwi north </v>
      </c>
      <c r="M299" s="2" t="str">
        <f t="shared" si="44"/>
        <v>shurugwi north</v>
      </c>
      <c r="N299" s="2" t="str">
        <f t="shared" si="45"/>
        <v>chiwisa yasini</v>
      </c>
      <c r="O299" s="2" t="str">
        <f t="shared" si="46"/>
        <v>m</v>
      </c>
      <c r="P299" s="2" t="str">
        <f t="shared" si="47"/>
        <v>zdu</v>
      </c>
      <c r="Q299" s="2" t="str">
        <f t="shared" si="48"/>
        <v>511</v>
      </c>
    </row>
    <row r="300" spans="1:17" x14ac:dyDescent="0.3">
      <c r="A300" s="6">
        <v>519</v>
      </c>
      <c r="B300" s="5" t="s">
        <v>46</v>
      </c>
      <c r="C300" s="5" t="s">
        <v>485</v>
      </c>
      <c r="D300" s="5" t="s">
        <v>1950</v>
      </c>
      <c r="E300" s="5" t="s">
        <v>1952</v>
      </c>
      <c r="F300" s="5" t="s">
        <v>2255</v>
      </c>
      <c r="H300" s="1">
        <f t="shared" si="40"/>
        <v>0</v>
      </c>
      <c r="I300" s="1">
        <f t="shared" si="41"/>
        <v>1</v>
      </c>
      <c r="J300" s="1">
        <f t="shared" si="42"/>
        <v>16</v>
      </c>
      <c r="K300" s="1" t="str">
        <f t="shared" si="49"/>
        <v xml:space="preserve">shurugwi north </v>
      </c>
      <c r="L300" s="1" t="str">
        <f t="shared" si="43"/>
        <v xml:space="preserve">shurugwi north </v>
      </c>
      <c r="M300" s="2" t="str">
        <f t="shared" si="44"/>
        <v>shurugwi north</v>
      </c>
      <c r="N300" s="2" t="str">
        <f t="shared" si="45"/>
        <v>connick macdonald</v>
      </c>
      <c r="O300" s="2" t="str">
        <f t="shared" si="46"/>
        <v>m</v>
      </c>
      <c r="P300" s="2" t="str">
        <f t="shared" si="47"/>
        <v>independent</v>
      </c>
      <c r="Q300" s="2" t="str">
        <f t="shared" si="48"/>
        <v>219</v>
      </c>
    </row>
    <row r="301" spans="1:17" x14ac:dyDescent="0.3">
      <c r="A301" s="6">
        <v>520</v>
      </c>
      <c r="B301" s="5" t="s">
        <v>46</v>
      </c>
      <c r="C301" s="5" t="s">
        <v>486</v>
      </c>
      <c r="D301" s="5" t="s">
        <v>212</v>
      </c>
      <c r="E301" s="5" t="s">
        <v>212</v>
      </c>
      <c r="F301" s="5" t="s">
        <v>2309</v>
      </c>
      <c r="H301" s="1">
        <f t="shared" si="40"/>
        <v>0</v>
      </c>
      <c r="I301" s="1">
        <f t="shared" si="41"/>
        <v>1</v>
      </c>
      <c r="J301" s="1">
        <f t="shared" si="42"/>
        <v>16</v>
      </c>
      <c r="K301" s="1" t="str">
        <f t="shared" si="49"/>
        <v xml:space="preserve">shurugwi north </v>
      </c>
      <c r="L301" s="1" t="str">
        <f t="shared" si="43"/>
        <v xml:space="preserve">shurugwi north </v>
      </c>
      <c r="M301" s="2" t="str">
        <f t="shared" si="44"/>
        <v>shurugwi north</v>
      </c>
      <c r="N301" s="2" t="str">
        <f t="shared" si="45"/>
        <v>manungo onismus munyaradzi</v>
      </c>
      <c r="O301" s="2" t="str">
        <f t="shared" si="46"/>
        <v>nan m</v>
      </c>
      <c r="P301" s="2" t="str">
        <f t="shared" si="47"/>
        <v>nan mdc alliance</v>
      </c>
      <c r="Q301" s="2" t="str">
        <f t="shared" si="48"/>
        <v>8694 nan</v>
      </c>
    </row>
    <row r="302" spans="1:17" x14ac:dyDescent="0.3">
      <c r="A302" s="6">
        <v>521</v>
      </c>
      <c r="B302" s="5" t="s">
        <v>46</v>
      </c>
      <c r="C302" s="5" t="s">
        <v>487</v>
      </c>
      <c r="D302" s="5" t="s">
        <v>1950</v>
      </c>
      <c r="E302" s="5" t="s">
        <v>1988</v>
      </c>
      <c r="F302" s="5" t="s">
        <v>212</v>
      </c>
      <c r="H302" s="1">
        <f t="shared" si="40"/>
        <v>1</v>
      </c>
      <c r="I302" s="1">
        <f t="shared" si="41"/>
        <v>1</v>
      </c>
      <c r="J302" s="1">
        <f t="shared" si="42"/>
        <v>16</v>
      </c>
      <c r="K302" s="1" t="str">
        <f t="shared" si="49"/>
        <v xml:space="preserve">shurugwi north </v>
      </c>
      <c r="L302" s="1" t="str">
        <f t="shared" si="43"/>
        <v xml:space="preserve">shurugwi north </v>
      </c>
      <c r="M302" s="2" t="str">
        <f t="shared" si="44"/>
        <v>shurugwi north</v>
      </c>
      <c r="N302" s="2">
        <f t="shared" si="45"/>
        <v>0</v>
      </c>
      <c r="O302" s="2">
        <f t="shared" si="46"/>
        <v>0</v>
      </c>
      <c r="P302" s="2">
        <f t="shared" si="47"/>
        <v>0</v>
      </c>
      <c r="Q302" s="2">
        <f t="shared" si="48"/>
        <v>0</v>
      </c>
    </row>
    <row r="303" spans="1:17" x14ac:dyDescent="0.3">
      <c r="A303" s="6">
        <v>522</v>
      </c>
      <c r="B303" s="5" t="s">
        <v>46</v>
      </c>
      <c r="C303" s="5" t="s">
        <v>488</v>
      </c>
      <c r="D303" s="5" t="s">
        <v>1950</v>
      </c>
      <c r="E303" s="5" t="s">
        <v>1997</v>
      </c>
      <c r="F303" s="5" t="s">
        <v>2310</v>
      </c>
      <c r="H303" s="1">
        <f t="shared" si="40"/>
        <v>0</v>
      </c>
      <c r="I303" s="1">
        <f t="shared" si="41"/>
        <v>1</v>
      </c>
      <c r="J303" s="1">
        <f t="shared" si="42"/>
        <v>16</v>
      </c>
      <c r="K303" s="1" t="str">
        <f t="shared" si="49"/>
        <v xml:space="preserve">shurugwi north </v>
      </c>
      <c r="L303" s="1" t="str">
        <f t="shared" si="43"/>
        <v xml:space="preserve">shurugwi north </v>
      </c>
      <c r="M303" s="2" t="str">
        <f t="shared" si="44"/>
        <v>shurugwi north</v>
      </c>
      <c r="N303" s="2" t="str">
        <f t="shared" si="45"/>
        <v>mufiri francis</v>
      </c>
      <c r="O303" s="2" t="str">
        <f t="shared" si="46"/>
        <v>m</v>
      </c>
      <c r="P303" s="2" t="str">
        <f t="shared" si="47"/>
        <v>prc</v>
      </c>
      <c r="Q303" s="2" t="str">
        <f t="shared" si="48"/>
        <v>170</v>
      </c>
    </row>
    <row r="304" spans="1:17" x14ac:dyDescent="0.3">
      <c r="A304" s="6">
        <v>523</v>
      </c>
      <c r="B304" s="5" t="s">
        <v>46</v>
      </c>
      <c r="C304" s="5" t="s">
        <v>489</v>
      </c>
      <c r="D304" s="5" t="s">
        <v>1950</v>
      </c>
      <c r="E304" s="5" t="s">
        <v>2000</v>
      </c>
      <c r="F304" s="5" t="s">
        <v>2311</v>
      </c>
      <c r="H304" s="1">
        <f t="shared" si="40"/>
        <v>0</v>
      </c>
      <c r="I304" s="1">
        <f t="shared" si="41"/>
        <v>1</v>
      </c>
      <c r="J304" s="1">
        <f t="shared" si="42"/>
        <v>16</v>
      </c>
      <c r="K304" s="1" t="str">
        <f t="shared" si="49"/>
        <v xml:space="preserve">shurugwi north </v>
      </c>
      <c r="L304" s="1" t="str">
        <f t="shared" si="43"/>
        <v xml:space="preserve">shurugwi north </v>
      </c>
      <c r="M304" s="2" t="str">
        <f t="shared" si="44"/>
        <v>shurugwi north</v>
      </c>
      <c r="N304" s="2" t="str">
        <f t="shared" si="45"/>
        <v>mukarakati edward</v>
      </c>
      <c r="O304" s="2" t="str">
        <f t="shared" si="46"/>
        <v>m</v>
      </c>
      <c r="P304" s="2" t="str">
        <f t="shared" si="47"/>
        <v>zipp</v>
      </c>
      <c r="Q304" s="2" t="str">
        <f t="shared" si="48"/>
        <v>195</v>
      </c>
    </row>
    <row r="305" spans="1:17" x14ac:dyDescent="0.3">
      <c r="A305" s="6">
        <v>524</v>
      </c>
      <c r="B305" s="5" t="s">
        <v>46</v>
      </c>
      <c r="C305" s="5" t="s">
        <v>490</v>
      </c>
      <c r="D305" s="5" t="s">
        <v>1950</v>
      </c>
      <c r="E305" s="5" t="s">
        <v>1999</v>
      </c>
      <c r="F305" s="5" t="s">
        <v>2161</v>
      </c>
      <c r="H305" s="1">
        <f t="shared" si="40"/>
        <v>0</v>
      </c>
      <c r="I305" s="1">
        <f t="shared" si="41"/>
        <v>1</v>
      </c>
      <c r="J305" s="1">
        <f t="shared" si="42"/>
        <v>16</v>
      </c>
      <c r="K305" s="1" t="str">
        <f t="shared" si="49"/>
        <v xml:space="preserve">shurugwi north </v>
      </c>
      <c r="L305" s="1" t="str">
        <f t="shared" si="43"/>
        <v xml:space="preserve">shurugwi north </v>
      </c>
      <c r="M305" s="2" t="str">
        <f t="shared" si="44"/>
        <v>shurugwi north</v>
      </c>
      <c r="N305" s="2" t="str">
        <f t="shared" si="45"/>
        <v>ndebele tulani</v>
      </c>
      <c r="O305" s="2" t="str">
        <f t="shared" si="46"/>
        <v>m</v>
      </c>
      <c r="P305" s="2" t="str">
        <f t="shared" si="47"/>
        <v>npf</v>
      </c>
      <c r="Q305" s="2" t="str">
        <f t="shared" si="48"/>
        <v>75</v>
      </c>
    </row>
    <row r="306" spans="1:17" x14ac:dyDescent="0.3">
      <c r="A306" s="6">
        <v>525</v>
      </c>
      <c r="B306" s="5" t="s">
        <v>46</v>
      </c>
      <c r="C306" s="5" t="s">
        <v>491</v>
      </c>
      <c r="D306" s="5" t="s">
        <v>1950</v>
      </c>
      <c r="E306" s="5" t="s">
        <v>1954</v>
      </c>
      <c r="F306" s="5" t="s">
        <v>2312</v>
      </c>
      <c r="H306" s="1">
        <f t="shared" si="40"/>
        <v>0</v>
      </c>
      <c r="I306" s="1">
        <f t="shared" si="41"/>
        <v>1</v>
      </c>
      <c r="J306" s="1">
        <f t="shared" si="42"/>
        <v>16</v>
      </c>
      <c r="K306" s="1" t="str">
        <f t="shared" si="49"/>
        <v xml:space="preserve">shurugwi north </v>
      </c>
      <c r="L306" s="1" t="str">
        <f t="shared" si="43"/>
        <v xml:space="preserve">shurugwi north </v>
      </c>
      <c r="M306" s="2" t="str">
        <f t="shared" si="44"/>
        <v>shurugwi north</v>
      </c>
      <c r="N306" s="2" t="str">
        <f t="shared" si="45"/>
        <v>nyathi ronald robson</v>
      </c>
      <c r="O306" s="2" t="str">
        <f t="shared" si="46"/>
        <v>m</v>
      </c>
      <c r="P306" s="2" t="str">
        <f t="shared" si="47"/>
        <v>zanu pf</v>
      </c>
      <c r="Q306" s="2" t="str">
        <f t="shared" si="48"/>
        <v>17467</v>
      </c>
    </row>
    <row r="307" spans="1:17" x14ac:dyDescent="0.3">
      <c r="A307" s="6">
        <v>531</v>
      </c>
      <c r="B307" s="5" t="s">
        <v>47</v>
      </c>
      <c r="C307" s="5" t="s">
        <v>492</v>
      </c>
      <c r="D307" s="5" t="s">
        <v>1950</v>
      </c>
      <c r="E307" s="5" t="s">
        <v>1952</v>
      </c>
      <c r="F307" s="5" t="s">
        <v>2313</v>
      </c>
      <c r="H307" s="1">
        <f t="shared" si="40"/>
        <v>0</v>
      </c>
      <c r="I307" s="1">
        <f t="shared" si="41"/>
        <v>14</v>
      </c>
      <c r="J307" s="1">
        <f t="shared" si="42"/>
        <v>30</v>
      </c>
      <c r="K307" s="1" t="str">
        <f t="shared" si="49"/>
        <v xml:space="preserve"> shurugwi south </v>
      </c>
      <c r="L307" s="1" t="str">
        <f t="shared" si="43"/>
        <v xml:space="preserve"> shurugwi south </v>
      </c>
      <c r="M307" s="2" t="str">
        <f t="shared" si="44"/>
        <v>shurugwi south</v>
      </c>
      <c r="N307" s="2" t="str">
        <f t="shared" si="45"/>
        <v>mabonga daniel</v>
      </c>
      <c r="O307" s="2" t="str">
        <f t="shared" si="46"/>
        <v>m</v>
      </c>
      <c r="P307" s="2" t="str">
        <f t="shared" si="47"/>
        <v>independent</v>
      </c>
      <c r="Q307" s="2" t="str">
        <f t="shared" si="48"/>
        <v>1826</v>
      </c>
    </row>
    <row r="308" spans="1:17" x14ac:dyDescent="0.3">
      <c r="A308" s="6">
        <v>532</v>
      </c>
      <c r="B308" s="5" t="s">
        <v>47</v>
      </c>
      <c r="C308" s="5" t="s">
        <v>493</v>
      </c>
      <c r="D308" s="5" t="s">
        <v>212</v>
      </c>
      <c r="E308" s="5" t="s">
        <v>212</v>
      </c>
      <c r="F308" s="5" t="s">
        <v>2314</v>
      </c>
      <c r="H308" s="1">
        <f t="shared" si="40"/>
        <v>0</v>
      </c>
      <c r="I308" s="1">
        <f t="shared" si="41"/>
        <v>14</v>
      </c>
      <c r="J308" s="1">
        <f t="shared" si="42"/>
        <v>30</v>
      </c>
      <c r="K308" s="1" t="str">
        <f t="shared" si="49"/>
        <v xml:space="preserve"> shurugwi south </v>
      </c>
      <c r="L308" s="1" t="str">
        <f t="shared" si="43"/>
        <v xml:space="preserve"> shurugwi south </v>
      </c>
      <c r="M308" s="2" t="str">
        <f t="shared" si="44"/>
        <v>shurugwi south</v>
      </c>
      <c r="N308" s="2" t="str">
        <f t="shared" si="45"/>
        <v>matangaidze tapiwanashe majaya</v>
      </c>
      <c r="O308" s="2" t="str">
        <f t="shared" si="46"/>
        <v>nan m</v>
      </c>
      <c r="P308" s="2" t="str">
        <f t="shared" si="47"/>
        <v>nan independent</v>
      </c>
      <c r="Q308" s="2" t="str">
        <f t="shared" si="48"/>
        <v>610 nan</v>
      </c>
    </row>
    <row r="309" spans="1:17" x14ac:dyDescent="0.3">
      <c r="A309" s="6">
        <v>533</v>
      </c>
      <c r="B309" s="5" t="s">
        <v>47</v>
      </c>
      <c r="C309" s="5" t="s">
        <v>494</v>
      </c>
      <c r="D309" s="5" t="s">
        <v>1950</v>
      </c>
      <c r="E309" s="5" t="s">
        <v>1952</v>
      </c>
      <c r="F309" s="5" t="s">
        <v>212</v>
      </c>
      <c r="H309" s="1">
        <f t="shared" si="40"/>
        <v>1</v>
      </c>
      <c r="I309" s="1">
        <f t="shared" si="41"/>
        <v>14</v>
      </c>
      <c r="J309" s="1">
        <f t="shared" si="42"/>
        <v>30</v>
      </c>
      <c r="K309" s="1" t="str">
        <f t="shared" si="49"/>
        <v xml:space="preserve"> shurugwi south </v>
      </c>
      <c r="L309" s="1" t="str">
        <f t="shared" si="43"/>
        <v xml:space="preserve"> shurugwi south </v>
      </c>
      <c r="M309" s="2" t="str">
        <f t="shared" si="44"/>
        <v>shurugwi south</v>
      </c>
      <c r="N309" s="2">
        <f t="shared" si="45"/>
        <v>0</v>
      </c>
      <c r="O309" s="2">
        <f t="shared" si="46"/>
        <v>0</v>
      </c>
      <c r="P309" s="2">
        <f t="shared" si="47"/>
        <v>0</v>
      </c>
      <c r="Q309" s="2">
        <f t="shared" si="48"/>
        <v>0</v>
      </c>
    </row>
    <row r="310" spans="1:17" x14ac:dyDescent="0.3">
      <c r="A310" s="6">
        <v>534</v>
      </c>
      <c r="B310" s="5" t="s">
        <v>47</v>
      </c>
      <c r="C310" s="5" t="s">
        <v>495</v>
      </c>
      <c r="D310" s="5" t="s">
        <v>1950</v>
      </c>
      <c r="E310" s="5" t="s">
        <v>1954</v>
      </c>
      <c r="F310" s="5" t="s">
        <v>2315</v>
      </c>
      <c r="H310" s="1">
        <f t="shared" si="40"/>
        <v>0</v>
      </c>
      <c r="I310" s="1">
        <f t="shared" si="41"/>
        <v>14</v>
      </c>
      <c r="J310" s="1">
        <f t="shared" si="42"/>
        <v>30</v>
      </c>
      <c r="K310" s="1" t="str">
        <f t="shared" si="49"/>
        <v xml:space="preserve"> shurugwi south </v>
      </c>
      <c r="L310" s="1" t="str">
        <f t="shared" si="43"/>
        <v xml:space="preserve"> shurugwi south </v>
      </c>
      <c r="M310" s="2" t="str">
        <f t="shared" si="44"/>
        <v>shurugwi south</v>
      </c>
      <c r="N310" s="2" t="str">
        <f t="shared" si="45"/>
        <v>mkaratigwa edmond</v>
      </c>
      <c r="O310" s="2" t="str">
        <f t="shared" si="46"/>
        <v>m</v>
      </c>
      <c r="P310" s="2" t="str">
        <f t="shared" si="47"/>
        <v>zanu pf</v>
      </c>
      <c r="Q310" s="2" t="str">
        <f t="shared" si="48"/>
        <v>12750</v>
      </c>
    </row>
    <row r="311" spans="1:17" x14ac:dyDescent="0.3">
      <c r="A311" s="6">
        <v>535</v>
      </c>
      <c r="B311" s="5" t="s">
        <v>47</v>
      </c>
      <c r="C311" s="5" t="s">
        <v>496</v>
      </c>
      <c r="D311" s="5" t="s">
        <v>1950</v>
      </c>
      <c r="E311" s="5" t="s">
        <v>1988</v>
      </c>
      <c r="F311" s="5" t="s">
        <v>2316</v>
      </c>
      <c r="H311" s="1">
        <f t="shared" si="40"/>
        <v>0</v>
      </c>
      <c r="I311" s="1">
        <f t="shared" si="41"/>
        <v>14</v>
      </c>
      <c r="J311" s="1">
        <f t="shared" si="42"/>
        <v>30</v>
      </c>
      <c r="K311" s="1" t="str">
        <f t="shared" si="49"/>
        <v xml:space="preserve"> shurugwi south </v>
      </c>
      <c r="L311" s="1" t="str">
        <f t="shared" si="43"/>
        <v xml:space="preserve"> shurugwi south </v>
      </c>
      <c r="M311" s="2" t="str">
        <f t="shared" si="44"/>
        <v>shurugwi south</v>
      </c>
      <c r="N311" s="2" t="str">
        <f t="shared" si="45"/>
        <v>mutunami osherd</v>
      </c>
      <c r="O311" s="2" t="str">
        <f t="shared" si="46"/>
        <v>m</v>
      </c>
      <c r="P311" s="2" t="str">
        <f t="shared" si="47"/>
        <v>mdc alliance</v>
      </c>
      <c r="Q311" s="2" t="str">
        <f t="shared" si="48"/>
        <v>2918</v>
      </c>
    </row>
    <row r="312" spans="1:17" x14ac:dyDescent="0.3">
      <c r="A312" s="6">
        <v>536</v>
      </c>
      <c r="B312" s="5" t="s">
        <v>47</v>
      </c>
      <c r="C312" s="5" t="s">
        <v>497</v>
      </c>
      <c r="D312" s="5" t="s">
        <v>1951</v>
      </c>
      <c r="E312" s="5" t="s">
        <v>2000</v>
      </c>
      <c r="F312" s="5" t="s">
        <v>2310</v>
      </c>
      <c r="H312" s="1">
        <f t="shared" si="40"/>
        <v>0</v>
      </c>
      <c r="I312" s="1">
        <f t="shared" si="41"/>
        <v>14</v>
      </c>
      <c r="J312" s="1">
        <f t="shared" si="42"/>
        <v>30</v>
      </c>
      <c r="K312" s="1" t="str">
        <f t="shared" si="49"/>
        <v xml:space="preserve"> shurugwi south </v>
      </c>
      <c r="L312" s="1" t="str">
        <f t="shared" si="43"/>
        <v xml:space="preserve"> shurugwi south </v>
      </c>
      <c r="M312" s="2" t="str">
        <f t="shared" si="44"/>
        <v>shurugwi south</v>
      </c>
      <c r="N312" s="2" t="str">
        <f t="shared" si="45"/>
        <v>phiri patience</v>
      </c>
      <c r="O312" s="2" t="str">
        <f t="shared" si="46"/>
        <v>f</v>
      </c>
      <c r="P312" s="2" t="str">
        <f t="shared" si="47"/>
        <v>zipp</v>
      </c>
      <c r="Q312" s="2" t="str">
        <f t="shared" si="48"/>
        <v>170</v>
      </c>
    </row>
    <row r="313" spans="1:17" x14ac:dyDescent="0.3">
      <c r="A313" s="6">
        <v>542</v>
      </c>
      <c r="B313" s="5" t="s">
        <v>48</v>
      </c>
      <c r="C313" s="5" t="s">
        <v>498</v>
      </c>
      <c r="D313" s="5" t="s">
        <v>1950</v>
      </c>
      <c r="E313" s="5" t="s">
        <v>1952</v>
      </c>
      <c r="F313" s="5" t="s">
        <v>2317</v>
      </c>
      <c r="H313" s="1">
        <f t="shared" si="40"/>
        <v>0</v>
      </c>
      <c r="I313" s="1">
        <f t="shared" si="41"/>
        <v>14</v>
      </c>
      <c r="J313" s="1">
        <f t="shared" si="42"/>
        <v>24</v>
      </c>
      <c r="K313" s="1" t="str">
        <f t="shared" si="49"/>
        <v xml:space="preserve"> silobela </v>
      </c>
      <c r="L313" s="1" t="str">
        <f t="shared" si="43"/>
        <v xml:space="preserve"> silobela </v>
      </c>
      <c r="M313" s="2" t="str">
        <f t="shared" si="44"/>
        <v>silobela</v>
      </c>
      <c r="N313" s="2" t="str">
        <f t="shared" si="45"/>
        <v>chirapa langton</v>
      </c>
      <c r="O313" s="2" t="str">
        <f t="shared" si="46"/>
        <v>m</v>
      </c>
      <c r="P313" s="2" t="str">
        <f t="shared" si="47"/>
        <v>independent</v>
      </c>
      <c r="Q313" s="2" t="str">
        <f t="shared" si="48"/>
        <v>320</v>
      </c>
    </row>
    <row r="314" spans="1:17" x14ac:dyDescent="0.3">
      <c r="A314" s="6">
        <v>543</v>
      </c>
      <c r="B314" s="5" t="s">
        <v>48</v>
      </c>
      <c r="C314" s="5" t="s">
        <v>499</v>
      </c>
      <c r="D314" s="5" t="s">
        <v>1950</v>
      </c>
      <c r="E314" s="5" t="s">
        <v>2003</v>
      </c>
      <c r="F314" s="5" t="s">
        <v>2318</v>
      </c>
      <c r="H314" s="1">
        <f t="shared" si="40"/>
        <v>0</v>
      </c>
      <c r="I314" s="1">
        <f t="shared" si="41"/>
        <v>14</v>
      </c>
      <c r="J314" s="1">
        <f t="shared" si="42"/>
        <v>24</v>
      </c>
      <c r="K314" s="1" t="str">
        <f t="shared" si="49"/>
        <v xml:space="preserve"> silobela </v>
      </c>
      <c r="L314" s="1" t="str">
        <f t="shared" si="43"/>
        <v xml:space="preserve"> silobela </v>
      </c>
      <c r="M314" s="2" t="str">
        <f t="shared" si="44"/>
        <v>silobela</v>
      </c>
      <c r="N314" s="2" t="str">
        <f t="shared" si="45"/>
        <v>joli dubizizwe siphambaniso</v>
      </c>
      <c r="O314" s="2" t="str">
        <f t="shared" si="46"/>
        <v>m</v>
      </c>
      <c r="P314" s="2" t="str">
        <f t="shared" si="47"/>
        <v>zdu</v>
      </c>
      <c r="Q314" s="2" t="str">
        <f t="shared" si="48"/>
        <v>419</v>
      </c>
    </row>
    <row r="315" spans="1:17" x14ac:dyDescent="0.3">
      <c r="A315" s="6">
        <v>544</v>
      </c>
      <c r="B315" s="5" t="s">
        <v>48</v>
      </c>
      <c r="C315" s="5" t="s">
        <v>500</v>
      </c>
      <c r="D315" s="5" t="s">
        <v>1950</v>
      </c>
      <c r="E315" s="5" t="s">
        <v>2010</v>
      </c>
      <c r="F315" s="5" t="s">
        <v>2319</v>
      </c>
      <c r="H315" s="1">
        <f t="shared" si="40"/>
        <v>0</v>
      </c>
      <c r="I315" s="1">
        <f t="shared" si="41"/>
        <v>14</v>
      </c>
      <c r="J315" s="1">
        <f t="shared" si="42"/>
        <v>24</v>
      </c>
      <c r="K315" s="1" t="str">
        <f t="shared" si="49"/>
        <v xml:space="preserve"> silobela </v>
      </c>
      <c r="L315" s="1" t="str">
        <f t="shared" si="43"/>
        <v xml:space="preserve"> silobela </v>
      </c>
      <c r="M315" s="2" t="str">
        <f t="shared" si="44"/>
        <v>silobela</v>
      </c>
      <c r="N315" s="2" t="str">
        <f t="shared" si="45"/>
        <v>moyo celani matshatsha</v>
      </c>
      <c r="O315" s="2" t="str">
        <f t="shared" si="46"/>
        <v>m</v>
      </c>
      <c r="P315" s="2" t="str">
        <f t="shared" si="47"/>
        <v>mrp</v>
      </c>
      <c r="Q315" s="2" t="str">
        <f t="shared" si="48"/>
        <v>266</v>
      </c>
    </row>
    <row r="316" spans="1:17" x14ac:dyDescent="0.3">
      <c r="A316" s="6">
        <v>545</v>
      </c>
      <c r="B316" s="5" t="s">
        <v>48</v>
      </c>
      <c r="C316" s="5" t="s">
        <v>501</v>
      </c>
      <c r="D316" s="5" t="s">
        <v>1950</v>
      </c>
      <c r="E316" s="5" t="s">
        <v>1965</v>
      </c>
      <c r="F316" s="5" t="s">
        <v>2320</v>
      </c>
      <c r="H316" s="1">
        <f t="shared" si="40"/>
        <v>0</v>
      </c>
      <c r="I316" s="1">
        <f t="shared" si="41"/>
        <v>14</v>
      </c>
      <c r="J316" s="1">
        <f t="shared" si="42"/>
        <v>24</v>
      </c>
      <c r="K316" s="1" t="str">
        <f t="shared" si="49"/>
        <v xml:space="preserve"> silobela </v>
      </c>
      <c r="L316" s="1" t="str">
        <f t="shared" si="43"/>
        <v xml:space="preserve"> silobela </v>
      </c>
      <c r="M316" s="2" t="str">
        <f t="shared" si="44"/>
        <v>silobela</v>
      </c>
      <c r="N316" s="2" t="str">
        <f t="shared" si="45"/>
        <v>moyo clement</v>
      </c>
      <c r="O316" s="2" t="str">
        <f t="shared" si="46"/>
        <v>m</v>
      </c>
      <c r="P316" s="2" t="str">
        <f t="shared" si="47"/>
        <v>mdc-t</v>
      </c>
      <c r="Q316" s="2" t="str">
        <f t="shared" si="48"/>
        <v>2 019</v>
      </c>
    </row>
    <row r="317" spans="1:17" x14ac:dyDescent="0.3">
      <c r="A317" s="6">
        <v>546</v>
      </c>
      <c r="B317" s="5" t="s">
        <v>48</v>
      </c>
      <c r="C317" s="5" t="s">
        <v>502</v>
      </c>
      <c r="D317" s="5" t="s">
        <v>1950</v>
      </c>
      <c r="E317" s="5" t="s">
        <v>1954</v>
      </c>
      <c r="F317" s="5" t="s">
        <v>2321</v>
      </c>
      <c r="H317" s="1">
        <f t="shared" si="40"/>
        <v>0</v>
      </c>
      <c r="I317" s="1">
        <f t="shared" si="41"/>
        <v>14</v>
      </c>
      <c r="J317" s="1">
        <f t="shared" si="42"/>
        <v>24</v>
      </c>
      <c r="K317" s="1" t="str">
        <f t="shared" si="49"/>
        <v xml:space="preserve"> silobela </v>
      </c>
      <c r="L317" s="1" t="str">
        <f t="shared" si="43"/>
        <v xml:space="preserve"> silobela </v>
      </c>
      <c r="M317" s="2" t="str">
        <f t="shared" si="44"/>
        <v>silobela</v>
      </c>
      <c r="N317" s="2" t="str">
        <f t="shared" si="45"/>
        <v>mpofu mtokozisi manoki</v>
      </c>
      <c r="O317" s="2" t="str">
        <f t="shared" si="46"/>
        <v>m</v>
      </c>
      <c r="P317" s="2" t="str">
        <f t="shared" si="47"/>
        <v>zanu pf</v>
      </c>
      <c r="Q317" s="2" t="str">
        <f t="shared" si="48"/>
        <v>14 020</v>
      </c>
    </row>
    <row r="318" spans="1:17" x14ac:dyDescent="0.3">
      <c r="A318" s="6">
        <v>547</v>
      </c>
      <c r="B318" s="5" t="s">
        <v>48</v>
      </c>
      <c r="C318" s="5" t="s">
        <v>503</v>
      </c>
      <c r="D318" s="5" t="s">
        <v>1950</v>
      </c>
      <c r="E318" s="5" t="s">
        <v>1989</v>
      </c>
      <c r="F318" s="5" t="s">
        <v>2322</v>
      </c>
      <c r="H318" s="1">
        <f t="shared" si="40"/>
        <v>0</v>
      </c>
      <c r="I318" s="1">
        <f t="shared" si="41"/>
        <v>14</v>
      </c>
      <c r="J318" s="1">
        <f t="shared" si="42"/>
        <v>24</v>
      </c>
      <c r="K318" s="1" t="str">
        <f t="shared" si="49"/>
        <v xml:space="preserve"> silobela </v>
      </c>
      <c r="L318" s="1" t="str">
        <f t="shared" si="43"/>
        <v xml:space="preserve"> silobela </v>
      </c>
      <c r="M318" s="2" t="str">
        <f t="shared" si="44"/>
        <v>silobela</v>
      </c>
      <c r="N318" s="2" t="str">
        <f t="shared" si="45"/>
        <v>ndebele ephraim makhele</v>
      </c>
      <c r="O318" s="2" t="str">
        <f t="shared" si="46"/>
        <v>m</v>
      </c>
      <c r="P318" s="2" t="str">
        <f t="shared" si="47"/>
        <v>zapu</v>
      </c>
      <c r="Q318" s="2" t="str">
        <f t="shared" si="48"/>
        <v>240</v>
      </c>
    </row>
    <row r="319" spans="1:17" x14ac:dyDescent="0.3">
      <c r="A319" s="6">
        <v>548</v>
      </c>
      <c r="B319" s="5" t="s">
        <v>48</v>
      </c>
      <c r="C319" s="5" t="s">
        <v>504</v>
      </c>
      <c r="D319" s="5" t="s">
        <v>1950</v>
      </c>
      <c r="E319" s="5" t="s">
        <v>1988</v>
      </c>
      <c r="F319" s="5" t="s">
        <v>2323</v>
      </c>
      <c r="H319" s="1">
        <f t="shared" si="40"/>
        <v>0</v>
      </c>
      <c r="I319" s="1">
        <f t="shared" si="41"/>
        <v>14</v>
      </c>
      <c r="J319" s="1">
        <f t="shared" si="42"/>
        <v>24</v>
      </c>
      <c r="K319" s="1" t="str">
        <f t="shared" si="49"/>
        <v xml:space="preserve"> silobela </v>
      </c>
      <c r="L319" s="1" t="str">
        <f t="shared" si="43"/>
        <v xml:space="preserve"> silobela </v>
      </c>
      <c r="M319" s="2" t="str">
        <f t="shared" si="44"/>
        <v>silobela</v>
      </c>
      <c r="N319" s="2" t="str">
        <f t="shared" si="45"/>
        <v>sibindi fanuel</v>
      </c>
      <c r="O319" s="2" t="str">
        <f t="shared" si="46"/>
        <v>m</v>
      </c>
      <c r="P319" s="2" t="str">
        <f t="shared" si="47"/>
        <v>mdc alliance</v>
      </c>
      <c r="Q319" s="2" t="str">
        <f t="shared" si="48"/>
        <v>6 061</v>
      </c>
    </row>
    <row r="320" spans="1:17" x14ac:dyDescent="0.3">
      <c r="A320" s="6">
        <v>549</v>
      </c>
      <c r="B320" s="5" t="s">
        <v>48</v>
      </c>
      <c r="C320" s="5" t="s">
        <v>505</v>
      </c>
      <c r="D320" s="5" t="s">
        <v>1950</v>
      </c>
      <c r="E320" s="5" t="s">
        <v>1952</v>
      </c>
      <c r="F320" s="5" t="s">
        <v>2324</v>
      </c>
      <c r="H320" s="1">
        <f t="shared" si="40"/>
        <v>0</v>
      </c>
      <c r="I320" s="1">
        <f t="shared" si="41"/>
        <v>14</v>
      </c>
      <c r="J320" s="1">
        <f t="shared" si="42"/>
        <v>24</v>
      </c>
      <c r="K320" s="1" t="str">
        <f t="shared" si="49"/>
        <v xml:space="preserve"> silobela </v>
      </c>
      <c r="L320" s="1" t="str">
        <f t="shared" si="43"/>
        <v xml:space="preserve"> silobela </v>
      </c>
      <c r="M320" s="2" t="str">
        <f t="shared" si="44"/>
        <v>silobela</v>
      </c>
      <c r="N320" s="2" t="str">
        <f t="shared" si="45"/>
        <v>sululu anadi</v>
      </c>
      <c r="O320" s="2" t="str">
        <f t="shared" si="46"/>
        <v>m</v>
      </c>
      <c r="P320" s="2" t="str">
        <f t="shared" si="47"/>
        <v>independent</v>
      </c>
      <c r="Q320" s="2" t="str">
        <f t="shared" si="48"/>
        <v>548</v>
      </c>
    </row>
    <row r="321" spans="1:17" x14ac:dyDescent="0.3">
      <c r="A321" s="6">
        <v>555</v>
      </c>
      <c r="B321" s="5" t="s">
        <v>49</v>
      </c>
      <c r="C321" s="5" t="s">
        <v>506</v>
      </c>
      <c r="D321" s="5" t="s">
        <v>1950</v>
      </c>
      <c r="E321" s="5" t="s">
        <v>1965</v>
      </c>
      <c r="F321" s="5" t="s">
        <v>2325</v>
      </c>
      <c r="H321" s="1">
        <f t="shared" ref="H321:H384" si="50">IF(F321="nan",1,0)</f>
        <v>0</v>
      </c>
      <c r="I321" s="1">
        <f t="shared" ref="I321:I384" si="51">IFERROR(FIND("of",B321)+2,1)</f>
        <v>14</v>
      </c>
      <c r="J321" s="1">
        <f t="shared" ref="J321:J384" si="52">IFERROR(IFERROR(FIND("constituency",B321),FIND("national",B321)),LEN(B321))</f>
        <v>21</v>
      </c>
      <c r="K321" s="1" t="str">
        <f t="shared" si="49"/>
        <v xml:space="preserve"> vungu </v>
      </c>
      <c r="L321" s="1" t="str">
        <f t="shared" ref="L321:L384" si="53">IFERROR(LEFT(K321,FIND("national",K321)-1),K321)</f>
        <v xml:space="preserve"> vungu </v>
      </c>
      <c r="M321" s="2" t="str">
        <f t="shared" ref="M321:M384" si="54">TRIM(L321)</f>
        <v>vungu</v>
      </c>
      <c r="N321" s="2" t="str">
        <f t="shared" ref="N321:N384" si="55">IF(AND($H321=0,$H322=1,$H323=1),CONCATENATE(C321," ",C322," ",C323),IF(AND($H321=0,$H322=1),CONCATENATE(C321," ",C322),IF($H321=0,C321,0)))</f>
        <v>chumi mark</v>
      </c>
      <c r="O321" s="2" t="str">
        <f t="shared" ref="O321:O384" si="56">IF(AND($H321=0,$H322=1,$H323=1),CONCATENATE(D321," ",D322," ",D323),IF(AND($H321=0,$H322=1),CONCATENATE(D321," ",D322),IF($H321=0,D321,0)))</f>
        <v>m</v>
      </c>
      <c r="P321" s="2" t="str">
        <f t="shared" ref="P321:P384" si="57">IF(AND($H321=0,$H322=1,$H323=1),CONCATENATE(E321," ",E322," ",E323),IF(AND($H321=0,$H322=1),CONCATENATE(E321," ",E322),IF($H321=0,E321,0)))</f>
        <v>mdc-t</v>
      </c>
      <c r="Q321" s="2" t="str">
        <f t="shared" ref="Q321:Q384" si="58">IF(AND($H321=0,$H322=1,$H323=1),CONCATENATE(F321," ",F322," ",F323),IF(AND($H321=0,$H322=1),CONCATENATE(F321," ",F322),IF($H321=0,F321,0)))</f>
        <v>1764</v>
      </c>
    </row>
    <row r="322" spans="1:17" x14ac:dyDescent="0.3">
      <c r="A322" s="6">
        <v>556</v>
      </c>
      <c r="B322" s="5" t="s">
        <v>49</v>
      </c>
      <c r="C322" s="5" t="s">
        <v>507</v>
      </c>
      <c r="D322" s="5" t="s">
        <v>1951</v>
      </c>
      <c r="E322" s="5" t="s">
        <v>1997</v>
      </c>
      <c r="F322" s="5" t="s">
        <v>2260</v>
      </c>
      <c r="H322" s="1">
        <f t="shared" si="50"/>
        <v>0</v>
      </c>
      <c r="I322" s="1">
        <f t="shared" si="51"/>
        <v>14</v>
      </c>
      <c r="J322" s="1">
        <f t="shared" si="52"/>
        <v>21</v>
      </c>
      <c r="K322" s="1" t="str">
        <f t="shared" ref="K322:K385" si="59">MID(B322,I322,J322-I322)</f>
        <v xml:space="preserve"> vungu </v>
      </c>
      <c r="L322" s="1" t="str">
        <f t="shared" si="53"/>
        <v xml:space="preserve"> vungu </v>
      </c>
      <c r="M322" s="2" t="str">
        <f t="shared" si="54"/>
        <v>vungu</v>
      </c>
      <c r="N322" s="2" t="str">
        <f t="shared" si="55"/>
        <v>dube junior</v>
      </c>
      <c r="O322" s="2" t="str">
        <f t="shared" si="56"/>
        <v>f</v>
      </c>
      <c r="P322" s="2" t="str">
        <f t="shared" si="57"/>
        <v>prc</v>
      </c>
      <c r="Q322" s="2" t="str">
        <f t="shared" si="58"/>
        <v>295</v>
      </c>
    </row>
    <row r="323" spans="1:17" x14ac:dyDescent="0.3">
      <c r="A323" s="6">
        <v>557</v>
      </c>
      <c r="B323" s="5" t="s">
        <v>49</v>
      </c>
      <c r="C323" s="5" t="s">
        <v>508</v>
      </c>
      <c r="D323" s="5" t="s">
        <v>1950</v>
      </c>
      <c r="E323" s="5" t="s">
        <v>2000</v>
      </c>
      <c r="F323" s="5" t="s">
        <v>2326</v>
      </c>
      <c r="H323" s="1">
        <f t="shared" si="50"/>
        <v>0</v>
      </c>
      <c r="I323" s="1">
        <f t="shared" si="51"/>
        <v>14</v>
      </c>
      <c r="J323" s="1">
        <f t="shared" si="52"/>
        <v>21</v>
      </c>
      <c r="K323" s="1" t="str">
        <f t="shared" si="59"/>
        <v xml:space="preserve"> vungu </v>
      </c>
      <c r="L323" s="1" t="str">
        <f t="shared" si="53"/>
        <v xml:space="preserve"> vungu </v>
      </c>
      <c r="M323" s="2" t="str">
        <f t="shared" si="54"/>
        <v>vungu</v>
      </c>
      <c r="N323" s="2" t="str">
        <f t="shared" si="55"/>
        <v>kona leonard</v>
      </c>
      <c r="O323" s="2" t="str">
        <f t="shared" si="56"/>
        <v>m</v>
      </c>
      <c r="P323" s="2" t="str">
        <f t="shared" si="57"/>
        <v>zipp</v>
      </c>
      <c r="Q323" s="2" t="str">
        <f t="shared" si="58"/>
        <v>328</v>
      </c>
    </row>
    <row r="324" spans="1:17" x14ac:dyDescent="0.3">
      <c r="A324" s="6">
        <v>558</v>
      </c>
      <c r="B324" s="5" t="s">
        <v>49</v>
      </c>
      <c r="C324" s="5" t="s">
        <v>509</v>
      </c>
      <c r="D324" s="5" t="s">
        <v>1950</v>
      </c>
      <c r="E324" s="5" t="s">
        <v>1988</v>
      </c>
      <c r="F324" s="5" t="s">
        <v>2327</v>
      </c>
      <c r="H324" s="1">
        <f t="shared" si="50"/>
        <v>0</v>
      </c>
      <c r="I324" s="1">
        <f t="shared" si="51"/>
        <v>14</v>
      </c>
      <c r="J324" s="1">
        <f t="shared" si="52"/>
        <v>21</v>
      </c>
      <c r="K324" s="1" t="str">
        <f t="shared" si="59"/>
        <v xml:space="preserve"> vungu </v>
      </c>
      <c r="L324" s="1" t="str">
        <f t="shared" si="53"/>
        <v xml:space="preserve"> vungu </v>
      </c>
      <c r="M324" s="2" t="str">
        <f t="shared" si="54"/>
        <v>vungu</v>
      </c>
      <c r="N324" s="2" t="str">
        <f t="shared" si="55"/>
        <v>lunga nimrod</v>
      </c>
      <c r="O324" s="2" t="str">
        <f t="shared" si="56"/>
        <v>m</v>
      </c>
      <c r="P324" s="2" t="str">
        <f t="shared" si="57"/>
        <v>mdc alliance</v>
      </c>
      <c r="Q324" s="2" t="str">
        <f t="shared" si="58"/>
        <v>4889</v>
      </c>
    </row>
    <row r="325" spans="1:17" x14ac:dyDescent="0.3">
      <c r="A325" s="6">
        <v>559</v>
      </c>
      <c r="B325" s="5" t="s">
        <v>49</v>
      </c>
      <c r="C325" s="5" t="s">
        <v>510</v>
      </c>
      <c r="D325" s="5" t="s">
        <v>1950</v>
      </c>
      <c r="E325" s="5" t="s">
        <v>2010</v>
      </c>
      <c r="F325" s="5" t="s">
        <v>2328</v>
      </c>
      <c r="H325" s="1">
        <f t="shared" si="50"/>
        <v>0</v>
      </c>
      <c r="I325" s="1">
        <f t="shared" si="51"/>
        <v>14</v>
      </c>
      <c r="J325" s="1">
        <f t="shared" si="52"/>
        <v>21</v>
      </c>
      <c r="K325" s="1" t="str">
        <f t="shared" si="59"/>
        <v xml:space="preserve"> vungu </v>
      </c>
      <c r="L325" s="1" t="str">
        <f t="shared" si="53"/>
        <v xml:space="preserve"> vungu </v>
      </c>
      <c r="M325" s="2" t="str">
        <f t="shared" si="54"/>
        <v>vungu</v>
      </c>
      <c r="N325" s="2" t="str">
        <f t="shared" si="55"/>
        <v>mpofu ngqabutho</v>
      </c>
      <c r="O325" s="2" t="str">
        <f t="shared" si="56"/>
        <v>m</v>
      </c>
      <c r="P325" s="2" t="str">
        <f t="shared" si="57"/>
        <v>mrp</v>
      </c>
      <c r="Q325" s="2" t="str">
        <f t="shared" si="58"/>
        <v>126</v>
      </c>
    </row>
    <row r="326" spans="1:17" x14ac:dyDescent="0.3">
      <c r="A326" s="6">
        <v>560</v>
      </c>
      <c r="B326" s="5" t="s">
        <v>49</v>
      </c>
      <c r="C326" s="5" t="s">
        <v>511</v>
      </c>
      <c r="D326" s="5" t="s">
        <v>1950</v>
      </c>
      <c r="E326" s="5" t="s">
        <v>1998</v>
      </c>
      <c r="F326" s="5" t="s">
        <v>2329</v>
      </c>
      <c r="H326" s="1">
        <f t="shared" si="50"/>
        <v>0</v>
      </c>
      <c r="I326" s="1">
        <f t="shared" si="51"/>
        <v>14</v>
      </c>
      <c r="J326" s="1">
        <f t="shared" si="52"/>
        <v>21</v>
      </c>
      <c r="K326" s="1" t="str">
        <f t="shared" si="59"/>
        <v xml:space="preserve"> vungu </v>
      </c>
      <c r="L326" s="1" t="str">
        <f t="shared" si="53"/>
        <v xml:space="preserve"> vungu </v>
      </c>
      <c r="M326" s="2" t="str">
        <f t="shared" si="54"/>
        <v>vungu</v>
      </c>
      <c r="N326" s="2" t="str">
        <f t="shared" si="55"/>
        <v>ncube brisky fanuel</v>
      </c>
      <c r="O326" s="2" t="str">
        <f t="shared" si="56"/>
        <v>m</v>
      </c>
      <c r="P326" s="2" t="str">
        <f t="shared" si="57"/>
        <v>apa</v>
      </c>
      <c r="Q326" s="2" t="str">
        <f t="shared" si="58"/>
        <v>172</v>
      </c>
    </row>
    <row r="327" spans="1:17" x14ac:dyDescent="0.3">
      <c r="A327" s="6">
        <v>561</v>
      </c>
      <c r="B327" s="5" t="s">
        <v>49</v>
      </c>
      <c r="C327" s="5" t="s">
        <v>512</v>
      </c>
      <c r="D327" s="5" t="s">
        <v>1951</v>
      </c>
      <c r="E327" s="5" t="s">
        <v>1952</v>
      </c>
      <c r="F327" s="5" t="s">
        <v>2330</v>
      </c>
      <c r="H327" s="1">
        <f t="shared" si="50"/>
        <v>0</v>
      </c>
      <c r="I327" s="1">
        <f t="shared" si="51"/>
        <v>14</v>
      </c>
      <c r="J327" s="1">
        <f t="shared" si="52"/>
        <v>21</v>
      </c>
      <c r="K327" s="1" t="str">
        <f t="shared" si="59"/>
        <v xml:space="preserve"> vungu </v>
      </c>
      <c r="L327" s="1" t="str">
        <f t="shared" si="53"/>
        <v xml:space="preserve"> vungu </v>
      </c>
      <c r="M327" s="2" t="str">
        <f t="shared" si="54"/>
        <v>vungu</v>
      </c>
      <c r="N327" s="2" t="str">
        <f t="shared" si="55"/>
        <v>ndlovu lawrene</v>
      </c>
      <c r="O327" s="2" t="str">
        <f t="shared" si="56"/>
        <v>f</v>
      </c>
      <c r="P327" s="2" t="str">
        <f t="shared" si="57"/>
        <v>independent</v>
      </c>
      <c r="Q327" s="2" t="str">
        <f t="shared" si="58"/>
        <v>1267</v>
      </c>
    </row>
    <row r="328" spans="1:17" x14ac:dyDescent="0.3">
      <c r="A328" s="6">
        <v>562</v>
      </c>
      <c r="B328" s="5" t="s">
        <v>49</v>
      </c>
      <c r="C328" s="5" t="s">
        <v>513</v>
      </c>
      <c r="D328" s="5" t="s">
        <v>1950</v>
      </c>
      <c r="E328" s="5" t="s">
        <v>1989</v>
      </c>
      <c r="F328" s="5" t="s">
        <v>2331</v>
      </c>
      <c r="H328" s="1">
        <f t="shared" si="50"/>
        <v>0</v>
      </c>
      <c r="I328" s="1">
        <f t="shared" si="51"/>
        <v>14</v>
      </c>
      <c r="J328" s="1">
        <f t="shared" si="52"/>
        <v>21</v>
      </c>
      <c r="K328" s="1" t="str">
        <f t="shared" si="59"/>
        <v xml:space="preserve"> vungu </v>
      </c>
      <c r="L328" s="1" t="str">
        <f t="shared" si="53"/>
        <v xml:space="preserve"> vungu </v>
      </c>
      <c r="M328" s="2" t="str">
        <f t="shared" si="54"/>
        <v>vungu</v>
      </c>
      <c r="N328" s="2" t="str">
        <f t="shared" si="55"/>
        <v>ntonisani maxwell</v>
      </c>
      <c r="O328" s="2" t="str">
        <f t="shared" si="56"/>
        <v>m</v>
      </c>
      <c r="P328" s="2" t="str">
        <f t="shared" si="57"/>
        <v>zapu</v>
      </c>
      <c r="Q328" s="2" t="str">
        <f t="shared" si="58"/>
        <v>353</v>
      </c>
    </row>
    <row r="329" spans="1:17" x14ac:dyDescent="0.3">
      <c r="A329" s="6">
        <v>563</v>
      </c>
      <c r="B329" s="5" t="s">
        <v>49</v>
      </c>
      <c r="C329" s="5" t="s">
        <v>514</v>
      </c>
      <c r="D329" s="5" t="s">
        <v>1950</v>
      </c>
      <c r="E329" s="5" t="s">
        <v>1954</v>
      </c>
      <c r="F329" s="5" t="s">
        <v>2332</v>
      </c>
      <c r="H329" s="1">
        <f t="shared" si="50"/>
        <v>0</v>
      </c>
      <c r="I329" s="1">
        <f t="shared" si="51"/>
        <v>14</v>
      </c>
      <c r="J329" s="1">
        <f t="shared" si="52"/>
        <v>21</v>
      </c>
      <c r="K329" s="1" t="str">
        <f t="shared" si="59"/>
        <v xml:space="preserve"> vungu </v>
      </c>
      <c r="L329" s="1" t="str">
        <f t="shared" si="53"/>
        <v xml:space="preserve"> vungu </v>
      </c>
      <c r="M329" s="2" t="str">
        <f t="shared" si="54"/>
        <v>vungu</v>
      </c>
      <c r="N329" s="2" t="str">
        <f t="shared" si="55"/>
        <v>sibanda  omega</v>
      </c>
      <c r="O329" s="2" t="str">
        <f t="shared" si="56"/>
        <v>m</v>
      </c>
      <c r="P329" s="2" t="str">
        <f t="shared" si="57"/>
        <v>zanu pf</v>
      </c>
      <c r="Q329" s="2" t="str">
        <f t="shared" si="58"/>
        <v>11350</v>
      </c>
    </row>
    <row r="330" spans="1:17" x14ac:dyDescent="0.3">
      <c r="A330" s="6">
        <v>569</v>
      </c>
      <c r="B330" s="5" t="s">
        <v>50</v>
      </c>
      <c r="C330" s="5" t="s">
        <v>515</v>
      </c>
      <c r="D330" s="5" t="s">
        <v>1950</v>
      </c>
      <c r="E330" s="5" t="s">
        <v>2000</v>
      </c>
      <c r="F330" s="5" t="s">
        <v>2333</v>
      </c>
      <c r="H330" s="1">
        <f t="shared" si="50"/>
        <v>0</v>
      </c>
      <c r="I330" s="1">
        <f t="shared" si="51"/>
        <v>14</v>
      </c>
      <c r="J330" s="1">
        <f t="shared" si="52"/>
        <v>22</v>
      </c>
      <c r="K330" s="1" t="str">
        <f t="shared" si="59"/>
        <v xml:space="preserve"> zhombe </v>
      </c>
      <c r="L330" s="1" t="str">
        <f t="shared" si="53"/>
        <v xml:space="preserve"> zhombe </v>
      </c>
      <c r="M330" s="2" t="str">
        <f t="shared" si="54"/>
        <v>zhombe</v>
      </c>
      <c r="N330" s="2" t="str">
        <f t="shared" si="55"/>
        <v>chamboko  edward</v>
      </c>
      <c r="O330" s="2" t="str">
        <f t="shared" si="56"/>
        <v>m</v>
      </c>
      <c r="P330" s="2" t="str">
        <f t="shared" si="57"/>
        <v>zipp</v>
      </c>
      <c r="Q330" s="2" t="str">
        <f t="shared" si="58"/>
        <v>905</v>
      </c>
    </row>
    <row r="331" spans="1:17" x14ac:dyDescent="0.3">
      <c r="A331" s="6">
        <v>570</v>
      </c>
      <c r="B331" s="5" t="s">
        <v>50</v>
      </c>
      <c r="C331" s="5" t="s">
        <v>516</v>
      </c>
      <c r="D331" s="5" t="s">
        <v>1950</v>
      </c>
      <c r="E331" s="5" t="s">
        <v>1988</v>
      </c>
      <c r="F331" s="5" t="s">
        <v>2334</v>
      </c>
      <c r="H331" s="1">
        <f t="shared" si="50"/>
        <v>0</v>
      </c>
      <c r="I331" s="1">
        <f t="shared" si="51"/>
        <v>14</v>
      </c>
      <c r="J331" s="1">
        <f t="shared" si="52"/>
        <v>22</v>
      </c>
      <c r="K331" s="1" t="str">
        <f t="shared" si="59"/>
        <v xml:space="preserve"> zhombe </v>
      </c>
      <c r="L331" s="1" t="str">
        <f t="shared" si="53"/>
        <v xml:space="preserve"> zhombe </v>
      </c>
      <c r="M331" s="2" t="str">
        <f t="shared" si="54"/>
        <v>zhombe</v>
      </c>
      <c r="N331" s="2" t="str">
        <f t="shared" si="55"/>
        <v>mapfumo datsun</v>
      </c>
      <c r="O331" s="2" t="str">
        <f t="shared" si="56"/>
        <v>m</v>
      </c>
      <c r="P331" s="2" t="str">
        <f t="shared" si="57"/>
        <v>mdc alliance</v>
      </c>
      <c r="Q331" s="2" t="str">
        <f t="shared" si="58"/>
        <v>8517</v>
      </c>
    </row>
    <row r="332" spans="1:17" x14ac:dyDescent="0.3">
      <c r="A332" s="6">
        <v>571</v>
      </c>
      <c r="B332" s="5" t="s">
        <v>50</v>
      </c>
      <c r="C332" s="5" t="s">
        <v>517</v>
      </c>
      <c r="D332" s="5" t="s">
        <v>1951</v>
      </c>
      <c r="E332" s="5" t="s">
        <v>1983</v>
      </c>
      <c r="F332" s="5" t="s">
        <v>2335</v>
      </c>
      <c r="H332" s="1">
        <f t="shared" si="50"/>
        <v>0</v>
      </c>
      <c r="I332" s="1">
        <f t="shared" si="51"/>
        <v>14</v>
      </c>
      <c r="J332" s="1">
        <f t="shared" si="52"/>
        <v>22</v>
      </c>
      <c r="K332" s="1" t="str">
        <f t="shared" si="59"/>
        <v xml:space="preserve"> zhombe </v>
      </c>
      <c r="L332" s="1" t="str">
        <f t="shared" si="53"/>
        <v xml:space="preserve"> zhombe </v>
      </c>
      <c r="M332" s="2" t="str">
        <f t="shared" si="54"/>
        <v>zhombe</v>
      </c>
      <c r="N332" s="2" t="str">
        <f t="shared" si="55"/>
        <v>mbiba hlupe</v>
      </c>
      <c r="O332" s="2" t="str">
        <f t="shared" si="56"/>
        <v>f</v>
      </c>
      <c r="P332" s="2" t="str">
        <f t="shared" si="57"/>
        <v>freezim congress</v>
      </c>
      <c r="Q332" s="2" t="str">
        <f t="shared" si="58"/>
        <v>151</v>
      </c>
    </row>
    <row r="333" spans="1:17" x14ac:dyDescent="0.3">
      <c r="A333" s="6">
        <v>572</v>
      </c>
      <c r="B333" s="5" t="s">
        <v>50</v>
      </c>
      <c r="C333" s="5" t="s">
        <v>518</v>
      </c>
      <c r="D333" s="5" t="s">
        <v>1950</v>
      </c>
      <c r="E333" s="5" t="s">
        <v>1997</v>
      </c>
      <c r="F333" s="5" t="s">
        <v>2336</v>
      </c>
      <c r="H333" s="1">
        <f t="shared" si="50"/>
        <v>0</v>
      </c>
      <c r="I333" s="1">
        <f t="shared" si="51"/>
        <v>14</v>
      </c>
      <c r="J333" s="1">
        <f t="shared" si="52"/>
        <v>22</v>
      </c>
      <c r="K333" s="1" t="str">
        <f t="shared" si="59"/>
        <v xml:space="preserve"> zhombe </v>
      </c>
      <c r="L333" s="1" t="str">
        <f t="shared" si="53"/>
        <v xml:space="preserve"> zhombe </v>
      </c>
      <c r="M333" s="2" t="str">
        <f t="shared" si="54"/>
        <v>zhombe</v>
      </c>
      <c r="N333" s="2" t="str">
        <f t="shared" si="55"/>
        <v>ntini benison judah</v>
      </c>
      <c r="O333" s="2" t="str">
        <f t="shared" si="56"/>
        <v>m</v>
      </c>
      <c r="P333" s="2" t="str">
        <f t="shared" si="57"/>
        <v>prc</v>
      </c>
      <c r="Q333" s="2" t="str">
        <f t="shared" si="58"/>
        <v>684</v>
      </c>
    </row>
    <row r="334" spans="1:17" x14ac:dyDescent="0.3">
      <c r="A334" s="6">
        <v>573</v>
      </c>
      <c r="B334" s="5" t="s">
        <v>50</v>
      </c>
      <c r="C334" s="5" t="s">
        <v>519</v>
      </c>
      <c r="D334" s="5" t="s">
        <v>1950</v>
      </c>
      <c r="E334" s="5" t="s">
        <v>1954</v>
      </c>
      <c r="F334" s="5" t="s">
        <v>2337</v>
      </c>
      <c r="H334" s="1">
        <f t="shared" si="50"/>
        <v>0</v>
      </c>
      <c r="I334" s="1">
        <f t="shared" si="51"/>
        <v>14</v>
      </c>
      <c r="J334" s="1">
        <f t="shared" si="52"/>
        <v>22</v>
      </c>
      <c r="K334" s="1" t="str">
        <f t="shared" si="59"/>
        <v xml:space="preserve"> zhombe </v>
      </c>
      <c r="L334" s="1" t="str">
        <f t="shared" si="53"/>
        <v xml:space="preserve"> zhombe </v>
      </c>
      <c r="M334" s="2" t="str">
        <f t="shared" si="54"/>
        <v>zhombe</v>
      </c>
      <c r="N334" s="2" t="str">
        <f t="shared" si="55"/>
        <v>samambwa edmore</v>
      </c>
      <c r="O334" s="2" t="str">
        <f t="shared" si="56"/>
        <v>m</v>
      </c>
      <c r="P334" s="2" t="str">
        <f t="shared" si="57"/>
        <v>zanu pf</v>
      </c>
      <c r="Q334" s="2" t="str">
        <f t="shared" si="58"/>
        <v>13377</v>
      </c>
    </row>
    <row r="335" spans="1:17" x14ac:dyDescent="0.3">
      <c r="A335" s="6">
        <v>574</v>
      </c>
      <c r="B335" s="5" t="s">
        <v>50</v>
      </c>
      <c r="C335" s="5" t="s">
        <v>520</v>
      </c>
      <c r="D335" s="5" t="s">
        <v>1950</v>
      </c>
      <c r="E335" s="5" t="s">
        <v>1989</v>
      </c>
      <c r="F335" s="5" t="s">
        <v>2338</v>
      </c>
      <c r="H335" s="1">
        <f t="shared" si="50"/>
        <v>0</v>
      </c>
      <c r="I335" s="1">
        <f t="shared" si="51"/>
        <v>14</v>
      </c>
      <c r="J335" s="1">
        <f t="shared" si="52"/>
        <v>22</v>
      </c>
      <c r="K335" s="1" t="str">
        <f t="shared" si="59"/>
        <v xml:space="preserve"> zhombe </v>
      </c>
      <c r="L335" s="1" t="str">
        <f t="shared" si="53"/>
        <v xml:space="preserve"> zhombe </v>
      </c>
      <c r="M335" s="2" t="str">
        <f t="shared" si="54"/>
        <v>zhombe</v>
      </c>
      <c r="N335" s="2" t="str">
        <f t="shared" si="55"/>
        <v>sitsha thokozana</v>
      </c>
      <c r="O335" s="2" t="str">
        <f t="shared" si="56"/>
        <v>m</v>
      </c>
      <c r="P335" s="2" t="str">
        <f t="shared" si="57"/>
        <v>zapu</v>
      </c>
      <c r="Q335" s="2" t="str">
        <f t="shared" si="58"/>
        <v>238</v>
      </c>
    </row>
    <row r="336" spans="1:17" x14ac:dyDescent="0.3">
      <c r="A336" s="6">
        <v>580</v>
      </c>
      <c r="B336" s="5" t="s">
        <v>51</v>
      </c>
      <c r="C336" s="5" t="s">
        <v>521</v>
      </c>
      <c r="D336" s="5" t="s">
        <v>1951</v>
      </c>
      <c r="E336" s="5" t="s">
        <v>2004</v>
      </c>
      <c r="F336" s="5" t="s">
        <v>2338</v>
      </c>
      <c r="H336" s="1">
        <f t="shared" si="50"/>
        <v>0</v>
      </c>
      <c r="I336" s="1">
        <f t="shared" si="51"/>
        <v>1</v>
      </c>
      <c r="J336" s="1">
        <f t="shared" si="52"/>
        <v>18</v>
      </c>
      <c r="K336" s="1" t="str">
        <f t="shared" si="59"/>
        <v xml:space="preserve">zvishavane ngezi </v>
      </c>
      <c r="L336" s="1" t="str">
        <f t="shared" si="53"/>
        <v xml:space="preserve">zvishavane ngezi </v>
      </c>
      <c r="M336" s="2" t="str">
        <f t="shared" si="54"/>
        <v>zvishavane ngezi</v>
      </c>
      <c r="N336" s="2" t="str">
        <f t="shared" si="55"/>
        <v>jeremiah bridget</v>
      </c>
      <c r="O336" s="2" t="str">
        <f t="shared" si="56"/>
        <v>f</v>
      </c>
      <c r="P336" s="2" t="str">
        <f t="shared" si="57"/>
        <v>uda</v>
      </c>
      <c r="Q336" s="2" t="str">
        <f t="shared" si="58"/>
        <v>238</v>
      </c>
    </row>
    <row r="337" spans="1:17" x14ac:dyDescent="0.3">
      <c r="A337" s="6">
        <v>581</v>
      </c>
      <c r="B337" s="5" t="s">
        <v>51</v>
      </c>
      <c r="C337" s="5" t="s">
        <v>522</v>
      </c>
      <c r="D337" s="5" t="s">
        <v>1950</v>
      </c>
      <c r="E337" s="5" t="s">
        <v>1954</v>
      </c>
      <c r="F337" s="5" t="s">
        <v>2339</v>
      </c>
      <c r="H337" s="1">
        <f t="shared" si="50"/>
        <v>0</v>
      </c>
      <c r="I337" s="1">
        <f t="shared" si="51"/>
        <v>1</v>
      </c>
      <c r="J337" s="1">
        <f t="shared" si="52"/>
        <v>18</v>
      </c>
      <c r="K337" s="1" t="str">
        <f t="shared" si="59"/>
        <v xml:space="preserve">zvishavane ngezi </v>
      </c>
      <c r="L337" s="1" t="str">
        <f t="shared" si="53"/>
        <v xml:space="preserve">zvishavane ngezi </v>
      </c>
      <c r="M337" s="2" t="str">
        <f t="shared" si="54"/>
        <v>zvishavane ngezi</v>
      </c>
      <c r="N337" s="2" t="str">
        <f t="shared" si="55"/>
        <v>mawite dumezweni</v>
      </c>
      <c r="O337" s="2" t="str">
        <f t="shared" si="56"/>
        <v>m</v>
      </c>
      <c r="P337" s="2" t="str">
        <f t="shared" si="57"/>
        <v>zanu pf</v>
      </c>
      <c r="Q337" s="2" t="str">
        <f t="shared" si="58"/>
        <v>15338</v>
      </c>
    </row>
    <row r="338" spans="1:17" x14ac:dyDescent="0.3">
      <c r="A338" s="6">
        <v>582</v>
      </c>
      <c r="B338" s="5" t="s">
        <v>51</v>
      </c>
      <c r="C338" s="5" t="s">
        <v>212</v>
      </c>
      <c r="D338" s="5" t="s">
        <v>212</v>
      </c>
      <c r="E338" s="5" t="s">
        <v>2011</v>
      </c>
      <c r="F338" s="5" t="s">
        <v>2106</v>
      </c>
      <c r="H338" s="1">
        <f t="shared" si="50"/>
        <v>0</v>
      </c>
      <c r="I338" s="1">
        <f t="shared" si="51"/>
        <v>1</v>
      </c>
      <c r="J338" s="1">
        <f t="shared" si="52"/>
        <v>18</v>
      </c>
      <c r="K338" s="1" t="str">
        <f t="shared" si="59"/>
        <v xml:space="preserve">zvishavane ngezi </v>
      </c>
      <c r="L338" s="1" t="str">
        <f t="shared" si="53"/>
        <v xml:space="preserve">zvishavane ngezi </v>
      </c>
      <c r="M338" s="2" t="str">
        <f t="shared" si="54"/>
        <v>zvishavane ngezi</v>
      </c>
      <c r="N338" s="2" t="str">
        <f t="shared" si="55"/>
        <v>nan musevenzo brighton</v>
      </c>
      <c r="O338" s="2" t="str">
        <f t="shared" si="56"/>
        <v>nan m</v>
      </c>
      <c r="P338" s="2" t="str">
        <f t="shared" si="57"/>
        <v>freezim congress</v>
      </c>
      <c r="Q338" s="2" t="str">
        <f t="shared" si="58"/>
        <v>127 nan</v>
      </c>
    </row>
    <row r="339" spans="1:17" x14ac:dyDescent="0.3">
      <c r="A339" s="6">
        <v>583</v>
      </c>
      <c r="B339" s="5" t="s">
        <v>51</v>
      </c>
      <c r="C339" s="5" t="s">
        <v>523</v>
      </c>
      <c r="D339" s="5" t="s">
        <v>1950</v>
      </c>
      <c r="E339" s="5" t="s">
        <v>2012</v>
      </c>
      <c r="F339" s="5" t="s">
        <v>212</v>
      </c>
      <c r="H339" s="1">
        <f t="shared" si="50"/>
        <v>1</v>
      </c>
      <c r="I339" s="1">
        <f t="shared" si="51"/>
        <v>1</v>
      </c>
      <c r="J339" s="1">
        <f t="shared" si="52"/>
        <v>18</v>
      </c>
      <c r="K339" s="1" t="str">
        <f t="shared" si="59"/>
        <v xml:space="preserve">zvishavane ngezi </v>
      </c>
      <c r="L339" s="1" t="str">
        <f t="shared" si="53"/>
        <v xml:space="preserve">zvishavane ngezi </v>
      </c>
      <c r="M339" s="2" t="str">
        <f t="shared" si="54"/>
        <v>zvishavane ngezi</v>
      </c>
      <c r="N339" s="2">
        <f t="shared" si="55"/>
        <v>0</v>
      </c>
      <c r="O339" s="2">
        <f t="shared" si="56"/>
        <v>0</v>
      </c>
      <c r="P339" s="2">
        <f t="shared" si="57"/>
        <v>0</v>
      </c>
      <c r="Q339" s="2">
        <f t="shared" si="58"/>
        <v>0</v>
      </c>
    </row>
    <row r="340" spans="1:17" x14ac:dyDescent="0.3">
      <c r="A340" s="6">
        <v>584</v>
      </c>
      <c r="B340" s="5" t="s">
        <v>51</v>
      </c>
      <c r="C340" s="5" t="s">
        <v>524</v>
      </c>
      <c r="D340" s="5" t="s">
        <v>1950</v>
      </c>
      <c r="E340" s="5" t="s">
        <v>2002</v>
      </c>
      <c r="F340" s="5" t="s">
        <v>2123</v>
      </c>
      <c r="H340" s="1">
        <f t="shared" si="50"/>
        <v>0</v>
      </c>
      <c r="I340" s="1">
        <f t="shared" si="51"/>
        <v>1</v>
      </c>
      <c r="J340" s="1">
        <f t="shared" si="52"/>
        <v>18</v>
      </c>
      <c r="K340" s="1" t="str">
        <f t="shared" si="59"/>
        <v xml:space="preserve">zvishavane ngezi </v>
      </c>
      <c r="L340" s="1" t="str">
        <f t="shared" si="53"/>
        <v xml:space="preserve">zvishavane ngezi </v>
      </c>
      <c r="M340" s="2" t="str">
        <f t="shared" si="54"/>
        <v>zvishavane ngezi</v>
      </c>
      <c r="N340" s="2" t="str">
        <f t="shared" si="55"/>
        <v>ndlovu prince</v>
      </c>
      <c r="O340" s="2" t="str">
        <f t="shared" si="56"/>
        <v>m</v>
      </c>
      <c r="P340" s="2" t="str">
        <f t="shared" si="57"/>
        <v>code</v>
      </c>
      <c r="Q340" s="2" t="str">
        <f t="shared" si="58"/>
        <v>122</v>
      </c>
    </row>
    <row r="341" spans="1:17" x14ac:dyDescent="0.3">
      <c r="A341" s="6">
        <v>585</v>
      </c>
      <c r="B341" s="5" t="s">
        <v>51</v>
      </c>
      <c r="C341" s="5" t="s">
        <v>525</v>
      </c>
      <c r="D341" s="5" t="s">
        <v>212</v>
      </c>
      <c r="E341" s="5" t="s">
        <v>212</v>
      </c>
      <c r="F341" s="5" t="s">
        <v>2340</v>
      </c>
      <c r="H341" s="1">
        <f t="shared" si="50"/>
        <v>0</v>
      </c>
      <c r="I341" s="1">
        <f t="shared" si="51"/>
        <v>1</v>
      </c>
      <c r="J341" s="1">
        <f t="shared" si="52"/>
        <v>18</v>
      </c>
      <c r="K341" s="1" t="str">
        <f t="shared" si="59"/>
        <v xml:space="preserve">zvishavane ngezi </v>
      </c>
      <c r="L341" s="1" t="str">
        <f t="shared" si="53"/>
        <v xml:space="preserve">zvishavane ngezi </v>
      </c>
      <c r="M341" s="2" t="str">
        <f t="shared" si="54"/>
        <v>zvishavane ngezi</v>
      </c>
      <c r="N341" s="2" t="str">
        <f t="shared" si="55"/>
        <v>timveos michael costas</v>
      </c>
      <c r="O341" s="2" t="str">
        <f t="shared" si="56"/>
        <v>nan m</v>
      </c>
      <c r="P341" s="2" t="str">
        <f t="shared" si="57"/>
        <v>nan mdc alliance</v>
      </c>
      <c r="Q341" s="2" t="str">
        <f t="shared" si="58"/>
        <v>13358 nan</v>
      </c>
    </row>
    <row r="342" spans="1:17" x14ac:dyDescent="0.3">
      <c r="A342" s="6">
        <v>586</v>
      </c>
      <c r="B342" s="5" t="s">
        <v>51</v>
      </c>
      <c r="C342" s="5" t="s">
        <v>526</v>
      </c>
      <c r="D342" s="5" t="s">
        <v>1950</v>
      </c>
      <c r="E342" s="5" t="s">
        <v>1988</v>
      </c>
      <c r="F342" s="5" t="s">
        <v>212</v>
      </c>
      <c r="H342" s="1">
        <f t="shared" si="50"/>
        <v>1</v>
      </c>
      <c r="I342" s="1">
        <f t="shared" si="51"/>
        <v>1</v>
      </c>
      <c r="J342" s="1">
        <f t="shared" si="52"/>
        <v>18</v>
      </c>
      <c r="K342" s="1" t="str">
        <f t="shared" si="59"/>
        <v xml:space="preserve">zvishavane ngezi </v>
      </c>
      <c r="L342" s="1" t="str">
        <f t="shared" si="53"/>
        <v xml:space="preserve">zvishavane ngezi </v>
      </c>
      <c r="M342" s="2" t="str">
        <f t="shared" si="54"/>
        <v>zvishavane ngezi</v>
      </c>
      <c r="N342" s="2">
        <f t="shared" si="55"/>
        <v>0</v>
      </c>
      <c r="O342" s="2">
        <f t="shared" si="56"/>
        <v>0</v>
      </c>
      <c r="P342" s="2">
        <f t="shared" si="57"/>
        <v>0</v>
      </c>
      <c r="Q342" s="2">
        <f t="shared" si="58"/>
        <v>0</v>
      </c>
    </row>
    <row r="343" spans="1:17" x14ac:dyDescent="0.3">
      <c r="A343" s="6">
        <v>592</v>
      </c>
      <c r="B343" s="5" t="s">
        <v>52</v>
      </c>
      <c r="C343" s="5" t="s">
        <v>527</v>
      </c>
      <c r="D343" s="5" t="s">
        <v>1950</v>
      </c>
      <c r="E343" s="5" t="s">
        <v>2000</v>
      </c>
      <c r="F343" s="5" t="s">
        <v>2341</v>
      </c>
      <c r="H343" s="1">
        <f t="shared" si="50"/>
        <v>0</v>
      </c>
      <c r="I343" s="1">
        <f t="shared" si="51"/>
        <v>1</v>
      </c>
      <c r="J343" s="1">
        <f t="shared" si="52"/>
        <v>18</v>
      </c>
      <c r="K343" s="1" t="str">
        <f t="shared" si="59"/>
        <v xml:space="preserve">zvishavane runde </v>
      </c>
      <c r="L343" s="1" t="str">
        <f t="shared" si="53"/>
        <v xml:space="preserve">zvishavane runde </v>
      </c>
      <c r="M343" s="2" t="str">
        <f t="shared" si="54"/>
        <v>zvishavane runde</v>
      </c>
      <c r="N343" s="2" t="str">
        <f t="shared" si="55"/>
        <v>moyo tafara</v>
      </c>
      <c r="O343" s="2" t="str">
        <f t="shared" si="56"/>
        <v>m</v>
      </c>
      <c r="P343" s="2" t="str">
        <f t="shared" si="57"/>
        <v>zipp</v>
      </c>
      <c r="Q343" s="2" t="str">
        <f t="shared" si="58"/>
        <v>380</v>
      </c>
    </row>
    <row r="344" spans="1:17" x14ac:dyDescent="0.3">
      <c r="A344" s="6">
        <v>593</v>
      </c>
      <c r="B344" s="5" t="s">
        <v>52</v>
      </c>
      <c r="C344" s="5" t="s">
        <v>528</v>
      </c>
      <c r="D344" s="5" t="s">
        <v>1950</v>
      </c>
      <c r="E344" s="5" t="s">
        <v>1954</v>
      </c>
      <c r="F344" s="5" t="s">
        <v>2342</v>
      </c>
      <c r="H344" s="1">
        <f t="shared" si="50"/>
        <v>0</v>
      </c>
      <c r="I344" s="1">
        <f t="shared" si="51"/>
        <v>1</v>
      </c>
      <c r="J344" s="1">
        <f t="shared" si="52"/>
        <v>18</v>
      </c>
      <c r="K344" s="1" t="str">
        <f t="shared" si="59"/>
        <v xml:space="preserve">zvishavane runde </v>
      </c>
      <c r="L344" s="1" t="str">
        <f t="shared" si="53"/>
        <v xml:space="preserve">zvishavane runde </v>
      </c>
      <c r="M344" s="2" t="str">
        <f t="shared" si="54"/>
        <v>zvishavane runde</v>
      </c>
      <c r="N344" s="2" t="str">
        <f t="shared" si="55"/>
        <v>mpame cuthbert</v>
      </c>
      <c r="O344" s="2" t="str">
        <f t="shared" si="56"/>
        <v>m</v>
      </c>
      <c r="P344" s="2" t="str">
        <f t="shared" si="57"/>
        <v>zanu pf</v>
      </c>
      <c r="Q344" s="2" t="str">
        <f t="shared" si="58"/>
        <v>14360</v>
      </c>
    </row>
    <row r="345" spans="1:17" x14ac:dyDescent="0.3">
      <c r="A345" s="6">
        <v>594</v>
      </c>
      <c r="B345" s="5" t="s">
        <v>52</v>
      </c>
      <c r="C345" s="5" t="s">
        <v>529</v>
      </c>
      <c r="D345" s="5" t="s">
        <v>1950</v>
      </c>
      <c r="E345" s="5" t="s">
        <v>1988</v>
      </c>
      <c r="F345" s="5" t="s">
        <v>2343</v>
      </c>
      <c r="H345" s="1">
        <f t="shared" si="50"/>
        <v>0</v>
      </c>
      <c r="I345" s="1">
        <f t="shared" si="51"/>
        <v>1</v>
      </c>
      <c r="J345" s="1">
        <f t="shared" si="52"/>
        <v>18</v>
      </c>
      <c r="K345" s="1" t="str">
        <f t="shared" si="59"/>
        <v xml:space="preserve">zvishavane runde </v>
      </c>
      <c r="L345" s="1" t="str">
        <f t="shared" si="53"/>
        <v xml:space="preserve">zvishavane runde </v>
      </c>
      <c r="M345" s="2" t="str">
        <f t="shared" si="54"/>
        <v>zvishavane runde</v>
      </c>
      <c r="N345" s="2" t="str">
        <f t="shared" si="55"/>
        <v>mudisi leopold</v>
      </c>
      <c r="O345" s="2" t="str">
        <f t="shared" si="56"/>
        <v>m</v>
      </c>
      <c r="P345" s="2" t="str">
        <f t="shared" si="57"/>
        <v>mdc alliance</v>
      </c>
      <c r="Q345" s="2" t="str">
        <f t="shared" si="58"/>
        <v>4325</v>
      </c>
    </row>
    <row r="346" spans="1:17" x14ac:dyDescent="0.3">
      <c r="A346" s="6">
        <v>598</v>
      </c>
      <c r="B346" s="5" t="s">
        <v>53</v>
      </c>
      <c r="C346" s="5" t="s">
        <v>530</v>
      </c>
      <c r="D346" s="5" t="s">
        <v>1950</v>
      </c>
      <c r="E346" s="5" t="s">
        <v>2013</v>
      </c>
      <c r="F346" s="5" t="s">
        <v>2344</v>
      </c>
      <c r="H346" s="1">
        <f t="shared" si="50"/>
        <v>0</v>
      </c>
      <c r="I346" s="1">
        <f t="shared" si="51"/>
        <v>1</v>
      </c>
      <c r="J346" s="1">
        <f t="shared" si="52"/>
        <v>18</v>
      </c>
      <c r="K346" s="1" t="str">
        <f t="shared" si="59"/>
        <v xml:space="preserve">bulawayo central </v>
      </c>
      <c r="L346" s="1" t="str">
        <f t="shared" si="53"/>
        <v xml:space="preserve">bulawayo central </v>
      </c>
      <c r="M346" s="2" t="str">
        <f t="shared" si="54"/>
        <v>bulawayo central</v>
      </c>
      <c r="N346" s="2" t="str">
        <f t="shared" si="55"/>
        <v>house gift</v>
      </c>
      <c r="O346" s="2" t="str">
        <f t="shared" si="56"/>
        <v>m</v>
      </c>
      <c r="P346" s="2" t="str">
        <f t="shared" si="57"/>
        <v>zpm</v>
      </c>
      <c r="Q346" s="2" t="str">
        <f t="shared" si="58"/>
        <v>250</v>
      </c>
    </row>
    <row r="347" spans="1:17" x14ac:dyDescent="0.3">
      <c r="A347" s="6">
        <v>599</v>
      </c>
      <c r="B347" s="5" t="s">
        <v>53</v>
      </c>
      <c r="C347" s="5" t="s">
        <v>531</v>
      </c>
      <c r="D347" s="5" t="s">
        <v>1950</v>
      </c>
      <c r="E347" s="5" t="s">
        <v>1952</v>
      </c>
      <c r="F347" s="5" t="s">
        <v>2345</v>
      </c>
      <c r="H347" s="1">
        <f t="shared" si="50"/>
        <v>0</v>
      </c>
      <c r="I347" s="1">
        <f t="shared" si="51"/>
        <v>1</v>
      </c>
      <c r="J347" s="1">
        <f t="shared" si="52"/>
        <v>18</v>
      </c>
      <c r="K347" s="1" t="str">
        <f t="shared" si="59"/>
        <v xml:space="preserve">bulawayo central </v>
      </c>
      <c r="L347" s="1" t="str">
        <f t="shared" si="53"/>
        <v xml:space="preserve">bulawayo central </v>
      </c>
      <c r="M347" s="2" t="str">
        <f t="shared" si="54"/>
        <v>bulawayo central</v>
      </c>
      <c r="N347" s="2" t="str">
        <f t="shared" si="55"/>
        <v>manganda farai kizito</v>
      </c>
      <c r="O347" s="2" t="str">
        <f t="shared" si="56"/>
        <v>m</v>
      </c>
      <c r="P347" s="2" t="str">
        <f t="shared" si="57"/>
        <v>independent</v>
      </c>
      <c r="Q347" s="2" t="str">
        <f t="shared" si="58"/>
        <v>365</v>
      </c>
    </row>
    <row r="348" spans="1:17" x14ac:dyDescent="0.3">
      <c r="A348" s="6">
        <v>600</v>
      </c>
      <c r="B348" s="5" t="s">
        <v>53</v>
      </c>
      <c r="C348" s="5" t="s">
        <v>532</v>
      </c>
      <c r="D348" s="5" t="s">
        <v>1950</v>
      </c>
      <c r="E348" s="5" t="s">
        <v>2014</v>
      </c>
      <c r="F348" s="5" t="s">
        <v>2346</v>
      </c>
      <c r="H348" s="1">
        <f t="shared" si="50"/>
        <v>0</v>
      </c>
      <c r="I348" s="1">
        <f t="shared" si="51"/>
        <v>1</v>
      </c>
      <c r="J348" s="1">
        <f t="shared" si="52"/>
        <v>18</v>
      </c>
      <c r="K348" s="1" t="str">
        <f t="shared" si="59"/>
        <v xml:space="preserve">bulawayo central </v>
      </c>
      <c r="L348" s="1" t="str">
        <f t="shared" si="53"/>
        <v xml:space="preserve">bulawayo central </v>
      </c>
      <c r="M348" s="2" t="str">
        <f t="shared" si="54"/>
        <v>bulawayo central</v>
      </c>
      <c r="N348" s="2" t="str">
        <f t="shared" si="55"/>
        <v>manning edward</v>
      </c>
      <c r="O348" s="2" t="str">
        <f t="shared" si="56"/>
        <v>m</v>
      </c>
      <c r="P348" s="2" t="str">
        <f t="shared" si="57"/>
        <v>umd</v>
      </c>
      <c r="Q348" s="2" t="str">
        <f t="shared" si="58"/>
        <v>86</v>
      </c>
    </row>
    <row r="349" spans="1:17" x14ac:dyDescent="0.3">
      <c r="A349" s="6">
        <v>601</v>
      </c>
      <c r="B349" s="5" t="s">
        <v>53</v>
      </c>
      <c r="C349" s="5" t="s">
        <v>533</v>
      </c>
      <c r="D349" s="5" t="s">
        <v>1950</v>
      </c>
      <c r="E349" s="5" t="s">
        <v>1999</v>
      </c>
      <c r="F349" s="5" t="s">
        <v>2347</v>
      </c>
      <c r="H349" s="1">
        <f t="shared" si="50"/>
        <v>0</v>
      </c>
      <c r="I349" s="1">
        <f t="shared" si="51"/>
        <v>1</v>
      </c>
      <c r="J349" s="1">
        <f t="shared" si="52"/>
        <v>18</v>
      </c>
      <c r="K349" s="1" t="str">
        <f t="shared" si="59"/>
        <v xml:space="preserve">bulawayo central </v>
      </c>
      <c r="L349" s="1" t="str">
        <f t="shared" si="53"/>
        <v xml:space="preserve">bulawayo central </v>
      </c>
      <c r="M349" s="2" t="str">
        <f t="shared" si="54"/>
        <v>bulawayo central</v>
      </c>
      <c r="N349" s="2" t="str">
        <f t="shared" si="55"/>
        <v>manungo  tawonga</v>
      </c>
      <c r="O349" s="2" t="str">
        <f t="shared" si="56"/>
        <v>m</v>
      </c>
      <c r="P349" s="2" t="str">
        <f t="shared" si="57"/>
        <v>npf</v>
      </c>
      <c r="Q349" s="2" t="str">
        <f t="shared" si="58"/>
        <v>169</v>
      </c>
    </row>
    <row r="350" spans="1:17" x14ac:dyDescent="0.3">
      <c r="A350" s="6">
        <v>602</v>
      </c>
      <c r="B350" s="5" t="s">
        <v>53</v>
      </c>
      <c r="C350" s="5" t="s">
        <v>534</v>
      </c>
      <c r="D350" s="5" t="s">
        <v>1950</v>
      </c>
      <c r="E350" s="5" t="s">
        <v>1989</v>
      </c>
      <c r="F350" s="5" t="s">
        <v>2254</v>
      </c>
      <c r="H350" s="1">
        <f t="shared" si="50"/>
        <v>0</v>
      </c>
      <c r="I350" s="1">
        <f t="shared" si="51"/>
        <v>1</v>
      </c>
      <c r="J350" s="1">
        <f t="shared" si="52"/>
        <v>18</v>
      </c>
      <c r="K350" s="1" t="str">
        <f t="shared" si="59"/>
        <v xml:space="preserve">bulawayo central </v>
      </c>
      <c r="L350" s="1" t="str">
        <f t="shared" si="53"/>
        <v xml:space="preserve">bulawayo central </v>
      </c>
      <c r="M350" s="2" t="str">
        <f t="shared" si="54"/>
        <v>bulawayo central</v>
      </c>
      <c r="N350" s="2" t="str">
        <f t="shared" si="55"/>
        <v>maphosa  tembani</v>
      </c>
      <c r="O350" s="2" t="str">
        <f t="shared" si="56"/>
        <v>m</v>
      </c>
      <c r="P350" s="2" t="str">
        <f t="shared" si="57"/>
        <v>zapu</v>
      </c>
      <c r="Q350" s="2" t="str">
        <f t="shared" si="58"/>
        <v>429</v>
      </c>
    </row>
    <row r="351" spans="1:17" x14ac:dyDescent="0.3">
      <c r="A351" s="6">
        <v>603</v>
      </c>
      <c r="B351" s="5" t="s">
        <v>53</v>
      </c>
      <c r="C351" s="5" t="s">
        <v>535</v>
      </c>
      <c r="D351" s="5" t="s">
        <v>1951</v>
      </c>
      <c r="E351" s="5" t="s">
        <v>2000</v>
      </c>
      <c r="F351" s="5" t="s">
        <v>2348</v>
      </c>
      <c r="H351" s="1">
        <f t="shared" si="50"/>
        <v>0</v>
      </c>
      <c r="I351" s="1">
        <f t="shared" si="51"/>
        <v>1</v>
      </c>
      <c r="J351" s="1">
        <f t="shared" si="52"/>
        <v>18</v>
      </c>
      <c r="K351" s="1" t="str">
        <f t="shared" si="59"/>
        <v xml:space="preserve">bulawayo central </v>
      </c>
      <c r="L351" s="1" t="str">
        <f t="shared" si="53"/>
        <v xml:space="preserve">bulawayo central </v>
      </c>
      <c r="M351" s="2" t="str">
        <f t="shared" si="54"/>
        <v>bulawayo central</v>
      </c>
      <c r="N351" s="2" t="str">
        <f t="shared" si="55"/>
        <v>mawaro naki</v>
      </c>
      <c r="O351" s="2" t="str">
        <f t="shared" si="56"/>
        <v>f</v>
      </c>
      <c r="P351" s="2" t="str">
        <f t="shared" si="57"/>
        <v>zipp</v>
      </c>
      <c r="Q351" s="2" t="str">
        <f t="shared" si="58"/>
        <v>51</v>
      </c>
    </row>
    <row r="352" spans="1:17" x14ac:dyDescent="0.3">
      <c r="A352" s="6">
        <v>604</v>
      </c>
      <c r="B352" s="5" t="s">
        <v>53</v>
      </c>
      <c r="C352" s="5" t="s">
        <v>536</v>
      </c>
      <c r="D352" s="5" t="s">
        <v>1950</v>
      </c>
      <c r="E352" s="5" t="s">
        <v>2003</v>
      </c>
      <c r="F352" s="5" t="s">
        <v>2349</v>
      </c>
      <c r="H352" s="1">
        <f t="shared" si="50"/>
        <v>0</v>
      </c>
      <c r="I352" s="1">
        <f t="shared" si="51"/>
        <v>1</v>
      </c>
      <c r="J352" s="1">
        <f t="shared" si="52"/>
        <v>18</v>
      </c>
      <c r="K352" s="1" t="str">
        <f t="shared" si="59"/>
        <v xml:space="preserve">bulawayo central </v>
      </c>
      <c r="L352" s="1" t="str">
        <f t="shared" si="53"/>
        <v xml:space="preserve">bulawayo central </v>
      </c>
      <c r="M352" s="2" t="str">
        <f t="shared" si="54"/>
        <v>bulawayo central</v>
      </c>
      <c r="N352" s="2" t="str">
        <f t="shared" si="55"/>
        <v>mhambi joshua</v>
      </c>
      <c r="O352" s="2" t="str">
        <f t="shared" si="56"/>
        <v>m</v>
      </c>
      <c r="P352" s="2" t="str">
        <f t="shared" si="57"/>
        <v>zdu</v>
      </c>
      <c r="Q352" s="2" t="str">
        <f t="shared" si="58"/>
        <v>59</v>
      </c>
    </row>
    <row r="353" spans="1:17" x14ac:dyDescent="0.3">
      <c r="A353" s="6">
        <v>605</v>
      </c>
      <c r="B353" s="5" t="s">
        <v>53</v>
      </c>
      <c r="C353" s="5" t="s">
        <v>537</v>
      </c>
      <c r="D353" s="5" t="s">
        <v>1950</v>
      </c>
      <c r="E353" s="5" t="s">
        <v>1997</v>
      </c>
      <c r="F353" s="5" t="s">
        <v>2350</v>
      </c>
      <c r="H353" s="1">
        <f t="shared" si="50"/>
        <v>0</v>
      </c>
      <c r="I353" s="1">
        <f t="shared" si="51"/>
        <v>1</v>
      </c>
      <c r="J353" s="1">
        <f t="shared" si="52"/>
        <v>18</v>
      </c>
      <c r="K353" s="1" t="str">
        <f t="shared" si="59"/>
        <v xml:space="preserve">bulawayo central </v>
      </c>
      <c r="L353" s="1" t="str">
        <f t="shared" si="53"/>
        <v xml:space="preserve">bulawayo central </v>
      </c>
      <c r="M353" s="2" t="str">
        <f t="shared" si="54"/>
        <v>bulawayo central</v>
      </c>
      <c r="N353" s="2" t="str">
        <f t="shared" si="55"/>
        <v>mhlanga frank</v>
      </c>
      <c r="O353" s="2" t="str">
        <f t="shared" si="56"/>
        <v>m</v>
      </c>
      <c r="P353" s="2" t="str">
        <f t="shared" si="57"/>
        <v>prc</v>
      </c>
      <c r="Q353" s="2" t="str">
        <f t="shared" si="58"/>
        <v>271</v>
      </c>
    </row>
    <row r="354" spans="1:17" x14ac:dyDescent="0.3">
      <c r="A354" s="6">
        <v>606</v>
      </c>
      <c r="B354" s="5" t="s">
        <v>53</v>
      </c>
      <c r="C354" s="5" t="s">
        <v>538</v>
      </c>
      <c r="D354" s="5" t="s">
        <v>1950</v>
      </c>
      <c r="E354" s="5" t="s">
        <v>2015</v>
      </c>
      <c r="F354" s="5" t="s">
        <v>2351</v>
      </c>
      <c r="H354" s="1">
        <f t="shared" si="50"/>
        <v>0</v>
      </c>
      <c r="I354" s="1">
        <f t="shared" si="51"/>
        <v>1</v>
      </c>
      <c r="J354" s="1">
        <f t="shared" si="52"/>
        <v>18</v>
      </c>
      <c r="K354" s="1" t="str">
        <f t="shared" si="59"/>
        <v xml:space="preserve">bulawayo central </v>
      </c>
      <c r="L354" s="1" t="str">
        <f t="shared" si="53"/>
        <v xml:space="preserve">bulawayo central </v>
      </c>
      <c r="M354" s="2" t="str">
        <f t="shared" si="54"/>
        <v>bulawayo central</v>
      </c>
      <c r="N354" s="2" t="str">
        <f t="shared" si="55"/>
        <v>moyo mlungisi</v>
      </c>
      <c r="O354" s="2" t="str">
        <f t="shared" si="56"/>
        <v>m</v>
      </c>
      <c r="P354" s="2" t="str">
        <f t="shared" si="57"/>
        <v>zanu-pf</v>
      </c>
      <c r="Q354" s="2" t="str">
        <f t="shared" si="58"/>
        <v>4176</v>
      </c>
    </row>
    <row r="355" spans="1:17" x14ac:dyDescent="0.3">
      <c r="A355" s="6">
        <v>607</v>
      </c>
      <c r="B355" s="5" t="s">
        <v>53</v>
      </c>
      <c r="C355" s="5" t="s">
        <v>539</v>
      </c>
      <c r="D355" s="5" t="s">
        <v>1950</v>
      </c>
      <c r="E355" s="5" t="s">
        <v>1952</v>
      </c>
      <c r="F355" s="5" t="s">
        <v>2150</v>
      </c>
      <c r="H355" s="1">
        <f t="shared" si="50"/>
        <v>0</v>
      </c>
      <c r="I355" s="1">
        <f t="shared" si="51"/>
        <v>1</v>
      </c>
      <c r="J355" s="1">
        <f t="shared" si="52"/>
        <v>18</v>
      </c>
      <c r="K355" s="1" t="str">
        <f t="shared" si="59"/>
        <v xml:space="preserve">bulawayo central </v>
      </c>
      <c r="L355" s="1" t="str">
        <f t="shared" si="53"/>
        <v xml:space="preserve">bulawayo central </v>
      </c>
      <c r="M355" s="2" t="str">
        <f t="shared" si="54"/>
        <v>bulawayo central</v>
      </c>
      <c r="N355" s="2" t="str">
        <f t="shared" si="55"/>
        <v>moyo nhlanhla</v>
      </c>
      <c r="O355" s="2" t="str">
        <f t="shared" si="56"/>
        <v>m</v>
      </c>
      <c r="P355" s="2" t="str">
        <f t="shared" si="57"/>
        <v>independent</v>
      </c>
      <c r="Q355" s="2" t="str">
        <f t="shared" si="58"/>
        <v>129</v>
      </c>
    </row>
    <row r="356" spans="1:17" x14ac:dyDescent="0.3">
      <c r="A356" s="6">
        <v>608</v>
      </c>
      <c r="B356" s="5" t="s">
        <v>53</v>
      </c>
      <c r="C356" s="5" t="s">
        <v>540</v>
      </c>
      <c r="D356" s="5" t="s">
        <v>1951</v>
      </c>
      <c r="E356" s="5" t="s">
        <v>2016</v>
      </c>
      <c r="F356" s="5" t="s">
        <v>2352</v>
      </c>
      <c r="H356" s="1">
        <f t="shared" si="50"/>
        <v>0</v>
      </c>
      <c r="I356" s="1">
        <f t="shared" si="51"/>
        <v>1</v>
      </c>
      <c r="J356" s="1">
        <f t="shared" si="52"/>
        <v>18</v>
      </c>
      <c r="K356" s="1" t="str">
        <f t="shared" si="59"/>
        <v xml:space="preserve">bulawayo central </v>
      </c>
      <c r="L356" s="1" t="str">
        <f t="shared" si="53"/>
        <v xml:space="preserve">bulawayo central </v>
      </c>
      <c r="M356" s="2" t="str">
        <f t="shared" si="54"/>
        <v>bulawayo central</v>
      </c>
      <c r="N356" s="2" t="str">
        <f t="shared" si="55"/>
        <v>msimanga nomathamsanqa felizwe</v>
      </c>
      <c r="O356" s="2" t="str">
        <f t="shared" si="56"/>
        <v>f nan</v>
      </c>
      <c r="P356" s="2" t="str">
        <f t="shared" si="57"/>
        <v>free zim congress</v>
      </c>
      <c r="Q356" s="2" t="str">
        <f t="shared" si="58"/>
        <v>65 nan</v>
      </c>
    </row>
    <row r="357" spans="1:17" x14ac:dyDescent="0.3">
      <c r="A357" s="6">
        <v>609</v>
      </c>
      <c r="B357" s="5" t="s">
        <v>53</v>
      </c>
      <c r="C357" s="5" t="s">
        <v>541</v>
      </c>
      <c r="D357" s="5" t="s">
        <v>212</v>
      </c>
      <c r="E357" s="5" t="s">
        <v>2012</v>
      </c>
      <c r="F357" s="5" t="s">
        <v>212</v>
      </c>
      <c r="H357" s="1">
        <f t="shared" si="50"/>
        <v>1</v>
      </c>
      <c r="I357" s="1">
        <f t="shared" si="51"/>
        <v>1</v>
      </c>
      <c r="J357" s="1">
        <f t="shared" si="52"/>
        <v>18</v>
      </c>
      <c r="K357" s="1" t="str">
        <f t="shared" si="59"/>
        <v xml:space="preserve">bulawayo central </v>
      </c>
      <c r="L357" s="1" t="str">
        <f t="shared" si="53"/>
        <v xml:space="preserve">bulawayo central </v>
      </c>
      <c r="M357" s="2" t="str">
        <f t="shared" si="54"/>
        <v>bulawayo central</v>
      </c>
      <c r="N357" s="2">
        <f t="shared" si="55"/>
        <v>0</v>
      </c>
      <c r="O357" s="2">
        <f t="shared" si="56"/>
        <v>0</v>
      </c>
      <c r="P357" s="2">
        <f t="shared" si="57"/>
        <v>0</v>
      </c>
      <c r="Q357" s="2">
        <f t="shared" si="58"/>
        <v>0</v>
      </c>
    </row>
    <row r="358" spans="1:17" x14ac:dyDescent="0.3">
      <c r="A358" s="6">
        <v>610</v>
      </c>
      <c r="B358" s="5" t="s">
        <v>53</v>
      </c>
      <c r="C358" s="5" t="s">
        <v>542</v>
      </c>
      <c r="D358" s="5" t="s">
        <v>1951</v>
      </c>
      <c r="E358" s="5" t="s">
        <v>2010</v>
      </c>
      <c r="F358" s="5" t="s">
        <v>2353</v>
      </c>
      <c r="H358" s="1">
        <f t="shared" si="50"/>
        <v>0</v>
      </c>
      <c r="I358" s="1">
        <f t="shared" si="51"/>
        <v>1</v>
      </c>
      <c r="J358" s="1">
        <f t="shared" si="52"/>
        <v>18</v>
      </c>
      <c r="K358" s="1" t="str">
        <f t="shared" si="59"/>
        <v xml:space="preserve">bulawayo central </v>
      </c>
      <c r="L358" s="1" t="str">
        <f t="shared" si="53"/>
        <v xml:space="preserve">bulawayo central </v>
      </c>
      <c r="M358" s="2" t="str">
        <f t="shared" si="54"/>
        <v>bulawayo central</v>
      </c>
      <c r="N358" s="2" t="str">
        <f t="shared" si="55"/>
        <v>ndebele sehliselo</v>
      </c>
      <c r="O358" s="2" t="str">
        <f t="shared" si="56"/>
        <v>f</v>
      </c>
      <c r="P358" s="2" t="str">
        <f t="shared" si="57"/>
        <v>mrp</v>
      </c>
      <c r="Q358" s="2" t="str">
        <f t="shared" si="58"/>
        <v>215</v>
      </c>
    </row>
    <row r="359" spans="1:17" x14ac:dyDescent="0.3">
      <c r="A359" s="6">
        <v>611</v>
      </c>
      <c r="B359" s="5" t="s">
        <v>53</v>
      </c>
      <c r="C359" s="5" t="s">
        <v>543</v>
      </c>
      <c r="D359" s="5" t="s">
        <v>1950</v>
      </c>
      <c r="E359" s="5" t="s">
        <v>1965</v>
      </c>
      <c r="F359" s="5" t="s">
        <v>2354</v>
      </c>
      <c r="H359" s="1">
        <f t="shared" si="50"/>
        <v>0</v>
      </c>
      <c r="I359" s="1">
        <f t="shared" si="51"/>
        <v>1</v>
      </c>
      <c r="J359" s="1">
        <f t="shared" si="52"/>
        <v>18</v>
      </c>
      <c r="K359" s="1" t="str">
        <f t="shared" si="59"/>
        <v xml:space="preserve">bulawayo central </v>
      </c>
      <c r="L359" s="1" t="str">
        <f t="shared" si="53"/>
        <v xml:space="preserve">bulawayo central </v>
      </c>
      <c r="M359" s="2" t="str">
        <f t="shared" si="54"/>
        <v>bulawayo central</v>
      </c>
      <c r="N359" s="2" t="str">
        <f t="shared" si="55"/>
        <v>ngwenya kholwani</v>
      </c>
      <c r="O359" s="2" t="str">
        <f t="shared" si="56"/>
        <v>m</v>
      </c>
      <c r="P359" s="2" t="str">
        <f t="shared" si="57"/>
        <v>mdc-t</v>
      </c>
      <c r="Q359" s="2" t="str">
        <f t="shared" si="58"/>
        <v>1648</v>
      </c>
    </row>
    <row r="360" spans="1:17" x14ac:dyDescent="0.3">
      <c r="A360" s="6">
        <v>612</v>
      </c>
      <c r="B360" s="5" t="s">
        <v>53</v>
      </c>
      <c r="C360" s="5" t="s">
        <v>544</v>
      </c>
      <c r="D360" s="5" t="s">
        <v>1950</v>
      </c>
      <c r="E360" s="5" t="s">
        <v>1952</v>
      </c>
      <c r="F360" s="5" t="s">
        <v>2355</v>
      </c>
      <c r="H360" s="1">
        <f t="shared" si="50"/>
        <v>0</v>
      </c>
      <c r="I360" s="1">
        <f t="shared" si="51"/>
        <v>1</v>
      </c>
      <c r="J360" s="1">
        <f t="shared" si="52"/>
        <v>18</v>
      </c>
      <c r="K360" s="1" t="str">
        <f t="shared" si="59"/>
        <v xml:space="preserve">bulawayo central </v>
      </c>
      <c r="L360" s="1" t="str">
        <f t="shared" si="53"/>
        <v xml:space="preserve">bulawayo central </v>
      </c>
      <c r="M360" s="2" t="str">
        <f t="shared" si="54"/>
        <v>bulawayo central</v>
      </c>
      <c r="N360" s="2" t="str">
        <f t="shared" si="55"/>
        <v>sibanda geneva</v>
      </c>
      <c r="O360" s="2" t="str">
        <f t="shared" si="56"/>
        <v>m</v>
      </c>
      <c r="P360" s="2" t="str">
        <f t="shared" si="57"/>
        <v>independent</v>
      </c>
      <c r="Q360" s="2" t="str">
        <f t="shared" si="58"/>
        <v>45</v>
      </c>
    </row>
    <row r="361" spans="1:17" x14ac:dyDescent="0.3">
      <c r="A361" s="6">
        <v>613</v>
      </c>
      <c r="B361" s="5" t="s">
        <v>53</v>
      </c>
      <c r="C361" s="5" t="s">
        <v>545</v>
      </c>
      <c r="D361" s="5" t="s">
        <v>1950</v>
      </c>
      <c r="E361" s="5" t="s">
        <v>2017</v>
      </c>
      <c r="F361" s="5" t="s">
        <v>2356</v>
      </c>
      <c r="H361" s="1">
        <f t="shared" si="50"/>
        <v>0</v>
      </c>
      <c r="I361" s="1">
        <f t="shared" si="51"/>
        <v>1</v>
      </c>
      <c r="J361" s="1">
        <f t="shared" si="52"/>
        <v>18</v>
      </c>
      <c r="K361" s="1" t="str">
        <f t="shared" si="59"/>
        <v xml:space="preserve">bulawayo central </v>
      </c>
      <c r="L361" s="1" t="str">
        <f t="shared" si="53"/>
        <v xml:space="preserve">bulawayo central </v>
      </c>
      <c r="M361" s="2" t="str">
        <f t="shared" si="54"/>
        <v>bulawayo central</v>
      </c>
      <c r="N361" s="2" t="str">
        <f t="shared" si="55"/>
        <v>sithole taurai</v>
      </c>
      <c r="O361" s="2" t="str">
        <f t="shared" si="56"/>
        <v>m</v>
      </c>
      <c r="P361" s="2" t="str">
        <f t="shared" si="57"/>
        <v>pppz</v>
      </c>
      <c r="Q361" s="2" t="str">
        <f t="shared" si="58"/>
        <v>150</v>
      </c>
    </row>
    <row r="362" spans="1:17" x14ac:dyDescent="0.3">
      <c r="A362" s="6">
        <v>614</v>
      </c>
      <c r="B362" s="5" t="s">
        <v>53</v>
      </c>
      <c r="C362" s="5" t="s">
        <v>546</v>
      </c>
      <c r="D362" s="5" t="s">
        <v>1951</v>
      </c>
      <c r="E362" s="5" t="s">
        <v>2018</v>
      </c>
      <c r="F362" s="5" t="s">
        <v>2357</v>
      </c>
      <c r="H362" s="1">
        <f t="shared" si="50"/>
        <v>0</v>
      </c>
      <c r="I362" s="1">
        <f t="shared" si="51"/>
        <v>1</v>
      </c>
      <c r="J362" s="1">
        <f t="shared" si="52"/>
        <v>18</v>
      </c>
      <c r="K362" s="1" t="str">
        <f t="shared" si="59"/>
        <v xml:space="preserve">bulawayo central </v>
      </c>
      <c r="L362" s="1" t="str">
        <f t="shared" si="53"/>
        <v xml:space="preserve">bulawayo central </v>
      </c>
      <c r="M362" s="2" t="str">
        <f t="shared" si="54"/>
        <v>bulawayo central</v>
      </c>
      <c r="N362" s="2" t="str">
        <f t="shared" si="55"/>
        <v>watson nicola jane</v>
      </c>
      <c r="O362" s="2" t="str">
        <f t="shared" si="56"/>
        <v>f</v>
      </c>
      <c r="P362" s="2" t="str">
        <f t="shared" si="57"/>
        <v>mdc -alliance</v>
      </c>
      <c r="Q362" s="2" t="str">
        <f t="shared" si="58"/>
        <v>11178</v>
      </c>
    </row>
    <row r="363" spans="1:17" x14ac:dyDescent="0.3">
      <c r="A363" s="6">
        <v>615</v>
      </c>
      <c r="B363" s="5" t="s">
        <v>53</v>
      </c>
      <c r="C363" s="5" t="s">
        <v>547</v>
      </c>
      <c r="D363" s="5" t="s">
        <v>1951</v>
      </c>
      <c r="E363" s="5" t="s">
        <v>2002</v>
      </c>
      <c r="F363" s="5" t="s">
        <v>2154</v>
      </c>
      <c r="H363" s="1">
        <f t="shared" si="50"/>
        <v>0</v>
      </c>
      <c r="I363" s="1">
        <f t="shared" si="51"/>
        <v>1</v>
      </c>
      <c r="J363" s="1">
        <f t="shared" si="52"/>
        <v>18</v>
      </c>
      <c r="K363" s="1" t="str">
        <f t="shared" si="59"/>
        <v xml:space="preserve">bulawayo central </v>
      </c>
      <c r="L363" s="1" t="str">
        <f t="shared" si="53"/>
        <v xml:space="preserve">bulawayo central </v>
      </c>
      <c r="M363" s="2" t="str">
        <f t="shared" si="54"/>
        <v>bulawayo central</v>
      </c>
      <c r="N363" s="2" t="str">
        <f t="shared" si="55"/>
        <v>zvihwa ellen</v>
      </c>
      <c r="O363" s="2" t="str">
        <f t="shared" si="56"/>
        <v>f</v>
      </c>
      <c r="P363" s="2" t="str">
        <f t="shared" si="57"/>
        <v>code</v>
      </c>
      <c r="Q363" s="2" t="str">
        <f t="shared" si="58"/>
        <v>50</v>
      </c>
    </row>
    <row r="364" spans="1:17" x14ac:dyDescent="0.3">
      <c r="A364" s="6">
        <v>620</v>
      </c>
      <c r="B364" s="5" t="s">
        <v>54</v>
      </c>
      <c r="C364" s="5" t="s">
        <v>548</v>
      </c>
      <c r="D364" s="5" t="s">
        <v>1951</v>
      </c>
      <c r="E364" s="5" t="s">
        <v>2004</v>
      </c>
      <c r="F364" s="5" t="s">
        <v>2255</v>
      </c>
      <c r="H364" s="1">
        <f t="shared" si="50"/>
        <v>0</v>
      </c>
      <c r="I364" s="1">
        <f t="shared" si="51"/>
        <v>14</v>
      </c>
      <c r="J364" s="1">
        <f t="shared" si="52"/>
        <v>30</v>
      </c>
      <c r="K364" s="1" t="str">
        <f t="shared" si="59"/>
        <v xml:space="preserve">  bulawayo east </v>
      </c>
      <c r="L364" s="1" t="str">
        <f t="shared" si="53"/>
        <v xml:space="preserve">  bulawayo east </v>
      </c>
      <c r="M364" s="2" t="str">
        <f t="shared" si="54"/>
        <v>bulawayo east</v>
      </c>
      <c r="N364" s="2" t="str">
        <f t="shared" si="55"/>
        <v>chabgwera memory</v>
      </c>
      <c r="O364" s="2" t="str">
        <f t="shared" si="56"/>
        <v>f</v>
      </c>
      <c r="P364" s="2" t="str">
        <f t="shared" si="57"/>
        <v>uda</v>
      </c>
      <c r="Q364" s="2" t="str">
        <f t="shared" si="58"/>
        <v>219</v>
      </c>
    </row>
    <row r="365" spans="1:17" x14ac:dyDescent="0.3">
      <c r="A365" s="6">
        <v>621</v>
      </c>
      <c r="B365" s="5" t="s">
        <v>54</v>
      </c>
      <c r="C365" s="5" t="s">
        <v>549</v>
      </c>
      <c r="D365" s="5" t="s">
        <v>1951</v>
      </c>
      <c r="E365" s="5" t="s">
        <v>2000</v>
      </c>
      <c r="F365" s="5" t="s">
        <v>2353</v>
      </c>
      <c r="H365" s="1">
        <f t="shared" si="50"/>
        <v>0</v>
      </c>
      <c r="I365" s="1">
        <f t="shared" si="51"/>
        <v>14</v>
      </c>
      <c r="J365" s="1">
        <f t="shared" si="52"/>
        <v>30</v>
      </c>
      <c r="K365" s="1" t="str">
        <f t="shared" si="59"/>
        <v xml:space="preserve">  bulawayo east </v>
      </c>
      <c r="L365" s="1" t="str">
        <f t="shared" si="53"/>
        <v xml:space="preserve">  bulawayo east </v>
      </c>
      <c r="M365" s="2" t="str">
        <f t="shared" si="54"/>
        <v>bulawayo east</v>
      </c>
      <c r="N365" s="2" t="str">
        <f t="shared" si="55"/>
        <v>dagwaira keresia</v>
      </c>
      <c r="O365" s="2" t="str">
        <f t="shared" si="56"/>
        <v>f</v>
      </c>
      <c r="P365" s="2" t="str">
        <f t="shared" si="57"/>
        <v>zipp</v>
      </c>
      <c r="Q365" s="2" t="str">
        <f t="shared" si="58"/>
        <v>215</v>
      </c>
    </row>
    <row r="366" spans="1:17" x14ac:dyDescent="0.3">
      <c r="A366" s="6">
        <v>622</v>
      </c>
      <c r="B366" s="5" t="s">
        <v>54</v>
      </c>
      <c r="C366" s="5" t="s">
        <v>550</v>
      </c>
      <c r="D366" s="5" t="s">
        <v>1950</v>
      </c>
      <c r="E366" s="5" t="s">
        <v>2010</v>
      </c>
      <c r="F366" s="5" t="s">
        <v>2358</v>
      </c>
      <c r="H366" s="1">
        <f t="shared" si="50"/>
        <v>0</v>
      </c>
      <c r="I366" s="1">
        <f t="shared" si="51"/>
        <v>14</v>
      </c>
      <c r="J366" s="1">
        <f t="shared" si="52"/>
        <v>30</v>
      </c>
      <c r="K366" s="1" t="str">
        <f t="shared" si="59"/>
        <v xml:space="preserve">  bulawayo east </v>
      </c>
      <c r="L366" s="1" t="str">
        <f t="shared" si="53"/>
        <v xml:space="preserve">  bulawayo east </v>
      </c>
      <c r="M366" s="2" t="str">
        <f t="shared" si="54"/>
        <v>bulawayo east</v>
      </c>
      <c r="N366" s="2" t="str">
        <f t="shared" si="55"/>
        <v>gumbo mbonisi</v>
      </c>
      <c r="O366" s="2" t="str">
        <f t="shared" si="56"/>
        <v>m</v>
      </c>
      <c r="P366" s="2" t="str">
        <f t="shared" si="57"/>
        <v>mrp</v>
      </c>
      <c r="Q366" s="2" t="str">
        <f t="shared" si="58"/>
        <v>292</v>
      </c>
    </row>
    <row r="367" spans="1:17" x14ac:dyDescent="0.3">
      <c r="A367" s="6">
        <v>623</v>
      </c>
      <c r="B367" s="5" t="s">
        <v>54</v>
      </c>
      <c r="C367" s="5" t="s">
        <v>551</v>
      </c>
      <c r="D367" s="5" t="s">
        <v>1950</v>
      </c>
      <c r="E367" s="5" t="s">
        <v>2013</v>
      </c>
      <c r="F367" s="5" t="s">
        <v>2359</v>
      </c>
      <c r="H367" s="1">
        <f t="shared" si="50"/>
        <v>0</v>
      </c>
      <c r="I367" s="1">
        <f t="shared" si="51"/>
        <v>14</v>
      </c>
      <c r="J367" s="1">
        <f t="shared" si="52"/>
        <v>30</v>
      </c>
      <c r="K367" s="1" t="str">
        <f t="shared" si="59"/>
        <v xml:space="preserve">  bulawayo east </v>
      </c>
      <c r="L367" s="1" t="str">
        <f t="shared" si="53"/>
        <v xml:space="preserve">  bulawayo east </v>
      </c>
      <c r="M367" s="2" t="str">
        <f t="shared" si="54"/>
        <v>bulawayo east</v>
      </c>
      <c r="N367" s="2" t="str">
        <f t="shared" si="55"/>
        <v>khumalo alick</v>
      </c>
      <c r="O367" s="2" t="str">
        <f t="shared" si="56"/>
        <v>m</v>
      </c>
      <c r="P367" s="2" t="str">
        <f t="shared" si="57"/>
        <v>zpm</v>
      </c>
      <c r="Q367" s="2" t="str">
        <f t="shared" si="58"/>
        <v>152</v>
      </c>
    </row>
    <row r="368" spans="1:17" x14ac:dyDescent="0.3">
      <c r="A368" s="6">
        <v>624</v>
      </c>
      <c r="B368" s="5" t="s">
        <v>54</v>
      </c>
      <c r="C368" s="5" t="s">
        <v>552</v>
      </c>
      <c r="D368" s="5" t="s">
        <v>1950</v>
      </c>
      <c r="E368" s="5" t="s">
        <v>1999</v>
      </c>
      <c r="F368" s="5" t="s">
        <v>2360</v>
      </c>
      <c r="H368" s="1">
        <f t="shared" si="50"/>
        <v>0</v>
      </c>
      <c r="I368" s="1">
        <f t="shared" si="51"/>
        <v>14</v>
      </c>
      <c r="J368" s="1">
        <f t="shared" si="52"/>
        <v>30</v>
      </c>
      <c r="K368" s="1" t="str">
        <f t="shared" si="59"/>
        <v xml:space="preserve">  bulawayo east </v>
      </c>
      <c r="L368" s="1" t="str">
        <f t="shared" si="53"/>
        <v xml:space="preserve">  bulawayo east </v>
      </c>
      <c r="M368" s="2" t="str">
        <f t="shared" si="54"/>
        <v>bulawayo east</v>
      </c>
      <c r="N368" s="2" t="str">
        <f t="shared" si="55"/>
        <v>makulumo nacisio elijah</v>
      </c>
      <c r="O368" s="2" t="str">
        <f t="shared" si="56"/>
        <v>m</v>
      </c>
      <c r="P368" s="2" t="str">
        <f t="shared" si="57"/>
        <v>npf</v>
      </c>
      <c r="Q368" s="2" t="str">
        <f t="shared" si="58"/>
        <v>200</v>
      </c>
    </row>
    <row r="369" spans="1:17" x14ac:dyDescent="0.3">
      <c r="A369" s="6">
        <v>625</v>
      </c>
      <c r="B369" s="5" t="s">
        <v>54</v>
      </c>
      <c r="C369" s="5" t="s">
        <v>553</v>
      </c>
      <c r="D369" s="5" t="s">
        <v>1951</v>
      </c>
      <c r="E369" s="5" t="s">
        <v>1965</v>
      </c>
      <c r="F369" s="5" t="s">
        <v>2361</v>
      </c>
      <c r="H369" s="1">
        <f t="shared" si="50"/>
        <v>0</v>
      </c>
      <c r="I369" s="1">
        <f t="shared" si="51"/>
        <v>14</v>
      </c>
      <c r="J369" s="1">
        <f t="shared" si="52"/>
        <v>30</v>
      </c>
      <c r="K369" s="1" t="str">
        <f t="shared" si="59"/>
        <v xml:space="preserve">  bulawayo east </v>
      </c>
      <c r="L369" s="1" t="str">
        <f t="shared" si="53"/>
        <v xml:space="preserve">  bulawayo east </v>
      </c>
      <c r="M369" s="2" t="str">
        <f t="shared" si="54"/>
        <v>bulawayo east</v>
      </c>
      <c r="N369" s="2" t="str">
        <f t="shared" si="55"/>
        <v>mguni nomvula</v>
      </c>
      <c r="O369" s="2" t="str">
        <f t="shared" si="56"/>
        <v>f</v>
      </c>
      <c r="P369" s="2" t="str">
        <f t="shared" si="57"/>
        <v>mdc-t</v>
      </c>
      <c r="Q369" s="2" t="str">
        <f t="shared" si="58"/>
        <v>2200</v>
      </c>
    </row>
    <row r="370" spans="1:17" x14ac:dyDescent="0.3">
      <c r="A370" s="6">
        <v>626</v>
      </c>
      <c r="B370" s="5" t="s">
        <v>54</v>
      </c>
      <c r="C370" s="5" t="s">
        <v>554</v>
      </c>
      <c r="D370" s="5" t="s">
        <v>1950</v>
      </c>
      <c r="E370" s="5" t="s">
        <v>1997</v>
      </c>
      <c r="F370" s="5" t="s">
        <v>2292</v>
      </c>
      <c r="H370" s="1">
        <f t="shared" si="50"/>
        <v>0</v>
      </c>
      <c r="I370" s="1">
        <f t="shared" si="51"/>
        <v>14</v>
      </c>
      <c r="J370" s="1">
        <f t="shared" si="52"/>
        <v>30</v>
      </c>
      <c r="K370" s="1" t="str">
        <f t="shared" si="59"/>
        <v xml:space="preserve">  bulawayo east </v>
      </c>
      <c r="L370" s="1" t="str">
        <f t="shared" si="53"/>
        <v xml:space="preserve">  bulawayo east </v>
      </c>
      <c r="M370" s="2" t="str">
        <f t="shared" si="54"/>
        <v>bulawayo east</v>
      </c>
      <c r="N370" s="2" t="str">
        <f t="shared" si="55"/>
        <v>moyo mongiwa khabelo</v>
      </c>
      <c r="O370" s="2" t="str">
        <f t="shared" si="56"/>
        <v>m</v>
      </c>
      <c r="P370" s="2" t="str">
        <f t="shared" si="57"/>
        <v>prc</v>
      </c>
      <c r="Q370" s="2" t="str">
        <f t="shared" si="58"/>
        <v>141</v>
      </c>
    </row>
    <row r="371" spans="1:17" x14ac:dyDescent="0.3">
      <c r="A371" s="6">
        <v>627</v>
      </c>
      <c r="B371" s="5" t="s">
        <v>54</v>
      </c>
      <c r="C371" s="5" t="s">
        <v>555</v>
      </c>
      <c r="D371" s="5" t="s">
        <v>1950</v>
      </c>
      <c r="E371" s="5" t="s">
        <v>2003</v>
      </c>
      <c r="F371" s="5" t="s">
        <v>2362</v>
      </c>
      <c r="H371" s="1">
        <f t="shared" si="50"/>
        <v>0</v>
      </c>
      <c r="I371" s="1">
        <f t="shared" si="51"/>
        <v>14</v>
      </c>
      <c r="J371" s="1">
        <f t="shared" si="52"/>
        <v>30</v>
      </c>
      <c r="K371" s="1" t="str">
        <f t="shared" si="59"/>
        <v xml:space="preserve">  bulawayo east </v>
      </c>
      <c r="L371" s="1" t="str">
        <f t="shared" si="53"/>
        <v xml:space="preserve">  bulawayo east </v>
      </c>
      <c r="M371" s="2" t="str">
        <f t="shared" si="54"/>
        <v>bulawayo east</v>
      </c>
      <c r="N371" s="2" t="str">
        <f t="shared" si="55"/>
        <v>moyo sikhanyiso welcome</v>
      </c>
      <c r="O371" s="2" t="str">
        <f t="shared" si="56"/>
        <v>m</v>
      </c>
      <c r="P371" s="2" t="str">
        <f t="shared" si="57"/>
        <v>zdu</v>
      </c>
      <c r="Q371" s="2" t="str">
        <f t="shared" si="58"/>
        <v>49</v>
      </c>
    </row>
    <row r="372" spans="1:17" x14ac:dyDescent="0.3">
      <c r="A372" s="6">
        <v>628</v>
      </c>
      <c r="B372" s="5" t="s">
        <v>54</v>
      </c>
      <c r="C372" s="5" t="s">
        <v>556</v>
      </c>
      <c r="D372" s="5" t="s">
        <v>1950</v>
      </c>
      <c r="E372" s="5" t="s">
        <v>1989</v>
      </c>
      <c r="F372" s="5" t="s">
        <v>2363</v>
      </c>
      <c r="H372" s="1">
        <f t="shared" si="50"/>
        <v>0</v>
      </c>
      <c r="I372" s="1">
        <f t="shared" si="51"/>
        <v>14</v>
      </c>
      <c r="J372" s="1">
        <f t="shared" si="52"/>
        <v>30</v>
      </c>
      <c r="K372" s="1" t="str">
        <f t="shared" si="59"/>
        <v xml:space="preserve">  bulawayo east </v>
      </c>
      <c r="L372" s="1" t="str">
        <f t="shared" si="53"/>
        <v xml:space="preserve">  bulawayo east </v>
      </c>
      <c r="M372" s="2" t="str">
        <f t="shared" si="54"/>
        <v>bulawayo east</v>
      </c>
      <c r="N372" s="2" t="str">
        <f t="shared" si="55"/>
        <v>muhlwa rodger</v>
      </c>
      <c r="O372" s="2" t="str">
        <f t="shared" si="56"/>
        <v>m</v>
      </c>
      <c r="P372" s="2" t="str">
        <f t="shared" si="57"/>
        <v>zapu</v>
      </c>
      <c r="Q372" s="2" t="str">
        <f t="shared" si="58"/>
        <v>602</v>
      </c>
    </row>
    <row r="373" spans="1:17" x14ac:dyDescent="0.3">
      <c r="A373" s="6">
        <v>629</v>
      </c>
      <c r="B373" s="5" t="s">
        <v>54</v>
      </c>
      <c r="C373" s="5" t="s">
        <v>557</v>
      </c>
      <c r="D373" s="5" t="s">
        <v>1950</v>
      </c>
      <c r="E373" s="5" t="s">
        <v>1993</v>
      </c>
      <c r="F373" s="5" t="s">
        <v>2364</v>
      </c>
      <c r="H373" s="1">
        <f t="shared" si="50"/>
        <v>0</v>
      </c>
      <c r="I373" s="1">
        <f t="shared" si="51"/>
        <v>14</v>
      </c>
      <c r="J373" s="1">
        <f t="shared" si="52"/>
        <v>30</v>
      </c>
      <c r="K373" s="1" t="str">
        <f t="shared" si="59"/>
        <v xml:space="preserve">  bulawayo east </v>
      </c>
      <c r="L373" s="1" t="str">
        <f t="shared" si="53"/>
        <v xml:space="preserve">  bulawayo east </v>
      </c>
      <c r="M373" s="2" t="str">
        <f t="shared" si="54"/>
        <v>bulawayo east</v>
      </c>
      <c r="N373" s="2" t="str">
        <f t="shared" si="55"/>
        <v>murena elijar</v>
      </c>
      <c r="O373" s="2" t="str">
        <f t="shared" si="56"/>
        <v>m</v>
      </c>
      <c r="P373" s="2" t="str">
        <f t="shared" si="57"/>
        <v>free zim congress</v>
      </c>
      <c r="Q373" s="2" t="str">
        <f t="shared" si="58"/>
        <v>280</v>
      </c>
    </row>
    <row r="374" spans="1:17" x14ac:dyDescent="0.3">
      <c r="A374" s="6">
        <v>630</v>
      </c>
      <c r="B374" s="5" t="s">
        <v>54</v>
      </c>
      <c r="C374" s="5" t="s">
        <v>558</v>
      </c>
      <c r="D374" s="5" t="s">
        <v>1950</v>
      </c>
      <c r="E374" s="5" t="s">
        <v>2001</v>
      </c>
      <c r="F374" s="5" t="s">
        <v>2298</v>
      </c>
      <c r="H374" s="1">
        <f t="shared" si="50"/>
        <v>0</v>
      </c>
      <c r="I374" s="1">
        <f t="shared" si="51"/>
        <v>14</v>
      </c>
      <c r="J374" s="1">
        <f t="shared" si="52"/>
        <v>30</v>
      </c>
      <c r="K374" s="1" t="str">
        <f t="shared" si="59"/>
        <v xml:space="preserve">  bulawayo east </v>
      </c>
      <c r="L374" s="1" t="str">
        <f t="shared" si="53"/>
        <v xml:space="preserve">  bulawayo east </v>
      </c>
      <c r="M374" s="2" t="str">
        <f t="shared" si="54"/>
        <v>bulawayo east</v>
      </c>
      <c r="N374" s="2" t="str">
        <f t="shared" si="55"/>
        <v>ncube benedict</v>
      </c>
      <c r="O374" s="2" t="str">
        <f t="shared" si="56"/>
        <v>m</v>
      </c>
      <c r="P374" s="2" t="str">
        <f t="shared" si="57"/>
        <v>bza</v>
      </c>
      <c r="Q374" s="2" t="str">
        <f t="shared" si="58"/>
        <v>78</v>
      </c>
    </row>
    <row r="375" spans="1:17" x14ac:dyDescent="0.3">
      <c r="A375" s="6">
        <v>631</v>
      </c>
      <c r="B375" s="5" t="s">
        <v>54</v>
      </c>
      <c r="C375" s="5" t="s">
        <v>559</v>
      </c>
      <c r="D375" s="5" t="s">
        <v>1950</v>
      </c>
      <c r="E375" s="5" t="s">
        <v>2019</v>
      </c>
      <c r="F375" s="5" t="s">
        <v>2365</v>
      </c>
      <c r="H375" s="1">
        <f t="shared" si="50"/>
        <v>0</v>
      </c>
      <c r="I375" s="1">
        <f t="shared" si="51"/>
        <v>14</v>
      </c>
      <c r="J375" s="1">
        <f t="shared" si="52"/>
        <v>30</v>
      </c>
      <c r="K375" s="1" t="str">
        <f t="shared" si="59"/>
        <v xml:space="preserve">  bulawayo east </v>
      </c>
      <c r="L375" s="1" t="str">
        <f t="shared" si="53"/>
        <v xml:space="preserve">  bulawayo east </v>
      </c>
      <c r="M375" s="2" t="str">
        <f t="shared" si="54"/>
        <v>bulawayo east</v>
      </c>
      <c r="N375" s="2" t="str">
        <f t="shared" si="55"/>
        <v>ncube cuthbert</v>
      </c>
      <c r="O375" s="2" t="str">
        <f t="shared" si="56"/>
        <v>m</v>
      </c>
      <c r="P375" s="2" t="str">
        <f t="shared" si="57"/>
        <v>zrdp</v>
      </c>
      <c r="Q375" s="2" t="str">
        <f t="shared" si="58"/>
        <v>263</v>
      </c>
    </row>
    <row r="376" spans="1:17" x14ac:dyDescent="0.3">
      <c r="A376" s="6">
        <v>632</v>
      </c>
      <c r="B376" s="5" t="s">
        <v>54</v>
      </c>
      <c r="C376" s="5" t="s">
        <v>560</v>
      </c>
      <c r="D376" s="5" t="s">
        <v>1950</v>
      </c>
      <c r="E376" s="5" t="s">
        <v>2020</v>
      </c>
      <c r="F376" s="5" t="s">
        <v>2366</v>
      </c>
      <c r="H376" s="1">
        <f t="shared" si="50"/>
        <v>0</v>
      </c>
      <c r="I376" s="1">
        <f t="shared" si="51"/>
        <v>14</v>
      </c>
      <c r="J376" s="1">
        <f t="shared" si="52"/>
        <v>30</v>
      </c>
      <c r="K376" s="1" t="str">
        <f t="shared" si="59"/>
        <v xml:space="preserve">  bulawayo east </v>
      </c>
      <c r="L376" s="1" t="str">
        <f t="shared" si="53"/>
        <v xml:space="preserve">  bulawayo east </v>
      </c>
      <c r="M376" s="2" t="str">
        <f t="shared" si="54"/>
        <v>bulawayo east</v>
      </c>
      <c r="N376" s="2" t="str">
        <f t="shared" si="55"/>
        <v>nyoni ilos</v>
      </c>
      <c r="O376" s="2" t="str">
        <f t="shared" si="56"/>
        <v>m</v>
      </c>
      <c r="P376" s="2" t="str">
        <f t="shared" si="57"/>
        <v>mdc- alliance</v>
      </c>
      <c r="Q376" s="2" t="str">
        <f t="shared" si="58"/>
        <v>9707</v>
      </c>
    </row>
    <row r="377" spans="1:17" x14ac:dyDescent="0.3">
      <c r="A377" s="6">
        <v>633</v>
      </c>
      <c r="B377" s="5" t="s">
        <v>54</v>
      </c>
      <c r="C377" s="5" t="s">
        <v>561</v>
      </c>
      <c r="D377" s="5" t="s">
        <v>1950</v>
      </c>
      <c r="E377" s="5" t="s">
        <v>1954</v>
      </c>
      <c r="F377" s="5" t="s">
        <v>2367</v>
      </c>
      <c r="H377" s="1">
        <f t="shared" si="50"/>
        <v>0</v>
      </c>
      <c r="I377" s="1">
        <f t="shared" si="51"/>
        <v>14</v>
      </c>
      <c r="J377" s="1">
        <f t="shared" si="52"/>
        <v>30</v>
      </c>
      <c r="K377" s="1" t="str">
        <f t="shared" si="59"/>
        <v xml:space="preserve">  bulawayo east </v>
      </c>
      <c r="L377" s="1" t="str">
        <f t="shared" si="53"/>
        <v xml:space="preserve">  bulawayo east </v>
      </c>
      <c r="M377" s="2" t="str">
        <f t="shared" si="54"/>
        <v>bulawayo east</v>
      </c>
      <c r="N377" s="2" t="str">
        <f t="shared" si="55"/>
        <v>shora ernest makandigona</v>
      </c>
      <c r="O377" s="2" t="str">
        <f t="shared" si="56"/>
        <v>m</v>
      </c>
      <c r="P377" s="2" t="str">
        <f t="shared" si="57"/>
        <v>zanu pf</v>
      </c>
      <c r="Q377" s="2" t="str">
        <f t="shared" si="58"/>
        <v>3941</v>
      </c>
    </row>
    <row r="378" spans="1:17" x14ac:dyDescent="0.3">
      <c r="A378" s="6">
        <v>634</v>
      </c>
      <c r="B378" s="5" t="s">
        <v>54</v>
      </c>
      <c r="C378" s="5" t="s">
        <v>562</v>
      </c>
      <c r="D378" s="5" t="s">
        <v>1950</v>
      </c>
      <c r="E378" s="5" t="s">
        <v>2014</v>
      </c>
      <c r="F378" s="5" t="s">
        <v>2106</v>
      </c>
      <c r="H378" s="1">
        <f t="shared" si="50"/>
        <v>0</v>
      </c>
      <c r="I378" s="1">
        <f t="shared" si="51"/>
        <v>14</v>
      </c>
      <c r="J378" s="1">
        <f t="shared" si="52"/>
        <v>30</v>
      </c>
      <c r="K378" s="1" t="str">
        <f t="shared" si="59"/>
        <v xml:space="preserve">  bulawayo east </v>
      </c>
      <c r="L378" s="1" t="str">
        <f t="shared" si="53"/>
        <v xml:space="preserve">  bulawayo east </v>
      </c>
      <c r="M378" s="2" t="str">
        <f t="shared" si="54"/>
        <v>bulawayo east</v>
      </c>
      <c r="N378" s="2" t="str">
        <f t="shared" si="55"/>
        <v>zangare dumisani</v>
      </c>
      <c r="O378" s="2" t="str">
        <f t="shared" si="56"/>
        <v>m</v>
      </c>
      <c r="P378" s="2" t="str">
        <f t="shared" si="57"/>
        <v>umd</v>
      </c>
      <c r="Q378" s="2" t="str">
        <f t="shared" si="58"/>
        <v>127</v>
      </c>
    </row>
    <row r="379" spans="1:17" x14ac:dyDescent="0.3">
      <c r="A379" s="6">
        <v>640</v>
      </c>
      <c r="B379" s="5" t="s">
        <v>55</v>
      </c>
      <c r="C379" s="5" t="s">
        <v>563</v>
      </c>
      <c r="D379" s="5" t="s">
        <v>1951</v>
      </c>
      <c r="E379" s="5" t="s">
        <v>1999</v>
      </c>
      <c r="F379" s="5" t="s">
        <v>2368</v>
      </c>
      <c r="H379" s="1">
        <f t="shared" si="50"/>
        <v>0</v>
      </c>
      <c r="I379" s="1">
        <f t="shared" si="51"/>
        <v>1</v>
      </c>
      <c r="J379" s="1">
        <f t="shared" si="52"/>
        <v>16</v>
      </c>
      <c r="K379" s="1" t="str">
        <f t="shared" si="59"/>
        <v xml:space="preserve">bulawayo south </v>
      </c>
      <c r="L379" s="1" t="str">
        <f t="shared" si="53"/>
        <v xml:space="preserve">bulawayo south </v>
      </c>
      <c r="M379" s="2" t="str">
        <f t="shared" si="54"/>
        <v>bulawayo south</v>
      </c>
      <c r="N379" s="2" t="str">
        <f t="shared" si="55"/>
        <v>ante sheila</v>
      </c>
      <c r="O379" s="2" t="str">
        <f t="shared" si="56"/>
        <v>f</v>
      </c>
      <c r="P379" s="2" t="str">
        <f t="shared" si="57"/>
        <v>npf</v>
      </c>
      <c r="Q379" s="2" t="str">
        <f t="shared" si="58"/>
        <v>73</v>
      </c>
    </row>
    <row r="380" spans="1:17" x14ac:dyDescent="0.3">
      <c r="A380" s="6">
        <v>641</v>
      </c>
      <c r="B380" s="5" t="s">
        <v>55</v>
      </c>
      <c r="C380" s="5" t="s">
        <v>564</v>
      </c>
      <c r="D380" s="5" t="s">
        <v>1950</v>
      </c>
      <c r="E380" s="5" t="s">
        <v>2000</v>
      </c>
      <c r="F380" s="5" t="s">
        <v>2369</v>
      </c>
      <c r="H380" s="1">
        <f t="shared" si="50"/>
        <v>0</v>
      </c>
      <c r="I380" s="1">
        <f t="shared" si="51"/>
        <v>1</v>
      </c>
      <c r="J380" s="1">
        <f t="shared" si="52"/>
        <v>16</v>
      </c>
      <c r="K380" s="1" t="str">
        <f t="shared" si="59"/>
        <v xml:space="preserve">bulawayo south </v>
      </c>
      <c r="L380" s="1" t="str">
        <f t="shared" si="53"/>
        <v xml:space="preserve">bulawayo south </v>
      </c>
      <c r="M380" s="2" t="str">
        <f t="shared" si="54"/>
        <v>bulawayo south</v>
      </c>
      <c r="N380" s="2" t="str">
        <f t="shared" si="55"/>
        <v>chamboko tichaona</v>
      </c>
      <c r="O380" s="2" t="str">
        <f t="shared" si="56"/>
        <v>m</v>
      </c>
      <c r="P380" s="2" t="str">
        <f t="shared" si="57"/>
        <v>zipp</v>
      </c>
      <c r="Q380" s="2" t="str">
        <f t="shared" si="58"/>
        <v>80</v>
      </c>
    </row>
    <row r="381" spans="1:17" x14ac:dyDescent="0.3">
      <c r="A381" s="6">
        <v>642</v>
      </c>
      <c r="B381" s="5" t="s">
        <v>55</v>
      </c>
      <c r="C381" s="5" t="s">
        <v>565</v>
      </c>
      <c r="D381" s="5" t="s">
        <v>1950</v>
      </c>
      <c r="E381" s="5" t="s">
        <v>1997</v>
      </c>
      <c r="F381" s="5" t="s">
        <v>2370</v>
      </c>
      <c r="H381" s="1">
        <f t="shared" si="50"/>
        <v>0</v>
      </c>
      <c r="I381" s="1">
        <f t="shared" si="51"/>
        <v>1</v>
      </c>
      <c r="J381" s="1">
        <f t="shared" si="52"/>
        <v>16</v>
      </c>
      <c r="K381" s="1" t="str">
        <f t="shared" si="59"/>
        <v xml:space="preserve">bulawayo south </v>
      </c>
      <c r="L381" s="1" t="str">
        <f t="shared" si="53"/>
        <v xml:space="preserve">bulawayo south </v>
      </c>
      <c r="M381" s="2" t="str">
        <f t="shared" si="54"/>
        <v>bulawayo south</v>
      </c>
      <c r="N381" s="2" t="str">
        <f t="shared" si="55"/>
        <v>jones clayton carmichael</v>
      </c>
      <c r="O381" s="2" t="str">
        <f t="shared" si="56"/>
        <v>m</v>
      </c>
      <c r="P381" s="2" t="str">
        <f t="shared" si="57"/>
        <v>prc</v>
      </c>
      <c r="Q381" s="2" t="str">
        <f t="shared" si="58"/>
        <v>227</v>
      </c>
    </row>
    <row r="382" spans="1:17" x14ac:dyDescent="0.3">
      <c r="A382" s="6">
        <v>643</v>
      </c>
      <c r="B382" s="5" t="s">
        <v>55</v>
      </c>
      <c r="C382" s="5" t="s">
        <v>566</v>
      </c>
      <c r="D382" s="5" t="s">
        <v>1950</v>
      </c>
      <c r="E382" s="5" t="s">
        <v>1953</v>
      </c>
      <c r="F382" s="5" t="s">
        <v>2371</v>
      </c>
      <c r="H382" s="1">
        <f t="shared" si="50"/>
        <v>0</v>
      </c>
      <c r="I382" s="1">
        <f t="shared" si="51"/>
        <v>1</v>
      </c>
      <c r="J382" s="1">
        <f t="shared" si="52"/>
        <v>16</v>
      </c>
      <c r="K382" s="1" t="str">
        <f t="shared" si="59"/>
        <v xml:space="preserve">bulawayo south </v>
      </c>
      <c r="L382" s="1" t="str">
        <f t="shared" si="53"/>
        <v xml:space="preserve">bulawayo south </v>
      </c>
      <c r="M382" s="2" t="str">
        <f t="shared" si="54"/>
        <v>bulawayo south</v>
      </c>
      <c r="N382" s="2" t="str">
        <f t="shared" si="55"/>
        <v>mangwendeza muvirimi francis</v>
      </c>
      <c r="O382" s="2" t="str">
        <f t="shared" si="56"/>
        <v>m</v>
      </c>
      <c r="P382" s="2" t="str">
        <f t="shared" si="57"/>
        <v>mdc-alliance</v>
      </c>
      <c r="Q382" s="2" t="str">
        <f t="shared" si="58"/>
        <v>4155</v>
      </c>
    </row>
    <row r="383" spans="1:17" x14ac:dyDescent="0.3">
      <c r="A383" s="6">
        <v>644</v>
      </c>
      <c r="B383" s="5" t="s">
        <v>55</v>
      </c>
      <c r="C383" s="5" t="s">
        <v>567</v>
      </c>
      <c r="D383" s="5" t="s">
        <v>1950</v>
      </c>
      <c r="E383" s="5" t="s">
        <v>1952</v>
      </c>
      <c r="F383" s="5" t="s">
        <v>2372</v>
      </c>
      <c r="H383" s="1">
        <f t="shared" si="50"/>
        <v>0</v>
      </c>
      <c r="I383" s="1">
        <f t="shared" si="51"/>
        <v>1</v>
      </c>
      <c r="J383" s="1">
        <f t="shared" si="52"/>
        <v>16</v>
      </c>
      <c r="K383" s="1" t="str">
        <f t="shared" si="59"/>
        <v xml:space="preserve">bulawayo south </v>
      </c>
      <c r="L383" s="1" t="str">
        <f t="shared" si="53"/>
        <v xml:space="preserve">bulawayo south </v>
      </c>
      <c r="M383" s="2" t="str">
        <f t="shared" si="54"/>
        <v>bulawayo south</v>
      </c>
      <c r="N383" s="2" t="str">
        <f t="shared" si="55"/>
        <v>matengu rueben</v>
      </c>
      <c r="O383" s="2" t="str">
        <f t="shared" si="56"/>
        <v>m</v>
      </c>
      <c r="P383" s="2" t="str">
        <f t="shared" si="57"/>
        <v>independent</v>
      </c>
      <c r="Q383" s="2" t="str">
        <f t="shared" si="58"/>
        <v>102</v>
      </c>
    </row>
    <row r="384" spans="1:17" x14ac:dyDescent="0.3">
      <c r="A384" s="6">
        <v>645</v>
      </c>
      <c r="B384" s="5" t="s">
        <v>55</v>
      </c>
      <c r="C384" s="5" t="s">
        <v>568</v>
      </c>
      <c r="D384" s="5" t="s">
        <v>1950</v>
      </c>
      <c r="E384" s="5" t="s">
        <v>2015</v>
      </c>
      <c r="F384" s="5" t="s">
        <v>2373</v>
      </c>
      <c r="H384" s="1">
        <f t="shared" si="50"/>
        <v>0</v>
      </c>
      <c r="I384" s="1">
        <f t="shared" si="51"/>
        <v>1</v>
      </c>
      <c r="J384" s="1">
        <f t="shared" si="52"/>
        <v>16</v>
      </c>
      <c r="K384" s="1" t="str">
        <f t="shared" si="59"/>
        <v xml:space="preserve">bulawayo south </v>
      </c>
      <c r="L384" s="1" t="str">
        <f t="shared" si="53"/>
        <v xml:space="preserve">bulawayo south </v>
      </c>
      <c r="M384" s="2" t="str">
        <f t="shared" si="54"/>
        <v>bulawayo south</v>
      </c>
      <c r="N384" s="2" t="str">
        <f t="shared" si="55"/>
        <v>modi rajeshkumar. indukant</v>
      </c>
      <c r="O384" s="2" t="str">
        <f t="shared" si="56"/>
        <v>m</v>
      </c>
      <c r="P384" s="2" t="str">
        <f t="shared" si="57"/>
        <v>zanu-pf</v>
      </c>
      <c r="Q384" s="2" t="str">
        <f t="shared" si="58"/>
        <v>5752</v>
      </c>
    </row>
    <row r="385" spans="1:17" x14ac:dyDescent="0.3">
      <c r="A385" s="6">
        <v>646</v>
      </c>
      <c r="B385" s="5" t="s">
        <v>55</v>
      </c>
      <c r="C385" s="5" t="s">
        <v>569</v>
      </c>
      <c r="D385" s="5" t="s">
        <v>1950</v>
      </c>
      <c r="E385" s="5" t="s">
        <v>2003</v>
      </c>
      <c r="F385" s="5" t="s">
        <v>2374</v>
      </c>
      <c r="H385" s="1">
        <f t="shared" ref="H385:H448" si="60">IF(F385="nan",1,0)</f>
        <v>0</v>
      </c>
      <c r="I385" s="1">
        <f t="shared" ref="I385:I448" si="61">IFERROR(FIND("of",B385)+2,1)</f>
        <v>1</v>
      </c>
      <c r="J385" s="1">
        <f t="shared" ref="J385:J448" si="62">IFERROR(IFERROR(FIND("constituency",B385),FIND("national",B385)),LEN(B385))</f>
        <v>16</v>
      </c>
      <c r="K385" s="1" t="str">
        <f t="shared" si="59"/>
        <v xml:space="preserve">bulawayo south </v>
      </c>
      <c r="L385" s="1" t="str">
        <f t="shared" ref="L385:L448" si="63">IFERROR(LEFT(K385,FIND("national",K385)-1),K385)</f>
        <v xml:space="preserve">bulawayo south </v>
      </c>
      <c r="M385" s="2" t="str">
        <f t="shared" ref="M385:M448" si="64">TRIM(L385)</f>
        <v>bulawayo south</v>
      </c>
      <c r="N385" s="2" t="str">
        <f t="shared" ref="N385:N448" si="65">IF(AND($H385=0,$H386=1,$H387=1),CONCATENATE(C385," ",C386," ",C387),IF(AND($H385=0,$H386=1),CONCATENATE(C385," ",C386),IF($H385=0,C385,0)))</f>
        <v>mpofu  teki</v>
      </c>
      <c r="O385" s="2" t="str">
        <f t="shared" ref="O385:O448" si="66">IF(AND($H385=0,$H386=1,$H387=1),CONCATENATE(D385," ",D386," ",D387),IF(AND($H385=0,$H386=1),CONCATENATE(D385," ",D386),IF($H385=0,D385,0)))</f>
        <v>m</v>
      </c>
      <c r="P385" s="2" t="str">
        <f t="shared" ref="P385:P448" si="67">IF(AND($H385=0,$H386=1,$H387=1),CONCATENATE(E385," ",E386," ",E387),IF(AND($H385=0,$H386=1),CONCATENATE(E385," ",E386),IF($H385=0,E385,0)))</f>
        <v>zdu</v>
      </c>
      <c r="Q385" s="2" t="str">
        <f t="shared" ref="Q385:Q448" si="68">IF(AND($H385=0,$H386=1,$H387=1),CONCATENATE(F385," ",F386," ",F387),IF(AND($H385=0,$H386=1),CONCATENATE(F385," ",F386),IF($H385=0,F385,0)))</f>
        <v>135</v>
      </c>
    </row>
    <row r="386" spans="1:17" x14ac:dyDescent="0.3">
      <c r="A386" s="6">
        <v>647</v>
      </c>
      <c r="B386" s="5" t="s">
        <v>55</v>
      </c>
      <c r="C386" s="5" t="s">
        <v>570</v>
      </c>
      <c r="D386" s="5" t="s">
        <v>1950</v>
      </c>
      <c r="E386" s="5" t="s">
        <v>1953</v>
      </c>
      <c r="F386" s="5" t="s">
        <v>2375</v>
      </c>
      <c r="H386" s="1">
        <f t="shared" si="60"/>
        <v>0</v>
      </c>
      <c r="I386" s="1">
        <f t="shared" si="61"/>
        <v>1</v>
      </c>
      <c r="J386" s="1">
        <f t="shared" si="62"/>
        <v>16</v>
      </c>
      <c r="K386" s="1" t="str">
        <f t="shared" ref="K386:K449" si="69">MID(B386,I386,J386-I386)</f>
        <v xml:space="preserve">bulawayo south </v>
      </c>
      <c r="L386" s="1" t="str">
        <f t="shared" si="63"/>
        <v xml:space="preserve">bulawayo south </v>
      </c>
      <c r="M386" s="2" t="str">
        <f t="shared" si="64"/>
        <v>bulawayo south</v>
      </c>
      <c r="N386" s="2" t="str">
        <f t="shared" si="65"/>
        <v>muchemwa kunashe</v>
      </c>
      <c r="O386" s="2" t="str">
        <f t="shared" si="66"/>
        <v>m</v>
      </c>
      <c r="P386" s="2" t="str">
        <f t="shared" si="67"/>
        <v>mdc-alliance</v>
      </c>
      <c r="Q386" s="2" t="str">
        <f t="shared" si="68"/>
        <v>2249</v>
      </c>
    </row>
    <row r="387" spans="1:17" x14ac:dyDescent="0.3">
      <c r="A387" s="6">
        <v>648</v>
      </c>
      <c r="B387" s="5" t="s">
        <v>55</v>
      </c>
      <c r="C387" s="5" t="s">
        <v>571</v>
      </c>
      <c r="D387" s="5" t="s">
        <v>1950</v>
      </c>
      <c r="E387" s="5" t="s">
        <v>2017</v>
      </c>
      <c r="F387" s="5" t="s">
        <v>2376</v>
      </c>
      <c r="H387" s="1">
        <f t="shared" si="60"/>
        <v>0</v>
      </c>
      <c r="I387" s="1">
        <f t="shared" si="61"/>
        <v>1</v>
      </c>
      <c r="J387" s="1">
        <f t="shared" si="62"/>
        <v>16</v>
      </c>
      <c r="K387" s="1" t="str">
        <f t="shared" si="69"/>
        <v xml:space="preserve">bulawayo south </v>
      </c>
      <c r="L387" s="1" t="str">
        <f t="shared" si="63"/>
        <v xml:space="preserve">bulawayo south </v>
      </c>
      <c r="M387" s="2" t="str">
        <f t="shared" si="64"/>
        <v>bulawayo south</v>
      </c>
      <c r="N387" s="2" t="str">
        <f t="shared" si="65"/>
        <v>munyaka goodwin</v>
      </c>
      <c r="O387" s="2" t="str">
        <f t="shared" si="66"/>
        <v>m</v>
      </c>
      <c r="P387" s="2" t="str">
        <f t="shared" si="67"/>
        <v>pppz</v>
      </c>
      <c r="Q387" s="2" t="str">
        <f t="shared" si="68"/>
        <v>12</v>
      </c>
    </row>
    <row r="388" spans="1:17" x14ac:dyDescent="0.3">
      <c r="A388" s="6">
        <v>649</v>
      </c>
      <c r="B388" s="5" t="s">
        <v>55</v>
      </c>
      <c r="C388" s="5" t="s">
        <v>572</v>
      </c>
      <c r="D388" s="5" t="s">
        <v>1951</v>
      </c>
      <c r="E388" s="5" t="s">
        <v>1952</v>
      </c>
      <c r="F388" s="5" t="s">
        <v>2377</v>
      </c>
      <c r="H388" s="1">
        <f t="shared" si="60"/>
        <v>0</v>
      </c>
      <c r="I388" s="1">
        <f t="shared" si="61"/>
        <v>1</v>
      </c>
      <c r="J388" s="1">
        <f t="shared" si="62"/>
        <v>16</v>
      </c>
      <c r="K388" s="1" t="str">
        <f t="shared" si="69"/>
        <v xml:space="preserve">bulawayo south </v>
      </c>
      <c r="L388" s="1" t="str">
        <f t="shared" si="63"/>
        <v xml:space="preserve">bulawayo south </v>
      </c>
      <c r="M388" s="2" t="str">
        <f t="shared" si="64"/>
        <v>bulawayo south</v>
      </c>
      <c r="N388" s="2" t="str">
        <f t="shared" si="65"/>
        <v>musvaburi vimbaishe</v>
      </c>
      <c r="O388" s="2" t="str">
        <f t="shared" si="66"/>
        <v>f</v>
      </c>
      <c r="P388" s="2" t="str">
        <f t="shared" si="67"/>
        <v>independent</v>
      </c>
      <c r="Q388" s="2" t="str">
        <f t="shared" si="68"/>
        <v>132</v>
      </c>
    </row>
    <row r="389" spans="1:17" x14ac:dyDescent="0.3">
      <c r="A389" s="6">
        <v>650</v>
      </c>
      <c r="B389" s="5" t="s">
        <v>55</v>
      </c>
      <c r="C389" s="5" t="s">
        <v>573</v>
      </c>
      <c r="D389" s="5" t="s">
        <v>1951</v>
      </c>
      <c r="E389" s="5" t="s">
        <v>1993</v>
      </c>
      <c r="F389" s="5" t="s">
        <v>2378</v>
      </c>
      <c r="H389" s="1">
        <f t="shared" si="60"/>
        <v>0</v>
      </c>
      <c r="I389" s="1">
        <f t="shared" si="61"/>
        <v>1</v>
      </c>
      <c r="J389" s="1">
        <f t="shared" si="62"/>
        <v>16</v>
      </c>
      <c r="K389" s="1" t="str">
        <f t="shared" si="69"/>
        <v xml:space="preserve">bulawayo south </v>
      </c>
      <c r="L389" s="1" t="str">
        <f t="shared" si="63"/>
        <v xml:space="preserve">bulawayo south </v>
      </c>
      <c r="M389" s="2" t="str">
        <f t="shared" si="64"/>
        <v>bulawayo south</v>
      </c>
      <c r="N389" s="2" t="str">
        <f t="shared" si="65"/>
        <v>ndhlebe patricia</v>
      </c>
      <c r="O389" s="2" t="str">
        <f t="shared" si="66"/>
        <v>f</v>
      </c>
      <c r="P389" s="2" t="str">
        <f t="shared" si="67"/>
        <v>free zim congress</v>
      </c>
      <c r="Q389" s="2" t="str">
        <f t="shared" si="68"/>
        <v>5</v>
      </c>
    </row>
    <row r="390" spans="1:17" x14ac:dyDescent="0.3">
      <c r="A390" s="6">
        <v>651</v>
      </c>
      <c r="B390" s="5" t="s">
        <v>55</v>
      </c>
      <c r="C390" s="5" t="s">
        <v>574</v>
      </c>
      <c r="D390" s="5" t="s">
        <v>1950</v>
      </c>
      <c r="E390" s="5" t="s">
        <v>1952</v>
      </c>
      <c r="F390" s="5" t="s">
        <v>2379</v>
      </c>
      <c r="H390" s="1">
        <f t="shared" si="60"/>
        <v>0</v>
      </c>
      <c r="I390" s="1">
        <f t="shared" si="61"/>
        <v>1</v>
      </c>
      <c r="J390" s="1">
        <f t="shared" si="62"/>
        <v>16</v>
      </c>
      <c r="K390" s="1" t="str">
        <f t="shared" si="69"/>
        <v xml:space="preserve">bulawayo south </v>
      </c>
      <c r="L390" s="1" t="str">
        <f t="shared" si="63"/>
        <v xml:space="preserve">bulawayo south </v>
      </c>
      <c r="M390" s="2" t="str">
        <f t="shared" si="64"/>
        <v>bulawayo south</v>
      </c>
      <c r="N390" s="2" t="str">
        <f t="shared" si="65"/>
        <v>ngulube josphat</v>
      </c>
      <c r="O390" s="2" t="str">
        <f t="shared" si="66"/>
        <v>m</v>
      </c>
      <c r="P390" s="2" t="str">
        <f t="shared" si="67"/>
        <v>independent</v>
      </c>
      <c r="Q390" s="2" t="str">
        <f t="shared" si="68"/>
        <v>701</v>
      </c>
    </row>
    <row r="391" spans="1:17" x14ac:dyDescent="0.3">
      <c r="A391" s="6">
        <v>652</v>
      </c>
      <c r="B391" s="5" t="s">
        <v>55</v>
      </c>
      <c r="C391" s="5" t="s">
        <v>575</v>
      </c>
      <c r="D391" s="5" t="s">
        <v>1950</v>
      </c>
      <c r="E391" s="5" t="s">
        <v>1952</v>
      </c>
      <c r="F391" s="5" t="s">
        <v>2380</v>
      </c>
      <c r="H391" s="1">
        <f t="shared" si="60"/>
        <v>0</v>
      </c>
      <c r="I391" s="1">
        <f t="shared" si="61"/>
        <v>1</v>
      </c>
      <c r="J391" s="1">
        <f t="shared" si="62"/>
        <v>16</v>
      </c>
      <c r="K391" s="1" t="str">
        <f t="shared" si="69"/>
        <v xml:space="preserve">bulawayo south </v>
      </c>
      <c r="L391" s="1" t="str">
        <f t="shared" si="63"/>
        <v xml:space="preserve">bulawayo south </v>
      </c>
      <c r="M391" s="2" t="str">
        <f t="shared" si="64"/>
        <v>bulawayo south</v>
      </c>
      <c r="N391" s="2" t="str">
        <f t="shared" si="65"/>
        <v>ngwenya thamsanqa</v>
      </c>
      <c r="O391" s="2" t="str">
        <f t="shared" si="66"/>
        <v>m</v>
      </c>
      <c r="P391" s="2" t="str">
        <f t="shared" si="67"/>
        <v>independent</v>
      </c>
      <c r="Q391" s="2" t="str">
        <f t="shared" si="68"/>
        <v>29</v>
      </c>
    </row>
    <row r="392" spans="1:17" x14ac:dyDescent="0.3">
      <c r="A392" s="6">
        <v>653</v>
      </c>
      <c r="B392" s="5" t="s">
        <v>55</v>
      </c>
      <c r="C392" s="5" t="s">
        <v>576</v>
      </c>
      <c r="D392" s="5" t="s">
        <v>1950</v>
      </c>
      <c r="E392" s="5" t="s">
        <v>2010</v>
      </c>
      <c r="F392" s="5" t="s">
        <v>2142</v>
      </c>
      <c r="H392" s="1">
        <f t="shared" si="60"/>
        <v>0</v>
      </c>
      <c r="I392" s="1">
        <f t="shared" si="61"/>
        <v>1</v>
      </c>
      <c r="J392" s="1">
        <f t="shared" si="62"/>
        <v>16</v>
      </c>
      <c r="K392" s="1" t="str">
        <f t="shared" si="69"/>
        <v xml:space="preserve">bulawayo south </v>
      </c>
      <c r="L392" s="1" t="str">
        <f t="shared" si="63"/>
        <v xml:space="preserve">bulawayo south </v>
      </c>
      <c r="M392" s="2" t="str">
        <f t="shared" si="64"/>
        <v>bulawayo south</v>
      </c>
      <c r="N392" s="2" t="str">
        <f t="shared" si="65"/>
        <v>phiri joseph</v>
      </c>
      <c r="O392" s="2" t="str">
        <f t="shared" si="66"/>
        <v>m</v>
      </c>
      <c r="P392" s="2" t="str">
        <f t="shared" si="67"/>
        <v>mrp</v>
      </c>
      <c r="Q392" s="2" t="str">
        <f t="shared" si="68"/>
        <v>90</v>
      </c>
    </row>
    <row r="393" spans="1:17" x14ac:dyDescent="0.3">
      <c r="A393" s="6">
        <v>654</v>
      </c>
      <c r="B393" s="5" t="s">
        <v>55</v>
      </c>
      <c r="C393" s="5" t="s">
        <v>577</v>
      </c>
      <c r="D393" s="5" t="s">
        <v>1950</v>
      </c>
      <c r="E393" s="5" t="s">
        <v>1989</v>
      </c>
      <c r="F393" s="5" t="s">
        <v>2381</v>
      </c>
      <c r="H393" s="1">
        <f t="shared" si="60"/>
        <v>0</v>
      </c>
      <c r="I393" s="1">
        <f t="shared" si="61"/>
        <v>1</v>
      </c>
      <c r="J393" s="1">
        <f t="shared" si="62"/>
        <v>16</v>
      </c>
      <c r="K393" s="1" t="str">
        <f t="shared" si="69"/>
        <v xml:space="preserve">bulawayo south </v>
      </c>
      <c r="L393" s="1" t="str">
        <f t="shared" si="63"/>
        <v xml:space="preserve">bulawayo south </v>
      </c>
      <c r="M393" s="2" t="str">
        <f t="shared" si="64"/>
        <v>bulawayo south</v>
      </c>
      <c r="N393" s="2" t="str">
        <f t="shared" si="65"/>
        <v>sibanda gibson</v>
      </c>
      <c r="O393" s="2" t="str">
        <f t="shared" si="66"/>
        <v>m</v>
      </c>
      <c r="P393" s="2" t="str">
        <f t="shared" si="67"/>
        <v>zapu</v>
      </c>
      <c r="Q393" s="2" t="str">
        <f t="shared" si="68"/>
        <v>207</v>
      </c>
    </row>
    <row r="394" spans="1:17" x14ac:dyDescent="0.3">
      <c r="A394" s="6">
        <v>655</v>
      </c>
      <c r="B394" s="5" t="s">
        <v>55</v>
      </c>
      <c r="C394" s="5" t="s">
        <v>578</v>
      </c>
      <c r="D394" s="5" t="s">
        <v>1950</v>
      </c>
      <c r="E394" s="5" t="s">
        <v>1965</v>
      </c>
      <c r="F394" s="5" t="s">
        <v>2382</v>
      </c>
      <c r="H394" s="1">
        <f t="shared" si="60"/>
        <v>0</v>
      </c>
      <c r="I394" s="1">
        <f t="shared" si="61"/>
        <v>1</v>
      </c>
      <c r="J394" s="1">
        <f t="shared" si="62"/>
        <v>16</v>
      </c>
      <c r="K394" s="1" t="str">
        <f t="shared" si="69"/>
        <v xml:space="preserve">bulawayo south </v>
      </c>
      <c r="L394" s="1" t="str">
        <f t="shared" si="63"/>
        <v xml:space="preserve">bulawayo south </v>
      </c>
      <c r="M394" s="2" t="str">
        <f t="shared" si="64"/>
        <v>bulawayo south</v>
      </c>
      <c r="N394" s="2" t="str">
        <f t="shared" si="65"/>
        <v>zulu william</v>
      </c>
      <c r="O394" s="2" t="str">
        <f t="shared" si="66"/>
        <v>m</v>
      </c>
      <c r="P394" s="2" t="str">
        <f t="shared" si="67"/>
        <v>mdc-t</v>
      </c>
      <c r="Q394" s="2" t="str">
        <f t="shared" si="68"/>
        <v>410</v>
      </c>
    </row>
    <row r="395" spans="1:17" x14ac:dyDescent="0.3">
      <c r="A395" s="6">
        <v>661</v>
      </c>
      <c r="B395" s="5" t="s">
        <v>56</v>
      </c>
      <c r="C395" s="5" t="s">
        <v>579</v>
      </c>
      <c r="D395" s="5" t="s">
        <v>1950</v>
      </c>
      <c r="E395" s="5" t="s">
        <v>1999</v>
      </c>
      <c r="F395" s="5" t="s">
        <v>2383</v>
      </c>
      <c r="H395" s="1">
        <f t="shared" si="60"/>
        <v>0</v>
      </c>
      <c r="I395" s="1">
        <f t="shared" si="61"/>
        <v>14</v>
      </c>
      <c r="J395" s="1">
        <f t="shared" si="62"/>
        <v>36</v>
      </c>
      <c r="K395" s="1" t="str">
        <f t="shared" si="69"/>
        <v xml:space="preserve">  emakhandeni/entumban</v>
      </c>
      <c r="L395" s="1" t="str">
        <f t="shared" si="63"/>
        <v xml:space="preserve">  emakhandeni/entumban</v>
      </c>
      <c r="M395" s="2" t="str">
        <f t="shared" si="64"/>
        <v>emakhandeni/entumban</v>
      </c>
      <c r="N395" s="2" t="str">
        <f t="shared" si="65"/>
        <v>dube butholezwe</v>
      </c>
      <c r="O395" s="2" t="str">
        <f t="shared" si="66"/>
        <v>m</v>
      </c>
      <c r="P395" s="2" t="str">
        <f t="shared" si="67"/>
        <v>npf</v>
      </c>
      <c r="Q395" s="2" t="str">
        <f t="shared" si="68"/>
        <v>301</v>
      </c>
    </row>
    <row r="396" spans="1:17" x14ac:dyDescent="0.3">
      <c r="A396" s="6">
        <v>662</v>
      </c>
      <c r="B396" s="5" t="s">
        <v>56</v>
      </c>
      <c r="C396" s="5" t="s">
        <v>580</v>
      </c>
      <c r="D396" s="5" t="s">
        <v>1950</v>
      </c>
      <c r="E396" s="5" t="s">
        <v>2000</v>
      </c>
      <c r="F396" s="5" t="s">
        <v>2384</v>
      </c>
      <c r="H396" s="1">
        <f t="shared" si="60"/>
        <v>0</v>
      </c>
      <c r="I396" s="1">
        <f t="shared" si="61"/>
        <v>14</v>
      </c>
      <c r="J396" s="1">
        <f t="shared" si="62"/>
        <v>36</v>
      </c>
      <c r="K396" s="1" t="str">
        <f t="shared" si="69"/>
        <v xml:space="preserve">  emakhandeni/entumban</v>
      </c>
      <c r="L396" s="1" t="str">
        <f t="shared" si="63"/>
        <v xml:space="preserve">  emakhandeni/entumban</v>
      </c>
      <c r="M396" s="2" t="str">
        <f t="shared" si="64"/>
        <v>emakhandeni/entumban</v>
      </c>
      <c r="N396" s="2" t="str">
        <f t="shared" si="65"/>
        <v>jaravani  gladwin</v>
      </c>
      <c r="O396" s="2" t="str">
        <f t="shared" si="66"/>
        <v>m</v>
      </c>
      <c r="P396" s="2" t="str">
        <f t="shared" si="67"/>
        <v>zipp</v>
      </c>
      <c r="Q396" s="2" t="str">
        <f t="shared" si="68"/>
        <v>347</v>
      </c>
    </row>
    <row r="397" spans="1:17" x14ac:dyDescent="0.3">
      <c r="A397" s="6">
        <v>663</v>
      </c>
      <c r="B397" s="5" t="s">
        <v>56</v>
      </c>
      <c r="C397" s="5" t="s">
        <v>581</v>
      </c>
      <c r="D397" s="5" t="s">
        <v>1950</v>
      </c>
      <c r="E397" s="5" t="s">
        <v>2010</v>
      </c>
      <c r="F397" s="5" t="s">
        <v>2105</v>
      </c>
      <c r="H397" s="1">
        <f t="shared" si="60"/>
        <v>0</v>
      </c>
      <c r="I397" s="1">
        <f t="shared" si="61"/>
        <v>14</v>
      </c>
      <c r="J397" s="1">
        <f t="shared" si="62"/>
        <v>36</v>
      </c>
      <c r="K397" s="1" t="str">
        <f t="shared" si="69"/>
        <v xml:space="preserve">  emakhandeni/entumban</v>
      </c>
      <c r="L397" s="1" t="str">
        <f t="shared" si="63"/>
        <v xml:space="preserve">  emakhandeni/entumban</v>
      </c>
      <c r="M397" s="2" t="str">
        <f t="shared" si="64"/>
        <v>emakhandeni/entumban</v>
      </c>
      <c r="N397" s="2" t="str">
        <f t="shared" si="65"/>
        <v>makhalima bioz</v>
      </c>
      <c r="O397" s="2" t="str">
        <f t="shared" si="66"/>
        <v>m</v>
      </c>
      <c r="P397" s="2" t="str">
        <f t="shared" si="67"/>
        <v>mrp</v>
      </c>
      <c r="Q397" s="2" t="str">
        <f t="shared" si="68"/>
        <v>289</v>
      </c>
    </row>
    <row r="398" spans="1:17" x14ac:dyDescent="0.3">
      <c r="A398" s="6">
        <v>664</v>
      </c>
      <c r="B398" s="5" t="s">
        <v>56</v>
      </c>
      <c r="C398" s="5" t="s">
        <v>582</v>
      </c>
      <c r="D398" s="5" t="s">
        <v>1950</v>
      </c>
      <c r="E398" s="5" t="s">
        <v>1997</v>
      </c>
      <c r="F398" s="5" t="s">
        <v>2385</v>
      </c>
      <c r="H398" s="1">
        <f t="shared" si="60"/>
        <v>0</v>
      </c>
      <c r="I398" s="1">
        <f t="shared" si="61"/>
        <v>14</v>
      </c>
      <c r="J398" s="1">
        <f t="shared" si="62"/>
        <v>36</v>
      </c>
      <c r="K398" s="1" t="str">
        <f t="shared" si="69"/>
        <v xml:space="preserve">  emakhandeni/entumban</v>
      </c>
      <c r="L398" s="1" t="str">
        <f t="shared" si="63"/>
        <v xml:space="preserve">  emakhandeni/entumban</v>
      </c>
      <c r="M398" s="2" t="str">
        <f t="shared" si="64"/>
        <v>emakhandeni/entumban</v>
      </c>
      <c r="N398" s="2" t="str">
        <f t="shared" si="65"/>
        <v>maphosa mthandazo</v>
      </c>
      <c r="O398" s="2" t="str">
        <f t="shared" si="66"/>
        <v>m</v>
      </c>
      <c r="P398" s="2" t="str">
        <f t="shared" si="67"/>
        <v>prc</v>
      </c>
      <c r="Q398" s="2" t="str">
        <f t="shared" si="68"/>
        <v>205</v>
      </c>
    </row>
    <row r="399" spans="1:17" x14ac:dyDescent="0.3">
      <c r="A399" s="6">
        <v>665</v>
      </c>
      <c r="B399" s="5" t="s">
        <v>56</v>
      </c>
      <c r="C399" s="5" t="s">
        <v>583</v>
      </c>
      <c r="D399" s="5" t="s">
        <v>1950</v>
      </c>
      <c r="E399" s="5" t="s">
        <v>2003</v>
      </c>
      <c r="F399" s="5" t="s">
        <v>2386</v>
      </c>
      <c r="H399" s="1">
        <f t="shared" si="60"/>
        <v>0</v>
      </c>
      <c r="I399" s="1">
        <f t="shared" si="61"/>
        <v>14</v>
      </c>
      <c r="J399" s="1">
        <f t="shared" si="62"/>
        <v>36</v>
      </c>
      <c r="K399" s="1" t="str">
        <f t="shared" si="69"/>
        <v xml:space="preserve">  emakhandeni/entumban</v>
      </c>
      <c r="L399" s="1" t="str">
        <f t="shared" si="63"/>
        <v xml:space="preserve">  emakhandeni/entumban</v>
      </c>
      <c r="M399" s="2" t="str">
        <f t="shared" si="64"/>
        <v>emakhandeni/entumban</v>
      </c>
      <c r="N399" s="2" t="str">
        <f t="shared" si="65"/>
        <v>moyo makeyi gasper</v>
      </c>
      <c r="O399" s="2" t="str">
        <f t="shared" si="66"/>
        <v>m</v>
      </c>
      <c r="P399" s="2" t="str">
        <f t="shared" si="67"/>
        <v>zdu</v>
      </c>
      <c r="Q399" s="2" t="str">
        <f t="shared" si="68"/>
        <v>111</v>
      </c>
    </row>
    <row r="400" spans="1:17" x14ac:dyDescent="0.3">
      <c r="A400" s="6">
        <v>666</v>
      </c>
      <c r="B400" s="5" t="s">
        <v>56</v>
      </c>
      <c r="C400" s="5" t="s">
        <v>584</v>
      </c>
      <c r="D400" s="5" t="s">
        <v>1950</v>
      </c>
      <c r="E400" s="5" t="s">
        <v>2004</v>
      </c>
      <c r="F400" s="5" t="s">
        <v>2153</v>
      </c>
      <c r="H400" s="1">
        <f t="shared" si="60"/>
        <v>0</v>
      </c>
      <c r="I400" s="1">
        <f t="shared" si="61"/>
        <v>14</v>
      </c>
      <c r="J400" s="1">
        <f t="shared" si="62"/>
        <v>36</v>
      </c>
      <c r="K400" s="1" t="str">
        <f t="shared" si="69"/>
        <v xml:space="preserve">  emakhandeni/entumban</v>
      </c>
      <c r="L400" s="1" t="str">
        <f t="shared" si="63"/>
        <v xml:space="preserve">  emakhandeni/entumban</v>
      </c>
      <c r="M400" s="2" t="str">
        <f t="shared" si="64"/>
        <v>emakhandeni/entumban</v>
      </c>
      <c r="N400" s="2" t="str">
        <f t="shared" si="65"/>
        <v>moyo sambulo</v>
      </c>
      <c r="O400" s="2" t="str">
        <f t="shared" si="66"/>
        <v>m</v>
      </c>
      <c r="P400" s="2" t="str">
        <f t="shared" si="67"/>
        <v>uda</v>
      </c>
      <c r="Q400" s="2" t="str">
        <f t="shared" si="68"/>
        <v>81</v>
      </c>
    </row>
    <row r="401" spans="1:17" x14ac:dyDescent="0.3">
      <c r="A401" s="6">
        <v>667</v>
      </c>
      <c r="B401" s="5" t="s">
        <v>56</v>
      </c>
      <c r="C401" s="5" t="s">
        <v>585</v>
      </c>
      <c r="D401" s="5" t="s">
        <v>1951</v>
      </c>
      <c r="E401" s="5" t="s">
        <v>1965</v>
      </c>
      <c r="F401" s="5" t="s">
        <v>2387</v>
      </c>
      <c r="H401" s="1">
        <f t="shared" si="60"/>
        <v>0</v>
      </c>
      <c r="I401" s="1">
        <f t="shared" si="61"/>
        <v>14</v>
      </c>
      <c r="J401" s="1">
        <f t="shared" si="62"/>
        <v>36</v>
      </c>
      <c r="K401" s="1" t="str">
        <f t="shared" si="69"/>
        <v xml:space="preserve">  emakhandeni/entumban</v>
      </c>
      <c r="L401" s="1" t="str">
        <f t="shared" si="63"/>
        <v xml:space="preserve">  emakhandeni/entumban</v>
      </c>
      <c r="M401" s="2" t="str">
        <f t="shared" si="64"/>
        <v>emakhandeni/entumban</v>
      </c>
      <c r="N401" s="2" t="str">
        <f t="shared" si="65"/>
        <v>moyo sidumiso</v>
      </c>
      <c r="O401" s="2" t="str">
        <f t="shared" si="66"/>
        <v>f</v>
      </c>
      <c r="P401" s="2" t="str">
        <f t="shared" si="67"/>
        <v>mdc-t</v>
      </c>
      <c r="Q401" s="2" t="str">
        <f t="shared" si="68"/>
        <v>1451</v>
      </c>
    </row>
    <row r="402" spans="1:17" x14ac:dyDescent="0.3">
      <c r="A402" s="6">
        <v>668</v>
      </c>
      <c r="B402" s="5" t="s">
        <v>56</v>
      </c>
      <c r="C402" s="5" t="s">
        <v>586</v>
      </c>
      <c r="D402" s="5" t="s">
        <v>1950</v>
      </c>
      <c r="E402" s="5" t="s">
        <v>1989</v>
      </c>
      <c r="F402" s="5" t="s">
        <v>2388</v>
      </c>
      <c r="H402" s="1">
        <f t="shared" si="60"/>
        <v>0</v>
      </c>
      <c r="I402" s="1">
        <f t="shared" si="61"/>
        <v>14</v>
      </c>
      <c r="J402" s="1">
        <f t="shared" si="62"/>
        <v>36</v>
      </c>
      <c r="K402" s="1" t="str">
        <f t="shared" si="69"/>
        <v xml:space="preserve">  emakhandeni/entumban</v>
      </c>
      <c r="L402" s="1" t="str">
        <f t="shared" si="63"/>
        <v xml:space="preserve">  emakhandeni/entumban</v>
      </c>
      <c r="M402" s="2" t="str">
        <f t="shared" si="64"/>
        <v>emakhandeni/entumban</v>
      </c>
      <c r="N402" s="2" t="str">
        <f t="shared" si="65"/>
        <v>msebele  feauture</v>
      </c>
      <c r="O402" s="2" t="str">
        <f t="shared" si="66"/>
        <v>m</v>
      </c>
      <c r="P402" s="2" t="str">
        <f t="shared" si="67"/>
        <v>zapu</v>
      </c>
      <c r="Q402" s="2" t="str">
        <f t="shared" si="68"/>
        <v>708</v>
      </c>
    </row>
    <row r="403" spans="1:17" x14ac:dyDescent="0.3">
      <c r="A403" s="6">
        <v>669</v>
      </c>
      <c r="B403" s="5" t="s">
        <v>56</v>
      </c>
      <c r="C403" s="5" t="s">
        <v>587</v>
      </c>
      <c r="D403" s="5" t="s">
        <v>1950</v>
      </c>
      <c r="E403" s="5" t="s">
        <v>2001</v>
      </c>
      <c r="F403" s="5" t="s">
        <v>2389</v>
      </c>
      <c r="H403" s="1">
        <f t="shared" si="60"/>
        <v>0</v>
      </c>
      <c r="I403" s="1">
        <f t="shared" si="61"/>
        <v>14</v>
      </c>
      <c r="J403" s="1">
        <f t="shared" si="62"/>
        <v>36</v>
      </c>
      <c r="K403" s="1" t="str">
        <f t="shared" si="69"/>
        <v xml:space="preserve">  emakhandeni/entumban</v>
      </c>
      <c r="L403" s="1" t="str">
        <f t="shared" si="63"/>
        <v xml:space="preserve">  emakhandeni/entumban</v>
      </c>
      <c r="M403" s="2" t="str">
        <f t="shared" si="64"/>
        <v>emakhandeni/entumban</v>
      </c>
      <c r="N403" s="2" t="str">
        <f t="shared" si="65"/>
        <v>muzungu shadreck</v>
      </c>
      <c r="O403" s="2" t="str">
        <f t="shared" si="66"/>
        <v>m</v>
      </c>
      <c r="P403" s="2" t="str">
        <f t="shared" si="67"/>
        <v>bza</v>
      </c>
      <c r="Q403" s="2" t="str">
        <f t="shared" si="68"/>
        <v>226</v>
      </c>
    </row>
    <row r="404" spans="1:17" x14ac:dyDescent="0.3">
      <c r="A404" s="6">
        <v>670</v>
      </c>
      <c r="B404" s="5" t="s">
        <v>56</v>
      </c>
      <c r="C404" s="5" t="s">
        <v>588</v>
      </c>
      <c r="D404" s="5" t="s">
        <v>1950</v>
      </c>
      <c r="E404" s="5" t="s">
        <v>2021</v>
      </c>
      <c r="F404" s="5" t="s">
        <v>2329</v>
      </c>
      <c r="H404" s="1">
        <f t="shared" si="60"/>
        <v>0</v>
      </c>
      <c r="I404" s="1">
        <f t="shared" si="61"/>
        <v>14</v>
      </c>
      <c r="J404" s="1">
        <f t="shared" si="62"/>
        <v>36</v>
      </c>
      <c r="K404" s="1" t="str">
        <f t="shared" si="69"/>
        <v xml:space="preserve">  emakhandeni/entumban</v>
      </c>
      <c r="L404" s="1" t="str">
        <f t="shared" si="63"/>
        <v xml:space="preserve">  emakhandeni/entumban</v>
      </c>
      <c r="M404" s="2" t="str">
        <f t="shared" si="64"/>
        <v>emakhandeni/entumban</v>
      </c>
      <c r="N404" s="2" t="str">
        <f t="shared" si="65"/>
        <v>ncube thokoza</v>
      </c>
      <c r="O404" s="2" t="str">
        <f t="shared" si="66"/>
        <v>m</v>
      </c>
      <c r="P404" s="2" t="str">
        <f t="shared" si="67"/>
        <v>zim first</v>
      </c>
      <c r="Q404" s="2" t="str">
        <f t="shared" si="68"/>
        <v>172</v>
      </c>
    </row>
    <row r="405" spans="1:17" x14ac:dyDescent="0.3">
      <c r="A405" s="6">
        <v>671</v>
      </c>
      <c r="B405" s="5" t="s">
        <v>56</v>
      </c>
      <c r="C405" s="5" t="s">
        <v>589</v>
      </c>
      <c r="D405" s="5" t="s">
        <v>1950</v>
      </c>
      <c r="E405" s="5" t="s">
        <v>1953</v>
      </c>
      <c r="F405" s="5" t="s">
        <v>2390</v>
      </c>
      <c r="H405" s="1">
        <f t="shared" si="60"/>
        <v>0</v>
      </c>
      <c r="I405" s="1">
        <f t="shared" si="61"/>
        <v>14</v>
      </c>
      <c r="J405" s="1">
        <f t="shared" si="62"/>
        <v>36</v>
      </c>
      <c r="K405" s="1" t="str">
        <f t="shared" si="69"/>
        <v xml:space="preserve">  emakhandeni/entumban</v>
      </c>
      <c r="L405" s="1" t="str">
        <f t="shared" si="63"/>
        <v xml:space="preserve">  emakhandeni/entumban</v>
      </c>
      <c r="M405" s="2" t="str">
        <f t="shared" si="64"/>
        <v>emakhandeni/entumban</v>
      </c>
      <c r="N405" s="2" t="str">
        <f t="shared" si="65"/>
        <v>tshuma dingilizwe</v>
      </c>
      <c r="O405" s="2" t="str">
        <f t="shared" si="66"/>
        <v>m</v>
      </c>
      <c r="P405" s="2" t="str">
        <f t="shared" si="67"/>
        <v>mdc-alliance</v>
      </c>
      <c r="Q405" s="2" t="str">
        <f t="shared" si="68"/>
        <v>8398</v>
      </c>
    </row>
    <row r="406" spans="1:17" x14ac:dyDescent="0.3">
      <c r="A406" s="6">
        <v>672</v>
      </c>
      <c r="B406" s="5" t="s">
        <v>56</v>
      </c>
      <c r="C406" s="5" t="s">
        <v>590</v>
      </c>
      <c r="D406" s="5" t="s">
        <v>1950</v>
      </c>
      <c r="E406" s="5" t="s">
        <v>2015</v>
      </c>
      <c r="F406" s="5" t="s">
        <v>2391</v>
      </c>
      <c r="H406" s="1">
        <f t="shared" si="60"/>
        <v>0</v>
      </c>
      <c r="I406" s="1">
        <f t="shared" si="61"/>
        <v>14</v>
      </c>
      <c r="J406" s="1">
        <f t="shared" si="62"/>
        <v>36</v>
      </c>
      <c r="K406" s="1" t="str">
        <f t="shared" si="69"/>
        <v xml:space="preserve">  emakhandeni/entumban</v>
      </c>
      <c r="L406" s="1" t="str">
        <f t="shared" si="63"/>
        <v xml:space="preserve">  emakhandeni/entumban</v>
      </c>
      <c r="M406" s="2" t="str">
        <f t="shared" si="64"/>
        <v>emakhandeni/entumban</v>
      </c>
      <c r="N406" s="2" t="str">
        <f t="shared" si="65"/>
        <v>zhou tafuma</v>
      </c>
      <c r="O406" s="2" t="str">
        <f t="shared" si="66"/>
        <v>m</v>
      </c>
      <c r="P406" s="2" t="str">
        <f t="shared" si="67"/>
        <v>zanu-pf</v>
      </c>
      <c r="Q406" s="2" t="str">
        <f t="shared" si="68"/>
        <v>3079</v>
      </c>
    </row>
    <row r="407" spans="1:17" x14ac:dyDescent="0.3">
      <c r="A407" s="6">
        <v>676</v>
      </c>
      <c r="B407" s="5" t="s">
        <v>57</v>
      </c>
      <c r="C407" s="5" t="s">
        <v>591</v>
      </c>
      <c r="D407" s="5" t="s">
        <v>1950</v>
      </c>
      <c r="E407" s="5" t="s">
        <v>1953</v>
      </c>
      <c r="F407" s="5" t="s">
        <v>2144</v>
      </c>
      <c r="H407" s="1">
        <f t="shared" si="60"/>
        <v>0</v>
      </c>
      <c r="I407" s="1">
        <f t="shared" si="61"/>
        <v>14</v>
      </c>
      <c r="J407" s="1">
        <f t="shared" si="62"/>
        <v>26</v>
      </c>
      <c r="K407" s="1" t="str">
        <f t="shared" si="69"/>
        <v xml:space="preserve">  lobengula </v>
      </c>
      <c r="L407" s="1" t="str">
        <f t="shared" si="63"/>
        <v xml:space="preserve">  lobengula </v>
      </c>
      <c r="M407" s="2" t="str">
        <f t="shared" si="64"/>
        <v>lobengula</v>
      </c>
      <c r="N407" s="2" t="str">
        <f t="shared" si="65"/>
        <v>banda gift</v>
      </c>
      <c r="O407" s="2" t="str">
        <f t="shared" si="66"/>
        <v>m</v>
      </c>
      <c r="P407" s="2" t="str">
        <f t="shared" si="67"/>
        <v>mdc-alliance</v>
      </c>
      <c r="Q407" s="2" t="str">
        <f t="shared" si="68"/>
        <v>7619</v>
      </c>
    </row>
    <row r="408" spans="1:17" x14ac:dyDescent="0.3">
      <c r="A408" s="6">
        <v>677</v>
      </c>
      <c r="B408" s="5" t="s">
        <v>57</v>
      </c>
      <c r="C408" s="5" t="s">
        <v>592</v>
      </c>
      <c r="D408" s="5" t="s">
        <v>1950</v>
      </c>
      <c r="E408" s="5" t="s">
        <v>1974</v>
      </c>
      <c r="F408" s="5" t="s">
        <v>2392</v>
      </c>
      <c r="H408" s="1">
        <f t="shared" si="60"/>
        <v>0</v>
      </c>
      <c r="I408" s="1">
        <f t="shared" si="61"/>
        <v>14</v>
      </c>
      <c r="J408" s="1">
        <f t="shared" si="62"/>
        <v>26</v>
      </c>
      <c r="K408" s="1" t="str">
        <f t="shared" si="69"/>
        <v xml:space="preserve">  lobengula </v>
      </c>
      <c r="L408" s="1" t="str">
        <f t="shared" si="63"/>
        <v xml:space="preserve">  lobengula </v>
      </c>
      <c r="M408" s="2" t="str">
        <f t="shared" si="64"/>
        <v>lobengula</v>
      </c>
      <c r="N408" s="2" t="str">
        <f t="shared" si="65"/>
        <v>dube decent</v>
      </c>
      <c r="O408" s="2" t="str">
        <f t="shared" si="66"/>
        <v>m</v>
      </c>
      <c r="P408" s="2" t="str">
        <f t="shared" si="67"/>
        <v>nca</v>
      </c>
      <c r="Q408" s="2" t="str">
        <f t="shared" si="68"/>
        <v>84</v>
      </c>
    </row>
    <row r="409" spans="1:17" x14ac:dyDescent="0.3">
      <c r="A409" s="6">
        <v>678</v>
      </c>
      <c r="B409" s="5" t="s">
        <v>57</v>
      </c>
      <c r="C409" s="5" t="s">
        <v>593</v>
      </c>
      <c r="D409" s="5" t="s">
        <v>1951</v>
      </c>
      <c r="E409" s="5" t="s">
        <v>2004</v>
      </c>
      <c r="F409" s="5" t="s">
        <v>2092</v>
      </c>
      <c r="H409" s="1">
        <f t="shared" si="60"/>
        <v>0</v>
      </c>
      <c r="I409" s="1">
        <f t="shared" si="61"/>
        <v>14</v>
      </c>
      <c r="J409" s="1">
        <f t="shared" si="62"/>
        <v>26</v>
      </c>
      <c r="K409" s="1" t="str">
        <f t="shared" si="69"/>
        <v xml:space="preserve">  lobengula </v>
      </c>
      <c r="L409" s="1" t="str">
        <f t="shared" si="63"/>
        <v xml:space="preserve">  lobengula </v>
      </c>
      <c r="M409" s="2" t="str">
        <f t="shared" si="64"/>
        <v>lobengula</v>
      </c>
      <c r="N409" s="2" t="str">
        <f t="shared" si="65"/>
        <v>gwahara beauty</v>
      </c>
      <c r="O409" s="2" t="str">
        <f t="shared" si="66"/>
        <v>f</v>
      </c>
      <c r="P409" s="2" t="str">
        <f t="shared" si="67"/>
        <v>uda</v>
      </c>
      <c r="Q409" s="2" t="str">
        <f t="shared" si="68"/>
        <v>70</v>
      </c>
    </row>
    <row r="410" spans="1:17" x14ac:dyDescent="0.3">
      <c r="A410" s="6">
        <v>679</v>
      </c>
      <c r="B410" s="5" t="s">
        <v>57</v>
      </c>
      <c r="C410" s="5" t="s">
        <v>594</v>
      </c>
      <c r="D410" s="5" t="s">
        <v>1950</v>
      </c>
      <c r="E410" s="5" t="s">
        <v>2019</v>
      </c>
      <c r="F410" s="5" t="s">
        <v>2393</v>
      </c>
      <c r="H410" s="1">
        <f t="shared" si="60"/>
        <v>0</v>
      </c>
      <c r="I410" s="1">
        <f t="shared" si="61"/>
        <v>14</v>
      </c>
      <c r="J410" s="1">
        <f t="shared" si="62"/>
        <v>26</v>
      </c>
      <c r="K410" s="1" t="str">
        <f t="shared" si="69"/>
        <v xml:space="preserve">  lobengula </v>
      </c>
      <c r="L410" s="1" t="str">
        <f t="shared" si="63"/>
        <v xml:space="preserve">  lobengula </v>
      </c>
      <c r="M410" s="2" t="str">
        <f t="shared" si="64"/>
        <v>lobengula</v>
      </c>
      <c r="N410" s="2" t="str">
        <f t="shared" si="65"/>
        <v>masuku donovan clavin</v>
      </c>
      <c r="O410" s="2" t="str">
        <f t="shared" si="66"/>
        <v>m</v>
      </c>
      <c r="P410" s="2" t="str">
        <f t="shared" si="67"/>
        <v>zrdp</v>
      </c>
      <c r="Q410" s="2" t="str">
        <f t="shared" si="68"/>
        <v>145</v>
      </c>
    </row>
    <row r="411" spans="1:17" x14ac:dyDescent="0.3">
      <c r="A411" s="6">
        <v>680</v>
      </c>
      <c r="B411" s="5" t="s">
        <v>57</v>
      </c>
      <c r="C411" s="5" t="s">
        <v>595</v>
      </c>
      <c r="D411" s="5" t="s">
        <v>1950</v>
      </c>
      <c r="E411" s="5" t="s">
        <v>2022</v>
      </c>
      <c r="F411" s="5" t="s">
        <v>2394</v>
      </c>
      <c r="H411" s="1">
        <f t="shared" si="60"/>
        <v>0</v>
      </c>
      <c r="I411" s="1">
        <f t="shared" si="61"/>
        <v>14</v>
      </c>
      <c r="J411" s="1">
        <f t="shared" si="62"/>
        <v>26</v>
      </c>
      <c r="K411" s="1" t="str">
        <f t="shared" si="69"/>
        <v xml:space="preserve">  lobengula </v>
      </c>
      <c r="L411" s="1" t="str">
        <f t="shared" si="63"/>
        <v xml:space="preserve">  lobengula </v>
      </c>
      <c r="M411" s="2" t="str">
        <f t="shared" si="64"/>
        <v>lobengula</v>
      </c>
      <c r="N411" s="2" t="str">
        <f t="shared" si="65"/>
        <v>mbewe naison</v>
      </c>
      <c r="O411" s="2" t="str">
        <f t="shared" si="66"/>
        <v>m</v>
      </c>
      <c r="P411" s="2" t="str">
        <f t="shared" si="67"/>
        <v>uca</v>
      </c>
      <c r="Q411" s="2" t="str">
        <f t="shared" si="68"/>
        <v>41</v>
      </c>
    </row>
    <row r="412" spans="1:17" x14ac:dyDescent="0.3">
      <c r="A412" s="6">
        <v>681</v>
      </c>
      <c r="B412" s="5" t="s">
        <v>57</v>
      </c>
      <c r="C412" s="5" t="s">
        <v>596</v>
      </c>
      <c r="D412" s="5" t="s">
        <v>1950</v>
      </c>
      <c r="E412" s="5" t="s">
        <v>2023</v>
      </c>
      <c r="F412" s="5" t="s">
        <v>2395</v>
      </c>
      <c r="H412" s="1">
        <f t="shared" si="60"/>
        <v>0</v>
      </c>
      <c r="I412" s="1">
        <f t="shared" si="61"/>
        <v>14</v>
      </c>
      <c r="J412" s="1">
        <f t="shared" si="62"/>
        <v>26</v>
      </c>
      <c r="K412" s="1" t="str">
        <f t="shared" si="69"/>
        <v xml:space="preserve">  lobengula </v>
      </c>
      <c r="L412" s="1" t="str">
        <f t="shared" si="63"/>
        <v xml:space="preserve">  lobengula </v>
      </c>
      <c r="M412" s="2" t="str">
        <f t="shared" si="64"/>
        <v>lobengula</v>
      </c>
      <c r="N412" s="2" t="str">
        <f t="shared" si="65"/>
        <v>moyo abraham</v>
      </c>
      <c r="O412" s="2" t="str">
        <f t="shared" si="66"/>
        <v>m</v>
      </c>
      <c r="P412" s="2" t="str">
        <f t="shared" si="67"/>
        <v>dop</v>
      </c>
      <c r="Q412" s="2" t="str">
        <f t="shared" si="68"/>
        <v>147</v>
      </c>
    </row>
    <row r="413" spans="1:17" x14ac:dyDescent="0.3">
      <c r="A413" s="6">
        <v>682</v>
      </c>
      <c r="B413" s="5" t="s">
        <v>57</v>
      </c>
      <c r="C413" s="5" t="s">
        <v>597</v>
      </c>
      <c r="D413" s="5" t="s">
        <v>1951</v>
      </c>
      <c r="E413" s="5" t="s">
        <v>2015</v>
      </c>
      <c r="F413" s="5" t="s">
        <v>2396</v>
      </c>
      <c r="H413" s="1">
        <f t="shared" si="60"/>
        <v>0</v>
      </c>
      <c r="I413" s="1">
        <f t="shared" si="61"/>
        <v>14</v>
      </c>
      <c r="J413" s="1">
        <f t="shared" si="62"/>
        <v>26</v>
      </c>
      <c r="K413" s="1" t="str">
        <f t="shared" si="69"/>
        <v xml:space="preserve">  lobengula </v>
      </c>
      <c r="L413" s="1" t="str">
        <f t="shared" si="63"/>
        <v xml:space="preserve">  lobengula </v>
      </c>
      <c r="M413" s="2" t="str">
        <f t="shared" si="64"/>
        <v>lobengula</v>
      </c>
      <c r="N413" s="2" t="str">
        <f t="shared" si="65"/>
        <v>mpala maideyi</v>
      </c>
      <c r="O413" s="2" t="str">
        <f t="shared" si="66"/>
        <v>f</v>
      </c>
      <c r="P413" s="2" t="str">
        <f t="shared" si="67"/>
        <v>zanu-pf</v>
      </c>
      <c r="Q413" s="2" t="str">
        <f t="shared" si="68"/>
        <v>3804</v>
      </c>
    </row>
    <row r="414" spans="1:17" x14ac:dyDescent="0.3">
      <c r="A414" s="6">
        <v>683</v>
      </c>
      <c r="B414" s="5" t="s">
        <v>57</v>
      </c>
      <c r="C414" s="5" t="s">
        <v>598</v>
      </c>
      <c r="D414" s="5" t="s">
        <v>1950</v>
      </c>
      <c r="E414" s="5" t="s">
        <v>1965</v>
      </c>
      <c r="F414" s="5" t="s">
        <v>2397</v>
      </c>
      <c r="H414" s="1">
        <f t="shared" si="60"/>
        <v>0</v>
      </c>
      <c r="I414" s="1">
        <f t="shared" si="61"/>
        <v>14</v>
      </c>
      <c r="J414" s="1">
        <f t="shared" si="62"/>
        <v>26</v>
      </c>
      <c r="K414" s="1" t="str">
        <f t="shared" si="69"/>
        <v xml:space="preserve">  lobengula </v>
      </c>
      <c r="L414" s="1" t="str">
        <f t="shared" si="63"/>
        <v xml:space="preserve">  lobengula </v>
      </c>
      <c r="M414" s="2" t="str">
        <f t="shared" si="64"/>
        <v>lobengula</v>
      </c>
      <c r="N414" s="2" t="str">
        <f t="shared" si="65"/>
        <v>ncube alfred</v>
      </c>
      <c r="O414" s="2" t="str">
        <f t="shared" si="66"/>
        <v>m</v>
      </c>
      <c r="P414" s="2" t="str">
        <f t="shared" si="67"/>
        <v>mdc-t</v>
      </c>
      <c r="Q414" s="2" t="str">
        <f t="shared" si="68"/>
        <v>1009</v>
      </c>
    </row>
    <row r="415" spans="1:17" x14ac:dyDescent="0.3">
      <c r="A415" s="6">
        <v>684</v>
      </c>
      <c r="B415" s="5" t="s">
        <v>57</v>
      </c>
      <c r="C415" s="5" t="s">
        <v>599</v>
      </c>
      <c r="D415" s="5" t="s">
        <v>1950</v>
      </c>
      <c r="E415" s="5" t="s">
        <v>1952</v>
      </c>
      <c r="F415" s="5" t="s">
        <v>2398</v>
      </c>
      <c r="H415" s="1">
        <f t="shared" si="60"/>
        <v>0</v>
      </c>
      <c r="I415" s="1">
        <f t="shared" si="61"/>
        <v>14</v>
      </c>
      <c r="J415" s="1">
        <f t="shared" si="62"/>
        <v>26</v>
      </c>
      <c r="K415" s="1" t="str">
        <f t="shared" si="69"/>
        <v xml:space="preserve">  lobengula </v>
      </c>
      <c r="L415" s="1" t="str">
        <f t="shared" si="63"/>
        <v xml:space="preserve">  lobengula </v>
      </c>
      <c r="M415" s="2" t="str">
        <f t="shared" si="64"/>
        <v>lobengula</v>
      </c>
      <c r="N415" s="2" t="str">
        <f t="shared" si="65"/>
        <v>ncube shaniso reinard</v>
      </c>
      <c r="O415" s="2" t="str">
        <f t="shared" si="66"/>
        <v>m</v>
      </c>
      <c r="P415" s="2" t="str">
        <f t="shared" si="67"/>
        <v>independent</v>
      </c>
      <c r="Q415" s="2" t="str">
        <f t="shared" si="68"/>
        <v>268</v>
      </c>
    </row>
    <row r="416" spans="1:17" x14ac:dyDescent="0.3">
      <c r="A416" s="6">
        <v>685</v>
      </c>
      <c r="B416" s="5" t="s">
        <v>57</v>
      </c>
      <c r="C416" s="5" t="s">
        <v>600</v>
      </c>
      <c r="D416" s="5" t="s">
        <v>1951</v>
      </c>
      <c r="E416" s="5" t="s">
        <v>2003</v>
      </c>
      <c r="F416" s="5" t="s">
        <v>2129</v>
      </c>
      <c r="H416" s="1">
        <f t="shared" si="60"/>
        <v>0</v>
      </c>
      <c r="I416" s="1">
        <f t="shared" si="61"/>
        <v>14</v>
      </c>
      <c r="J416" s="1">
        <f t="shared" si="62"/>
        <v>26</v>
      </c>
      <c r="K416" s="1" t="str">
        <f t="shared" si="69"/>
        <v xml:space="preserve">  lobengula </v>
      </c>
      <c r="L416" s="1" t="str">
        <f t="shared" si="63"/>
        <v xml:space="preserve">  lobengula </v>
      </c>
      <c r="M416" s="2" t="str">
        <f t="shared" si="64"/>
        <v>lobengula</v>
      </c>
      <c r="N416" s="2" t="str">
        <f t="shared" si="65"/>
        <v>ngirazi sikholiwe</v>
      </c>
      <c r="O416" s="2" t="str">
        <f t="shared" si="66"/>
        <v>f</v>
      </c>
      <c r="P416" s="2" t="str">
        <f t="shared" si="67"/>
        <v>zdu</v>
      </c>
      <c r="Q416" s="2" t="str">
        <f t="shared" si="68"/>
        <v>71</v>
      </c>
    </row>
    <row r="417" spans="1:17" x14ac:dyDescent="0.3">
      <c r="A417" s="6">
        <v>686</v>
      </c>
      <c r="B417" s="5" t="s">
        <v>57</v>
      </c>
      <c r="C417" s="5" t="s">
        <v>601</v>
      </c>
      <c r="D417" s="5" t="s">
        <v>1951</v>
      </c>
      <c r="E417" s="5" t="s">
        <v>2010</v>
      </c>
      <c r="F417" s="5" t="s">
        <v>2399</v>
      </c>
      <c r="H417" s="1">
        <f t="shared" si="60"/>
        <v>0</v>
      </c>
      <c r="I417" s="1">
        <f t="shared" si="61"/>
        <v>14</v>
      </c>
      <c r="J417" s="1">
        <f t="shared" si="62"/>
        <v>26</v>
      </c>
      <c r="K417" s="1" t="str">
        <f t="shared" si="69"/>
        <v xml:space="preserve">  lobengula </v>
      </c>
      <c r="L417" s="1" t="str">
        <f t="shared" si="63"/>
        <v xml:space="preserve">  lobengula </v>
      </c>
      <c r="M417" s="2" t="str">
        <f t="shared" si="64"/>
        <v>lobengula</v>
      </c>
      <c r="N417" s="2" t="str">
        <f t="shared" si="65"/>
        <v>ngulube presia</v>
      </c>
      <c r="O417" s="2" t="str">
        <f t="shared" si="66"/>
        <v>f</v>
      </c>
      <c r="P417" s="2" t="str">
        <f t="shared" si="67"/>
        <v>mrp</v>
      </c>
      <c r="Q417" s="2" t="str">
        <f t="shared" si="68"/>
        <v>230</v>
      </c>
    </row>
    <row r="418" spans="1:17" x14ac:dyDescent="0.3">
      <c r="A418" s="6">
        <v>687</v>
      </c>
      <c r="B418" s="5" t="s">
        <v>57</v>
      </c>
      <c r="C418" s="5" t="s">
        <v>602</v>
      </c>
      <c r="D418" s="5" t="s">
        <v>1950</v>
      </c>
      <c r="E418" s="5" t="s">
        <v>2001</v>
      </c>
      <c r="F418" s="5" t="s">
        <v>2280</v>
      </c>
      <c r="H418" s="1">
        <f t="shared" si="60"/>
        <v>0</v>
      </c>
      <c r="I418" s="1">
        <f t="shared" si="61"/>
        <v>14</v>
      </c>
      <c r="J418" s="1">
        <f t="shared" si="62"/>
        <v>26</v>
      </c>
      <c r="K418" s="1" t="str">
        <f t="shared" si="69"/>
        <v xml:space="preserve">  lobengula </v>
      </c>
      <c r="L418" s="1" t="str">
        <f t="shared" si="63"/>
        <v xml:space="preserve">  lobengula </v>
      </c>
      <c r="M418" s="2" t="str">
        <f t="shared" si="64"/>
        <v>lobengula</v>
      </c>
      <c r="N418" s="2" t="str">
        <f t="shared" si="65"/>
        <v>ngwenya reason</v>
      </c>
      <c r="O418" s="2" t="str">
        <f t="shared" si="66"/>
        <v>m</v>
      </c>
      <c r="P418" s="2" t="str">
        <f t="shared" si="67"/>
        <v>bza</v>
      </c>
      <c r="Q418" s="2" t="str">
        <f t="shared" si="68"/>
        <v>116</v>
      </c>
    </row>
    <row r="419" spans="1:17" x14ac:dyDescent="0.3">
      <c r="A419" s="6">
        <v>688</v>
      </c>
      <c r="B419" s="5" t="s">
        <v>57</v>
      </c>
      <c r="C419" s="5" t="s">
        <v>603</v>
      </c>
      <c r="D419" s="5" t="s">
        <v>1950</v>
      </c>
      <c r="E419" s="5" t="s">
        <v>1997</v>
      </c>
      <c r="F419" s="5" t="s">
        <v>2400</v>
      </c>
      <c r="H419" s="1">
        <f t="shared" si="60"/>
        <v>0</v>
      </c>
      <c r="I419" s="1">
        <f t="shared" si="61"/>
        <v>14</v>
      </c>
      <c r="J419" s="1">
        <f t="shared" si="62"/>
        <v>26</v>
      </c>
      <c r="K419" s="1" t="str">
        <f t="shared" si="69"/>
        <v xml:space="preserve">  lobengula </v>
      </c>
      <c r="L419" s="1" t="str">
        <f t="shared" si="63"/>
        <v xml:space="preserve">  lobengula </v>
      </c>
      <c r="M419" s="2" t="str">
        <f t="shared" si="64"/>
        <v>lobengula</v>
      </c>
      <c r="N419" s="2" t="str">
        <f t="shared" si="65"/>
        <v>nkomo sipepa samuel</v>
      </c>
      <c r="O419" s="2" t="str">
        <f t="shared" si="66"/>
        <v>m</v>
      </c>
      <c r="P419" s="2" t="str">
        <f t="shared" si="67"/>
        <v>prc</v>
      </c>
      <c r="Q419" s="2" t="str">
        <f t="shared" si="68"/>
        <v>464</v>
      </c>
    </row>
    <row r="420" spans="1:17" x14ac:dyDescent="0.3">
      <c r="A420" s="6">
        <v>689</v>
      </c>
      <c r="B420" s="5" t="s">
        <v>57</v>
      </c>
      <c r="C420" s="5" t="s">
        <v>604</v>
      </c>
      <c r="D420" s="5" t="s">
        <v>1950</v>
      </c>
      <c r="E420" s="5" t="s">
        <v>2000</v>
      </c>
      <c r="F420" s="5" t="s">
        <v>2119</v>
      </c>
      <c r="H420" s="1">
        <f t="shared" si="60"/>
        <v>0</v>
      </c>
      <c r="I420" s="1">
        <f t="shared" si="61"/>
        <v>14</v>
      </c>
      <c r="J420" s="1">
        <f t="shared" si="62"/>
        <v>26</v>
      </c>
      <c r="K420" s="1" t="str">
        <f t="shared" si="69"/>
        <v xml:space="preserve">  lobengula </v>
      </c>
      <c r="L420" s="1" t="str">
        <f t="shared" si="63"/>
        <v xml:space="preserve">  lobengula </v>
      </c>
      <c r="M420" s="2" t="str">
        <f t="shared" si="64"/>
        <v>lobengula</v>
      </c>
      <c r="N420" s="2" t="str">
        <f t="shared" si="65"/>
        <v>sibanda nkosikhona ashley</v>
      </c>
      <c r="O420" s="2" t="str">
        <f t="shared" si="66"/>
        <v>m</v>
      </c>
      <c r="P420" s="2" t="str">
        <f t="shared" si="67"/>
        <v>zipp</v>
      </c>
      <c r="Q420" s="2" t="str">
        <f t="shared" si="68"/>
        <v>77</v>
      </c>
    </row>
    <row r="421" spans="1:17" x14ac:dyDescent="0.3">
      <c r="A421" s="6">
        <v>690</v>
      </c>
      <c r="B421" s="5" t="s">
        <v>57</v>
      </c>
      <c r="C421" s="5" t="s">
        <v>605</v>
      </c>
      <c r="D421" s="5" t="s">
        <v>1950</v>
      </c>
      <c r="E421" s="5" t="s">
        <v>1999</v>
      </c>
      <c r="F421" s="5" t="s">
        <v>2401</v>
      </c>
      <c r="H421" s="1">
        <f t="shared" si="60"/>
        <v>0</v>
      </c>
      <c r="I421" s="1">
        <f t="shared" si="61"/>
        <v>14</v>
      </c>
      <c r="J421" s="1">
        <f t="shared" si="62"/>
        <v>26</v>
      </c>
      <c r="K421" s="1" t="str">
        <f t="shared" si="69"/>
        <v xml:space="preserve">  lobengula </v>
      </c>
      <c r="L421" s="1" t="str">
        <f t="shared" si="63"/>
        <v xml:space="preserve">  lobengula </v>
      </c>
      <c r="M421" s="2" t="str">
        <f t="shared" si="64"/>
        <v>lobengula</v>
      </c>
      <c r="N421" s="2" t="str">
        <f t="shared" si="65"/>
        <v>sikhosana micah michael</v>
      </c>
      <c r="O421" s="2" t="str">
        <f t="shared" si="66"/>
        <v>m</v>
      </c>
      <c r="P421" s="2" t="str">
        <f t="shared" si="67"/>
        <v>npf</v>
      </c>
      <c r="Q421" s="2" t="str">
        <f t="shared" si="68"/>
        <v>248</v>
      </c>
    </row>
    <row r="422" spans="1:17" x14ac:dyDescent="0.3">
      <c r="A422" s="6">
        <v>691</v>
      </c>
      <c r="B422" s="5" t="s">
        <v>57</v>
      </c>
      <c r="C422" s="5" t="s">
        <v>606</v>
      </c>
      <c r="D422" s="5" t="s">
        <v>1950</v>
      </c>
      <c r="E422" s="5" t="s">
        <v>2024</v>
      </c>
      <c r="F422" s="5" t="s">
        <v>2153</v>
      </c>
      <c r="H422" s="1">
        <f t="shared" si="60"/>
        <v>0</v>
      </c>
      <c r="I422" s="1">
        <f t="shared" si="61"/>
        <v>14</v>
      </c>
      <c r="J422" s="1">
        <f t="shared" si="62"/>
        <v>26</v>
      </c>
      <c r="K422" s="1" t="str">
        <f t="shared" si="69"/>
        <v xml:space="preserve">  lobengula </v>
      </c>
      <c r="L422" s="1" t="str">
        <f t="shared" si="63"/>
        <v xml:space="preserve">  lobengula </v>
      </c>
      <c r="M422" s="2" t="str">
        <f t="shared" si="64"/>
        <v>lobengula</v>
      </c>
      <c r="N422" s="2" t="str">
        <f t="shared" si="65"/>
        <v>sithole raphael</v>
      </c>
      <c r="O422" s="2" t="str">
        <f t="shared" si="66"/>
        <v>m</v>
      </c>
      <c r="P422" s="2" t="str">
        <f t="shared" si="67"/>
        <v>rpz</v>
      </c>
      <c r="Q422" s="2" t="str">
        <f t="shared" si="68"/>
        <v>81</v>
      </c>
    </row>
    <row r="423" spans="1:17" x14ac:dyDescent="0.3">
      <c r="A423" s="6">
        <v>692</v>
      </c>
      <c r="B423" s="5" t="s">
        <v>57</v>
      </c>
      <c r="C423" s="5" t="s">
        <v>607</v>
      </c>
      <c r="D423" s="5" t="s">
        <v>1950</v>
      </c>
      <c r="E423" s="5" t="s">
        <v>1989</v>
      </c>
      <c r="F423" s="5" t="s">
        <v>2402</v>
      </c>
      <c r="H423" s="1">
        <f t="shared" si="60"/>
        <v>0</v>
      </c>
      <c r="I423" s="1">
        <f t="shared" si="61"/>
        <v>14</v>
      </c>
      <c r="J423" s="1">
        <f t="shared" si="62"/>
        <v>26</v>
      </c>
      <c r="K423" s="1" t="str">
        <f t="shared" si="69"/>
        <v xml:space="preserve">  lobengula </v>
      </c>
      <c r="L423" s="1" t="str">
        <f t="shared" si="63"/>
        <v xml:space="preserve">  lobengula </v>
      </c>
      <c r="M423" s="2" t="str">
        <f t="shared" si="64"/>
        <v>lobengula</v>
      </c>
      <c r="N423" s="2" t="str">
        <f t="shared" si="65"/>
        <v>tshuma joel</v>
      </c>
      <c r="O423" s="2" t="str">
        <f t="shared" si="66"/>
        <v>m</v>
      </c>
      <c r="P423" s="2" t="str">
        <f t="shared" si="67"/>
        <v>zapu</v>
      </c>
      <c r="Q423" s="2" t="str">
        <f t="shared" si="68"/>
        <v>411</v>
      </c>
    </row>
    <row r="424" spans="1:17" x14ac:dyDescent="0.3">
      <c r="A424" s="6">
        <v>697</v>
      </c>
      <c r="B424" s="5" t="s">
        <v>58</v>
      </c>
      <c r="C424" s="5" t="s">
        <v>608</v>
      </c>
      <c r="D424" s="5" t="s">
        <v>1950</v>
      </c>
      <c r="E424" s="5" t="s">
        <v>2025</v>
      </c>
      <c r="F424" s="5" t="s">
        <v>2403</v>
      </c>
      <c r="H424" s="1">
        <f t="shared" si="60"/>
        <v>0</v>
      </c>
      <c r="I424" s="1">
        <f t="shared" si="61"/>
        <v>14</v>
      </c>
      <c r="J424" s="1">
        <f t="shared" si="62"/>
        <v>22</v>
      </c>
      <c r="K424" s="1" t="str">
        <f t="shared" si="69"/>
        <v xml:space="preserve"> luveve </v>
      </c>
      <c r="L424" s="1" t="str">
        <f t="shared" si="63"/>
        <v xml:space="preserve"> luveve </v>
      </c>
      <c r="M424" s="2" t="str">
        <f t="shared" si="64"/>
        <v>luveve</v>
      </c>
      <c r="N424" s="2" t="str">
        <f t="shared" si="65"/>
        <v>banana nathan sipho</v>
      </c>
      <c r="O424" s="2" t="str">
        <f t="shared" si="66"/>
        <v>m</v>
      </c>
      <c r="P424" s="2" t="str">
        <f t="shared" si="67"/>
        <v>fjcz</v>
      </c>
      <c r="Q424" s="2" t="str">
        <f t="shared" si="68"/>
        <v>486</v>
      </c>
    </row>
    <row r="425" spans="1:17" x14ac:dyDescent="0.3">
      <c r="A425" s="6">
        <v>698</v>
      </c>
      <c r="B425" s="5" t="s">
        <v>58</v>
      </c>
      <c r="C425" s="5" t="s">
        <v>609</v>
      </c>
      <c r="D425" s="5" t="s">
        <v>1950</v>
      </c>
      <c r="E425" s="5" t="s">
        <v>2015</v>
      </c>
      <c r="F425" s="5" t="s">
        <v>2404</v>
      </c>
      <c r="H425" s="1">
        <f t="shared" si="60"/>
        <v>0</v>
      </c>
      <c r="I425" s="1">
        <f t="shared" si="61"/>
        <v>14</v>
      </c>
      <c r="J425" s="1">
        <f t="shared" si="62"/>
        <v>22</v>
      </c>
      <c r="K425" s="1" t="str">
        <f t="shared" si="69"/>
        <v xml:space="preserve"> luveve </v>
      </c>
      <c r="L425" s="1" t="str">
        <f t="shared" si="63"/>
        <v xml:space="preserve"> luveve </v>
      </c>
      <c r="M425" s="2" t="str">
        <f t="shared" si="64"/>
        <v>luveve</v>
      </c>
      <c r="N425" s="2" t="str">
        <f t="shared" si="65"/>
        <v>chiband-zonde garikai paradzai</v>
      </c>
      <c r="O425" s="2" t="str">
        <f t="shared" si="66"/>
        <v>m</v>
      </c>
      <c r="P425" s="2" t="str">
        <f t="shared" si="67"/>
        <v>zanu-pf</v>
      </c>
      <c r="Q425" s="2" t="str">
        <f t="shared" si="68"/>
        <v>6669</v>
      </c>
    </row>
    <row r="426" spans="1:17" x14ac:dyDescent="0.3">
      <c r="A426" s="6">
        <v>699</v>
      </c>
      <c r="B426" s="5" t="s">
        <v>58</v>
      </c>
      <c r="C426" s="5" t="s">
        <v>610</v>
      </c>
      <c r="D426" s="5" t="s">
        <v>1950</v>
      </c>
      <c r="E426" s="5" t="s">
        <v>1998</v>
      </c>
      <c r="F426" s="5" t="s">
        <v>2299</v>
      </c>
      <c r="H426" s="1">
        <f t="shared" si="60"/>
        <v>0</v>
      </c>
      <c r="I426" s="1">
        <f t="shared" si="61"/>
        <v>14</v>
      </c>
      <c r="J426" s="1">
        <f t="shared" si="62"/>
        <v>22</v>
      </c>
      <c r="K426" s="1" t="str">
        <f t="shared" si="69"/>
        <v xml:space="preserve"> luveve </v>
      </c>
      <c r="L426" s="1" t="str">
        <f t="shared" si="63"/>
        <v xml:space="preserve"> luveve </v>
      </c>
      <c r="M426" s="2" t="str">
        <f t="shared" si="64"/>
        <v>luveve</v>
      </c>
      <c r="N426" s="2" t="str">
        <f t="shared" si="65"/>
        <v>chikowore hector tichaona</v>
      </c>
      <c r="O426" s="2" t="str">
        <f t="shared" si="66"/>
        <v>m</v>
      </c>
      <c r="P426" s="2" t="str">
        <f t="shared" si="67"/>
        <v>apa</v>
      </c>
      <c r="Q426" s="2" t="str">
        <f t="shared" si="68"/>
        <v>168</v>
      </c>
    </row>
    <row r="427" spans="1:17" x14ac:dyDescent="0.3">
      <c r="A427" s="6">
        <v>700</v>
      </c>
      <c r="B427" s="5" t="s">
        <v>58</v>
      </c>
      <c r="C427" s="5" t="s">
        <v>611</v>
      </c>
      <c r="D427" s="5" t="s">
        <v>1950</v>
      </c>
      <c r="E427" s="5" t="s">
        <v>1989</v>
      </c>
      <c r="F427" s="5" t="s">
        <v>2405</v>
      </c>
      <c r="H427" s="1">
        <f t="shared" si="60"/>
        <v>0</v>
      </c>
      <c r="I427" s="1">
        <f t="shared" si="61"/>
        <v>14</v>
      </c>
      <c r="J427" s="1">
        <f t="shared" si="62"/>
        <v>22</v>
      </c>
      <c r="K427" s="1" t="str">
        <f t="shared" si="69"/>
        <v xml:space="preserve"> luveve </v>
      </c>
      <c r="L427" s="1" t="str">
        <f t="shared" si="63"/>
        <v xml:space="preserve"> luveve </v>
      </c>
      <c r="M427" s="2" t="str">
        <f t="shared" si="64"/>
        <v>luveve</v>
      </c>
      <c r="N427" s="2" t="str">
        <f t="shared" si="65"/>
        <v>dhlamini john zolani mjoli</v>
      </c>
      <c r="O427" s="2" t="str">
        <f t="shared" si="66"/>
        <v>m</v>
      </c>
      <c r="P427" s="2" t="str">
        <f t="shared" si="67"/>
        <v>zapu</v>
      </c>
      <c r="Q427" s="2" t="str">
        <f t="shared" si="68"/>
        <v>889</v>
      </c>
    </row>
    <row r="428" spans="1:17" x14ac:dyDescent="0.3">
      <c r="A428" s="6">
        <v>701</v>
      </c>
      <c r="B428" s="5" t="s">
        <v>58</v>
      </c>
      <c r="C428" s="5" t="s">
        <v>612</v>
      </c>
      <c r="D428" s="5" t="s">
        <v>1950</v>
      </c>
      <c r="E428" s="5" t="s">
        <v>1952</v>
      </c>
      <c r="F428" s="5" t="s">
        <v>2406</v>
      </c>
      <c r="H428" s="1">
        <f t="shared" si="60"/>
        <v>0</v>
      </c>
      <c r="I428" s="1">
        <f t="shared" si="61"/>
        <v>14</v>
      </c>
      <c r="J428" s="1">
        <f t="shared" si="62"/>
        <v>22</v>
      </c>
      <c r="K428" s="1" t="str">
        <f t="shared" si="69"/>
        <v xml:space="preserve"> luveve </v>
      </c>
      <c r="L428" s="1" t="str">
        <f t="shared" si="63"/>
        <v xml:space="preserve"> luveve </v>
      </c>
      <c r="M428" s="2" t="str">
        <f t="shared" si="64"/>
        <v>luveve</v>
      </c>
      <c r="N428" s="2" t="str">
        <f t="shared" si="65"/>
        <v>donga lieto</v>
      </c>
      <c r="O428" s="2" t="str">
        <f t="shared" si="66"/>
        <v>m</v>
      </c>
      <c r="P428" s="2" t="str">
        <f t="shared" si="67"/>
        <v>independent</v>
      </c>
      <c r="Q428" s="2" t="str">
        <f t="shared" si="68"/>
        <v>131</v>
      </c>
    </row>
    <row r="429" spans="1:17" x14ac:dyDescent="0.3">
      <c r="A429" s="6">
        <v>702</v>
      </c>
      <c r="B429" s="5" t="s">
        <v>58</v>
      </c>
      <c r="C429" s="5" t="s">
        <v>613</v>
      </c>
      <c r="D429" s="5" t="s">
        <v>1950</v>
      </c>
      <c r="E429" s="5" t="s">
        <v>1952</v>
      </c>
      <c r="F429" s="5" t="s">
        <v>2123</v>
      </c>
      <c r="H429" s="1">
        <f t="shared" si="60"/>
        <v>0</v>
      </c>
      <c r="I429" s="1">
        <f t="shared" si="61"/>
        <v>14</v>
      </c>
      <c r="J429" s="1">
        <f t="shared" si="62"/>
        <v>22</v>
      </c>
      <c r="K429" s="1" t="str">
        <f t="shared" si="69"/>
        <v xml:space="preserve"> luveve </v>
      </c>
      <c r="L429" s="1" t="str">
        <f t="shared" si="63"/>
        <v xml:space="preserve"> luveve </v>
      </c>
      <c r="M429" s="2" t="str">
        <f t="shared" si="64"/>
        <v>luveve</v>
      </c>
      <c r="N429" s="2" t="str">
        <f t="shared" si="65"/>
        <v>dube joshua</v>
      </c>
      <c r="O429" s="2" t="str">
        <f t="shared" si="66"/>
        <v>m</v>
      </c>
      <c r="P429" s="2" t="str">
        <f t="shared" si="67"/>
        <v>independent</v>
      </c>
      <c r="Q429" s="2" t="str">
        <f t="shared" si="68"/>
        <v>122</v>
      </c>
    </row>
    <row r="430" spans="1:17" x14ac:dyDescent="0.3">
      <c r="A430" s="6">
        <v>703</v>
      </c>
      <c r="B430" s="5" t="s">
        <v>58</v>
      </c>
      <c r="C430" s="5" t="s">
        <v>614</v>
      </c>
      <c r="D430" s="5" t="s">
        <v>1951</v>
      </c>
      <c r="E430" s="5" t="s">
        <v>1974</v>
      </c>
      <c r="F430" s="5" t="s">
        <v>2360</v>
      </c>
      <c r="H430" s="1">
        <f t="shared" si="60"/>
        <v>0</v>
      </c>
      <c r="I430" s="1">
        <f t="shared" si="61"/>
        <v>14</v>
      </c>
      <c r="J430" s="1">
        <f t="shared" si="62"/>
        <v>22</v>
      </c>
      <c r="K430" s="1" t="str">
        <f t="shared" si="69"/>
        <v xml:space="preserve"> luveve </v>
      </c>
      <c r="L430" s="1" t="str">
        <f t="shared" si="63"/>
        <v xml:space="preserve"> luveve </v>
      </c>
      <c r="M430" s="2" t="str">
        <f t="shared" si="64"/>
        <v>luveve</v>
      </c>
      <c r="N430" s="2" t="str">
        <f t="shared" si="65"/>
        <v>gumbo patricia</v>
      </c>
      <c r="O430" s="2" t="str">
        <f t="shared" si="66"/>
        <v>f</v>
      </c>
      <c r="P430" s="2" t="str">
        <f t="shared" si="67"/>
        <v>nca</v>
      </c>
      <c r="Q430" s="2" t="str">
        <f t="shared" si="68"/>
        <v>200</v>
      </c>
    </row>
    <row r="431" spans="1:17" x14ac:dyDescent="0.3">
      <c r="A431" s="6">
        <v>704</v>
      </c>
      <c r="B431" s="5" t="s">
        <v>58</v>
      </c>
      <c r="C431" s="5" t="s">
        <v>615</v>
      </c>
      <c r="D431" s="5" t="s">
        <v>1950</v>
      </c>
      <c r="E431" s="5" t="s">
        <v>1997</v>
      </c>
      <c r="F431" s="5" t="s">
        <v>2407</v>
      </c>
      <c r="H431" s="1">
        <f t="shared" si="60"/>
        <v>0</v>
      </c>
      <c r="I431" s="1">
        <f t="shared" si="61"/>
        <v>14</v>
      </c>
      <c r="J431" s="1">
        <f t="shared" si="62"/>
        <v>22</v>
      </c>
      <c r="K431" s="1" t="str">
        <f t="shared" si="69"/>
        <v xml:space="preserve"> luveve </v>
      </c>
      <c r="L431" s="1" t="str">
        <f t="shared" si="63"/>
        <v xml:space="preserve"> luveve </v>
      </c>
      <c r="M431" s="2" t="str">
        <f t="shared" si="64"/>
        <v>luveve</v>
      </c>
      <c r="N431" s="2" t="str">
        <f t="shared" si="65"/>
        <v>hove nkosinathi</v>
      </c>
      <c r="O431" s="2" t="str">
        <f t="shared" si="66"/>
        <v>m</v>
      </c>
      <c r="P431" s="2" t="str">
        <f t="shared" si="67"/>
        <v>prc</v>
      </c>
      <c r="Q431" s="2" t="str">
        <f t="shared" si="68"/>
        <v>707</v>
      </c>
    </row>
    <row r="432" spans="1:17" x14ac:dyDescent="0.3">
      <c r="A432" s="6">
        <v>705</v>
      </c>
      <c r="B432" s="5" t="s">
        <v>58</v>
      </c>
      <c r="C432" s="5" t="s">
        <v>616</v>
      </c>
      <c r="D432" s="5" t="s">
        <v>1950</v>
      </c>
      <c r="E432" s="5" t="s">
        <v>2004</v>
      </c>
      <c r="F432" s="5" t="s">
        <v>2408</v>
      </c>
      <c r="H432" s="1">
        <f t="shared" si="60"/>
        <v>0</v>
      </c>
      <c r="I432" s="1">
        <f t="shared" si="61"/>
        <v>14</v>
      </c>
      <c r="J432" s="1">
        <f t="shared" si="62"/>
        <v>22</v>
      </c>
      <c r="K432" s="1" t="str">
        <f t="shared" si="69"/>
        <v xml:space="preserve"> luveve </v>
      </c>
      <c r="L432" s="1" t="str">
        <f t="shared" si="63"/>
        <v xml:space="preserve"> luveve </v>
      </c>
      <c r="M432" s="2" t="str">
        <f t="shared" si="64"/>
        <v>luveve</v>
      </c>
      <c r="N432" s="2" t="str">
        <f t="shared" si="65"/>
        <v>magonya  clark</v>
      </c>
      <c r="O432" s="2" t="str">
        <f t="shared" si="66"/>
        <v>m</v>
      </c>
      <c r="P432" s="2" t="str">
        <f t="shared" si="67"/>
        <v>uda</v>
      </c>
      <c r="Q432" s="2" t="str">
        <f t="shared" si="68"/>
        <v>225</v>
      </c>
    </row>
    <row r="433" spans="1:17" x14ac:dyDescent="0.3">
      <c r="A433" s="6">
        <v>706</v>
      </c>
      <c r="B433" s="5" t="s">
        <v>58</v>
      </c>
      <c r="C433" s="5" t="s">
        <v>617</v>
      </c>
      <c r="D433" s="5" t="s">
        <v>1950</v>
      </c>
      <c r="E433" s="5" t="s">
        <v>2000</v>
      </c>
      <c r="F433" s="5" t="s">
        <v>2409</v>
      </c>
      <c r="H433" s="1">
        <f t="shared" si="60"/>
        <v>0</v>
      </c>
      <c r="I433" s="1">
        <f t="shared" si="61"/>
        <v>14</v>
      </c>
      <c r="J433" s="1">
        <f t="shared" si="62"/>
        <v>22</v>
      </c>
      <c r="K433" s="1" t="str">
        <f t="shared" si="69"/>
        <v xml:space="preserve"> luveve </v>
      </c>
      <c r="L433" s="1" t="str">
        <f t="shared" si="63"/>
        <v xml:space="preserve"> luveve </v>
      </c>
      <c r="M433" s="2" t="str">
        <f t="shared" si="64"/>
        <v>luveve</v>
      </c>
      <c r="N433" s="2" t="str">
        <f t="shared" si="65"/>
        <v>mangamiso  bowasi</v>
      </c>
      <c r="O433" s="2" t="str">
        <f t="shared" si="66"/>
        <v>m</v>
      </c>
      <c r="P433" s="2" t="str">
        <f t="shared" si="67"/>
        <v>zipp</v>
      </c>
      <c r="Q433" s="2" t="str">
        <f t="shared" si="68"/>
        <v>369</v>
      </c>
    </row>
    <row r="434" spans="1:17" x14ac:dyDescent="0.3">
      <c r="A434" s="6">
        <v>707</v>
      </c>
      <c r="B434" s="5" t="s">
        <v>58</v>
      </c>
      <c r="C434" s="5" t="s">
        <v>618</v>
      </c>
      <c r="D434" s="5" t="s">
        <v>1950</v>
      </c>
      <c r="E434" s="5" t="s">
        <v>2014</v>
      </c>
      <c r="F434" s="5" t="s">
        <v>2227</v>
      </c>
      <c r="H434" s="1">
        <f t="shared" si="60"/>
        <v>0</v>
      </c>
      <c r="I434" s="1">
        <f t="shared" si="61"/>
        <v>14</v>
      </c>
      <c r="J434" s="1">
        <f t="shared" si="62"/>
        <v>22</v>
      </c>
      <c r="K434" s="1" t="str">
        <f t="shared" si="69"/>
        <v xml:space="preserve"> luveve </v>
      </c>
      <c r="L434" s="1" t="str">
        <f t="shared" si="63"/>
        <v xml:space="preserve"> luveve </v>
      </c>
      <c r="M434" s="2" t="str">
        <f t="shared" si="64"/>
        <v>luveve</v>
      </c>
      <c r="N434" s="2" t="str">
        <f t="shared" si="65"/>
        <v>mcijo percival</v>
      </c>
      <c r="O434" s="2" t="str">
        <f t="shared" si="66"/>
        <v>m</v>
      </c>
      <c r="P434" s="2" t="str">
        <f t="shared" si="67"/>
        <v>umd</v>
      </c>
      <c r="Q434" s="2" t="str">
        <f t="shared" si="68"/>
        <v>110</v>
      </c>
    </row>
    <row r="435" spans="1:17" x14ac:dyDescent="0.3">
      <c r="A435" s="6">
        <v>708</v>
      </c>
      <c r="B435" s="5" t="s">
        <v>58</v>
      </c>
      <c r="C435" s="5" t="s">
        <v>619</v>
      </c>
      <c r="D435" s="5" t="s">
        <v>1951</v>
      </c>
      <c r="E435" s="5" t="s">
        <v>1952</v>
      </c>
      <c r="F435" s="5" t="s">
        <v>2410</v>
      </c>
      <c r="H435" s="1">
        <f t="shared" si="60"/>
        <v>0</v>
      </c>
      <c r="I435" s="1">
        <f t="shared" si="61"/>
        <v>14</v>
      </c>
      <c r="J435" s="1">
        <f t="shared" si="62"/>
        <v>22</v>
      </c>
      <c r="K435" s="1" t="str">
        <f t="shared" si="69"/>
        <v xml:space="preserve"> luveve </v>
      </c>
      <c r="L435" s="1" t="str">
        <f t="shared" si="63"/>
        <v xml:space="preserve"> luveve </v>
      </c>
      <c r="M435" s="2" t="str">
        <f t="shared" si="64"/>
        <v>luveve</v>
      </c>
      <c r="N435" s="2" t="str">
        <f t="shared" si="65"/>
        <v>mlilo sibongumusa</v>
      </c>
      <c r="O435" s="2" t="str">
        <f t="shared" si="66"/>
        <v>f</v>
      </c>
      <c r="P435" s="2" t="str">
        <f t="shared" si="67"/>
        <v>independent</v>
      </c>
      <c r="Q435" s="2" t="str">
        <f t="shared" si="68"/>
        <v>216</v>
      </c>
    </row>
    <row r="436" spans="1:17" x14ac:dyDescent="0.3">
      <c r="A436" s="6">
        <v>709</v>
      </c>
      <c r="B436" s="5" t="s">
        <v>58</v>
      </c>
      <c r="C436" s="5" t="s">
        <v>620</v>
      </c>
      <c r="D436" s="5" t="s">
        <v>1950</v>
      </c>
      <c r="E436" s="5" t="s">
        <v>2021</v>
      </c>
      <c r="F436" s="5" t="s">
        <v>2411</v>
      </c>
      <c r="H436" s="1">
        <f t="shared" si="60"/>
        <v>0</v>
      </c>
      <c r="I436" s="1">
        <f t="shared" si="61"/>
        <v>14</v>
      </c>
      <c r="J436" s="1">
        <f t="shared" si="62"/>
        <v>22</v>
      </c>
      <c r="K436" s="1" t="str">
        <f t="shared" si="69"/>
        <v xml:space="preserve"> luveve </v>
      </c>
      <c r="L436" s="1" t="str">
        <f t="shared" si="63"/>
        <v xml:space="preserve"> luveve </v>
      </c>
      <c r="M436" s="2" t="str">
        <f t="shared" si="64"/>
        <v>luveve</v>
      </c>
      <c r="N436" s="2" t="str">
        <f t="shared" si="65"/>
        <v>moyo bekezela</v>
      </c>
      <c r="O436" s="2" t="str">
        <f t="shared" si="66"/>
        <v>m</v>
      </c>
      <c r="P436" s="2" t="str">
        <f t="shared" si="67"/>
        <v>zim first</v>
      </c>
      <c r="Q436" s="2" t="str">
        <f t="shared" si="68"/>
        <v>119</v>
      </c>
    </row>
    <row r="437" spans="1:17" x14ac:dyDescent="0.3">
      <c r="A437" s="6">
        <v>710</v>
      </c>
      <c r="B437" s="5" t="s">
        <v>58</v>
      </c>
      <c r="C437" s="5" t="s">
        <v>621</v>
      </c>
      <c r="D437" s="5" t="s">
        <v>1951</v>
      </c>
      <c r="E437" s="5" t="s">
        <v>1965</v>
      </c>
      <c r="F437" s="5" t="s">
        <v>2412</v>
      </c>
      <c r="H437" s="1">
        <f t="shared" si="60"/>
        <v>0</v>
      </c>
      <c r="I437" s="1">
        <f t="shared" si="61"/>
        <v>14</v>
      </c>
      <c r="J437" s="1">
        <f t="shared" si="62"/>
        <v>22</v>
      </c>
      <c r="K437" s="1" t="str">
        <f t="shared" si="69"/>
        <v xml:space="preserve"> luveve </v>
      </c>
      <c r="L437" s="1" t="str">
        <f t="shared" si="63"/>
        <v xml:space="preserve"> luveve </v>
      </c>
      <c r="M437" s="2" t="str">
        <f t="shared" si="64"/>
        <v>luveve</v>
      </c>
      <c r="N437" s="2" t="str">
        <f t="shared" si="65"/>
        <v>moyo tamani</v>
      </c>
      <c r="O437" s="2" t="str">
        <f t="shared" si="66"/>
        <v>f</v>
      </c>
      <c r="P437" s="2" t="str">
        <f t="shared" si="67"/>
        <v>mdc-t</v>
      </c>
      <c r="Q437" s="2" t="str">
        <f t="shared" si="68"/>
        <v>3080</v>
      </c>
    </row>
    <row r="438" spans="1:17" x14ac:dyDescent="0.3">
      <c r="A438" s="6">
        <v>711</v>
      </c>
      <c r="B438" s="5" t="s">
        <v>58</v>
      </c>
      <c r="C438" s="5" t="s">
        <v>622</v>
      </c>
      <c r="D438" s="5" t="s">
        <v>1950</v>
      </c>
      <c r="E438" s="5" t="s">
        <v>1952</v>
      </c>
      <c r="F438" s="5" t="s">
        <v>2413</v>
      </c>
      <c r="H438" s="1">
        <f t="shared" si="60"/>
        <v>0</v>
      </c>
      <c r="I438" s="1">
        <f t="shared" si="61"/>
        <v>14</v>
      </c>
      <c r="J438" s="1">
        <f t="shared" si="62"/>
        <v>22</v>
      </c>
      <c r="K438" s="1" t="str">
        <f t="shared" si="69"/>
        <v xml:space="preserve"> luveve </v>
      </c>
      <c r="L438" s="1" t="str">
        <f t="shared" si="63"/>
        <v xml:space="preserve"> luveve </v>
      </c>
      <c r="M438" s="2" t="str">
        <f t="shared" si="64"/>
        <v>luveve</v>
      </c>
      <c r="N438" s="2" t="str">
        <f t="shared" si="65"/>
        <v>moyo thabani</v>
      </c>
      <c r="O438" s="2" t="str">
        <f t="shared" si="66"/>
        <v>m</v>
      </c>
      <c r="P438" s="2" t="str">
        <f t="shared" si="67"/>
        <v>independent</v>
      </c>
      <c r="Q438" s="2" t="str">
        <f t="shared" si="68"/>
        <v>454</v>
      </c>
    </row>
    <row r="439" spans="1:17" x14ac:dyDescent="0.3">
      <c r="A439" s="6">
        <v>712</v>
      </c>
      <c r="B439" s="5" t="s">
        <v>58</v>
      </c>
      <c r="C439" s="5" t="s">
        <v>623</v>
      </c>
      <c r="D439" s="5" t="s">
        <v>1950</v>
      </c>
      <c r="E439" s="5" t="s">
        <v>2010</v>
      </c>
      <c r="F439" s="5" t="s">
        <v>2414</v>
      </c>
      <c r="H439" s="1">
        <f t="shared" si="60"/>
        <v>0</v>
      </c>
      <c r="I439" s="1">
        <f t="shared" si="61"/>
        <v>14</v>
      </c>
      <c r="J439" s="1">
        <f t="shared" si="62"/>
        <v>22</v>
      </c>
      <c r="K439" s="1" t="str">
        <f t="shared" si="69"/>
        <v xml:space="preserve"> luveve </v>
      </c>
      <c r="L439" s="1" t="str">
        <f t="shared" si="63"/>
        <v xml:space="preserve"> luveve </v>
      </c>
      <c r="M439" s="2" t="str">
        <f t="shared" si="64"/>
        <v>luveve</v>
      </c>
      <c r="N439" s="2" t="str">
        <f t="shared" si="65"/>
        <v>ndlovu clearance</v>
      </c>
      <c r="O439" s="2" t="str">
        <f t="shared" si="66"/>
        <v>m</v>
      </c>
      <c r="P439" s="2" t="str">
        <f t="shared" si="67"/>
        <v>mrp</v>
      </c>
      <c r="Q439" s="2" t="str">
        <f t="shared" si="68"/>
        <v>658</v>
      </c>
    </row>
    <row r="440" spans="1:17" x14ac:dyDescent="0.3">
      <c r="A440" s="6">
        <v>713</v>
      </c>
      <c r="B440" s="5" t="s">
        <v>58</v>
      </c>
      <c r="C440" s="5" t="s">
        <v>624</v>
      </c>
      <c r="D440" s="5" t="s">
        <v>1950</v>
      </c>
      <c r="E440" s="5" t="s">
        <v>1999</v>
      </c>
      <c r="F440" s="5" t="s">
        <v>2415</v>
      </c>
      <c r="H440" s="1">
        <f t="shared" si="60"/>
        <v>0</v>
      </c>
      <c r="I440" s="1">
        <f t="shared" si="61"/>
        <v>14</v>
      </c>
      <c r="J440" s="1">
        <f t="shared" si="62"/>
        <v>22</v>
      </c>
      <c r="K440" s="1" t="str">
        <f t="shared" si="69"/>
        <v xml:space="preserve"> luveve </v>
      </c>
      <c r="L440" s="1" t="str">
        <f t="shared" si="63"/>
        <v xml:space="preserve"> luveve </v>
      </c>
      <c r="M440" s="2" t="str">
        <f t="shared" si="64"/>
        <v>luveve</v>
      </c>
      <c r="N440" s="2" t="str">
        <f t="shared" si="65"/>
        <v>ndlovu handsome</v>
      </c>
      <c r="O440" s="2" t="str">
        <f t="shared" si="66"/>
        <v>m</v>
      </c>
      <c r="P440" s="2" t="str">
        <f t="shared" si="67"/>
        <v>npf</v>
      </c>
      <c r="Q440" s="2" t="str">
        <f t="shared" si="68"/>
        <v>191</v>
      </c>
    </row>
    <row r="441" spans="1:17" x14ac:dyDescent="0.3">
      <c r="A441" s="6">
        <v>714</v>
      </c>
      <c r="B441" s="5" t="s">
        <v>58</v>
      </c>
      <c r="C441" s="5" t="s">
        <v>625</v>
      </c>
      <c r="D441" s="5" t="s">
        <v>1951</v>
      </c>
      <c r="E441" s="5" t="s">
        <v>2018</v>
      </c>
      <c r="F441" s="5" t="s">
        <v>2416</v>
      </c>
      <c r="H441" s="1">
        <f t="shared" si="60"/>
        <v>0</v>
      </c>
      <c r="I441" s="1">
        <f t="shared" si="61"/>
        <v>14</v>
      </c>
      <c r="J441" s="1">
        <f t="shared" si="62"/>
        <v>22</v>
      </c>
      <c r="K441" s="1" t="str">
        <f t="shared" si="69"/>
        <v xml:space="preserve"> luveve </v>
      </c>
      <c r="L441" s="1" t="str">
        <f t="shared" si="63"/>
        <v xml:space="preserve"> luveve </v>
      </c>
      <c r="M441" s="2" t="str">
        <f t="shared" si="64"/>
        <v>luveve</v>
      </c>
      <c r="N441" s="2" t="str">
        <f t="shared" si="65"/>
        <v>ndlovu stella</v>
      </c>
      <c r="O441" s="2" t="str">
        <f t="shared" si="66"/>
        <v>f</v>
      </c>
      <c r="P441" s="2" t="str">
        <f t="shared" si="67"/>
        <v>mdc -alliance</v>
      </c>
      <c r="Q441" s="2" t="str">
        <f t="shared" si="68"/>
        <v>13193</v>
      </c>
    </row>
    <row r="442" spans="1:17" x14ac:dyDescent="0.3">
      <c r="A442" s="6">
        <v>719</v>
      </c>
      <c r="B442" s="5" t="s">
        <v>59</v>
      </c>
      <c r="C442" s="5" t="s">
        <v>626</v>
      </c>
      <c r="D442" s="5" t="s">
        <v>1950</v>
      </c>
      <c r="E442" s="5" t="s">
        <v>1993</v>
      </c>
      <c r="F442" s="5" t="s">
        <v>2417</v>
      </c>
      <c r="H442" s="1">
        <f t="shared" si="60"/>
        <v>0</v>
      </c>
      <c r="I442" s="1">
        <f t="shared" si="61"/>
        <v>14</v>
      </c>
      <c r="J442" s="1">
        <f t="shared" si="62"/>
        <v>25</v>
      </c>
      <c r="K442" s="1" t="str">
        <f t="shared" si="69"/>
        <v xml:space="preserve">  magwegwe </v>
      </c>
      <c r="L442" s="1" t="str">
        <f t="shared" si="63"/>
        <v xml:space="preserve">  magwegwe </v>
      </c>
      <c r="M442" s="2" t="str">
        <f t="shared" si="64"/>
        <v>magwegwe</v>
      </c>
      <c r="N442" s="2" t="str">
        <f t="shared" si="65"/>
        <v>banda eric</v>
      </c>
      <c r="O442" s="2" t="str">
        <f t="shared" si="66"/>
        <v>m</v>
      </c>
      <c r="P442" s="2" t="str">
        <f t="shared" si="67"/>
        <v>free zim congress</v>
      </c>
      <c r="Q442" s="2" t="str">
        <f t="shared" si="68"/>
        <v>72</v>
      </c>
    </row>
    <row r="443" spans="1:17" x14ac:dyDescent="0.3">
      <c r="A443" s="6">
        <v>720</v>
      </c>
      <c r="B443" s="5" t="s">
        <v>59</v>
      </c>
      <c r="C443" s="5" t="s">
        <v>627</v>
      </c>
      <c r="D443" s="5" t="s">
        <v>1950</v>
      </c>
      <c r="E443" s="5" t="s">
        <v>1952</v>
      </c>
      <c r="F443" s="5" t="s">
        <v>2209</v>
      </c>
      <c r="H443" s="1">
        <f t="shared" si="60"/>
        <v>0</v>
      </c>
      <c r="I443" s="1">
        <f t="shared" si="61"/>
        <v>14</v>
      </c>
      <c r="J443" s="1">
        <f t="shared" si="62"/>
        <v>25</v>
      </c>
      <c r="K443" s="1" t="str">
        <f t="shared" si="69"/>
        <v xml:space="preserve">  magwegwe </v>
      </c>
      <c r="L443" s="1" t="str">
        <f t="shared" si="63"/>
        <v xml:space="preserve">  magwegwe </v>
      </c>
      <c r="M443" s="2" t="str">
        <f t="shared" si="64"/>
        <v>magwegwe</v>
      </c>
      <c r="N443" s="2" t="str">
        <f t="shared" si="65"/>
        <v>dube ishmael</v>
      </c>
      <c r="O443" s="2" t="str">
        <f t="shared" si="66"/>
        <v>m</v>
      </c>
      <c r="P443" s="2" t="str">
        <f t="shared" si="67"/>
        <v>independent</v>
      </c>
      <c r="Q443" s="2" t="str">
        <f t="shared" si="68"/>
        <v>318</v>
      </c>
    </row>
    <row r="444" spans="1:17" x14ac:dyDescent="0.3">
      <c r="A444" s="6">
        <v>721</v>
      </c>
      <c r="B444" s="5" t="s">
        <v>59</v>
      </c>
      <c r="C444" s="5" t="s">
        <v>628</v>
      </c>
      <c r="D444" s="5" t="s">
        <v>1950</v>
      </c>
      <c r="E444" s="5" t="s">
        <v>1952</v>
      </c>
      <c r="F444" s="5" t="s">
        <v>2418</v>
      </c>
      <c r="H444" s="1">
        <f t="shared" si="60"/>
        <v>0</v>
      </c>
      <c r="I444" s="1">
        <f t="shared" si="61"/>
        <v>14</v>
      </c>
      <c r="J444" s="1">
        <f t="shared" si="62"/>
        <v>25</v>
      </c>
      <c r="K444" s="1" t="str">
        <f t="shared" si="69"/>
        <v xml:space="preserve">  magwegwe </v>
      </c>
      <c r="L444" s="1" t="str">
        <f t="shared" si="63"/>
        <v xml:space="preserve">  magwegwe </v>
      </c>
      <c r="M444" s="2" t="str">
        <f t="shared" si="64"/>
        <v>magwegwe</v>
      </c>
      <c r="N444" s="2" t="str">
        <f t="shared" si="65"/>
        <v>dube nkosilathi</v>
      </c>
      <c r="O444" s="2" t="str">
        <f t="shared" si="66"/>
        <v>m</v>
      </c>
      <c r="P444" s="2" t="str">
        <f t="shared" si="67"/>
        <v>independent</v>
      </c>
      <c r="Q444" s="2" t="str">
        <f t="shared" si="68"/>
        <v>203</v>
      </c>
    </row>
    <row r="445" spans="1:17" x14ac:dyDescent="0.3">
      <c r="A445" s="6">
        <v>722</v>
      </c>
      <c r="B445" s="5" t="s">
        <v>59</v>
      </c>
      <c r="C445" s="5" t="s">
        <v>629</v>
      </c>
      <c r="D445" s="5" t="s">
        <v>1950</v>
      </c>
      <c r="E445" s="5" t="s">
        <v>1965</v>
      </c>
      <c r="F445" s="5" t="s">
        <v>2419</v>
      </c>
      <c r="H445" s="1">
        <f t="shared" si="60"/>
        <v>0</v>
      </c>
      <c r="I445" s="1">
        <f t="shared" si="61"/>
        <v>14</v>
      </c>
      <c r="J445" s="1">
        <f t="shared" si="62"/>
        <v>25</v>
      </c>
      <c r="K445" s="1" t="str">
        <f t="shared" si="69"/>
        <v xml:space="preserve">  magwegwe </v>
      </c>
      <c r="L445" s="1" t="str">
        <f t="shared" si="63"/>
        <v xml:space="preserve">  magwegwe </v>
      </c>
      <c r="M445" s="2" t="str">
        <f t="shared" si="64"/>
        <v>magwegwe</v>
      </c>
      <c r="N445" s="2" t="str">
        <f t="shared" si="65"/>
        <v>dube witness</v>
      </c>
      <c r="O445" s="2" t="str">
        <f t="shared" si="66"/>
        <v>m</v>
      </c>
      <c r="P445" s="2" t="str">
        <f t="shared" si="67"/>
        <v>mdc-t</v>
      </c>
      <c r="Q445" s="2" t="str">
        <f t="shared" si="68"/>
        <v>1491</v>
      </c>
    </row>
    <row r="446" spans="1:17" x14ac:dyDescent="0.3">
      <c r="A446" s="6">
        <v>723</v>
      </c>
      <c r="B446" s="5" t="s">
        <v>59</v>
      </c>
      <c r="C446" s="5" t="s">
        <v>630</v>
      </c>
      <c r="D446" s="5" t="s">
        <v>1950</v>
      </c>
      <c r="E446" s="5" t="s">
        <v>1952</v>
      </c>
      <c r="F446" s="5" t="s">
        <v>2140</v>
      </c>
      <c r="H446" s="1">
        <f t="shared" si="60"/>
        <v>0</v>
      </c>
      <c r="I446" s="1">
        <f t="shared" si="61"/>
        <v>14</v>
      </c>
      <c r="J446" s="1">
        <f t="shared" si="62"/>
        <v>25</v>
      </c>
      <c r="K446" s="1" t="str">
        <f t="shared" si="69"/>
        <v xml:space="preserve">  magwegwe </v>
      </c>
      <c r="L446" s="1" t="str">
        <f t="shared" si="63"/>
        <v xml:space="preserve">  magwegwe </v>
      </c>
      <c r="M446" s="2" t="str">
        <f t="shared" si="64"/>
        <v>magwegwe</v>
      </c>
      <c r="N446" s="2" t="str">
        <f t="shared" si="65"/>
        <v>gwazemba  nyasha william</v>
      </c>
      <c r="O446" s="2" t="str">
        <f t="shared" si="66"/>
        <v>m</v>
      </c>
      <c r="P446" s="2" t="str">
        <f t="shared" si="67"/>
        <v>independent</v>
      </c>
      <c r="Q446" s="2" t="str">
        <f t="shared" si="68"/>
        <v>69</v>
      </c>
    </row>
    <row r="447" spans="1:17" x14ac:dyDescent="0.3">
      <c r="A447" s="6">
        <v>724</v>
      </c>
      <c r="B447" s="5" t="s">
        <v>59</v>
      </c>
      <c r="C447" s="5" t="s">
        <v>631</v>
      </c>
      <c r="D447" s="5" t="s">
        <v>1950</v>
      </c>
      <c r="E447" s="5" t="s">
        <v>2010</v>
      </c>
      <c r="F447" s="5" t="s">
        <v>2393</v>
      </c>
      <c r="H447" s="1">
        <f t="shared" si="60"/>
        <v>0</v>
      </c>
      <c r="I447" s="1">
        <f t="shared" si="61"/>
        <v>14</v>
      </c>
      <c r="J447" s="1">
        <f t="shared" si="62"/>
        <v>25</v>
      </c>
      <c r="K447" s="1" t="str">
        <f t="shared" si="69"/>
        <v xml:space="preserve">  magwegwe </v>
      </c>
      <c r="L447" s="1" t="str">
        <f t="shared" si="63"/>
        <v xml:space="preserve">  magwegwe </v>
      </c>
      <c r="M447" s="2" t="str">
        <f t="shared" si="64"/>
        <v>magwegwe</v>
      </c>
      <c r="N447" s="2" t="str">
        <f t="shared" si="65"/>
        <v>jele robert</v>
      </c>
      <c r="O447" s="2" t="str">
        <f t="shared" si="66"/>
        <v>m</v>
      </c>
      <c r="P447" s="2" t="str">
        <f t="shared" si="67"/>
        <v>mrp</v>
      </c>
      <c r="Q447" s="2" t="str">
        <f t="shared" si="68"/>
        <v>145</v>
      </c>
    </row>
    <row r="448" spans="1:17" x14ac:dyDescent="0.3">
      <c r="A448" s="6">
        <v>725</v>
      </c>
      <c r="B448" s="5" t="s">
        <v>59</v>
      </c>
      <c r="C448" s="5" t="s">
        <v>632</v>
      </c>
      <c r="D448" s="5" t="s">
        <v>1950</v>
      </c>
      <c r="E448" s="5" t="s">
        <v>1998</v>
      </c>
      <c r="F448" s="5" t="s">
        <v>2305</v>
      </c>
      <c r="H448" s="1">
        <f t="shared" si="60"/>
        <v>0</v>
      </c>
      <c r="I448" s="1">
        <f t="shared" si="61"/>
        <v>14</v>
      </c>
      <c r="J448" s="1">
        <f t="shared" si="62"/>
        <v>25</v>
      </c>
      <c r="K448" s="1" t="str">
        <f t="shared" si="69"/>
        <v xml:space="preserve">  magwegwe </v>
      </c>
      <c r="L448" s="1" t="str">
        <f t="shared" si="63"/>
        <v xml:space="preserve">  magwegwe </v>
      </c>
      <c r="M448" s="2" t="str">
        <f t="shared" si="64"/>
        <v>magwegwe</v>
      </c>
      <c r="N448" s="2" t="str">
        <f t="shared" si="65"/>
        <v>masuku  david ngoyi</v>
      </c>
      <c r="O448" s="2" t="str">
        <f t="shared" si="66"/>
        <v>m</v>
      </c>
      <c r="P448" s="2" t="str">
        <f t="shared" si="67"/>
        <v>apa</v>
      </c>
      <c r="Q448" s="2" t="str">
        <f t="shared" si="68"/>
        <v>128</v>
      </c>
    </row>
    <row r="449" spans="1:17" x14ac:dyDescent="0.3">
      <c r="A449" s="6">
        <v>726</v>
      </c>
      <c r="B449" s="5" t="s">
        <v>59</v>
      </c>
      <c r="C449" s="5" t="s">
        <v>633</v>
      </c>
      <c r="D449" s="5" t="s">
        <v>1950</v>
      </c>
      <c r="E449" s="5" t="s">
        <v>1952</v>
      </c>
      <c r="F449" s="5" t="s">
        <v>2142</v>
      </c>
      <c r="H449" s="1">
        <f t="shared" ref="H449:H512" si="70">IF(F449="nan",1,0)</f>
        <v>0</v>
      </c>
      <c r="I449" s="1">
        <f t="shared" ref="I449:I512" si="71">IFERROR(FIND("of",B449)+2,1)</f>
        <v>14</v>
      </c>
      <c r="J449" s="1">
        <f t="shared" ref="J449:J512" si="72">IFERROR(IFERROR(FIND("constituency",B449),FIND("national",B449)),LEN(B449))</f>
        <v>25</v>
      </c>
      <c r="K449" s="1" t="str">
        <f t="shared" si="69"/>
        <v xml:space="preserve">  magwegwe </v>
      </c>
      <c r="L449" s="1" t="str">
        <f t="shared" ref="L449:L512" si="73">IFERROR(LEFT(K449,FIND("national",K449)-1),K449)</f>
        <v xml:space="preserve">  magwegwe </v>
      </c>
      <c r="M449" s="2" t="str">
        <f t="shared" ref="M449:M512" si="74">TRIM(L449)</f>
        <v>magwegwe</v>
      </c>
      <c r="N449" s="2" t="str">
        <f t="shared" ref="N449:N512" si="75">IF(AND($H449=0,$H450=1,$H451=1),CONCATENATE(C449," ",C450," ",C451),IF(AND($H449=0,$H450=1),CONCATENATE(C449," ",C450),IF($H449=0,C449,0)))</f>
        <v>mkandla nkosana</v>
      </c>
      <c r="O449" s="2" t="str">
        <f t="shared" ref="O449:O512" si="76">IF(AND($H449=0,$H450=1,$H451=1),CONCATENATE(D449," ",D450," ",D451),IF(AND($H449=0,$H450=1),CONCATENATE(D449," ",D450),IF($H449=0,D449,0)))</f>
        <v>m</v>
      </c>
      <c r="P449" s="2" t="str">
        <f t="shared" ref="P449:P512" si="77">IF(AND($H449=0,$H450=1,$H451=1),CONCATENATE(E449," ",E450," ",E451),IF(AND($H449=0,$H450=1),CONCATENATE(E449," ",E450),IF($H449=0,E449,0)))</f>
        <v>independent</v>
      </c>
      <c r="Q449" s="2" t="str">
        <f t="shared" ref="Q449:Q512" si="78">IF(AND($H449=0,$H450=1,$H451=1),CONCATENATE(F449," ",F450," ",F451),IF(AND($H449=0,$H450=1),CONCATENATE(F449," ",F450),IF($H449=0,F449,0)))</f>
        <v>90</v>
      </c>
    </row>
    <row r="450" spans="1:17" x14ac:dyDescent="0.3">
      <c r="A450" s="6">
        <v>727</v>
      </c>
      <c r="B450" s="5" t="s">
        <v>59</v>
      </c>
      <c r="C450" s="5" t="s">
        <v>634</v>
      </c>
      <c r="D450" s="5" t="s">
        <v>1950</v>
      </c>
      <c r="E450" s="5" t="s">
        <v>1952</v>
      </c>
      <c r="F450" s="5" t="s">
        <v>2420</v>
      </c>
      <c r="H450" s="1">
        <f t="shared" si="70"/>
        <v>0</v>
      </c>
      <c r="I450" s="1">
        <f t="shared" si="71"/>
        <v>14</v>
      </c>
      <c r="J450" s="1">
        <f t="shared" si="72"/>
        <v>25</v>
      </c>
      <c r="K450" s="1" t="str">
        <f t="shared" ref="K450:K513" si="79">MID(B450,I450,J450-I450)</f>
        <v xml:space="preserve">  magwegwe </v>
      </c>
      <c r="L450" s="1" t="str">
        <f t="shared" si="73"/>
        <v xml:space="preserve">  magwegwe </v>
      </c>
      <c r="M450" s="2" t="str">
        <f t="shared" si="74"/>
        <v>magwegwe</v>
      </c>
      <c r="N450" s="2" t="str">
        <f t="shared" si="75"/>
        <v>matarirano jones norris</v>
      </c>
      <c r="O450" s="2" t="str">
        <f t="shared" si="76"/>
        <v>m</v>
      </c>
      <c r="P450" s="2" t="str">
        <f t="shared" si="77"/>
        <v>independent</v>
      </c>
      <c r="Q450" s="2" t="str">
        <f t="shared" si="78"/>
        <v>17</v>
      </c>
    </row>
    <row r="451" spans="1:17" x14ac:dyDescent="0.3">
      <c r="A451" s="6">
        <v>728</v>
      </c>
      <c r="B451" s="5" t="s">
        <v>59</v>
      </c>
      <c r="C451" s="5" t="s">
        <v>635</v>
      </c>
      <c r="D451" s="5" t="s">
        <v>1950</v>
      </c>
      <c r="E451" s="5" t="s">
        <v>2004</v>
      </c>
      <c r="F451" s="5" t="s">
        <v>2274</v>
      </c>
      <c r="H451" s="1">
        <f t="shared" si="70"/>
        <v>0</v>
      </c>
      <c r="I451" s="1">
        <f t="shared" si="71"/>
        <v>14</v>
      </c>
      <c r="J451" s="1">
        <f t="shared" si="72"/>
        <v>25</v>
      </c>
      <c r="K451" s="1" t="str">
        <f t="shared" si="79"/>
        <v xml:space="preserve">  magwegwe </v>
      </c>
      <c r="L451" s="1" t="str">
        <f t="shared" si="73"/>
        <v xml:space="preserve">  magwegwe </v>
      </c>
      <c r="M451" s="2" t="str">
        <f t="shared" si="74"/>
        <v>magwegwe</v>
      </c>
      <c r="N451" s="2" t="str">
        <f t="shared" si="75"/>
        <v>mhlanga jonathan</v>
      </c>
      <c r="O451" s="2" t="str">
        <f t="shared" si="76"/>
        <v>m</v>
      </c>
      <c r="P451" s="2" t="str">
        <f t="shared" si="77"/>
        <v>uda</v>
      </c>
      <c r="Q451" s="2" t="str">
        <f t="shared" si="78"/>
        <v>66</v>
      </c>
    </row>
    <row r="452" spans="1:17" x14ac:dyDescent="0.3">
      <c r="A452" s="6">
        <v>729</v>
      </c>
      <c r="B452" s="5" t="s">
        <v>59</v>
      </c>
      <c r="C452" s="5" t="s">
        <v>636</v>
      </c>
      <c r="D452" s="5" t="s">
        <v>1950</v>
      </c>
      <c r="E452" s="5" t="s">
        <v>1997</v>
      </c>
      <c r="F452" s="5" t="s">
        <v>2421</v>
      </c>
      <c r="H452" s="1">
        <f t="shared" si="70"/>
        <v>0</v>
      </c>
      <c r="I452" s="1">
        <f t="shared" si="71"/>
        <v>14</v>
      </c>
      <c r="J452" s="1">
        <f t="shared" si="72"/>
        <v>25</v>
      </c>
      <c r="K452" s="1" t="str">
        <f t="shared" si="79"/>
        <v xml:space="preserve">  magwegwe </v>
      </c>
      <c r="L452" s="1" t="str">
        <f t="shared" si="73"/>
        <v xml:space="preserve">  magwegwe </v>
      </c>
      <c r="M452" s="2" t="str">
        <f t="shared" si="74"/>
        <v>magwegwe</v>
      </c>
      <c r="N452" s="2" t="str">
        <f t="shared" si="75"/>
        <v>mlalazi fortune nkosilathi</v>
      </c>
      <c r="O452" s="2" t="str">
        <f t="shared" si="76"/>
        <v>m</v>
      </c>
      <c r="P452" s="2" t="str">
        <f t="shared" si="77"/>
        <v>prc</v>
      </c>
      <c r="Q452" s="2" t="str">
        <f t="shared" si="78"/>
        <v>400</v>
      </c>
    </row>
    <row r="453" spans="1:17" x14ac:dyDescent="0.3">
      <c r="A453" s="6">
        <v>730</v>
      </c>
      <c r="B453" s="5" t="s">
        <v>59</v>
      </c>
      <c r="C453" s="5" t="s">
        <v>637</v>
      </c>
      <c r="D453" s="5" t="s">
        <v>1950</v>
      </c>
      <c r="E453" s="5" t="s">
        <v>2024</v>
      </c>
      <c r="F453" s="5" t="s">
        <v>2422</v>
      </c>
      <c r="H453" s="1">
        <f t="shared" si="70"/>
        <v>0</v>
      </c>
      <c r="I453" s="1">
        <f t="shared" si="71"/>
        <v>14</v>
      </c>
      <c r="J453" s="1">
        <f t="shared" si="72"/>
        <v>25</v>
      </c>
      <c r="K453" s="1" t="str">
        <f t="shared" si="79"/>
        <v xml:space="preserve">  magwegwe </v>
      </c>
      <c r="L453" s="1" t="str">
        <f t="shared" si="73"/>
        <v xml:space="preserve">  magwegwe </v>
      </c>
      <c r="M453" s="2" t="str">
        <f t="shared" si="74"/>
        <v>magwegwe</v>
      </c>
      <c r="N453" s="2" t="str">
        <f t="shared" si="75"/>
        <v>moyo silobani</v>
      </c>
      <c r="O453" s="2" t="str">
        <f t="shared" si="76"/>
        <v>m</v>
      </c>
      <c r="P453" s="2" t="str">
        <f t="shared" si="77"/>
        <v>rpz</v>
      </c>
      <c r="Q453" s="2" t="str">
        <f t="shared" si="78"/>
        <v>15</v>
      </c>
    </row>
    <row r="454" spans="1:17" x14ac:dyDescent="0.3">
      <c r="A454" s="6">
        <v>731</v>
      </c>
      <c r="B454" s="5" t="s">
        <v>59</v>
      </c>
      <c r="C454" s="5" t="s">
        <v>638</v>
      </c>
      <c r="D454" s="5" t="s">
        <v>1951</v>
      </c>
      <c r="E454" s="5" t="s">
        <v>2000</v>
      </c>
      <c r="F454" s="5" t="s">
        <v>2423</v>
      </c>
      <c r="H454" s="1">
        <f t="shared" si="70"/>
        <v>0</v>
      </c>
      <c r="I454" s="1">
        <f t="shared" si="71"/>
        <v>14</v>
      </c>
      <c r="J454" s="1">
        <f t="shared" si="72"/>
        <v>25</v>
      </c>
      <c r="K454" s="1" t="str">
        <f t="shared" si="79"/>
        <v xml:space="preserve">  magwegwe </v>
      </c>
      <c r="L454" s="1" t="str">
        <f t="shared" si="73"/>
        <v xml:space="preserve">  magwegwe </v>
      </c>
      <c r="M454" s="2" t="str">
        <f t="shared" si="74"/>
        <v>magwegwe</v>
      </c>
      <c r="N454" s="2" t="str">
        <f t="shared" si="75"/>
        <v>moyo sukoluhle</v>
      </c>
      <c r="O454" s="2" t="str">
        <f t="shared" si="76"/>
        <v>f</v>
      </c>
      <c r="P454" s="2" t="str">
        <f t="shared" si="77"/>
        <v>zipp</v>
      </c>
      <c r="Q454" s="2" t="str">
        <f t="shared" si="78"/>
        <v>62</v>
      </c>
    </row>
    <row r="455" spans="1:17" x14ac:dyDescent="0.3">
      <c r="A455" s="6">
        <v>732</v>
      </c>
      <c r="B455" s="5" t="s">
        <v>59</v>
      </c>
      <c r="C455" s="5" t="s">
        <v>639</v>
      </c>
      <c r="D455" s="5" t="s">
        <v>1951</v>
      </c>
      <c r="E455" s="5" t="s">
        <v>2001</v>
      </c>
      <c r="F455" s="5" t="s">
        <v>2424</v>
      </c>
      <c r="H455" s="1">
        <f t="shared" si="70"/>
        <v>0</v>
      </c>
      <c r="I455" s="1">
        <f t="shared" si="71"/>
        <v>14</v>
      </c>
      <c r="J455" s="1">
        <f t="shared" si="72"/>
        <v>25</v>
      </c>
      <c r="K455" s="1" t="str">
        <f t="shared" si="79"/>
        <v xml:space="preserve">  magwegwe </v>
      </c>
      <c r="L455" s="1" t="str">
        <f t="shared" si="73"/>
        <v xml:space="preserve">  magwegwe </v>
      </c>
      <c r="M455" s="2" t="str">
        <f t="shared" si="74"/>
        <v>magwegwe</v>
      </c>
      <c r="N455" s="2" t="str">
        <f t="shared" si="75"/>
        <v>mukasa debrah</v>
      </c>
      <c r="O455" s="2" t="str">
        <f t="shared" si="76"/>
        <v>f</v>
      </c>
      <c r="P455" s="2" t="str">
        <f t="shared" si="77"/>
        <v>bza</v>
      </c>
      <c r="Q455" s="2" t="str">
        <f t="shared" si="78"/>
        <v>13</v>
      </c>
    </row>
    <row r="456" spans="1:17" x14ac:dyDescent="0.3">
      <c r="A456" s="6">
        <v>733</v>
      </c>
      <c r="B456" s="5" t="s">
        <v>59</v>
      </c>
      <c r="C456" s="5" t="s">
        <v>640</v>
      </c>
      <c r="D456" s="5" t="s">
        <v>1950</v>
      </c>
      <c r="E456" s="5" t="s">
        <v>1953</v>
      </c>
      <c r="F456" s="5" t="s">
        <v>2425</v>
      </c>
      <c r="H456" s="1">
        <f t="shared" si="70"/>
        <v>0</v>
      </c>
      <c r="I456" s="1">
        <f t="shared" si="71"/>
        <v>14</v>
      </c>
      <c r="J456" s="1">
        <f t="shared" si="72"/>
        <v>25</v>
      </c>
      <c r="K456" s="1" t="str">
        <f t="shared" si="79"/>
        <v xml:space="preserve">  magwegwe </v>
      </c>
      <c r="L456" s="1" t="str">
        <f t="shared" si="73"/>
        <v xml:space="preserve">  magwegwe </v>
      </c>
      <c r="M456" s="2" t="str">
        <f t="shared" si="74"/>
        <v>magwegwe</v>
      </c>
      <c r="N456" s="2" t="str">
        <f t="shared" si="75"/>
        <v>ndebele anele</v>
      </c>
      <c r="O456" s="2" t="str">
        <f t="shared" si="76"/>
        <v>m</v>
      </c>
      <c r="P456" s="2" t="str">
        <f t="shared" si="77"/>
        <v>mdc-alliance</v>
      </c>
      <c r="Q456" s="2" t="str">
        <f t="shared" si="78"/>
        <v>5650</v>
      </c>
    </row>
    <row r="457" spans="1:17" x14ac:dyDescent="0.3">
      <c r="A457" s="6">
        <v>734</v>
      </c>
      <c r="B457" s="5" t="s">
        <v>59</v>
      </c>
      <c r="C457" s="5" t="s">
        <v>641</v>
      </c>
      <c r="D457" s="5" t="s">
        <v>1950</v>
      </c>
      <c r="E457" s="5" t="s">
        <v>1989</v>
      </c>
      <c r="F457" s="5" t="s">
        <v>2426</v>
      </c>
      <c r="H457" s="1">
        <f t="shared" si="70"/>
        <v>0</v>
      </c>
      <c r="I457" s="1">
        <f t="shared" si="71"/>
        <v>14</v>
      </c>
      <c r="J457" s="1">
        <f t="shared" si="72"/>
        <v>25</v>
      </c>
      <c r="K457" s="1" t="str">
        <f t="shared" si="79"/>
        <v xml:space="preserve">  magwegwe </v>
      </c>
      <c r="L457" s="1" t="str">
        <f t="shared" si="73"/>
        <v xml:space="preserve">  magwegwe </v>
      </c>
      <c r="M457" s="2" t="str">
        <f t="shared" si="74"/>
        <v>magwegwe</v>
      </c>
      <c r="N457" s="2" t="str">
        <f t="shared" si="75"/>
        <v>ndlovu albert philip</v>
      </c>
      <c r="O457" s="2" t="str">
        <f t="shared" si="76"/>
        <v>m</v>
      </c>
      <c r="P457" s="2" t="str">
        <f t="shared" si="77"/>
        <v>zapu</v>
      </c>
      <c r="Q457" s="2" t="str">
        <f t="shared" si="78"/>
        <v>455</v>
      </c>
    </row>
    <row r="458" spans="1:17" x14ac:dyDescent="0.3">
      <c r="A458" s="6">
        <v>735</v>
      </c>
      <c r="B458" s="5" t="s">
        <v>59</v>
      </c>
      <c r="C458" s="5" t="s">
        <v>642</v>
      </c>
      <c r="D458" s="5" t="s">
        <v>1950</v>
      </c>
      <c r="E458" s="5" t="s">
        <v>1952</v>
      </c>
      <c r="F458" s="5" t="s">
        <v>2427</v>
      </c>
      <c r="H458" s="1">
        <f t="shared" si="70"/>
        <v>0</v>
      </c>
      <c r="I458" s="1">
        <f t="shared" si="71"/>
        <v>14</v>
      </c>
      <c r="J458" s="1">
        <f t="shared" si="72"/>
        <v>25</v>
      </c>
      <c r="K458" s="1" t="str">
        <f t="shared" si="79"/>
        <v xml:space="preserve">  magwegwe </v>
      </c>
      <c r="L458" s="1" t="str">
        <f t="shared" si="73"/>
        <v xml:space="preserve">  magwegwe </v>
      </c>
      <c r="M458" s="2" t="str">
        <f t="shared" si="74"/>
        <v>magwegwe</v>
      </c>
      <c r="N458" s="2" t="str">
        <f t="shared" si="75"/>
        <v>ndlovu nigel</v>
      </c>
      <c r="O458" s="2" t="str">
        <f t="shared" si="76"/>
        <v>m</v>
      </c>
      <c r="P458" s="2" t="str">
        <f t="shared" si="77"/>
        <v>independent</v>
      </c>
      <c r="Q458" s="2" t="str">
        <f t="shared" si="78"/>
        <v>139</v>
      </c>
    </row>
    <row r="459" spans="1:17" x14ac:dyDescent="0.3">
      <c r="A459" s="6">
        <v>736</v>
      </c>
      <c r="B459" s="5" t="s">
        <v>59</v>
      </c>
      <c r="C459" s="5" t="s">
        <v>643</v>
      </c>
      <c r="D459" s="5" t="s">
        <v>1950</v>
      </c>
      <c r="E459" s="5" t="s">
        <v>1999</v>
      </c>
      <c r="F459" s="5" t="s">
        <v>2305</v>
      </c>
      <c r="H459" s="1">
        <f t="shared" si="70"/>
        <v>0</v>
      </c>
      <c r="I459" s="1">
        <f t="shared" si="71"/>
        <v>14</v>
      </c>
      <c r="J459" s="1">
        <f t="shared" si="72"/>
        <v>25</v>
      </c>
      <c r="K459" s="1" t="str">
        <f t="shared" si="79"/>
        <v xml:space="preserve">  magwegwe </v>
      </c>
      <c r="L459" s="1" t="str">
        <f t="shared" si="73"/>
        <v xml:space="preserve">  magwegwe </v>
      </c>
      <c r="M459" s="2" t="str">
        <f t="shared" si="74"/>
        <v>magwegwe</v>
      </c>
      <c r="N459" s="2" t="str">
        <f t="shared" si="75"/>
        <v>ngwaladi victor mpofu</v>
      </c>
      <c r="O459" s="2" t="str">
        <f t="shared" si="76"/>
        <v>m</v>
      </c>
      <c r="P459" s="2" t="str">
        <f t="shared" si="77"/>
        <v>npf</v>
      </c>
      <c r="Q459" s="2" t="str">
        <f t="shared" si="78"/>
        <v>128</v>
      </c>
    </row>
    <row r="460" spans="1:17" x14ac:dyDescent="0.3">
      <c r="A460" s="6">
        <v>737</v>
      </c>
      <c r="B460" s="5" t="s">
        <v>59</v>
      </c>
      <c r="C460" s="5" t="s">
        <v>644</v>
      </c>
      <c r="D460" s="5" t="s">
        <v>1950</v>
      </c>
      <c r="E460" s="5" t="s">
        <v>2019</v>
      </c>
      <c r="F460" s="5" t="s">
        <v>2428</v>
      </c>
      <c r="H460" s="1">
        <f t="shared" si="70"/>
        <v>0</v>
      </c>
      <c r="I460" s="1">
        <f t="shared" si="71"/>
        <v>14</v>
      </c>
      <c r="J460" s="1">
        <f t="shared" si="72"/>
        <v>25</v>
      </c>
      <c r="K460" s="1" t="str">
        <f t="shared" si="79"/>
        <v xml:space="preserve">  magwegwe </v>
      </c>
      <c r="L460" s="1" t="str">
        <f t="shared" si="73"/>
        <v xml:space="preserve">  magwegwe </v>
      </c>
      <c r="M460" s="2" t="str">
        <f t="shared" si="74"/>
        <v>magwegwe</v>
      </c>
      <c r="N460" s="2" t="str">
        <f t="shared" si="75"/>
        <v>nkiwane stephen</v>
      </c>
      <c r="O460" s="2" t="str">
        <f t="shared" si="76"/>
        <v>m</v>
      </c>
      <c r="P460" s="2" t="str">
        <f t="shared" si="77"/>
        <v>zrdp</v>
      </c>
      <c r="Q460" s="2" t="str">
        <f t="shared" si="78"/>
        <v>52</v>
      </c>
    </row>
    <row r="461" spans="1:17" x14ac:dyDescent="0.3">
      <c r="A461" s="6">
        <v>738</v>
      </c>
      <c r="B461" s="5" t="s">
        <v>59</v>
      </c>
      <c r="C461" s="5" t="s">
        <v>645</v>
      </c>
      <c r="D461" s="5" t="s">
        <v>1950</v>
      </c>
      <c r="E461" s="5" t="s">
        <v>2023</v>
      </c>
      <c r="F461" s="5" t="s">
        <v>2119</v>
      </c>
      <c r="H461" s="1">
        <f t="shared" si="70"/>
        <v>0</v>
      </c>
      <c r="I461" s="1">
        <f t="shared" si="71"/>
        <v>14</v>
      </c>
      <c r="J461" s="1">
        <f t="shared" si="72"/>
        <v>25</v>
      </c>
      <c r="K461" s="1" t="str">
        <f t="shared" si="79"/>
        <v xml:space="preserve">  magwegwe </v>
      </c>
      <c r="L461" s="1" t="str">
        <f t="shared" si="73"/>
        <v xml:space="preserve">  magwegwe </v>
      </c>
      <c r="M461" s="2" t="str">
        <f t="shared" si="74"/>
        <v>magwegwe</v>
      </c>
      <c r="N461" s="2" t="str">
        <f t="shared" si="75"/>
        <v>nyoni lameck</v>
      </c>
      <c r="O461" s="2" t="str">
        <f t="shared" si="76"/>
        <v>m</v>
      </c>
      <c r="P461" s="2" t="str">
        <f t="shared" si="77"/>
        <v>dop</v>
      </c>
      <c r="Q461" s="2" t="str">
        <f t="shared" si="78"/>
        <v>77</v>
      </c>
    </row>
    <row r="462" spans="1:17" x14ac:dyDescent="0.3">
      <c r="A462" s="6">
        <v>739</v>
      </c>
      <c r="B462" s="5" t="s">
        <v>59</v>
      </c>
      <c r="C462" s="5" t="s">
        <v>646</v>
      </c>
      <c r="D462" s="5" t="s">
        <v>1950</v>
      </c>
      <c r="E462" s="5" t="s">
        <v>2026</v>
      </c>
      <c r="F462" s="5" t="s">
        <v>2355</v>
      </c>
      <c r="H462" s="1">
        <f t="shared" si="70"/>
        <v>0</v>
      </c>
      <c r="I462" s="1">
        <f t="shared" si="71"/>
        <v>14</v>
      </c>
      <c r="J462" s="1">
        <f t="shared" si="72"/>
        <v>25</v>
      </c>
      <c r="K462" s="1" t="str">
        <f t="shared" si="79"/>
        <v xml:space="preserve">  magwegwe </v>
      </c>
      <c r="L462" s="1" t="str">
        <f t="shared" si="73"/>
        <v xml:space="preserve">  magwegwe </v>
      </c>
      <c r="M462" s="2" t="str">
        <f t="shared" si="74"/>
        <v>magwegwe</v>
      </c>
      <c r="N462" s="2" t="str">
        <f t="shared" si="75"/>
        <v>nyoni zenzo</v>
      </c>
      <c r="O462" s="2" t="str">
        <f t="shared" si="76"/>
        <v>m</v>
      </c>
      <c r="P462" s="2" t="str">
        <f t="shared" si="77"/>
        <v>fdz</v>
      </c>
      <c r="Q462" s="2" t="str">
        <f t="shared" si="78"/>
        <v>45</v>
      </c>
    </row>
    <row r="463" spans="1:17" x14ac:dyDescent="0.3">
      <c r="A463" s="6">
        <v>740</v>
      </c>
      <c r="B463" s="5" t="s">
        <v>59</v>
      </c>
      <c r="C463" s="5" t="s">
        <v>647</v>
      </c>
      <c r="D463" s="5" t="s">
        <v>1950</v>
      </c>
      <c r="E463" s="5" t="s">
        <v>2015</v>
      </c>
      <c r="F463" s="5" t="s">
        <v>2429</v>
      </c>
      <c r="H463" s="1">
        <f t="shared" si="70"/>
        <v>0</v>
      </c>
      <c r="I463" s="1">
        <f t="shared" si="71"/>
        <v>14</v>
      </c>
      <c r="J463" s="1">
        <f t="shared" si="72"/>
        <v>25</v>
      </c>
      <c r="K463" s="1" t="str">
        <f t="shared" si="79"/>
        <v xml:space="preserve">  magwegwe </v>
      </c>
      <c r="L463" s="1" t="str">
        <f t="shared" si="73"/>
        <v xml:space="preserve">  magwegwe </v>
      </c>
      <c r="M463" s="2" t="str">
        <f t="shared" si="74"/>
        <v>magwegwe</v>
      </c>
      <c r="N463" s="2" t="str">
        <f t="shared" si="75"/>
        <v>sibanda headman</v>
      </c>
      <c r="O463" s="2" t="str">
        <f t="shared" si="76"/>
        <v>m</v>
      </c>
      <c r="P463" s="2" t="str">
        <f t="shared" si="77"/>
        <v>zanu-pf</v>
      </c>
      <c r="Q463" s="2" t="str">
        <f t="shared" si="78"/>
        <v>2366</v>
      </c>
    </row>
    <row r="464" spans="1:17" x14ac:dyDescent="0.3">
      <c r="A464" s="6">
        <v>741</v>
      </c>
      <c r="B464" s="5" t="s">
        <v>59</v>
      </c>
      <c r="C464" s="5" t="s">
        <v>648</v>
      </c>
      <c r="D464" s="5" t="s">
        <v>1951</v>
      </c>
      <c r="E464" s="5" t="s">
        <v>2003</v>
      </c>
      <c r="F464" s="5" t="s">
        <v>2263</v>
      </c>
      <c r="H464" s="1">
        <f t="shared" si="70"/>
        <v>0</v>
      </c>
      <c r="I464" s="1">
        <f t="shared" si="71"/>
        <v>14</v>
      </c>
      <c r="J464" s="1">
        <f t="shared" si="72"/>
        <v>25</v>
      </c>
      <c r="K464" s="1" t="str">
        <f t="shared" si="79"/>
        <v xml:space="preserve">  magwegwe </v>
      </c>
      <c r="L464" s="1" t="str">
        <f t="shared" si="73"/>
        <v xml:space="preserve">  magwegwe </v>
      </c>
      <c r="M464" s="2" t="str">
        <f t="shared" si="74"/>
        <v>magwegwe</v>
      </c>
      <c r="N464" s="2" t="str">
        <f t="shared" si="75"/>
        <v>sibanda zanele</v>
      </c>
      <c r="O464" s="2" t="str">
        <f t="shared" si="76"/>
        <v>f</v>
      </c>
      <c r="P464" s="2" t="str">
        <f t="shared" si="77"/>
        <v>zdu</v>
      </c>
      <c r="Q464" s="2" t="str">
        <f t="shared" si="78"/>
        <v>96</v>
      </c>
    </row>
    <row r="465" spans="1:17" x14ac:dyDescent="0.3">
      <c r="A465" s="6">
        <v>746</v>
      </c>
      <c r="B465" s="5" t="s">
        <v>60</v>
      </c>
      <c r="C465" s="5" t="s">
        <v>649</v>
      </c>
      <c r="D465" s="5" t="s">
        <v>1950</v>
      </c>
      <c r="E465" s="5" t="s">
        <v>2000</v>
      </c>
      <c r="F465" s="5" t="s">
        <v>2430</v>
      </c>
      <c r="H465" s="1">
        <f t="shared" si="70"/>
        <v>0</v>
      </c>
      <c r="I465" s="1">
        <f t="shared" si="71"/>
        <v>14</v>
      </c>
      <c r="J465" s="1">
        <f t="shared" si="72"/>
        <v>25</v>
      </c>
      <c r="K465" s="1" t="str">
        <f t="shared" si="79"/>
        <v xml:space="preserve">  makokoba </v>
      </c>
      <c r="L465" s="1" t="str">
        <f t="shared" si="73"/>
        <v xml:space="preserve">  makokoba </v>
      </c>
      <c r="M465" s="2" t="str">
        <f t="shared" si="74"/>
        <v>makokoba</v>
      </c>
      <c r="N465" s="2" t="str">
        <f t="shared" si="75"/>
        <v>bunhu tedious</v>
      </c>
      <c r="O465" s="2" t="str">
        <f t="shared" si="76"/>
        <v>m</v>
      </c>
      <c r="P465" s="2" t="str">
        <f t="shared" si="77"/>
        <v>zipp</v>
      </c>
      <c r="Q465" s="2" t="str">
        <f t="shared" si="78"/>
        <v>108</v>
      </c>
    </row>
    <row r="466" spans="1:17" x14ac:dyDescent="0.3">
      <c r="A466" s="6">
        <v>747</v>
      </c>
      <c r="B466" s="5" t="s">
        <v>60</v>
      </c>
      <c r="C466" s="5" t="s">
        <v>650</v>
      </c>
      <c r="D466" s="5" t="s">
        <v>1950</v>
      </c>
      <c r="E466" s="5" t="s">
        <v>2001</v>
      </c>
      <c r="F466" s="5" t="s">
        <v>2431</v>
      </c>
      <c r="H466" s="1">
        <f t="shared" si="70"/>
        <v>0</v>
      </c>
      <c r="I466" s="1">
        <f t="shared" si="71"/>
        <v>14</v>
      </c>
      <c r="J466" s="1">
        <f t="shared" si="72"/>
        <v>25</v>
      </c>
      <c r="K466" s="1" t="str">
        <f t="shared" si="79"/>
        <v xml:space="preserve">  makokoba </v>
      </c>
      <c r="L466" s="1" t="str">
        <f t="shared" si="73"/>
        <v xml:space="preserve">  makokoba </v>
      </c>
      <c r="M466" s="2" t="str">
        <f t="shared" si="74"/>
        <v>makokoba</v>
      </c>
      <c r="N466" s="2" t="str">
        <f t="shared" si="75"/>
        <v>dlamini sifanele</v>
      </c>
      <c r="O466" s="2" t="str">
        <f t="shared" si="76"/>
        <v>m</v>
      </c>
      <c r="P466" s="2" t="str">
        <f t="shared" si="77"/>
        <v>bza</v>
      </c>
      <c r="Q466" s="2" t="str">
        <f t="shared" si="78"/>
        <v>106</v>
      </c>
    </row>
    <row r="467" spans="1:17" x14ac:dyDescent="0.3">
      <c r="A467" s="6">
        <v>748</v>
      </c>
      <c r="B467" s="5" t="s">
        <v>60</v>
      </c>
      <c r="C467" s="5" t="s">
        <v>651</v>
      </c>
      <c r="D467" s="5" t="s">
        <v>1950</v>
      </c>
      <c r="E467" s="5" t="s">
        <v>1989</v>
      </c>
      <c r="F467" s="5" t="s">
        <v>2237</v>
      </c>
      <c r="H467" s="1">
        <f t="shared" si="70"/>
        <v>0</v>
      </c>
      <c r="I467" s="1">
        <f t="shared" si="71"/>
        <v>14</v>
      </c>
      <c r="J467" s="1">
        <f t="shared" si="72"/>
        <v>25</v>
      </c>
      <c r="K467" s="1" t="str">
        <f t="shared" si="79"/>
        <v xml:space="preserve">  makokoba </v>
      </c>
      <c r="L467" s="1" t="str">
        <f t="shared" si="73"/>
        <v xml:space="preserve">  makokoba </v>
      </c>
      <c r="M467" s="2" t="str">
        <f t="shared" si="74"/>
        <v>makokoba</v>
      </c>
      <c r="N467" s="2" t="str">
        <f t="shared" si="75"/>
        <v>dube sidingani</v>
      </c>
      <c r="O467" s="2" t="str">
        <f t="shared" si="76"/>
        <v>m</v>
      </c>
      <c r="P467" s="2" t="str">
        <f t="shared" si="77"/>
        <v>zapu</v>
      </c>
      <c r="Q467" s="2" t="str">
        <f t="shared" si="78"/>
        <v>358</v>
      </c>
    </row>
    <row r="468" spans="1:17" x14ac:dyDescent="0.3">
      <c r="A468" s="6">
        <v>749</v>
      </c>
      <c r="B468" s="5" t="s">
        <v>60</v>
      </c>
      <c r="C468" s="5" t="s">
        <v>652</v>
      </c>
      <c r="D468" s="5" t="s">
        <v>1950</v>
      </c>
      <c r="E468" s="5" t="s">
        <v>2015</v>
      </c>
      <c r="F468" s="5" t="s">
        <v>2432</v>
      </c>
      <c r="H468" s="1">
        <f t="shared" si="70"/>
        <v>0</v>
      </c>
      <c r="I468" s="1">
        <f t="shared" si="71"/>
        <v>14</v>
      </c>
      <c r="J468" s="1">
        <f t="shared" si="72"/>
        <v>25</v>
      </c>
      <c r="K468" s="1" t="str">
        <f t="shared" si="79"/>
        <v xml:space="preserve">  makokoba </v>
      </c>
      <c r="L468" s="1" t="str">
        <f t="shared" si="73"/>
        <v xml:space="preserve">  makokoba </v>
      </c>
      <c r="M468" s="2" t="str">
        <f t="shared" si="74"/>
        <v>makokoba</v>
      </c>
      <c r="N468" s="2" t="str">
        <f t="shared" si="75"/>
        <v>dube tshinga judge</v>
      </c>
      <c r="O468" s="2" t="str">
        <f t="shared" si="76"/>
        <v>m</v>
      </c>
      <c r="P468" s="2" t="str">
        <f t="shared" si="77"/>
        <v>zanu-pf</v>
      </c>
      <c r="Q468" s="2" t="str">
        <f t="shared" si="78"/>
        <v>3989</v>
      </c>
    </row>
    <row r="469" spans="1:17" x14ac:dyDescent="0.3">
      <c r="A469" s="6">
        <v>750</v>
      </c>
      <c r="B469" s="5" t="s">
        <v>60</v>
      </c>
      <c r="C469" s="5" t="s">
        <v>653</v>
      </c>
      <c r="D469" s="5" t="s">
        <v>1950</v>
      </c>
      <c r="E469" s="5" t="s">
        <v>1997</v>
      </c>
      <c r="F469" s="5" t="s">
        <v>2183</v>
      </c>
      <c r="H469" s="1">
        <f t="shared" si="70"/>
        <v>0</v>
      </c>
      <c r="I469" s="1">
        <f t="shared" si="71"/>
        <v>14</v>
      </c>
      <c r="J469" s="1">
        <f t="shared" si="72"/>
        <v>25</v>
      </c>
      <c r="K469" s="1" t="str">
        <f t="shared" si="79"/>
        <v xml:space="preserve">  makokoba </v>
      </c>
      <c r="L469" s="1" t="str">
        <f t="shared" si="73"/>
        <v xml:space="preserve">  makokoba </v>
      </c>
      <c r="M469" s="2" t="str">
        <f t="shared" si="74"/>
        <v>makokoba</v>
      </c>
      <c r="N469" s="2" t="str">
        <f t="shared" si="75"/>
        <v>hlalo matson mpofu</v>
      </c>
      <c r="O469" s="2" t="str">
        <f t="shared" si="76"/>
        <v>m</v>
      </c>
      <c r="P469" s="2" t="str">
        <f t="shared" si="77"/>
        <v>prc</v>
      </c>
      <c r="Q469" s="2" t="str">
        <f t="shared" si="78"/>
        <v>929</v>
      </c>
    </row>
    <row r="470" spans="1:17" x14ac:dyDescent="0.3">
      <c r="A470" s="6">
        <v>751</v>
      </c>
      <c r="B470" s="5" t="s">
        <v>60</v>
      </c>
      <c r="C470" s="5" t="s">
        <v>654</v>
      </c>
      <c r="D470" s="5" t="s">
        <v>1951</v>
      </c>
      <c r="E470" s="5" t="s">
        <v>1965</v>
      </c>
      <c r="F470" s="5" t="s">
        <v>2433</v>
      </c>
      <c r="H470" s="1">
        <f t="shared" si="70"/>
        <v>0</v>
      </c>
      <c r="I470" s="1">
        <f t="shared" si="71"/>
        <v>14</v>
      </c>
      <c r="J470" s="1">
        <f t="shared" si="72"/>
        <v>25</v>
      </c>
      <c r="K470" s="1" t="str">
        <f t="shared" si="79"/>
        <v xml:space="preserve">  makokoba </v>
      </c>
      <c r="L470" s="1" t="str">
        <f t="shared" si="73"/>
        <v xml:space="preserve">  makokoba </v>
      </c>
      <c r="M470" s="2" t="str">
        <f t="shared" si="74"/>
        <v>makokoba</v>
      </c>
      <c r="N470" s="2" t="str">
        <f t="shared" si="75"/>
        <v>khupe sibusisiwe</v>
      </c>
      <c r="O470" s="2" t="str">
        <f t="shared" si="76"/>
        <v>f</v>
      </c>
      <c r="P470" s="2" t="str">
        <f t="shared" si="77"/>
        <v>mdc-t</v>
      </c>
      <c r="Q470" s="2" t="str">
        <f t="shared" si="78"/>
        <v>1335</v>
      </c>
    </row>
    <row r="471" spans="1:17" x14ac:dyDescent="0.3">
      <c r="A471" s="6">
        <v>752</v>
      </c>
      <c r="B471" s="5" t="s">
        <v>60</v>
      </c>
      <c r="C471" s="5" t="s">
        <v>655</v>
      </c>
      <c r="D471" s="5" t="s">
        <v>1951</v>
      </c>
      <c r="E471" s="5" t="s">
        <v>2002</v>
      </c>
      <c r="F471" s="5" t="s">
        <v>2392</v>
      </c>
      <c r="H471" s="1">
        <f t="shared" si="70"/>
        <v>0</v>
      </c>
      <c r="I471" s="1">
        <f t="shared" si="71"/>
        <v>14</v>
      </c>
      <c r="J471" s="1">
        <f t="shared" si="72"/>
        <v>25</v>
      </c>
      <c r="K471" s="1" t="str">
        <f t="shared" si="79"/>
        <v xml:space="preserve">  makokoba </v>
      </c>
      <c r="L471" s="1" t="str">
        <f t="shared" si="73"/>
        <v xml:space="preserve">  makokoba </v>
      </c>
      <c r="M471" s="2" t="str">
        <f t="shared" si="74"/>
        <v>makokoba</v>
      </c>
      <c r="N471" s="2" t="str">
        <f t="shared" si="75"/>
        <v>lawrence sandra</v>
      </c>
      <c r="O471" s="2" t="str">
        <f t="shared" si="76"/>
        <v>f</v>
      </c>
      <c r="P471" s="2" t="str">
        <f t="shared" si="77"/>
        <v>code</v>
      </c>
      <c r="Q471" s="2" t="str">
        <f t="shared" si="78"/>
        <v>84</v>
      </c>
    </row>
    <row r="472" spans="1:17" x14ac:dyDescent="0.3">
      <c r="A472" s="6">
        <v>753</v>
      </c>
      <c r="B472" s="5" t="s">
        <v>60</v>
      </c>
      <c r="C472" s="5" t="s">
        <v>656</v>
      </c>
      <c r="D472" s="5" t="s">
        <v>1950</v>
      </c>
      <c r="E472" s="5" t="s">
        <v>2024</v>
      </c>
      <c r="F472" s="5" t="s">
        <v>2434</v>
      </c>
      <c r="H472" s="1">
        <f t="shared" si="70"/>
        <v>0</v>
      </c>
      <c r="I472" s="1">
        <f t="shared" si="71"/>
        <v>14</v>
      </c>
      <c r="J472" s="1">
        <f t="shared" si="72"/>
        <v>25</v>
      </c>
      <c r="K472" s="1" t="str">
        <f t="shared" si="79"/>
        <v xml:space="preserve">  makokoba </v>
      </c>
      <c r="L472" s="1" t="str">
        <f t="shared" si="73"/>
        <v xml:space="preserve">  makokoba </v>
      </c>
      <c r="M472" s="2" t="str">
        <f t="shared" si="74"/>
        <v>makokoba</v>
      </c>
      <c r="N472" s="2" t="str">
        <f t="shared" si="75"/>
        <v>mashiche moses taurayi</v>
      </c>
      <c r="O472" s="2" t="str">
        <f t="shared" si="76"/>
        <v>m</v>
      </c>
      <c r="P472" s="2" t="str">
        <f t="shared" si="77"/>
        <v>rpz</v>
      </c>
      <c r="Q472" s="2" t="str">
        <f t="shared" si="78"/>
        <v>46</v>
      </c>
    </row>
    <row r="473" spans="1:17" x14ac:dyDescent="0.3">
      <c r="A473" s="6">
        <v>754</v>
      </c>
      <c r="B473" s="5" t="s">
        <v>60</v>
      </c>
      <c r="C473" s="5" t="s">
        <v>657</v>
      </c>
      <c r="D473" s="5" t="s">
        <v>1950</v>
      </c>
      <c r="E473" s="5" t="s">
        <v>1999</v>
      </c>
      <c r="F473" s="5" t="s">
        <v>2435</v>
      </c>
      <c r="H473" s="1">
        <f t="shared" si="70"/>
        <v>0</v>
      </c>
      <c r="I473" s="1">
        <f t="shared" si="71"/>
        <v>14</v>
      </c>
      <c r="J473" s="1">
        <f t="shared" si="72"/>
        <v>25</v>
      </c>
      <c r="K473" s="1" t="str">
        <f t="shared" si="79"/>
        <v xml:space="preserve">  makokoba </v>
      </c>
      <c r="L473" s="1" t="str">
        <f t="shared" si="73"/>
        <v xml:space="preserve">  makokoba </v>
      </c>
      <c r="M473" s="2" t="str">
        <f t="shared" si="74"/>
        <v>makokoba</v>
      </c>
      <c r="N473" s="2" t="str">
        <f t="shared" si="75"/>
        <v>masuku nkosinomusa</v>
      </c>
      <c r="O473" s="2" t="str">
        <f t="shared" si="76"/>
        <v>m</v>
      </c>
      <c r="P473" s="2" t="str">
        <f t="shared" si="77"/>
        <v>npf</v>
      </c>
      <c r="Q473" s="2" t="str">
        <f t="shared" si="78"/>
        <v>174</v>
      </c>
    </row>
    <row r="474" spans="1:17" x14ac:dyDescent="0.3">
      <c r="A474" s="6">
        <v>755</v>
      </c>
      <c r="B474" s="5" t="s">
        <v>60</v>
      </c>
      <c r="C474" s="5" t="s">
        <v>658</v>
      </c>
      <c r="D474" s="5" t="s">
        <v>1950</v>
      </c>
      <c r="E474" s="5" t="s">
        <v>1952</v>
      </c>
      <c r="F474" s="5" t="s">
        <v>2436</v>
      </c>
      <c r="H474" s="1">
        <f t="shared" si="70"/>
        <v>0</v>
      </c>
      <c r="I474" s="1">
        <f t="shared" si="71"/>
        <v>14</v>
      </c>
      <c r="J474" s="1">
        <f t="shared" si="72"/>
        <v>25</v>
      </c>
      <c r="K474" s="1" t="str">
        <f t="shared" si="79"/>
        <v xml:space="preserve">  makokoba </v>
      </c>
      <c r="L474" s="1" t="str">
        <f t="shared" si="73"/>
        <v xml:space="preserve">  makokoba </v>
      </c>
      <c r="M474" s="2" t="str">
        <f t="shared" si="74"/>
        <v>makokoba</v>
      </c>
      <c r="N474" s="2" t="str">
        <f t="shared" si="75"/>
        <v>mathobela rooyen</v>
      </c>
      <c r="O474" s="2" t="str">
        <f t="shared" si="76"/>
        <v>m</v>
      </c>
      <c r="P474" s="2" t="str">
        <f t="shared" si="77"/>
        <v>independent</v>
      </c>
      <c r="Q474" s="2" t="str">
        <f t="shared" si="78"/>
        <v>43</v>
      </c>
    </row>
    <row r="475" spans="1:17" x14ac:dyDescent="0.3">
      <c r="A475" s="6">
        <v>756</v>
      </c>
      <c r="B475" s="5" t="s">
        <v>60</v>
      </c>
      <c r="C475" s="5" t="s">
        <v>659</v>
      </c>
      <c r="D475" s="5" t="s">
        <v>1951</v>
      </c>
      <c r="E475" s="5" t="s">
        <v>2010</v>
      </c>
      <c r="F475" s="5" t="s">
        <v>2437</v>
      </c>
      <c r="H475" s="1">
        <f t="shared" si="70"/>
        <v>0</v>
      </c>
      <c r="I475" s="1">
        <f t="shared" si="71"/>
        <v>14</v>
      </c>
      <c r="J475" s="1">
        <f t="shared" si="72"/>
        <v>25</v>
      </c>
      <c r="K475" s="1" t="str">
        <f t="shared" si="79"/>
        <v xml:space="preserve">  makokoba </v>
      </c>
      <c r="L475" s="1" t="str">
        <f t="shared" si="73"/>
        <v xml:space="preserve">  makokoba </v>
      </c>
      <c r="M475" s="2" t="str">
        <f t="shared" si="74"/>
        <v>makokoba</v>
      </c>
      <c r="N475" s="2" t="str">
        <f t="shared" si="75"/>
        <v>mguni ntombizodwa</v>
      </c>
      <c r="O475" s="2" t="str">
        <f t="shared" si="76"/>
        <v>f</v>
      </c>
      <c r="P475" s="2" t="str">
        <f t="shared" si="77"/>
        <v>mrp</v>
      </c>
      <c r="Q475" s="2" t="str">
        <f t="shared" si="78"/>
        <v>149</v>
      </c>
    </row>
    <row r="476" spans="1:17" x14ac:dyDescent="0.3">
      <c r="A476" s="6">
        <v>757</v>
      </c>
      <c r="B476" s="5" t="s">
        <v>60</v>
      </c>
      <c r="C476" s="5" t="s">
        <v>660</v>
      </c>
      <c r="D476" s="5" t="s">
        <v>1950</v>
      </c>
      <c r="E476" s="5" t="s">
        <v>2014</v>
      </c>
      <c r="F476" s="5" t="s">
        <v>2438</v>
      </c>
      <c r="H476" s="1">
        <f t="shared" si="70"/>
        <v>0</v>
      </c>
      <c r="I476" s="1">
        <f t="shared" si="71"/>
        <v>14</v>
      </c>
      <c r="J476" s="1">
        <f t="shared" si="72"/>
        <v>25</v>
      </c>
      <c r="K476" s="1" t="str">
        <f t="shared" si="79"/>
        <v xml:space="preserve">  makokoba </v>
      </c>
      <c r="L476" s="1" t="str">
        <f t="shared" si="73"/>
        <v xml:space="preserve">  makokoba </v>
      </c>
      <c r="M476" s="2" t="str">
        <f t="shared" si="74"/>
        <v>makokoba</v>
      </c>
      <c r="N476" s="2" t="str">
        <f t="shared" si="75"/>
        <v>nyandoro tendai sheldan</v>
      </c>
      <c r="O476" s="2" t="str">
        <f t="shared" si="76"/>
        <v>m</v>
      </c>
      <c r="P476" s="2" t="str">
        <f t="shared" si="77"/>
        <v>umd</v>
      </c>
      <c r="Q476" s="2" t="str">
        <f t="shared" si="78"/>
        <v>97</v>
      </c>
    </row>
    <row r="477" spans="1:17" x14ac:dyDescent="0.3">
      <c r="A477" s="6">
        <v>758</v>
      </c>
      <c r="B477" s="5" t="s">
        <v>60</v>
      </c>
      <c r="C477" s="5" t="s">
        <v>661</v>
      </c>
      <c r="D477" s="5" t="s">
        <v>1950</v>
      </c>
      <c r="E477" s="5" t="s">
        <v>1952</v>
      </c>
      <c r="F477" s="5" t="s">
        <v>2215</v>
      </c>
      <c r="H477" s="1">
        <f t="shared" si="70"/>
        <v>0</v>
      </c>
      <c r="I477" s="1">
        <f t="shared" si="71"/>
        <v>14</v>
      </c>
      <c r="J477" s="1">
        <f t="shared" si="72"/>
        <v>25</v>
      </c>
      <c r="K477" s="1" t="str">
        <f t="shared" si="79"/>
        <v xml:space="preserve">  makokoba </v>
      </c>
      <c r="L477" s="1" t="str">
        <f t="shared" si="73"/>
        <v xml:space="preserve">  makokoba </v>
      </c>
      <c r="M477" s="2" t="str">
        <f t="shared" si="74"/>
        <v>makokoba</v>
      </c>
      <c r="N477" s="2" t="str">
        <f t="shared" si="75"/>
        <v>nyoni danger</v>
      </c>
      <c r="O477" s="2" t="str">
        <f t="shared" si="76"/>
        <v>m</v>
      </c>
      <c r="P477" s="2" t="str">
        <f t="shared" si="77"/>
        <v>independent</v>
      </c>
      <c r="Q477" s="2" t="str">
        <f t="shared" si="78"/>
        <v>192</v>
      </c>
    </row>
    <row r="478" spans="1:17" x14ac:dyDescent="0.3">
      <c r="A478" s="6">
        <v>759</v>
      </c>
      <c r="B478" s="5" t="s">
        <v>60</v>
      </c>
      <c r="C478" s="5" t="s">
        <v>662</v>
      </c>
      <c r="D478" s="5" t="s">
        <v>1950</v>
      </c>
      <c r="E478" s="5" t="s">
        <v>2004</v>
      </c>
      <c r="F478" s="5" t="s">
        <v>2439</v>
      </c>
      <c r="H478" s="1">
        <f t="shared" si="70"/>
        <v>0</v>
      </c>
      <c r="I478" s="1">
        <f t="shared" si="71"/>
        <v>14</v>
      </c>
      <c r="J478" s="1">
        <f t="shared" si="72"/>
        <v>25</v>
      </c>
      <c r="K478" s="1" t="str">
        <f t="shared" si="79"/>
        <v xml:space="preserve">  makokoba </v>
      </c>
      <c r="L478" s="1" t="str">
        <f t="shared" si="73"/>
        <v xml:space="preserve">  makokoba </v>
      </c>
      <c r="M478" s="2" t="str">
        <f t="shared" si="74"/>
        <v>makokoba</v>
      </c>
      <c r="N478" s="2" t="str">
        <f t="shared" si="75"/>
        <v>sibanda picolius tavaziva</v>
      </c>
      <c r="O478" s="2" t="str">
        <f t="shared" si="76"/>
        <v>m</v>
      </c>
      <c r="P478" s="2" t="str">
        <f t="shared" si="77"/>
        <v>uda</v>
      </c>
      <c r="Q478" s="2" t="str">
        <f t="shared" si="78"/>
        <v>21</v>
      </c>
    </row>
    <row r="479" spans="1:17" x14ac:dyDescent="0.3">
      <c r="A479" s="6">
        <v>760</v>
      </c>
      <c r="B479" s="5" t="s">
        <v>60</v>
      </c>
      <c r="C479" s="5" t="s">
        <v>663</v>
      </c>
      <c r="D479" s="5" t="s">
        <v>1951</v>
      </c>
      <c r="E479" s="5" t="s">
        <v>2003</v>
      </c>
      <c r="F479" s="5" t="s">
        <v>2440</v>
      </c>
      <c r="H479" s="1">
        <f t="shared" si="70"/>
        <v>0</v>
      </c>
      <c r="I479" s="1">
        <f t="shared" si="71"/>
        <v>14</v>
      </c>
      <c r="J479" s="1">
        <f t="shared" si="72"/>
        <v>25</v>
      </c>
      <c r="K479" s="1" t="str">
        <f t="shared" si="79"/>
        <v xml:space="preserve">  makokoba </v>
      </c>
      <c r="L479" s="1" t="str">
        <f t="shared" si="73"/>
        <v xml:space="preserve">  makokoba </v>
      </c>
      <c r="M479" s="2" t="str">
        <f t="shared" si="74"/>
        <v>makokoba</v>
      </c>
      <c r="N479" s="2" t="str">
        <f t="shared" si="75"/>
        <v>sibanda thembelihle</v>
      </c>
      <c r="O479" s="2" t="str">
        <f t="shared" si="76"/>
        <v>f</v>
      </c>
      <c r="P479" s="2" t="str">
        <f t="shared" si="77"/>
        <v>zdu</v>
      </c>
      <c r="Q479" s="2" t="str">
        <f t="shared" si="78"/>
        <v>160</v>
      </c>
    </row>
    <row r="480" spans="1:17" x14ac:dyDescent="0.3">
      <c r="A480" s="6">
        <v>761</v>
      </c>
      <c r="B480" s="5" t="s">
        <v>60</v>
      </c>
      <c r="C480" s="5" t="s">
        <v>664</v>
      </c>
      <c r="D480" s="5" t="s">
        <v>1950</v>
      </c>
      <c r="E480" s="5" t="s">
        <v>1953</v>
      </c>
      <c r="F480" s="5" t="s">
        <v>2441</v>
      </c>
      <c r="H480" s="1">
        <f t="shared" si="70"/>
        <v>0</v>
      </c>
      <c r="I480" s="1">
        <f t="shared" si="71"/>
        <v>14</v>
      </c>
      <c r="J480" s="1">
        <f t="shared" si="72"/>
        <v>25</v>
      </c>
      <c r="K480" s="1" t="str">
        <f t="shared" si="79"/>
        <v xml:space="preserve">  makokoba </v>
      </c>
      <c r="L480" s="1" t="str">
        <f t="shared" si="73"/>
        <v xml:space="preserve">  makokoba </v>
      </c>
      <c r="M480" s="2" t="str">
        <f t="shared" si="74"/>
        <v>makokoba</v>
      </c>
      <c r="N480" s="2" t="str">
        <f t="shared" si="75"/>
        <v>sithole james</v>
      </c>
      <c r="O480" s="2" t="str">
        <f t="shared" si="76"/>
        <v>m</v>
      </c>
      <c r="P480" s="2" t="str">
        <f t="shared" si="77"/>
        <v>mdc-alliance</v>
      </c>
      <c r="Q480" s="2" t="str">
        <f t="shared" si="78"/>
        <v>7365</v>
      </c>
    </row>
    <row r="481" spans="1:17" x14ac:dyDescent="0.3">
      <c r="A481" s="6">
        <v>762</v>
      </c>
      <c r="B481" s="5" t="s">
        <v>60</v>
      </c>
      <c r="C481" s="5" t="s">
        <v>665</v>
      </c>
      <c r="D481" s="5" t="s">
        <v>1951</v>
      </c>
      <c r="E481" s="5" t="s">
        <v>2022</v>
      </c>
      <c r="F481" s="5" t="s">
        <v>2422</v>
      </c>
      <c r="H481" s="1">
        <f t="shared" si="70"/>
        <v>0</v>
      </c>
      <c r="I481" s="1">
        <f t="shared" si="71"/>
        <v>14</v>
      </c>
      <c r="J481" s="1">
        <f t="shared" si="72"/>
        <v>25</v>
      </c>
      <c r="K481" s="1" t="str">
        <f t="shared" si="79"/>
        <v xml:space="preserve">  makokoba </v>
      </c>
      <c r="L481" s="1" t="str">
        <f t="shared" si="73"/>
        <v xml:space="preserve">  makokoba </v>
      </c>
      <c r="M481" s="2" t="str">
        <f t="shared" si="74"/>
        <v>makokoba</v>
      </c>
      <c r="N481" s="2" t="str">
        <f t="shared" si="75"/>
        <v>sithole thecla</v>
      </c>
      <c r="O481" s="2" t="str">
        <f t="shared" si="76"/>
        <v>f</v>
      </c>
      <c r="P481" s="2" t="str">
        <f t="shared" si="77"/>
        <v>uca</v>
      </c>
      <c r="Q481" s="2" t="str">
        <f t="shared" si="78"/>
        <v>15</v>
      </c>
    </row>
    <row r="482" spans="1:17" x14ac:dyDescent="0.3">
      <c r="A482" s="6">
        <v>767</v>
      </c>
      <c r="B482" s="5" t="s">
        <v>61</v>
      </c>
      <c r="C482" s="5" t="s">
        <v>666</v>
      </c>
      <c r="D482" s="5" t="s">
        <v>1951</v>
      </c>
      <c r="E482" s="5" t="s">
        <v>1997</v>
      </c>
      <c r="F482" s="5" t="s">
        <v>2442</v>
      </c>
      <c r="H482" s="1">
        <f t="shared" si="70"/>
        <v>0</v>
      </c>
      <c r="I482" s="1">
        <f t="shared" si="71"/>
        <v>14</v>
      </c>
      <c r="J482" s="1">
        <f t="shared" si="72"/>
        <v>22</v>
      </c>
      <c r="K482" s="1" t="str">
        <f t="shared" si="79"/>
        <v xml:space="preserve">  nketa </v>
      </c>
      <c r="L482" s="1" t="str">
        <f t="shared" si="73"/>
        <v xml:space="preserve">  nketa </v>
      </c>
      <c r="M482" s="2" t="str">
        <f t="shared" si="74"/>
        <v>nketa</v>
      </c>
      <c r="N482" s="2" t="str">
        <f t="shared" si="75"/>
        <v>bulayani esnat</v>
      </c>
      <c r="O482" s="2" t="str">
        <f t="shared" si="76"/>
        <v>f</v>
      </c>
      <c r="P482" s="2" t="str">
        <f t="shared" si="77"/>
        <v>prc</v>
      </c>
      <c r="Q482" s="2" t="str">
        <f t="shared" si="78"/>
        <v>661</v>
      </c>
    </row>
    <row r="483" spans="1:17" x14ac:dyDescent="0.3">
      <c r="A483" s="6">
        <v>768</v>
      </c>
      <c r="B483" s="5" t="s">
        <v>61</v>
      </c>
      <c r="C483" s="5" t="s">
        <v>667</v>
      </c>
      <c r="D483" s="5" t="s">
        <v>1950</v>
      </c>
      <c r="E483" s="5" t="s">
        <v>1998</v>
      </c>
      <c r="F483" s="5" t="s">
        <v>2443</v>
      </c>
      <c r="H483" s="1">
        <f t="shared" si="70"/>
        <v>0</v>
      </c>
      <c r="I483" s="1">
        <f t="shared" si="71"/>
        <v>14</v>
      </c>
      <c r="J483" s="1">
        <f t="shared" si="72"/>
        <v>22</v>
      </c>
      <c r="K483" s="1" t="str">
        <f t="shared" si="79"/>
        <v xml:space="preserve">  nketa </v>
      </c>
      <c r="L483" s="1" t="str">
        <f t="shared" si="73"/>
        <v xml:space="preserve">  nketa </v>
      </c>
      <c r="M483" s="2" t="str">
        <f t="shared" si="74"/>
        <v>nketa</v>
      </c>
      <c r="N483" s="2" t="str">
        <f t="shared" si="75"/>
        <v>jele bekithemba</v>
      </c>
      <c r="O483" s="2" t="str">
        <f t="shared" si="76"/>
        <v>m</v>
      </c>
      <c r="P483" s="2" t="str">
        <f t="shared" si="77"/>
        <v>apa</v>
      </c>
      <c r="Q483" s="2" t="str">
        <f t="shared" si="78"/>
        <v>333</v>
      </c>
    </row>
    <row r="484" spans="1:17" x14ac:dyDescent="0.3">
      <c r="A484" s="6">
        <v>769</v>
      </c>
      <c r="B484" s="5" t="s">
        <v>61</v>
      </c>
      <c r="C484" s="5" t="s">
        <v>668</v>
      </c>
      <c r="D484" s="5" t="s">
        <v>1950</v>
      </c>
      <c r="E484" s="5" t="s">
        <v>1993</v>
      </c>
      <c r="F484" s="5" t="s">
        <v>2444</v>
      </c>
      <c r="H484" s="1">
        <f t="shared" si="70"/>
        <v>0</v>
      </c>
      <c r="I484" s="1">
        <f t="shared" si="71"/>
        <v>14</v>
      </c>
      <c r="J484" s="1">
        <f t="shared" si="72"/>
        <v>22</v>
      </c>
      <c r="K484" s="1" t="str">
        <f t="shared" si="79"/>
        <v xml:space="preserve">  nketa </v>
      </c>
      <c r="L484" s="1" t="str">
        <f t="shared" si="73"/>
        <v xml:space="preserve">  nketa </v>
      </c>
      <c r="M484" s="2" t="str">
        <f t="shared" si="74"/>
        <v>nketa</v>
      </c>
      <c r="N484" s="2" t="str">
        <f t="shared" si="75"/>
        <v>mapfumo hilary</v>
      </c>
      <c r="O484" s="2" t="str">
        <f t="shared" si="76"/>
        <v>m</v>
      </c>
      <c r="P484" s="2" t="str">
        <f t="shared" si="77"/>
        <v>free zim congress</v>
      </c>
      <c r="Q484" s="2" t="str">
        <f t="shared" si="78"/>
        <v>89</v>
      </c>
    </row>
    <row r="485" spans="1:17" x14ac:dyDescent="0.3">
      <c r="A485" s="6">
        <v>770</v>
      </c>
      <c r="B485" s="5" t="s">
        <v>61</v>
      </c>
      <c r="C485" s="5" t="s">
        <v>669</v>
      </c>
      <c r="D485" s="5" t="s">
        <v>1950</v>
      </c>
      <c r="E485" s="5" t="s">
        <v>2015</v>
      </c>
      <c r="F485" s="5" t="s">
        <v>2445</v>
      </c>
      <c r="H485" s="1">
        <f t="shared" si="70"/>
        <v>0</v>
      </c>
      <c r="I485" s="1">
        <f t="shared" si="71"/>
        <v>14</v>
      </c>
      <c r="J485" s="1">
        <f t="shared" si="72"/>
        <v>22</v>
      </c>
      <c r="K485" s="1" t="str">
        <f t="shared" si="79"/>
        <v xml:space="preserve">  nketa </v>
      </c>
      <c r="L485" s="1" t="str">
        <f t="shared" si="73"/>
        <v xml:space="preserve">  nketa </v>
      </c>
      <c r="M485" s="2" t="str">
        <f t="shared" si="74"/>
        <v>nketa</v>
      </c>
      <c r="N485" s="2" t="str">
        <f t="shared" si="75"/>
        <v>mashaba elifasi</v>
      </c>
      <c r="O485" s="2" t="str">
        <f t="shared" si="76"/>
        <v>m</v>
      </c>
      <c r="P485" s="2" t="str">
        <f t="shared" si="77"/>
        <v>zanu-pf</v>
      </c>
      <c r="Q485" s="2" t="str">
        <f t="shared" si="78"/>
        <v>7053</v>
      </c>
    </row>
    <row r="486" spans="1:17" x14ac:dyDescent="0.3">
      <c r="A486" s="6">
        <v>771</v>
      </c>
      <c r="B486" s="5" t="s">
        <v>61</v>
      </c>
      <c r="C486" s="5" t="s">
        <v>670</v>
      </c>
      <c r="D486" s="5" t="s">
        <v>1950</v>
      </c>
      <c r="E486" s="5" t="s">
        <v>1953</v>
      </c>
      <c r="F486" s="5" t="s">
        <v>2446</v>
      </c>
      <c r="H486" s="1">
        <f t="shared" si="70"/>
        <v>0</v>
      </c>
      <c r="I486" s="1">
        <f t="shared" si="71"/>
        <v>14</v>
      </c>
      <c r="J486" s="1">
        <f t="shared" si="72"/>
        <v>22</v>
      </c>
      <c r="K486" s="1" t="str">
        <f t="shared" si="79"/>
        <v xml:space="preserve">  nketa </v>
      </c>
      <c r="L486" s="1" t="str">
        <f t="shared" si="73"/>
        <v xml:space="preserve">  nketa </v>
      </c>
      <c r="M486" s="2" t="str">
        <f t="shared" si="74"/>
        <v>nketa</v>
      </c>
      <c r="N486" s="2" t="str">
        <f t="shared" si="75"/>
        <v>masuku phelela</v>
      </c>
      <c r="O486" s="2" t="str">
        <f t="shared" si="76"/>
        <v>m</v>
      </c>
      <c r="P486" s="2" t="str">
        <f t="shared" si="77"/>
        <v>mdc-alliance</v>
      </c>
      <c r="Q486" s="2" t="str">
        <f t="shared" si="78"/>
        <v>12799</v>
      </c>
    </row>
    <row r="487" spans="1:17" x14ac:dyDescent="0.3">
      <c r="A487" s="6">
        <v>772</v>
      </c>
      <c r="B487" s="5" t="s">
        <v>61</v>
      </c>
      <c r="C487" s="5" t="s">
        <v>671</v>
      </c>
      <c r="D487" s="5" t="s">
        <v>1951</v>
      </c>
      <c r="E487" s="5" t="s">
        <v>2004</v>
      </c>
      <c r="F487" s="5" t="s">
        <v>2392</v>
      </c>
      <c r="H487" s="1">
        <f t="shared" si="70"/>
        <v>0</v>
      </c>
      <c r="I487" s="1">
        <f t="shared" si="71"/>
        <v>14</v>
      </c>
      <c r="J487" s="1">
        <f t="shared" si="72"/>
        <v>22</v>
      </c>
      <c r="K487" s="1" t="str">
        <f t="shared" si="79"/>
        <v xml:space="preserve">  nketa </v>
      </c>
      <c r="L487" s="1" t="str">
        <f t="shared" si="73"/>
        <v xml:space="preserve">  nketa </v>
      </c>
      <c r="M487" s="2" t="str">
        <f t="shared" si="74"/>
        <v>nketa</v>
      </c>
      <c r="N487" s="2" t="str">
        <f t="shared" si="75"/>
        <v>mharapara  cecilia</v>
      </c>
      <c r="O487" s="2" t="str">
        <f t="shared" si="76"/>
        <v>f</v>
      </c>
      <c r="P487" s="2" t="str">
        <f t="shared" si="77"/>
        <v>uda</v>
      </c>
      <c r="Q487" s="2" t="str">
        <f t="shared" si="78"/>
        <v>84</v>
      </c>
    </row>
    <row r="488" spans="1:17" x14ac:dyDescent="0.3">
      <c r="A488" s="6">
        <v>773</v>
      </c>
      <c r="B488" s="5" t="s">
        <v>61</v>
      </c>
      <c r="C488" s="5" t="s">
        <v>672</v>
      </c>
      <c r="D488" s="5" t="s">
        <v>1950</v>
      </c>
      <c r="E488" s="5" t="s">
        <v>2000</v>
      </c>
      <c r="F488" s="5" t="s">
        <v>2215</v>
      </c>
      <c r="H488" s="1">
        <f t="shared" si="70"/>
        <v>0</v>
      </c>
      <c r="I488" s="1">
        <f t="shared" si="71"/>
        <v>14</v>
      </c>
      <c r="J488" s="1">
        <f t="shared" si="72"/>
        <v>22</v>
      </c>
      <c r="K488" s="1" t="str">
        <f t="shared" si="79"/>
        <v xml:space="preserve">  nketa </v>
      </c>
      <c r="L488" s="1" t="str">
        <f t="shared" si="73"/>
        <v xml:space="preserve">  nketa </v>
      </c>
      <c r="M488" s="2" t="str">
        <f t="shared" si="74"/>
        <v>nketa</v>
      </c>
      <c r="N488" s="2" t="str">
        <f t="shared" si="75"/>
        <v>moyo david  junior isheanesu</v>
      </c>
      <c r="O488" s="2" t="str">
        <f t="shared" si="76"/>
        <v>m</v>
      </c>
      <c r="P488" s="2" t="str">
        <f t="shared" si="77"/>
        <v>zipp</v>
      </c>
      <c r="Q488" s="2" t="str">
        <f t="shared" si="78"/>
        <v>192</v>
      </c>
    </row>
    <row r="489" spans="1:17" x14ac:dyDescent="0.3">
      <c r="A489" s="6">
        <v>774</v>
      </c>
      <c r="B489" s="5" t="s">
        <v>61</v>
      </c>
      <c r="C489" s="5" t="s">
        <v>673</v>
      </c>
      <c r="D489" s="5" t="s">
        <v>1950</v>
      </c>
      <c r="E489" s="5" t="s">
        <v>2027</v>
      </c>
      <c r="F489" s="5" t="s">
        <v>2297</v>
      </c>
      <c r="H489" s="1">
        <f t="shared" si="70"/>
        <v>0</v>
      </c>
      <c r="I489" s="1">
        <f t="shared" si="71"/>
        <v>14</v>
      </c>
      <c r="J489" s="1">
        <f t="shared" si="72"/>
        <v>22</v>
      </c>
      <c r="K489" s="1" t="str">
        <f t="shared" si="79"/>
        <v xml:space="preserve">  nketa </v>
      </c>
      <c r="L489" s="1" t="str">
        <f t="shared" si="73"/>
        <v xml:space="preserve">  nketa </v>
      </c>
      <c r="M489" s="2" t="str">
        <f t="shared" si="74"/>
        <v>nketa</v>
      </c>
      <c r="N489" s="2" t="str">
        <f t="shared" si="75"/>
        <v>mpinga brian</v>
      </c>
      <c r="O489" s="2" t="str">
        <f t="shared" si="76"/>
        <v>m</v>
      </c>
      <c r="P489" s="2" t="str">
        <f t="shared" si="77"/>
        <v>era</v>
      </c>
      <c r="Q489" s="2" t="str">
        <f t="shared" si="78"/>
        <v>133</v>
      </c>
    </row>
    <row r="490" spans="1:17" x14ac:dyDescent="0.3">
      <c r="A490" s="6">
        <v>775</v>
      </c>
      <c r="B490" s="5" t="s">
        <v>61</v>
      </c>
      <c r="C490" s="5" t="s">
        <v>674</v>
      </c>
      <c r="D490" s="5" t="s">
        <v>1950</v>
      </c>
      <c r="E490" s="5" t="s">
        <v>1965</v>
      </c>
      <c r="F490" s="5" t="s">
        <v>2447</v>
      </c>
      <c r="H490" s="1">
        <f t="shared" si="70"/>
        <v>0</v>
      </c>
      <c r="I490" s="1">
        <f t="shared" si="71"/>
        <v>14</v>
      </c>
      <c r="J490" s="1">
        <f t="shared" si="72"/>
        <v>22</v>
      </c>
      <c r="K490" s="1" t="str">
        <f t="shared" si="79"/>
        <v xml:space="preserve">  nketa </v>
      </c>
      <c r="L490" s="1" t="str">
        <f t="shared" si="73"/>
        <v xml:space="preserve">  nketa </v>
      </c>
      <c r="M490" s="2" t="str">
        <f t="shared" si="74"/>
        <v>nketa</v>
      </c>
      <c r="N490" s="2" t="str">
        <f t="shared" si="75"/>
        <v>ndlovu crispen ju</v>
      </c>
      <c r="O490" s="2" t="str">
        <f t="shared" si="76"/>
        <v>m</v>
      </c>
      <c r="P490" s="2" t="str">
        <f t="shared" si="77"/>
        <v>mdc-t</v>
      </c>
      <c r="Q490" s="2" t="str">
        <f t="shared" si="78"/>
        <v>1045</v>
      </c>
    </row>
    <row r="491" spans="1:17" x14ac:dyDescent="0.3">
      <c r="A491" s="6">
        <v>776</v>
      </c>
      <c r="B491" s="5" t="s">
        <v>61</v>
      </c>
      <c r="C491" s="5" t="s">
        <v>675</v>
      </c>
      <c r="D491" s="5" t="s">
        <v>1950</v>
      </c>
      <c r="E491" s="5" t="s">
        <v>1989</v>
      </c>
      <c r="F491" s="5" t="s">
        <v>2448</v>
      </c>
      <c r="H491" s="1">
        <f t="shared" si="70"/>
        <v>0</v>
      </c>
      <c r="I491" s="1">
        <f t="shared" si="71"/>
        <v>14</v>
      </c>
      <c r="J491" s="1">
        <f t="shared" si="72"/>
        <v>22</v>
      </c>
      <c r="K491" s="1" t="str">
        <f t="shared" si="79"/>
        <v xml:space="preserve">  nketa </v>
      </c>
      <c r="L491" s="1" t="str">
        <f t="shared" si="73"/>
        <v xml:space="preserve">  nketa </v>
      </c>
      <c r="M491" s="2" t="str">
        <f t="shared" si="74"/>
        <v>nketa</v>
      </c>
      <c r="N491" s="2" t="str">
        <f t="shared" si="75"/>
        <v>nhliziyo victor</v>
      </c>
      <c r="O491" s="2" t="str">
        <f t="shared" si="76"/>
        <v>m</v>
      </c>
      <c r="P491" s="2" t="str">
        <f t="shared" si="77"/>
        <v>zapu</v>
      </c>
      <c r="Q491" s="2" t="str">
        <f t="shared" si="78"/>
        <v>495</v>
      </c>
    </row>
    <row r="492" spans="1:17" x14ac:dyDescent="0.3">
      <c r="A492" s="6">
        <v>777</v>
      </c>
      <c r="B492" s="5" t="s">
        <v>61</v>
      </c>
      <c r="C492" s="5" t="s">
        <v>676</v>
      </c>
      <c r="D492" s="5" t="s">
        <v>1951</v>
      </c>
      <c r="E492" s="5" t="s">
        <v>2010</v>
      </c>
      <c r="F492" s="5" t="s">
        <v>2449</v>
      </c>
      <c r="H492" s="1">
        <f t="shared" si="70"/>
        <v>0</v>
      </c>
      <c r="I492" s="1">
        <f t="shared" si="71"/>
        <v>14</v>
      </c>
      <c r="J492" s="1">
        <f t="shared" si="72"/>
        <v>22</v>
      </c>
      <c r="K492" s="1" t="str">
        <f t="shared" si="79"/>
        <v xml:space="preserve">  nketa </v>
      </c>
      <c r="L492" s="1" t="str">
        <f t="shared" si="73"/>
        <v xml:space="preserve">  nketa </v>
      </c>
      <c r="M492" s="2" t="str">
        <f t="shared" si="74"/>
        <v>nketa</v>
      </c>
      <c r="N492" s="2" t="str">
        <f t="shared" si="75"/>
        <v>nkomo sakhile alice</v>
      </c>
      <c r="O492" s="2" t="str">
        <f t="shared" si="76"/>
        <v>f</v>
      </c>
      <c r="P492" s="2" t="str">
        <f t="shared" si="77"/>
        <v>mrp</v>
      </c>
      <c r="Q492" s="2" t="str">
        <f t="shared" si="78"/>
        <v>387</v>
      </c>
    </row>
    <row r="493" spans="1:17" x14ac:dyDescent="0.3">
      <c r="A493" s="6">
        <v>778</v>
      </c>
      <c r="B493" s="5" t="s">
        <v>61</v>
      </c>
      <c r="C493" s="5" t="s">
        <v>677</v>
      </c>
      <c r="D493" s="5" t="s">
        <v>1950</v>
      </c>
      <c r="E493" s="5" t="s">
        <v>2025</v>
      </c>
      <c r="F493" s="5" t="s">
        <v>2437</v>
      </c>
      <c r="H493" s="1">
        <f t="shared" si="70"/>
        <v>0</v>
      </c>
      <c r="I493" s="1">
        <f t="shared" si="71"/>
        <v>14</v>
      </c>
      <c r="J493" s="1">
        <f t="shared" si="72"/>
        <v>22</v>
      </c>
      <c r="K493" s="1" t="str">
        <f t="shared" si="79"/>
        <v xml:space="preserve">  nketa </v>
      </c>
      <c r="L493" s="1" t="str">
        <f t="shared" si="73"/>
        <v xml:space="preserve">  nketa </v>
      </c>
      <c r="M493" s="2" t="str">
        <f t="shared" si="74"/>
        <v>nketa</v>
      </c>
      <c r="N493" s="2" t="str">
        <f t="shared" si="75"/>
        <v>sibanda njabulo fortune</v>
      </c>
      <c r="O493" s="2" t="str">
        <f t="shared" si="76"/>
        <v>m</v>
      </c>
      <c r="P493" s="2" t="str">
        <f t="shared" si="77"/>
        <v>fjcz</v>
      </c>
      <c r="Q493" s="2" t="str">
        <f t="shared" si="78"/>
        <v>149</v>
      </c>
    </row>
    <row r="494" spans="1:17" x14ac:dyDescent="0.3">
      <c r="A494" s="6">
        <v>779</v>
      </c>
      <c r="B494" s="5" t="s">
        <v>61</v>
      </c>
      <c r="C494" s="5" t="s">
        <v>678</v>
      </c>
      <c r="D494" s="5" t="s">
        <v>1950</v>
      </c>
      <c r="E494" s="5" t="s">
        <v>2024</v>
      </c>
      <c r="F494" s="5" t="s">
        <v>2450</v>
      </c>
      <c r="H494" s="1">
        <f t="shared" si="70"/>
        <v>0</v>
      </c>
      <c r="I494" s="1">
        <f t="shared" si="71"/>
        <v>14</v>
      </c>
      <c r="J494" s="1">
        <f t="shared" si="72"/>
        <v>22</v>
      </c>
      <c r="K494" s="1" t="str">
        <f t="shared" si="79"/>
        <v xml:space="preserve">  nketa </v>
      </c>
      <c r="L494" s="1" t="str">
        <f t="shared" si="73"/>
        <v xml:space="preserve">  nketa </v>
      </c>
      <c r="M494" s="2" t="str">
        <f t="shared" si="74"/>
        <v>nketa</v>
      </c>
      <c r="N494" s="2" t="str">
        <f t="shared" si="75"/>
        <v>yakobe lazarus</v>
      </c>
      <c r="O494" s="2" t="str">
        <f t="shared" si="76"/>
        <v>m</v>
      </c>
      <c r="P494" s="2" t="str">
        <f t="shared" si="77"/>
        <v>rpz</v>
      </c>
      <c r="Q494" s="2" t="str">
        <f t="shared" si="78"/>
        <v>82</v>
      </c>
    </row>
    <row r="495" spans="1:17" x14ac:dyDescent="0.3">
      <c r="A495" s="6">
        <v>780</v>
      </c>
      <c r="B495" s="5" t="s">
        <v>61</v>
      </c>
      <c r="C495" s="5" t="s">
        <v>679</v>
      </c>
      <c r="D495" s="5" t="s">
        <v>1951</v>
      </c>
      <c r="E495" s="5" t="s">
        <v>2003</v>
      </c>
      <c r="F495" s="5" t="s">
        <v>2098</v>
      </c>
      <c r="H495" s="1">
        <f t="shared" si="70"/>
        <v>0</v>
      </c>
      <c r="I495" s="1">
        <f t="shared" si="71"/>
        <v>14</v>
      </c>
      <c r="J495" s="1">
        <f t="shared" si="72"/>
        <v>22</v>
      </c>
      <c r="K495" s="1" t="str">
        <f t="shared" si="79"/>
        <v xml:space="preserve">  nketa </v>
      </c>
      <c r="L495" s="1" t="str">
        <f t="shared" si="73"/>
        <v xml:space="preserve">  nketa </v>
      </c>
      <c r="M495" s="2" t="str">
        <f t="shared" si="74"/>
        <v>nketa</v>
      </c>
      <c r="N495" s="2" t="str">
        <f t="shared" si="75"/>
        <v>zikhali nokulunga</v>
      </c>
      <c r="O495" s="2" t="str">
        <f t="shared" si="76"/>
        <v>f</v>
      </c>
      <c r="P495" s="2" t="str">
        <f t="shared" si="77"/>
        <v>zdu</v>
      </c>
      <c r="Q495" s="2" t="str">
        <f t="shared" si="78"/>
        <v>104</v>
      </c>
    </row>
    <row r="496" spans="1:17" x14ac:dyDescent="0.3">
      <c r="A496" s="6">
        <v>785</v>
      </c>
      <c r="B496" s="5" t="s">
        <v>62</v>
      </c>
      <c r="C496" s="5" t="s">
        <v>680</v>
      </c>
      <c r="D496" s="5" t="s">
        <v>1951</v>
      </c>
      <c r="E496" s="5" t="s">
        <v>2000</v>
      </c>
      <c r="F496" s="5" t="s">
        <v>2451</v>
      </c>
      <c r="H496" s="1">
        <f t="shared" si="70"/>
        <v>0</v>
      </c>
      <c r="I496" s="1">
        <f t="shared" si="71"/>
        <v>14</v>
      </c>
      <c r="J496" s="1">
        <f t="shared" si="72"/>
        <v>26</v>
      </c>
      <c r="K496" s="1" t="str">
        <f t="shared" si="79"/>
        <v xml:space="preserve">  nkulumane </v>
      </c>
      <c r="L496" s="1" t="str">
        <f t="shared" si="73"/>
        <v xml:space="preserve">  nkulumane </v>
      </c>
      <c r="M496" s="2" t="str">
        <f t="shared" si="74"/>
        <v>nkulumane</v>
      </c>
      <c r="N496" s="2" t="str">
        <f t="shared" si="75"/>
        <v>makubalo senzeni</v>
      </c>
      <c r="O496" s="2" t="str">
        <f t="shared" si="76"/>
        <v>f</v>
      </c>
      <c r="P496" s="2" t="str">
        <f t="shared" si="77"/>
        <v>zipp</v>
      </c>
      <c r="Q496" s="2" t="str">
        <f t="shared" si="78"/>
        <v>117</v>
      </c>
    </row>
    <row r="497" spans="1:17" x14ac:dyDescent="0.3">
      <c r="A497" s="6">
        <v>786</v>
      </c>
      <c r="B497" s="5" t="s">
        <v>62</v>
      </c>
      <c r="C497" s="5" t="s">
        <v>681</v>
      </c>
      <c r="D497" s="5" t="s">
        <v>1950</v>
      </c>
      <c r="E497" s="5" t="s">
        <v>1997</v>
      </c>
      <c r="F497" s="5" t="s">
        <v>2452</v>
      </c>
      <c r="H497" s="1">
        <f t="shared" si="70"/>
        <v>0</v>
      </c>
      <c r="I497" s="1">
        <f t="shared" si="71"/>
        <v>14</v>
      </c>
      <c r="J497" s="1">
        <f t="shared" si="72"/>
        <v>26</v>
      </c>
      <c r="K497" s="1" t="str">
        <f t="shared" si="79"/>
        <v xml:space="preserve">  nkulumane </v>
      </c>
      <c r="L497" s="1" t="str">
        <f t="shared" si="73"/>
        <v xml:space="preserve">  nkulumane </v>
      </c>
      <c r="M497" s="2" t="str">
        <f t="shared" si="74"/>
        <v>nkulumane</v>
      </c>
      <c r="N497" s="2" t="str">
        <f t="shared" si="75"/>
        <v>moyo david</v>
      </c>
      <c r="O497" s="2" t="str">
        <f t="shared" si="76"/>
        <v>m</v>
      </c>
      <c r="P497" s="2" t="str">
        <f t="shared" si="77"/>
        <v>prc</v>
      </c>
      <c r="Q497" s="2" t="str">
        <f t="shared" si="78"/>
        <v>1295</v>
      </c>
    </row>
    <row r="498" spans="1:17" x14ac:dyDescent="0.3">
      <c r="A498" s="6">
        <v>787</v>
      </c>
      <c r="B498" s="5" t="s">
        <v>62</v>
      </c>
      <c r="C498" s="5" t="s">
        <v>682</v>
      </c>
      <c r="D498" s="5" t="s">
        <v>1950</v>
      </c>
      <c r="E498" s="5" t="s">
        <v>1952</v>
      </c>
      <c r="F498" s="5" t="s">
        <v>2453</v>
      </c>
      <c r="H498" s="1">
        <f t="shared" si="70"/>
        <v>0</v>
      </c>
      <c r="I498" s="1">
        <f t="shared" si="71"/>
        <v>14</v>
      </c>
      <c r="J498" s="1">
        <f t="shared" si="72"/>
        <v>26</v>
      </c>
      <c r="K498" s="1" t="str">
        <f t="shared" si="79"/>
        <v xml:space="preserve">  nkulumane </v>
      </c>
      <c r="L498" s="1" t="str">
        <f t="shared" si="73"/>
        <v xml:space="preserve">  nkulumane </v>
      </c>
      <c r="M498" s="2" t="str">
        <f t="shared" si="74"/>
        <v>nkulumane</v>
      </c>
      <c r="N498" s="2" t="str">
        <f t="shared" si="75"/>
        <v>moyo qinisani</v>
      </c>
      <c r="O498" s="2" t="str">
        <f t="shared" si="76"/>
        <v>m</v>
      </c>
      <c r="P498" s="2" t="str">
        <f t="shared" si="77"/>
        <v>independent</v>
      </c>
      <c r="Q498" s="2" t="str">
        <f t="shared" si="78"/>
        <v>1701</v>
      </c>
    </row>
    <row r="499" spans="1:17" x14ac:dyDescent="0.3">
      <c r="A499" s="6">
        <v>788</v>
      </c>
      <c r="B499" s="5" t="s">
        <v>62</v>
      </c>
      <c r="C499" s="5" t="s">
        <v>683</v>
      </c>
      <c r="D499" s="5" t="s">
        <v>1950</v>
      </c>
      <c r="E499" s="5" t="s">
        <v>1989</v>
      </c>
      <c r="F499" s="5" t="s">
        <v>2426</v>
      </c>
      <c r="H499" s="1">
        <f t="shared" si="70"/>
        <v>0</v>
      </c>
      <c r="I499" s="1">
        <f t="shared" si="71"/>
        <v>14</v>
      </c>
      <c r="J499" s="1">
        <f t="shared" si="72"/>
        <v>26</v>
      </c>
      <c r="K499" s="1" t="str">
        <f t="shared" si="79"/>
        <v xml:space="preserve">  nkulumane </v>
      </c>
      <c r="L499" s="1" t="str">
        <f t="shared" si="73"/>
        <v xml:space="preserve">  nkulumane </v>
      </c>
      <c r="M499" s="2" t="str">
        <f t="shared" si="74"/>
        <v>nkulumane</v>
      </c>
      <c r="N499" s="2" t="str">
        <f t="shared" si="75"/>
        <v>ndlovu colson</v>
      </c>
      <c r="O499" s="2" t="str">
        <f t="shared" si="76"/>
        <v>m</v>
      </c>
      <c r="P499" s="2" t="str">
        <f t="shared" si="77"/>
        <v>zapu</v>
      </c>
      <c r="Q499" s="2" t="str">
        <f t="shared" si="78"/>
        <v>455</v>
      </c>
    </row>
    <row r="500" spans="1:17" x14ac:dyDescent="0.3">
      <c r="A500" s="6">
        <v>789</v>
      </c>
      <c r="B500" s="5" t="s">
        <v>62</v>
      </c>
      <c r="C500" s="5" t="s">
        <v>684</v>
      </c>
      <c r="D500" s="5" t="s">
        <v>1950</v>
      </c>
      <c r="E500" s="5" t="s">
        <v>2015</v>
      </c>
      <c r="F500" s="5" t="s">
        <v>2454</v>
      </c>
      <c r="H500" s="1">
        <f t="shared" si="70"/>
        <v>0</v>
      </c>
      <c r="I500" s="1">
        <f t="shared" si="71"/>
        <v>14</v>
      </c>
      <c r="J500" s="1">
        <f t="shared" si="72"/>
        <v>26</v>
      </c>
      <c r="K500" s="1" t="str">
        <f t="shared" si="79"/>
        <v xml:space="preserve">  nkulumane </v>
      </c>
      <c r="L500" s="1" t="str">
        <f t="shared" si="73"/>
        <v xml:space="preserve">  nkulumane </v>
      </c>
      <c r="M500" s="2" t="str">
        <f t="shared" si="74"/>
        <v>nkulumane</v>
      </c>
      <c r="N500" s="2" t="str">
        <f t="shared" si="75"/>
        <v>ndlovu david</v>
      </c>
      <c r="O500" s="2" t="str">
        <f t="shared" si="76"/>
        <v>m</v>
      </c>
      <c r="P500" s="2" t="str">
        <f t="shared" si="77"/>
        <v>zanu-pf</v>
      </c>
      <c r="Q500" s="2" t="str">
        <f t="shared" si="78"/>
        <v>4261</v>
      </c>
    </row>
    <row r="501" spans="1:17" x14ac:dyDescent="0.3">
      <c r="A501" s="6">
        <v>790</v>
      </c>
      <c r="B501" s="5" t="s">
        <v>62</v>
      </c>
      <c r="C501" s="5" t="s">
        <v>685</v>
      </c>
      <c r="D501" s="5" t="s">
        <v>1951</v>
      </c>
      <c r="E501" s="5" t="s">
        <v>1965</v>
      </c>
      <c r="F501" s="5" t="s">
        <v>2452</v>
      </c>
      <c r="H501" s="1">
        <f t="shared" si="70"/>
        <v>0</v>
      </c>
      <c r="I501" s="1">
        <f t="shared" si="71"/>
        <v>14</v>
      </c>
      <c r="J501" s="1">
        <f t="shared" si="72"/>
        <v>26</v>
      </c>
      <c r="K501" s="1" t="str">
        <f t="shared" si="79"/>
        <v xml:space="preserve">  nkulumane </v>
      </c>
      <c r="L501" s="1" t="str">
        <f t="shared" si="73"/>
        <v xml:space="preserve">  nkulumane </v>
      </c>
      <c r="M501" s="2" t="str">
        <f t="shared" si="74"/>
        <v>nkulumane</v>
      </c>
      <c r="N501" s="2" t="str">
        <f t="shared" si="75"/>
        <v>ndlovu dorothy molly</v>
      </c>
      <c r="O501" s="2" t="str">
        <f t="shared" si="76"/>
        <v>f</v>
      </c>
      <c r="P501" s="2" t="str">
        <f t="shared" si="77"/>
        <v>mdc-t</v>
      </c>
      <c r="Q501" s="2" t="str">
        <f t="shared" si="78"/>
        <v>1295</v>
      </c>
    </row>
    <row r="502" spans="1:17" x14ac:dyDescent="0.3">
      <c r="A502" s="6">
        <v>791</v>
      </c>
      <c r="B502" s="5" t="s">
        <v>62</v>
      </c>
      <c r="C502" s="5" t="s">
        <v>686</v>
      </c>
      <c r="D502" s="5" t="s">
        <v>1950</v>
      </c>
      <c r="E502" s="5" t="s">
        <v>2017</v>
      </c>
      <c r="F502" s="5" t="s">
        <v>2440</v>
      </c>
      <c r="H502" s="1">
        <f t="shared" si="70"/>
        <v>0</v>
      </c>
      <c r="I502" s="1">
        <f t="shared" si="71"/>
        <v>14</v>
      </c>
      <c r="J502" s="1">
        <f t="shared" si="72"/>
        <v>26</v>
      </c>
      <c r="K502" s="1" t="str">
        <f t="shared" si="79"/>
        <v xml:space="preserve">  nkulumane </v>
      </c>
      <c r="L502" s="1" t="str">
        <f t="shared" si="73"/>
        <v xml:space="preserve">  nkulumane </v>
      </c>
      <c r="M502" s="2" t="str">
        <f t="shared" si="74"/>
        <v>nkulumane</v>
      </c>
      <c r="N502" s="2" t="str">
        <f t="shared" si="75"/>
        <v>ndlovu mbonisi</v>
      </c>
      <c r="O502" s="2" t="str">
        <f t="shared" si="76"/>
        <v>m</v>
      </c>
      <c r="P502" s="2" t="str">
        <f t="shared" si="77"/>
        <v>pppz</v>
      </c>
      <c r="Q502" s="2" t="str">
        <f t="shared" si="78"/>
        <v>160</v>
      </c>
    </row>
    <row r="503" spans="1:17" x14ac:dyDescent="0.3">
      <c r="A503" s="6">
        <v>792</v>
      </c>
      <c r="B503" s="5" t="s">
        <v>62</v>
      </c>
      <c r="C503" s="5" t="s">
        <v>687</v>
      </c>
      <c r="D503" s="5" t="s">
        <v>1950</v>
      </c>
      <c r="E503" s="5" t="s">
        <v>1993</v>
      </c>
      <c r="F503" s="5" t="s">
        <v>2455</v>
      </c>
      <c r="H503" s="1">
        <f t="shared" si="70"/>
        <v>0</v>
      </c>
      <c r="I503" s="1">
        <f t="shared" si="71"/>
        <v>14</v>
      </c>
      <c r="J503" s="1">
        <f t="shared" si="72"/>
        <v>26</v>
      </c>
      <c r="K503" s="1" t="str">
        <f t="shared" si="79"/>
        <v xml:space="preserve">  nkulumane </v>
      </c>
      <c r="L503" s="1" t="str">
        <f t="shared" si="73"/>
        <v xml:space="preserve">  nkulumane </v>
      </c>
      <c r="M503" s="2" t="str">
        <f t="shared" si="74"/>
        <v>nkulumane</v>
      </c>
      <c r="N503" s="2" t="str">
        <f t="shared" si="75"/>
        <v>nobela joe</v>
      </c>
      <c r="O503" s="2" t="str">
        <f t="shared" si="76"/>
        <v>m</v>
      </c>
      <c r="P503" s="2" t="str">
        <f t="shared" si="77"/>
        <v>free zim congress</v>
      </c>
      <c r="Q503" s="2" t="str">
        <f t="shared" si="78"/>
        <v>198</v>
      </c>
    </row>
    <row r="504" spans="1:17" x14ac:dyDescent="0.3">
      <c r="A504" s="6">
        <v>793</v>
      </c>
      <c r="B504" s="5" t="s">
        <v>62</v>
      </c>
      <c r="C504" s="5" t="s">
        <v>688</v>
      </c>
      <c r="D504" s="5" t="s">
        <v>1950</v>
      </c>
      <c r="E504" s="5" t="s">
        <v>1953</v>
      </c>
      <c r="F504" s="5" t="s">
        <v>2456</v>
      </c>
      <c r="H504" s="1">
        <f t="shared" si="70"/>
        <v>0</v>
      </c>
      <c r="I504" s="1">
        <f t="shared" si="71"/>
        <v>14</v>
      </c>
      <c r="J504" s="1">
        <f t="shared" si="72"/>
        <v>26</v>
      </c>
      <c r="K504" s="1" t="str">
        <f t="shared" si="79"/>
        <v xml:space="preserve">  nkulumane </v>
      </c>
      <c r="L504" s="1" t="str">
        <f t="shared" si="73"/>
        <v xml:space="preserve">  nkulumane </v>
      </c>
      <c r="M504" s="2" t="str">
        <f t="shared" si="74"/>
        <v>nkulumane</v>
      </c>
      <c r="N504" s="2" t="str">
        <f t="shared" si="75"/>
        <v>phulu kucaca ivumile</v>
      </c>
      <c r="O504" s="2" t="str">
        <f t="shared" si="76"/>
        <v>m</v>
      </c>
      <c r="P504" s="2" t="str">
        <f t="shared" si="77"/>
        <v>mdc-alliance</v>
      </c>
      <c r="Q504" s="2" t="str">
        <f t="shared" si="78"/>
        <v>7409</v>
      </c>
    </row>
    <row r="505" spans="1:17" x14ac:dyDescent="0.3">
      <c r="A505" s="6">
        <v>794</v>
      </c>
      <c r="B505" s="5" t="s">
        <v>62</v>
      </c>
      <c r="C505" s="5" t="s">
        <v>689</v>
      </c>
      <c r="D505" s="5" t="s">
        <v>1950</v>
      </c>
      <c r="E505" s="5" t="s">
        <v>1999</v>
      </c>
      <c r="F505" s="5" t="s">
        <v>2457</v>
      </c>
      <c r="H505" s="1">
        <f t="shared" si="70"/>
        <v>0</v>
      </c>
      <c r="I505" s="1">
        <f t="shared" si="71"/>
        <v>14</v>
      </c>
      <c r="J505" s="1">
        <f t="shared" si="72"/>
        <v>26</v>
      </c>
      <c r="K505" s="1" t="str">
        <f t="shared" si="79"/>
        <v xml:space="preserve">  nkulumane </v>
      </c>
      <c r="L505" s="1" t="str">
        <f t="shared" si="73"/>
        <v xml:space="preserve">  nkulumane </v>
      </c>
      <c r="M505" s="2" t="str">
        <f t="shared" si="74"/>
        <v>nkulumane</v>
      </c>
      <c r="N505" s="2" t="str">
        <f t="shared" si="75"/>
        <v>sibanda killian</v>
      </c>
      <c r="O505" s="2" t="str">
        <f t="shared" si="76"/>
        <v>m</v>
      </c>
      <c r="P505" s="2" t="str">
        <f t="shared" si="77"/>
        <v>npf</v>
      </c>
      <c r="Q505" s="2" t="str">
        <f t="shared" si="78"/>
        <v>811</v>
      </c>
    </row>
    <row r="506" spans="1:17" x14ac:dyDescent="0.3">
      <c r="A506" s="6">
        <v>795</v>
      </c>
      <c r="B506" s="5" t="s">
        <v>62</v>
      </c>
      <c r="C506" s="5" t="s">
        <v>690</v>
      </c>
      <c r="D506" s="5" t="s">
        <v>1950</v>
      </c>
      <c r="E506" s="5" t="s">
        <v>2024</v>
      </c>
      <c r="F506" s="5" t="s">
        <v>2458</v>
      </c>
      <c r="H506" s="1">
        <f t="shared" si="70"/>
        <v>0</v>
      </c>
      <c r="I506" s="1">
        <f t="shared" si="71"/>
        <v>14</v>
      </c>
      <c r="J506" s="1">
        <f t="shared" si="72"/>
        <v>26</v>
      </c>
      <c r="K506" s="1" t="str">
        <f t="shared" si="79"/>
        <v xml:space="preserve">  nkulumane </v>
      </c>
      <c r="L506" s="1" t="str">
        <f t="shared" si="73"/>
        <v xml:space="preserve">  nkulumane </v>
      </c>
      <c r="M506" s="2" t="str">
        <f t="shared" si="74"/>
        <v>nkulumane</v>
      </c>
      <c r="N506" s="2" t="str">
        <f t="shared" si="75"/>
        <v>sibanda miniyothando</v>
      </c>
      <c r="O506" s="2" t="str">
        <f t="shared" si="76"/>
        <v>m</v>
      </c>
      <c r="P506" s="2" t="str">
        <f t="shared" si="77"/>
        <v>rpz</v>
      </c>
      <c r="Q506" s="2" t="str">
        <f t="shared" si="78"/>
        <v>61</v>
      </c>
    </row>
    <row r="507" spans="1:17" x14ac:dyDescent="0.3">
      <c r="A507" s="6">
        <v>796</v>
      </c>
      <c r="B507" s="5" t="s">
        <v>62</v>
      </c>
      <c r="C507" s="5" t="s">
        <v>691</v>
      </c>
      <c r="D507" s="5" t="s">
        <v>1950</v>
      </c>
      <c r="E507" s="5" t="s">
        <v>2027</v>
      </c>
      <c r="F507" s="5" t="s">
        <v>2459</v>
      </c>
      <c r="H507" s="1">
        <f t="shared" si="70"/>
        <v>0</v>
      </c>
      <c r="I507" s="1">
        <f t="shared" si="71"/>
        <v>14</v>
      </c>
      <c r="J507" s="1">
        <f t="shared" si="72"/>
        <v>26</v>
      </c>
      <c r="K507" s="1" t="str">
        <f t="shared" si="79"/>
        <v xml:space="preserve">  nkulumane </v>
      </c>
      <c r="L507" s="1" t="str">
        <f t="shared" si="73"/>
        <v xml:space="preserve">  nkulumane </v>
      </c>
      <c r="M507" s="2" t="str">
        <f t="shared" si="74"/>
        <v>nkulumane</v>
      </c>
      <c r="N507" s="2" t="str">
        <f t="shared" si="75"/>
        <v>sibanda mkhaliphi tanaka</v>
      </c>
      <c r="O507" s="2" t="str">
        <f t="shared" si="76"/>
        <v>m</v>
      </c>
      <c r="P507" s="2" t="str">
        <f t="shared" si="77"/>
        <v>era</v>
      </c>
      <c r="Q507" s="2" t="str">
        <f t="shared" si="78"/>
        <v>44</v>
      </c>
    </row>
    <row r="508" spans="1:17" x14ac:dyDescent="0.3">
      <c r="A508" s="6">
        <v>797</v>
      </c>
      <c r="B508" s="5" t="s">
        <v>62</v>
      </c>
      <c r="C508" s="5" t="s">
        <v>692</v>
      </c>
      <c r="D508" s="5" t="s">
        <v>1950</v>
      </c>
      <c r="E508" s="5" t="s">
        <v>1974</v>
      </c>
      <c r="F508" s="5" t="s">
        <v>2460</v>
      </c>
      <c r="H508" s="1">
        <f t="shared" si="70"/>
        <v>0</v>
      </c>
      <c r="I508" s="1">
        <f t="shared" si="71"/>
        <v>14</v>
      </c>
      <c r="J508" s="1">
        <f t="shared" si="72"/>
        <v>26</v>
      </c>
      <c r="K508" s="1" t="str">
        <f t="shared" si="79"/>
        <v xml:space="preserve">  nkulumane </v>
      </c>
      <c r="L508" s="1" t="str">
        <f t="shared" si="73"/>
        <v xml:space="preserve">  nkulumane </v>
      </c>
      <c r="M508" s="2" t="str">
        <f t="shared" si="74"/>
        <v>nkulumane</v>
      </c>
      <c r="N508" s="2" t="str">
        <f t="shared" si="75"/>
        <v>sibanda sibhekubuhle</v>
      </c>
      <c r="O508" s="2" t="str">
        <f t="shared" si="76"/>
        <v>m</v>
      </c>
      <c r="P508" s="2" t="str">
        <f t="shared" si="77"/>
        <v>nca</v>
      </c>
      <c r="Q508" s="2" t="str">
        <f t="shared" si="78"/>
        <v>20</v>
      </c>
    </row>
    <row r="509" spans="1:17" x14ac:dyDescent="0.3">
      <c r="A509" s="6">
        <v>798</v>
      </c>
      <c r="B509" s="5" t="s">
        <v>62</v>
      </c>
      <c r="C509" s="5" t="s">
        <v>693</v>
      </c>
      <c r="D509" s="5" t="s">
        <v>1951</v>
      </c>
      <c r="E509" s="5" t="s">
        <v>2003</v>
      </c>
      <c r="F509" s="5" t="s">
        <v>2129</v>
      </c>
      <c r="H509" s="1">
        <f t="shared" si="70"/>
        <v>0</v>
      </c>
      <c r="I509" s="1">
        <f t="shared" si="71"/>
        <v>14</v>
      </c>
      <c r="J509" s="1">
        <f t="shared" si="72"/>
        <v>26</v>
      </c>
      <c r="K509" s="1" t="str">
        <f t="shared" si="79"/>
        <v xml:space="preserve">  nkulumane </v>
      </c>
      <c r="L509" s="1" t="str">
        <f t="shared" si="73"/>
        <v xml:space="preserve">  nkulumane </v>
      </c>
      <c r="M509" s="2" t="str">
        <f t="shared" si="74"/>
        <v>nkulumane</v>
      </c>
      <c r="N509" s="2" t="str">
        <f t="shared" si="75"/>
        <v>whatt morege</v>
      </c>
      <c r="O509" s="2" t="str">
        <f t="shared" si="76"/>
        <v>f</v>
      </c>
      <c r="P509" s="2" t="str">
        <f t="shared" si="77"/>
        <v>zdu</v>
      </c>
      <c r="Q509" s="2" t="str">
        <f t="shared" si="78"/>
        <v>71</v>
      </c>
    </row>
    <row r="510" spans="1:17" x14ac:dyDescent="0.3">
      <c r="A510" s="6">
        <v>799</v>
      </c>
      <c r="B510" s="5" t="s">
        <v>62</v>
      </c>
      <c r="C510" s="5" t="s">
        <v>694</v>
      </c>
      <c r="D510" s="5" t="s">
        <v>1950</v>
      </c>
      <c r="E510" s="5" t="s">
        <v>2010</v>
      </c>
      <c r="F510" s="5" t="s">
        <v>2443</v>
      </c>
      <c r="H510" s="1">
        <f t="shared" si="70"/>
        <v>0</v>
      </c>
      <c r="I510" s="1">
        <f t="shared" si="71"/>
        <v>14</v>
      </c>
      <c r="J510" s="1">
        <f t="shared" si="72"/>
        <v>26</v>
      </c>
      <c r="K510" s="1" t="str">
        <f t="shared" si="79"/>
        <v xml:space="preserve">  nkulumane </v>
      </c>
      <c r="L510" s="1" t="str">
        <f t="shared" si="73"/>
        <v xml:space="preserve">  nkulumane </v>
      </c>
      <c r="M510" s="2" t="str">
        <f t="shared" si="74"/>
        <v>nkulumane</v>
      </c>
      <c r="N510" s="2" t="str">
        <f t="shared" si="75"/>
        <v>xaba partone</v>
      </c>
      <c r="O510" s="2" t="str">
        <f t="shared" si="76"/>
        <v>m</v>
      </c>
      <c r="P510" s="2" t="str">
        <f t="shared" si="77"/>
        <v>mrp</v>
      </c>
      <c r="Q510" s="2" t="str">
        <f t="shared" si="78"/>
        <v>333</v>
      </c>
    </row>
    <row r="511" spans="1:17" x14ac:dyDescent="0.3">
      <c r="A511" s="6">
        <v>803</v>
      </c>
      <c r="B511" s="5" t="s">
        <v>63</v>
      </c>
      <c r="C511" s="5" t="s">
        <v>695</v>
      </c>
      <c r="D511" s="5" t="s">
        <v>1950</v>
      </c>
      <c r="E511" s="5" t="s">
        <v>2000</v>
      </c>
      <c r="F511" s="5" t="s">
        <v>2106</v>
      </c>
      <c r="H511" s="1">
        <f t="shared" si="70"/>
        <v>0</v>
      </c>
      <c r="I511" s="1">
        <f t="shared" si="71"/>
        <v>14</v>
      </c>
      <c r="J511" s="1">
        <f t="shared" si="72"/>
        <v>34</v>
      </c>
      <c r="K511" s="1" t="str">
        <f t="shared" si="79"/>
        <v xml:space="preserve">  pelandaba-mpopoma </v>
      </c>
      <c r="L511" s="1" t="str">
        <f t="shared" si="73"/>
        <v xml:space="preserve">  pelandaba-mpopoma </v>
      </c>
      <c r="M511" s="2" t="str">
        <f t="shared" si="74"/>
        <v>pelandaba-mpopoma</v>
      </c>
      <c r="N511" s="2" t="str">
        <f t="shared" si="75"/>
        <v>bota simon</v>
      </c>
      <c r="O511" s="2" t="str">
        <f t="shared" si="76"/>
        <v>m</v>
      </c>
      <c r="P511" s="2" t="str">
        <f t="shared" si="77"/>
        <v>zipp</v>
      </c>
      <c r="Q511" s="2" t="str">
        <f t="shared" si="78"/>
        <v>127</v>
      </c>
    </row>
    <row r="512" spans="1:17" x14ac:dyDescent="0.3">
      <c r="A512" s="6">
        <v>804</v>
      </c>
      <c r="B512" s="5" t="s">
        <v>63</v>
      </c>
      <c r="C512" s="5" t="s">
        <v>696</v>
      </c>
      <c r="D512" s="5" t="s">
        <v>1950</v>
      </c>
      <c r="E512" s="5" t="s">
        <v>2016</v>
      </c>
      <c r="F512" s="5" t="s">
        <v>2461</v>
      </c>
      <c r="H512" s="1">
        <f t="shared" si="70"/>
        <v>0</v>
      </c>
      <c r="I512" s="1">
        <f t="shared" si="71"/>
        <v>14</v>
      </c>
      <c r="J512" s="1">
        <f t="shared" si="72"/>
        <v>34</v>
      </c>
      <c r="K512" s="1" t="str">
        <f t="shared" si="79"/>
        <v xml:space="preserve">  pelandaba-mpopoma </v>
      </c>
      <c r="L512" s="1" t="str">
        <f t="shared" si="73"/>
        <v xml:space="preserve">  pelandaba-mpopoma </v>
      </c>
      <c r="M512" s="2" t="str">
        <f t="shared" si="74"/>
        <v>pelandaba-mpopoma</v>
      </c>
      <c r="N512" s="2" t="str">
        <f t="shared" si="75"/>
        <v>cheteni  jimius nan</v>
      </c>
      <c r="O512" s="2" t="str">
        <f t="shared" si="76"/>
        <v>m nan</v>
      </c>
      <c r="P512" s="2" t="str">
        <f t="shared" si="77"/>
        <v>free zim congress</v>
      </c>
      <c r="Q512" s="2" t="str">
        <f t="shared" si="78"/>
        <v>178 nan</v>
      </c>
    </row>
    <row r="513" spans="1:17" x14ac:dyDescent="0.3">
      <c r="A513" s="6">
        <v>805</v>
      </c>
      <c r="B513" s="5" t="s">
        <v>63</v>
      </c>
      <c r="C513" s="5" t="s">
        <v>212</v>
      </c>
      <c r="D513" s="5" t="s">
        <v>212</v>
      </c>
      <c r="E513" s="5" t="s">
        <v>2012</v>
      </c>
      <c r="F513" s="5" t="s">
        <v>212</v>
      </c>
      <c r="H513" s="1">
        <f t="shared" ref="H513:H576" si="80">IF(F513="nan",1,0)</f>
        <v>1</v>
      </c>
      <c r="I513" s="1">
        <f t="shared" ref="I513:I576" si="81">IFERROR(FIND("of",B513)+2,1)</f>
        <v>14</v>
      </c>
      <c r="J513" s="1">
        <f t="shared" ref="J513:J576" si="82">IFERROR(IFERROR(FIND("constituency",B513),FIND("national",B513)),LEN(B513))</f>
        <v>34</v>
      </c>
      <c r="K513" s="1" t="str">
        <f t="shared" si="79"/>
        <v xml:space="preserve">  pelandaba-mpopoma </v>
      </c>
      <c r="L513" s="1" t="str">
        <f t="shared" ref="L513:L576" si="83">IFERROR(LEFT(K513,FIND("national",K513)-1),K513)</f>
        <v xml:space="preserve">  pelandaba-mpopoma </v>
      </c>
      <c r="M513" s="2" t="str">
        <f t="shared" ref="M513:M576" si="84">TRIM(L513)</f>
        <v>pelandaba-mpopoma</v>
      </c>
      <c r="N513" s="2">
        <f t="shared" ref="N513:N576" si="85">IF(AND($H513=0,$H514=1,$H515=1),CONCATENATE(C513," ",C514," ",C515),IF(AND($H513=0,$H514=1),CONCATENATE(C513," ",C514),IF($H513=0,C513,0)))</f>
        <v>0</v>
      </c>
      <c r="O513" s="2">
        <f t="shared" ref="O513:O576" si="86">IF(AND($H513=0,$H514=1,$H515=1),CONCATENATE(D513," ",D514," ",D515),IF(AND($H513=0,$H514=1),CONCATENATE(D513," ",D514),IF($H513=0,D513,0)))</f>
        <v>0</v>
      </c>
      <c r="P513" s="2">
        <f t="shared" ref="P513:P576" si="87">IF(AND($H513=0,$H514=1,$H515=1),CONCATENATE(E513," ",E514," ",E515),IF(AND($H513=0,$H514=1),CONCATENATE(E513," ",E514),IF($H513=0,E513,0)))</f>
        <v>0</v>
      </c>
      <c r="Q513" s="2">
        <f t="shared" ref="Q513:Q576" si="88">IF(AND($H513=0,$H514=1,$H515=1),CONCATENATE(F513," ",F514," ",F515),IF(AND($H513=0,$H514=1),CONCATENATE(F513," ",F514),IF($H513=0,F513,0)))</f>
        <v>0</v>
      </c>
    </row>
    <row r="514" spans="1:17" x14ac:dyDescent="0.3">
      <c r="A514" s="6">
        <v>806</v>
      </c>
      <c r="B514" s="5" t="s">
        <v>63</v>
      </c>
      <c r="C514" s="5" t="s">
        <v>697</v>
      </c>
      <c r="D514" s="5" t="s">
        <v>1950</v>
      </c>
      <c r="E514" s="5" t="s">
        <v>2003</v>
      </c>
      <c r="F514" s="5" t="s">
        <v>2268</v>
      </c>
      <c r="H514" s="1">
        <f t="shared" si="80"/>
        <v>0</v>
      </c>
      <c r="I514" s="1">
        <f t="shared" si="81"/>
        <v>14</v>
      </c>
      <c r="J514" s="1">
        <f t="shared" si="82"/>
        <v>34</v>
      </c>
      <c r="K514" s="1" t="str">
        <f t="shared" ref="K514:K577" si="89">MID(B514,I514,J514-I514)</f>
        <v xml:space="preserve">  pelandaba-mpopoma </v>
      </c>
      <c r="L514" s="1" t="str">
        <f t="shared" si="83"/>
        <v xml:space="preserve">  pelandaba-mpopoma </v>
      </c>
      <c r="M514" s="2" t="str">
        <f t="shared" si="84"/>
        <v>pelandaba-mpopoma</v>
      </c>
      <c r="N514" s="2" t="str">
        <f t="shared" si="85"/>
        <v>dube bongani godfrey</v>
      </c>
      <c r="O514" s="2" t="str">
        <f t="shared" si="86"/>
        <v>m</v>
      </c>
      <c r="P514" s="2" t="str">
        <f t="shared" si="87"/>
        <v>zdu</v>
      </c>
      <c r="Q514" s="2" t="str">
        <f t="shared" si="88"/>
        <v>68</v>
      </c>
    </row>
    <row r="515" spans="1:17" x14ac:dyDescent="0.3">
      <c r="A515" s="6">
        <v>807</v>
      </c>
      <c r="B515" s="5" t="s">
        <v>63</v>
      </c>
      <c r="C515" s="5" t="s">
        <v>698</v>
      </c>
      <c r="D515" s="5" t="s">
        <v>1950</v>
      </c>
      <c r="E515" s="5" t="s">
        <v>2014</v>
      </c>
      <c r="F515" s="5" t="s">
        <v>2369</v>
      </c>
      <c r="H515" s="1">
        <f t="shared" si="80"/>
        <v>0</v>
      </c>
      <c r="I515" s="1">
        <f t="shared" si="81"/>
        <v>14</v>
      </c>
      <c r="J515" s="1">
        <f t="shared" si="82"/>
        <v>34</v>
      </c>
      <c r="K515" s="1" t="str">
        <f t="shared" si="89"/>
        <v xml:space="preserve">  pelandaba-mpopoma </v>
      </c>
      <c r="L515" s="1" t="str">
        <f t="shared" si="83"/>
        <v xml:space="preserve">  pelandaba-mpopoma </v>
      </c>
      <c r="M515" s="2" t="str">
        <f t="shared" si="84"/>
        <v>pelandaba-mpopoma</v>
      </c>
      <c r="N515" s="2" t="str">
        <f t="shared" si="85"/>
        <v>dube giyani</v>
      </c>
      <c r="O515" s="2" t="str">
        <f t="shared" si="86"/>
        <v>m</v>
      </c>
      <c r="P515" s="2" t="str">
        <f t="shared" si="87"/>
        <v>umd</v>
      </c>
      <c r="Q515" s="2" t="str">
        <f t="shared" si="88"/>
        <v>80</v>
      </c>
    </row>
    <row r="516" spans="1:17" x14ac:dyDescent="0.3">
      <c r="A516" s="6">
        <v>808</v>
      </c>
      <c r="B516" s="5" t="s">
        <v>63</v>
      </c>
      <c r="C516" s="5" t="s">
        <v>699</v>
      </c>
      <c r="D516" s="5" t="s">
        <v>1950</v>
      </c>
      <c r="E516" s="5" t="s">
        <v>1952</v>
      </c>
      <c r="F516" s="5" t="s">
        <v>2462</v>
      </c>
      <c r="H516" s="1">
        <f t="shared" si="80"/>
        <v>0</v>
      </c>
      <c r="I516" s="1">
        <f t="shared" si="81"/>
        <v>14</v>
      </c>
      <c r="J516" s="1">
        <f t="shared" si="82"/>
        <v>34</v>
      </c>
      <c r="K516" s="1" t="str">
        <f t="shared" si="89"/>
        <v xml:space="preserve">  pelandaba-mpopoma </v>
      </c>
      <c r="L516" s="1" t="str">
        <f t="shared" si="83"/>
        <v xml:space="preserve">  pelandaba-mpopoma </v>
      </c>
      <c r="M516" s="2" t="str">
        <f t="shared" si="84"/>
        <v>pelandaba-mpopoma</v>
      </c>
      <c r="N516" s="2" t="str">
        <f t="shared" si="85"/>
        <v>dube mbalekelwa augustine tanayi</v>
      </c>
      <c r="O516" s="2" t="str">
        <f t="shared" si="86"/>
        <v>m</v>
      </c>
      <c r="P516" s="2" t="str">
        <f t="shared" si="87"/>
        <v>independent</v>
      </c>
      <c r="Q516" s="2" t="str">
        <f t="shared" si="88"/>
        <v>55</v>
      </c>
    </row>
    <row r="517" spans="1:17" x14ac:dyDescent="0.3">
      <c r="A517" s="6">
        <v>809</v>
      </c>
      <c r="B517" s="5" t="s">
        <v>63</v>
      </c>
      <c r="C517" s="5" t="s">
        <v>700</v>
      </c>
      <c r="D517" s="5" t="s">
        <v>1950</v>
      </c>
      <c r="E517" s="5" t="s">
        <v>1999</v>
      </c>
      <c r="F517" s="5" t="s">
        <v>2463</v>
      </c>
      <c r="H517" s="1">
        <f t="shared" si="80"/>
        <v>0</v>
      </c>
      <c r="I517" s="1">
        <f t="shared" si="81"/>
        <v>14</v>
      </c>
      <c r="J517" s="1">
        <f t="shared" si="82"/>
        <v>34</v>
      </c>
      <c r="K517" s="1" t="str">
        <f t="shared" si="89"/>
        <v xml:space="preserve">  pelandaba-mpopoma </v>
      </c>
      <c r="L517" s="1" t="str">
        <f t="shared" si="83"/>
        <v xml:space="preserve">  pelandaba-mpopoma </v>
      </c>
      <c r="M517" s="2" t="str">
        <f t="shared" si="84"/>
        <v>pelandaba-mpopoma</v>
      </c>
      <c r="N517" s="2" t="str">
        <f t="shared" si="85"/>
        <v>makulumo cuthbert</v>
      </c>
      <c r="O517" s="2" t="str">
        <f t="shared" si="86"/>
        <v>m</v>
      </c>
      <c r="P517" s="2" t="str">
        <f t="shared" si="87"/>
        <v>npf</v>
      </c>
      <c r="Q517" s="2" t="str">
        <f t="shared" si="88"/>
        <v>88</v>
      </c>
    </row>
    <row r="518" spans="1:17" x14ac:dyDescent="0.3">
      <c r="A518" s="6">
        <v>810</v>
      </c>
      <c r="B518" s="5" t="s">
        <v>63</v>
      </c>
      <c r="C518" s="5" t="s">
        <v>701</v>
      </c>
      <c r="D518" s="5" t="s">
        <v>1950</v>
      </c>
      <c r="E518" s="5" t="s">
        <v>2004</v>
      </c>
      <c r="F518" s="5" t="s">
        <v>2464</v>
      </c>
      <c r="H518" s="1">
        <f t="shared" si="80"/>
        <v>0</v>
      </c>
      <c r="I518" s="1">
        <f t="shared" si="81"/>
        <v>14</v>
      </c>
      <c r="J518" s="1">
        <f t="shared" si="82"/>
        <v>34</v>
      </c>
      <c r="K518" s="1" t="str">
        <f t="shared" si="89"/>
        <v xml:space="preserve">  pelandaba-mpopoma </v>
      </c>
      <c r="L518" s="1" t="str">
        <f t="shared" si="83"/>
        <v xml:space="preserve">  pelandaba-mpopoma </v>
      </c>
      <c r="M518" s="2" t="str">
        <f t="shared" si="84"/>
        <v>pelandaba-mpopoma</v>
      </c>
      <c r="N518" s="2" t="str">
        <f t="shared" si="85"/>
        <v>mbewe kamuzu</v>
      </c>
      <c r="O518" s="2" t="str">
        <f t="shared" si="86"/>
        <v>m</v>
      </c>
      <c r="P518" s="2" t="str">
        <f t="shared" si="87"/>
        <v>uda</v>
      </c>
      <c r="Q518" s="2" t="str">
        <f t="shared" si="88"/>
        <v>33</v>
      </c>
    </row>
    <row r="519" spans="1:17" x14ac:dyDescent="0.3">
      <c r="A519" s="6">
        <v>811</v>
      </c>
      <c r="B519" s="5" t="s">
        <v>63</v>
      </c>
      <c r="C519" s="5" t="s">
        <v>702</v>
      </c>
      <c r="D519" s="5" t="s">
        <v>1950</v>
      </c>
      <c r="E519" s="5" t="s">
        <v>2010</v>
      </c>
      <c r="F519" s="5" t="s">
        <v>2465</v>
      </c>
      <c r="H519" s="1">
        <f t="shared" si="80"/>
        <v>0</v>
      </c>
      <c r="I519" s="1">
        <f t="shared" si="81"/>
        <v>14</v>
      </c>
      <c r="J519" s="1">
        <f t="shared" si="82"/>
        <v>34</v>
      </c>
      <c r="K519" s="1" t="str">
        <f t="shared" si="89"/>
        <v xml:space="preserve">  pelandaba-mpopoma </v>
      </c>
      <c r="L519" s="1" t="str">
        <f t="shared" si="83"/>
        <v xml:space="preserve">  pelandaba-mpopoma </v>
      </c>
      <c r="M519" s="2" t="str">
        <f t="shared" si="84"/>
        <v>pelandaba-mpopoma</v>
      </c>
      <c r="N519" s="2" t="str">
        <f t="shared" si="85"/>
        <v>mhlanga mxolisi</v>
      </c>
      <c r="O519" s="2" t="str">
        <f t="shared" si="86"/>
        <v>m</v>
      </c>
      <c r="P519" s="2" t="str">
        <f t="shared" si="87"/>
        <v>mrp</v>
      </c>
      <c r="Q519" s="2" t="str">
        <f t="shared" si="88"/>
        <v>210</v>
      </c>
    </row>
    <row r="520" spans="1:17" x14ac:dyDescent="0.3">
      <c r="A520" s="6">
        <v>812</v>
      </c>
      <c r="B520" s="5" t="s">
        <v>63</v>
      </c>
      <c r="C520" s="5" t="s">
        <v>703</v>
      </c>
      <c r="D520" s="5" t="s">
        <v>1950</v>
      </c>
      <c r="E520" s="5" t="s">
        <v>1989</v>
      </c>
      <c r="F520" s="5" t="s">
        <v>2382</v>
      </c>
      <c r="H520" s="1">
        <f t="shared" si="80"/>
        <v>0</v>
      </c>
      <c r="I520" s="1">
        <f t="shared" si="81"/>
        <v>14</v>
      </c>
      <c r="J520" s="1">
        <f t="shared" si="82"/>
        <v>34</v>
      </c>
      <c r="K520" s="1" t="str">
        <f t="shared" si="89"/>
        <v xml:space="preserve">  pelandaba-mpopoma </v>
      </c>
      <c r="L520" s="1" t="str">
        <f t="shared" si="83"/>
        <v xml:space="preserve">  pelandaba-mpopoma </v>
      </c>
      <c r="M520" s="2" t="str">
        <f t="shared" si="84"/>
        <v>pelandaba-mpopoma</v>
      </c>
      <c r="N520" s="2" t="str">
        <f t="shared" si="85"/>
        <v>mkandla strike</v>
      </c>
      <c r="O520" s="2" t="str">
        <f t="shared" si="86"/>
        <v>m</v>
      </c>
      <c r="P520" s="2" t="str">
        <f t="shared" si="87"/>
        <v>zapu</v>
      </c>
      <c r="Q520" s="2" t="str">
        <f t="shared" si="88"/>
        <v>410</v>
      </c>
    </row>
    <row r="521" spans="1:17" x14ac:dyDescent="0.3">
      <c r="A521" s="6">
        <v>813</v>
      </c>
      <c r="B521" s="5" t="s">
        <v>63</v>
      </c>
      <c r="C521" s="5" t="s">
        <v>704</v>
      </c>
      <c r="D521" s="5" t="s">
        <v>1950</v>
      </c>
      <c r="E521" s="5" t="s">
        <v>1952</v>
      </c>
      <c r="F521" s="5" t="s">
        <v>2423</v>
      </c>
      <c r="H521" s="1">
        <f t="shared" si="80"/>
        <v>0</v>
      </c>
      <c r="I521" s="1">
        <f t="shared" si="81"/>
        <v>14</v>
      </c>
      <c r="J521" s="1">
        <f t="shared" si="82"/>
        <v>34</v>
      </c>
      <c r="K521" s="1" t="str">
        <f t="shared" si="89"/>
        <v xml:space="preserve">  pelandaba-mpopoma </v>
      </c>
      <c r="L521" s="1" t="str">
        <f t="shared" si="83"/>
        <v xml:space="preserve">  pelandaba-mpopoma </v>
      </c>
      <c r="M521" s="2" t="str">
        <f t="shared" si="84"/>
        <v>pelandaba-mpopoma</v>
      </c>
      <c r="N521" s="2" t="str">
        <f t="shared" si="85"/>
        <v>mpofu elmon</v>
      </c>
      <c r="O521" s="2" t="str">
        <f t="shared" si="86"/>
        <v>m</v>
      </c>
      <c r="P521" s="2" t="str">
        <f t="shared" si="87"/>
        <v>independent</v>
      </c>
      <c r="Q521" s="2" t="str">
        <f t="shared" si="88"/>
        <v>62</v>
      </c>
    </row>
    <row r="522" spans="1:17" x14ac:dyDescent="0.3">
      <c r="A522" s="6">
        <v>814</v>
      </c>
      <c r="B522" s="5" t="s">
        <v>63</v>
      </c>
      <c r="C522" s="5" t="s">
        <v>705</v>
      </c>
      <c r="D522" s="5" t="s">
        <v>1950</v>
      </c>
      <c r="E522" s="5" t="s">
        <v>2018</v>
      </c>
      <c r="F522" s="5" t="s">
        <v>2466</v>
      </c>
      <c r="H522" s="1">
        <f t="shared" si="80"/>
        <v>0</v>
      </c>
      <c r="I522" s="1">
        <f t="shared" si="81"/>
        <v>14</v>
      </c>
      <c r="J522" s="1">
        <f t="shared" si="82"/>
        <v>34</v>
      </c>
      <c r="K522" s="1" t="str">
        <f t="shared" si="89"/>
        <v xml:space="preserve">  pelandaba-mpopoma </v>
      </c>
      <c r="L522" s="1" t="str">
        <f t="shared" si="83"/>
        <v xml:space="preserve">  pelandaba-mpopoma </v>
      </c>
      <c r="M522" s="2" t="str">
        <f t="shared" si="84"/>
        <v>pelandaba-mpopoma</v>
      </c>
      <c r="N522" s="2" t="str">
        <f t="shared" si="85"/>
        <v>moyo charles</v>
      </c>
      <c r="O522" s="2" t="str">
        <f t="shared" si="86"/>
        <v>m</v>
      </c>
      <c r="P522" s="2" t="str">
        <f t="shared" si="87"/>
        <v>mdc -alliance</v>
      </c>
      <c r="Q522" s="2" t="str">
        <f t="shared" si="88"/>
        <v>7059</v>
      </c>
    </row>
    <row r="523" spans="1:17" x14ac:dyDescent="0.3">
      <c r="A523" s="6">
        <v>815</v>
      </c>
      <c r="B523" s="5" t="s">
        <v>63</v>
      </c>
      <c r="C523" s="5" t="s">
        <v>539</v>
      </c>
      <c r="D523" s="5" t="s">
        <v>1950</v>
      </c>
      <c r="E523" s="5" t="s">
        <v>1998</v>
      </c>
      <c r="F523" s="5" t="s">
        <v>2463</v>
      </c>
      <c r="H523" s="1">
        <f t="shared" si="80"/>
        <v>0</v>
      </c>
      <c r="I523" s="1">
        <f t="shared" si="81"/>
        <v>14</v>
      </c>
      <c r="J523" s="1">
        <f t="shared" si="82"/>
        <v>34</v>
      </c>
      <c r="K523" s="1" t="str">
        <f t="shared" si="89"/>
        <v xml:space="preserve">  pelandaba-mpopoma </v>
      </c>
      <c r="L523" s="1" t="str">
        <f t="shared" si="83"/>
        <v xml:space="preserve">  pelandaba-mpopoma </v>
      </c>
      <c r="M523" s="2" t="str">
        <f t="shared" si="84"/>
        <v>pelandaba-mpopoma</v>
      </c>
      <c r="N523" s="2" t="str">
        <f t="shared" si="85"/>
        <v>moyo nhlanhla</v>
      </c>
      <c r="O523" s="2" t="str">
        <f t="shared" si="86"/>
        <v>m</v>
      </c>
      <c r="P523" s="2" t="str">
        <f t="shared" si="87"/>
        <v>apa</v>
      </c>
      <c r="Q523" s="2" t="str">
        <f t="shared" si="88"/>
        <v>88</v>
      </c>
    </row>
    <row r="524" spans="1:17" x14ac:dyDescent="0.3">
      <c r="A524" s="6">
        <v>816</v>
      </c>
      <c r="B524" s="5" t="s">
        <v>63</v>
      </c>
      <c r="C524" s="5" t="s">
        <v>706</v>
      </c>
      <c r="D524" s="5" t="s">
        <v>1950</v>
      </c>
      <c r="E524" s="5" t="s">
        <v>1997</v>
      </c>
      <c r="F524" s="5" t="s">
        <v>2467</v>
      </c>
      <c r="H524" s="1">
        <f t="shared" si="80"/>
        <v>0</v>
      </c>
      <c r="I524" s="1">
        <f t="shared" si="81"/>
        <v>14</v>
      </c>
      <c r="J524" s="1">
        <f t="shared" si="82"/>
        <v>34</v>
      </c>
      <c r="K524" s="1" t="str">
        <f t="shared" si="89"/>
        <v xml:space="preserve">  pelandaba-mpopoma </v>
      </c>
      <c r="L524" s="1" t="str">
        <f t="shared" si="83"/>
        <v xml:space="preserve">  pelandaba-mpopoma </v>
      </c>
      <c r="M524" s="2" t="str">
        <f t="shared" si="84"/>
        <v>pelandaba-mpopoma</v>
      </c>
      <c r="N524" s="2" t="str">
        <f t="shared" si="85"/>
        <v>nyathi bekithemba</v>
      </c>
      <c r="O524" s="2" t="str">
        <f t="shared" si="86"/>
        <v>m</v>
      </c>
      <c r="P524" s="2" t="str">
        <f t="shared" si="87"/>
        <v>prc</v>
      </c>
      <c r="Q524" s="2" t="str">
        <f t="shared" si="88"/>
        <v>246</v>
      </c>
    </row>
    <row r="525" spans="1:17" x14ac:dyDescent="0.3">
      <c r="A525" s="6">
        <v>817</v>
      </c>
      <c r="B525" s="5" t="s">
        <v>63</v>
      </c>
      <c r="C525" s="5" t="s">
        <v>707</v>
      </c>
      <c r="D525" s="5" t="s">
        <v>1950</v>
      </c>
      <c r="E525" s="5" t="s">
        <v>2024</v>
      </c>
      <c r="F525" s="5" t="s">
        <v>2362</v>
      </c>
      <c r="H525" s="1">
        <f t="shared" si="80"/>
        <v>0</v>
      </c>
      <c r="I525" s="1">
        <f t="shared" si="81"/>
        <v>14</v>
      </c>
      <c r="J525" s="1">
        <f t="shared" si="82"/>
        <v>34</v>
      </c>
      <c r="K525" s="1" t="str">
        <f t="shared" si="89"/>
        <v xml:space="preserve">  pelandaba-mpopoma </v>
      </c>
      <c r="L525" s="1" t="str">
        <f t="shared" si="83"/>
        <v xml:space="preserve">  pelandaba-mpopoma </v>
      </c>
      <c r="M525" s="2" t="str">
        <f t="shared" si="84"/>
        <v>pelandaba-mpopoma</v>
      </c>
      <c r="N525" s="2" t="str">
        <f t="shared" si="85"/>
        <v>sibanda  jellot benard</v>
      </c>
      <c r="O525" s="2" t="str">
        <f t="shared" si="86"/>
        <v>m</v>
      </c>
      <c r="P525" s="2" t="str">
        <f t="shared" si="87"/>
        <v>rpz</v>
      </c>
      <c r="Q525" s="2" t="str">
        <f t="shared" si="88"/>
        <v>49</v>
      </c>
    </row>
    <row r="526" spans="1:17" x14ac:dyDescent="0.3">
      <c r="A526" s="6">
        <v>818</v>
      </c>
      <c r="B526" s="5" t="s">
        <v>63</v>
      </c>
      <c r="C526" s="5" t="s">
        <v>708</v>
      </c>
      <c r="D526" s="5" t="s">
        <v>1950</v>
      </c>
      <c r="E526" s="5" t="s">
        <v>1965</v>
      </c>
      <c r="F526" s="5" t="s">
        <v>2468</v>
      </c>
      <c r="H526" s="1">
        <f t="shared" si="80"/>
        <v>0</v>
      </c>
      <c r="I526" s="1">
        <f t="shared" si="81"/>
        <v>14</v>
      </c>
      <c r="J526" s="1">
        <f t="shared" si="82"/>
        <v>34</v>
      </c>
      <c r="K526" s="1" t="str">
        <f t="shared" si="89"/>
        <v xml:space="preserve">  pelandaba-mpopoma </v>
      </c>
      <c r="L526" s="1" t="str">
        <f t="shared" si="83"/>
        <v xml:space="preserve">  pelandaba-mpopoma </v>
      </c>
      <c r="M526" s="2" t="str">
        <f t="shared" si="84"/>
        <v>pelandaba-mpopoma</v>
      </c>
      <c r="N526" s="2" t="str">
        <f t="shared" si="85"/>
        <v>sibanda mbuso</v>
      </c>
      <c r="O526" s="2" t="str">
        <f t="shared" si="86"/>
        <v>m</v>
      </c>
      <c r="P526" s="2" t="str">
        <f t="shared" si="87"/>
        <v>mdc-t</v>
      </c>
      <c r="Q526" s="2" t="str">
        <f t="shared" si="88"/>
        <v>1465</v>
      </c>
    </row>
    <row r="527" spans="1:17" x14ac:dyDescent="0.3">
      <c r="A527" s="6">
        <v>819</v>
      </c>
      <c r="B527" s="5" t="s">
        <v>63</v>
      </c>
      <c r="C527" s="5" t="s">
        <v>709</v>
      </c>
      <c r="D527" s="5" t="s">
        <v>1950</v>
      </c>
      <c r="E527" s="5" t="s">
        <v>2001</v>
      </c>
      <c r="F527" s="5" t="s">
        <v>2469</v>
      </c>
      <c r="H527" s="1">
        <f t="shared" si="80"/>
        <v>0</v>
      </c>
      <c r="I527" s="1">
        <f t="shared" si="81"/>
        <v>14</v>
      </c>
      <c r="J527" s="1">
        <f t="shared" si="82"/>
        <v>34</v>
      </c>
      <c r="K527" s="1" t="str">
        <f t="shared" si="89"/>
        <v xml:space="preserve">  pelandaba-mpopoma </v>
      </c>
      <c r="L527" s="1" t="str">
        <f t="shared" si="83"/>
        <v xml:space="preserve">  pelandaba-mpopoma </v>
      </c>
      <c r="M527" s="2" t="str">
        <f t="shared" si="84"/>
        <v>pelandaba-mpopoma</v>
      </c>
      <c r="N527" s="2" t="str">
        <f t="shared" si="85"/>
        <v>terera david</v>
      </c>
      <c r="O527" s="2" t="str">
        <f t="shared" si="86"/>
        <v>m</v>
      </c>
      <c r="P527" s="2" t="str">
        <f t="shared" si="87"/>
        <v>bza</v>
      </c>
      <c r="Q527" s="2" t="str">
        <f t="shared" si="88"/>
        <v>92</v>
      </c>
    </row>
    <row r="528" spans="1:17" x14ac:dyDescent="0.3">
      <c r="A528" s="6">
        <v>820</v>
      </c>
      <c r="B528" s="5" t="s">
        <v>63</v>
      </c>
      <c r="C528" s="5" t="s">
        <v>710</v>
      </c>
      <c r="D528" s="5" t="s">
        <v>1950</v>
      </c>
      <c r="E528" s="5" t="s">
        <v>2015</v>
      </c>
      <c r="F528" s="5" t="s">
        <v>2470</v>
      </c>
      <c r="H528" s="1">
        <f t="shared" si="80"/>
        <v>0</v>
      </c>
      <c r="I528" s="1">
        <f t="shared" si="81"/>
        <v>14</v>
      </c>
      <c r="J528" s="1">
        <f t="shared" si="82"/>
        <v>34</v>
      </c>
      <c r="K528" s="1" t="str">
        <f t="shared" si="89"/>
        <v xml:space="preserve">  pelandaba-mpopoma </v>
      </c>
      <c r="L528" s="1" t="str">
        <f t="shared" si="83"/>
        <v xml:space="preserve">  pelandaba-mpopoma </v>
      </c>
      <c r="M528" s="2" t="str">
        <f t="shared" si="84"/>
        <v>pelandaba-mpopoma</v>
      </c>
      <c r="N528" s="2" t="str">
        <f t="shared" si="85"/>
        <v>tshuma joseph</v>
      </c>
      <c r="O528" s="2" t="str">
        <f t="shared" si="86"/>
        <v>m</v>
      </c>
      <c r="P528" s="2" t="str">
        <f t="shared" si="87"/>
        <v>zanu-pf</v>
      </c>
      <c r="Q528" s="2" t="str">
        <f t="shared" si="88"/>
        <v>4079</v>
      </c>
    </row>
    <row r="529" spans="1:17" x14ac:dyDescent="0.3">
      <c r="A529" s="6">
        <v>824</v>
      </c>
      <c r="B529" s="5" t="s">
        <v>64</v>
      </c>
      <c r="C529" s="5" t="s">
        <v>711</v>
      </c>
      <c r="D529" s="5" t="s">
        <v>1950</v>
      </c>
      <c r="E529" s="5" t="s">
        <v>2003</v>
      </c>
      <c r="F529" s="5" t="s">
        <v>2471</v>
      </c>
      <c r="H529" s="1">
        <f t="shared" si="80"/>
        <v>0</v>
      </c>
      <c r="I529" s="1">
        <f t="shared" si="81"/>
        <v>14</v>
      </c>
      <c r="J529" s="1">
        <f t="shared" si="82"/>
        <v>23</v>
      </c>
      <c r="K529" s="1" t="str">
        <f t="shared" si="89"/>
        <v xml:space="preserve">  pumula </v>
      </c>
      <c r="L529" s="1" t="str">
        <f t="shared" si="83"/>
        <v xml:space="preserve">  pumula </v>
      </c>
      <c r="M529" s="2" t="str">
        <f t="shared" si="84"/>
        <v>pumula</v>
      </c>
      <c r="N529" s="2" t="str">
        <f t="shared" si="85"/>
        <v>bhebhe hosea george</v>
      </c>
      <c r="O529" s="2" t="str">
        <f t="shared" si="86"/>
        <v>m</v>
      </c>
      <c r="P529" s="2" t="str">
        <f t="shared" si="87"/>
        <v>zdu</v>
      </c>
      <c r="Q529" s="2" t="str">
        <f t="shared" si="88"/>
        <v>142</v>
      </c>
    </row>
    <row r="530" spans="1:17" x14ac:dyDescent="0.3">
      <c r="A530" s="6">
        <v>825</v>
      </c>
      <c r="B530" s="5" t="s">
        <v>64</v>
      </c>
      <c r="C530" s="5" t="s">
        <v>712</v>
      </c>
      <c r="D530" s="5" t="s">
        <v>1950</v>
      </c>
      <c r="E530" s="5" t="s">
        <v>1997</v>
      </c>
      <c r="F530" s="5" t="s">
        <v>2401</v>
      </c>
      <c r="H530" s="1">
        <f t="shared" si="80"/>
        <v>0</v>
      </c>
      <c r="I530" s="1">
        <f t="shared" si="81"/>
        <v>14</v>
      </c>
      <c r="J530" s="1">
        <f t="shared" si="82"/>
        <v>23</v>
      </c>
      <c r="K530" s="1" t="str">
        <f t="shared" si="89"/>
        <v xml:space="preserve">  pumula </v>
      </c>
      <c r="L530" s="1" t="str">
        <f t="shared" si="83"/>
        <v xml:space="preserve">  pumula </v>
      </c>
      <c r="M530" s="2" t="str">
        <f t="shared" si="84"/>
        <v>pumula</v>
      </c>
      <c r="N530" s="2" t="str">
        <f t="shared" si="85"/>
        <v>hlongwane sifiso george</v>
      </c>
      <c r="O530" s="2" t="str">
        <f t="shared" si="86"/>
        <v>m</v>
      </c>
      <c r="P530" s="2" t="str">
        <f t="shared" si="87"/>
        <v>prc</v>
      </c>
      <c r="Q530" s="2" t="str">
        <f t="shared" si="88"/>
        <v>248</v>
      </c>
    </row>
    <row r="531" spans="1:17" x14ac:dyDescent="0.3">
      <c r="A531" s="6">
        <v>826</v>
      </c>
      <c r="B531" s="5" t="s">
        <v>64</v>
      </c>
      <c r="C531" s="5" t="s">
        <v>713</v>
      </c>
      <c r="D531" s="5" t="s">
        <v>1950</v>
      </c>
      <c r="E531" s="5" t="s">
        <v>1974</v>
      </c>
      <c r="F531" s="5" t="s">
        <v>2472</v>
      </c>
      <c r="H531" s="1">
        <f t="shared" si="80"/>
        <v>0</v>
      </c>
      <c r="I531" s="1">
        <f t="shared" si="81"/>
        <v>14</v>
      </c>
      <c r="J531" s="1">
        <f t="shared" si="82"/>
        <v>23</v>
      </c>
      <c r="K531" s="1" t="str">
        <f t="shared" si="89"/>
        <v xml:space="preserve">  pumula </v>
      </c>
      <c r="L531" s="1" t="str">
        <f t="shared" si="83"/>
        <v xml:space="preserve">  pumula </v>
      </c>
      <c r="M531" s="2" t="str">
        <f t="shared" si="84"/>
        <v>pumula</v>
      </c>
      <c r="N531" s="2" t="str">
        <f t="shared" si="85"/>
        <v>hove marano</v>
      </c>
      <c r="O531" s="2" t="str">
        <f t="shared" si="86"/>
        <v>m</v>
      </c>
      <c r="P531" s="2" t="str">
        <f t="shared" si="87"/>
        <v>nca</v>
      </c>
      <c r="Q531" s="2" t="str">
        <f t="shared" si="88"/>
        <v>64</v>
      </c>
    </row>
    <row r="532" spans="1:17" x14ac:dyDescent="0.3">
      <c r="A532" s="6">
        <v>827</v>
      </c>
      <c r="B532" s="5" t="s">
        <v>64</v>
      </c>
      <c r="C532" s="5" t="s">
        <v>714</v>
      </c>
      <c r="D532" s="5" t="s">
        <v>1951</v>
      </c>
      <c r="E532" s="5" t="s">
        <v>2016</v>
      </c>
      <c r="F532" s="5" t="s">
        <v>2352</v>
      </c>
      <c r="H532" s="1">
        <f t="shared" si="80"/>
        <v>0</v>
      </c>
      <c r="I532" s="1">
        <f t="shared" si="81"/>
        <v>14</v>
      </c>
      <c r="J532" s="1">
        <f t="shared" si="82"/>
        <v>23</v>
      </c>
      <c r="K532" s="1" t="str">
        <f t="shared" si="89"/>
        <v xml:space="preserve">  pumula </v>
      </c>
      <c r="L532" s="1" t="str">
        <f t="shared" si="83"/>
        <v xml:space="preserve">  pumula </v>
      </c>
      <c r="M532" s="2" t="str">
        <f t="shared" si="84"/>
        <v>pumula</v>
      </c>
      <c r="N532" s="2" t="str">
        <f t="shared" si="85"/>
        <v>jaison esnath nan</v>
      </c>
      <c r="O532" s="2" t="str">
        <f t="shared" si="86"/>
        <v>f nan</v>
      </c>
      <c r="P532" s="2" t="str">
        <f t="shared" si="87"/>
        <v>free zim congress</v>
      </c>
      <c r="Q532" s="2" t="str">
        <f t="shared" si="88"/>
        <v>65 nan</v>
      </c>
    </row>
    <row r="533" spans="1:17" x14ac:dyDescent="0.3">
      <c r="A533" s="6">
        <v>828</v>
      </c>
      <c r="B533" s="5" t="s">
        <v>64</v>
      </c>
      <c r="C533" s="5" t="s">
        <v>212</v>
      </c>
      <c r="D533" s="5" t="s">
        <v>212</v>
      </c>
      <c r="E533" s="5" t="s">
        <v>2012</v>
      </c>
      <c r="F533" s="5" t="s">
        <v>212</v>
      </c>
      <c r="H533" s="1">
        <f t="shared" si="80"/>
        <v>1</v>
      </c>
      <c r="I533" s="1">
        <f t="shared" si="81"/>
        <v>14</v>
      </c>
      <c r="J533" s="1">
        <f t="shared" si="82"/>
        <v>23</v>
      </c>
      <c r="K533" s="1" t="str">
        <f t="shared" si="89"/>
        <v xml:space="preserve">  pumula </v>
      </c>
      <c r="L533" s="1" t="str">
        <f t="shared" si="83"/>
        <v xml:space="preserve">  pumula </v>
      </c>
      <c r="M533" s="2" t="str">
        <f t="shared" si="84"/>
        <v>pumula</v>
      </c>
      <c r="N533" s="2">
        <f t="shared" si="85"/>
        <v>0</v>
      </c>
      <c r="O533" s="2">
        <f t="shared" si="86"/>
        <v>0</v>
      </c>
      <c r="P533" s="2">
        <f t="shared" si="87"/>
        <v>0</v>
      </c>
      <c r="Q533" s="2">
        <f t="shared" si="88"/>
        <v>0</v>
      </c>
    </row>
    <row r="534" spans="1:17" x14ac:dyDescent="0.3">
      <c r="A534" s="6">
        <v>829</v>
      </c>
      <c r="B534" s="5" t="s">
        <v>64</v>
      </c>
      <c r="C534" s="5" t="s">
        <v>715</v>
      </c>
      <c r="D534" s="5" t="s">
        <v>1951</v>
      </c>
      <c r="E534" s="5" t="s">
        <v>1953</v>
      </c>
      <c r="F534" s="5" t="s">
        <v>2473</v>
      </c>
      <c r="H534" s="1">
        <f t="shared" si="80"/>
        <v>0</v>
      </c>
      <c r="I534" s="1">
        <f t="shared" si="81"/>
        <v>14</v>
      </c>
      <c r="J534" s="1">
        <f t="shared" si="82"/>
        <v>23</v>
      </c>
      <c r="K534" s="1" t="str">
        <f t="shared" si="89"/>
        <v xml:space="preserve">  pumula </v>
      </c>
      <c r="L534" s="1" t="str">
        <f t="shared" si="83"/>
        <v xml:space="preserve">  pumula </v>
      </c>
      <c r="M534" s="2" t="str">
        <f t="shared" si="84"/>
        <v>pumula</v>
      </c>
      <c r="N534" s="2" t="str">
        <f t="shared" si="85"/>
        <v>mahlangu  sichelesile</v>
      </c>
      <c r="O534" s="2" t="str">
        <f t="shared" si="86"/>
        <v>f</v>
      </c>
      <c r="P534" s="2" t="str">
        <f t="shared" si="87"/>
        <v>mdc-alliance</v>
      </c>
      <c r="Q534" s="2" t="str">
        <f t="shared" si="88"/>
        <v>9241</v>
      </c>
    </row>
    <row r="535" spans="1:17" x14ac:dyDescent="0.3">
      <c r="A535" s="6">
        <v>830</v>
      </c>
      <c r="B535" s="5" t="s">
        <v>64</v>
      </c>
      <c r="C535" s="5" t="s">
        <v>716</v>
      </c>
      <c r="D535" s="5" t="s">
        <v>1950</v>
      </c>
      <c r="E535" s="5" t="s">
        <v>2004</v>
      </c>
      <c r="F535" s="5" t="s">
        <v>2386</v>
      </c>
      <c r="H535" s="1">
        <f t="shared" si="80"/>
        <v>0</v>
      </c>
      <c r="I535" s="1">
        <f t="shared" si="81"/>
        <v>14</v>
      </c>
      <c r="J535" s="1">
        <f t="shared" si="82"/>
        <v>23</v>
      </c>
      <c r="K535" s="1" t="str">
        <f t="shared" si="89"/>
        <v xml:space="preserve">  pumula </v>
      </c>
      <c r="L535" s="1" t="str">
        <f t="shared" si="83"/>
        <v xml:space="preserve">  pumula </v>
      </c>
      <c r="M535" s="2" t="str">
        <f t="shared" si="84"/>
        <v>pumula</v>
      </c>
      <c r="N535" s="2" t="str">
        <f t="shared" si="85"/>
        <v>moyo ndumiso</v>
      </c>
      <c r="O535" s="2" t="str">
        <f t="shared" si="86"/>
        <v>m</v>
      </c>
      <c r="P535" s="2" t="str">
        <f t="shared" si="87"/>
        <v>uda</v>
      </c>
      <c r="Q535" s="2" t="str">
        <f t="shared" si="88"/>
        <v>111</v>
      </c>
    </row>
    <row r="536" spans="1:17" x14ac:dyDescent="0.3">
      <c r="A536" s="6">
        <v>831</v>
      </c>
      <c r="B536" s="5" t="s">
        <v>64</v>
      </c>
      <c r="C536" s="5" t="s">
        <v>717</v>
      </c>
      <c r="D536" s="5" t="s">
        <v>1950</v>
      </c>
      <c r="E536" s="5" t="s">
        <v>1952</v>
      </c>
      <c r="F536" s="5" t="s">
        <v>2159</v>
      </c>
      <c r="H536" s="1">
        <f t="shared" si="80"/>
        <v>0</v>
      </c>
      <c r="I536" s="1">
        <f t="shared" si="81"/>
        <v>14</v>
      </c>
      <c r="J536" s="1">
        <f t="shared" si="82"/>
        <v>23</v>
      </c>
      <c r="K536" s="1" t="str">
        <f t="shared" si="89"/>
        <v xml:space="preserve">  pumula </v>
      </c>
      <c r="L536" s="1" t="str">
        <f t="shared" si="83"/>
        <v xml:space="preserve">  pumula </v>
      </c>
      <c r="M536" s="2" t="str">
        <f t="shared" si="84"/>
        <v>pumula</v>
      </c>
      <c r="N536" s="2" t="str">
        <f t="shared" si="85"/>
        <v>mphamba  letlogonolo nhlanhla</v>
      </c>
      <c r="O536" s="2" t="str">
        <f t="shared" si="86"/>
        <v>m nan</v>
      </c>
      <c r="P536" s="2" t="str">
        <f t="shared" si="87"/>
        <v>independent nan</v>
      </c>
      <c r="Q536" s="2" t="str">
        <f t="shared" si="88"/>
        <v>91 nan</v>
      </c>
    </row>
    <row r="537" spans="1:17" x14ac:dyDescent="0.3">
      <c r="A537" s="6">
        <v>832</v>
      </c>
      <c r="B537" s="5" t="s">
        <v>64</v>
      </c>
      <c r="C537" s="5" t="s">
        <v>718</v>
      </c>
      <c r="D537" s="5" t="s">
        <v>212</v>
      </c>
      <c r="E537" s="5" t="s">
        <v>212</v>
      </c>
      <c r="F537" s="5" t="s">
        <v>212</v>
      </c>
      <c r="H537" s="1">
        <f t="shared" si="80"/>
        <v>1</v>
      </c>
      <c r="I537" s="1">
        <f t="shared" si="81"/>
        <v>14</v>
      </c>
      <c r="J537" s="1">
        <f t="shared" si="82"/>
        <v>23</v>
      </c>
      <c r="K537" s="1" t="str">
        <f t="shared" si="89"/>
        <v xml:space="preserve">  pumula </v>
      </c>
      <c r="L537" s="1" t="str">
        <f t="shared" si="83"/>
        <v xml:space="preserve">  pumula </v>
      </c>
      <c r="M537" s="2" t="str">
        <f t="shared" si="84"/>
        <v>pumula</v>
      </c>
      <c r="N537" s="2">
        <f t="shared" si="85"/>
        <v>0</v>
      </c>
      <c r="O537" s="2">
        <f t="shared" si="86"/>
        <v>0</v>
      </c>
      <c r="P537" s="2">
        <f t="shared" si="87"/>
        <v>0</v>
      </c>
      <c r="Q537" s="2">
        <f t="shared" si="88"/>
        <v>0</v>
      </c>
    </row>
    <row r="538" spans="1:17" x14ac:dyDescent="0.3">
      <c r="A538" s="6">
        <v>833</v>
      </c>
      <c r="B538" s="5" t="s">
        <v>64</v>
      </c>
      <c r="C538" s="5" t="s">
        <v>719</v>
      </c>
      <c r="D538" s="5" t="s">
        <v>1950</v>
      </c>
      <c r="E538" s="5" t="s">
        <v>2015</v>
      </c>
      <c r="F538" s="5" t="s">
        <v>2474</v>
      </c>
      <c r="H538" s="1">
        <f t="shared" si="80"/>
        <v>0</v>
      </c>
      <c r="I538" s="1">
        <f t="shared" si="81"/>
        <v>14</v>
      </c>
      <c r="J538" s="1">
        <f t="shared" si="82"/>
        <v>23</v>
      </c>
      <c r="K538" s="1" t="str">
        <f t="shared" si="89"/>
        <v xml:space="preserve">  pumula </v>
      </c>
      <c r="L538" s="1" t="str">
        <f t="shared" si="83"/>
        <v xml:space="preserve">  pumula </v>
      </c>
      <c r="M538" s="2" t="str">
        <f t="shared" si="84"/>
        <v>pumula</v>
      </c>
      <c r="N538" s="2" t="str">
        <f t="shared" si="85"/>
        <v>mpofu kumbulani</v>
      </c>
      <c r="O538" s="2" t="str">
        <f t="shared" si="86"/>
        <v>m</v>
      </c>
      <c r="P538" s="2" t="str">
        <f t="shared" si="87"/>
        <v>zanu-pf</v>
      </c>
      <c r="Q538" s="2" t="str">
        <f t="shared" si="88"/>
        <v>4650</v>
      </c>
    </row>
    <row r="539" spans="1:17" x14ac:dyDescent="0.3">
      <c r="A539" s="6">
        <v>834</v>
      </c>
      <c r="B539" s="5" t="s">
        <v>64</v>
      </c>
      <c r="C539" s="5" t="s">
        <v>720</v>
      </c>
      <c r="D539" s="5" t="s">
        <v>1950</v>
      </c>
      <c r="E539" s="5" t="s">
        <v>1999</v>
      </c>
      <c r="F539" s="5" t="s">
        <v>2475</v>
      </c>
      <c r="H539" s="1">
        <f t="shared" si="80"/>
        <v>0</v>
      </c>
      <c r="I539" s="1">
        <f t="shared" si="81"/>
        <v>14</v>
      </c>
      <c r="J539" s="1">
        <f t="shared" si="82"/>
        <v>23</v>
      </c>
      <c r="K539" s="1" t="str">
        <f t="shared" si="89"/>
        <v xml:space="preserve">  pumula </v>
      </c>
      <c r="L539" s="1" t="str">
        <f t="shared" si="83"/>
        <v xml:space="preserve">  pumula </v>
      </c>
      <c r="M539" s="2" t="str">
        <f t="shared" si="84"/>
        <v>pumula</v>
      </c>
      <c r="N539" s="2" t="str">
        <f t="shared" si="85"/>
        <v>ncube  godfrey malaba</v>
      </c>
      <c r="O539" s="2" t="str">
        <f t="shared" si="86"/>
        <v>m</v>
      </c>
      <c r="P539" s="2" t="str">
        <f t="shared" si="87"/>
        <v>npf</v>
      </c>
      <c r="Q539" s="2" t="str">
        <f t="shared" si="88"/>
        <v>715</v>
      </c>
    </row>
    <row r="540" spans="1:17" x14ac:dyDescent="0.3">
      <c r="A540" s="6">
        <v>835</v>
      </c>
      <c r="B540" s="5" t="s">
        <v>64</v>
      </c>
      <c r="C540" s="5" t="s">
        <v>721</v>
      </c>
      <c r="D540" s="5" t="s">
        <v>1951</v>
      </c>
      <c r="E540" s="5" t="s">
        <v>1952</v>
      </c>
      <c r="F540" s="5" t="s">
        <v>2476</v>
      </c>
      <c r="H540" s="1">
        <f t="shared" si="80"/>
        <v>0</v>
      </c>
      <c r="I540" s="1">
        <f t="shared" si="81"/>
        <v>14</v>
      </c>
      <c r="J540" s="1">
        <f t="shared" si="82"/>
        <v>23</v>
      </c>
      <c r="K540" s="1" t="str">
        <f t="shared" si="89"/>
        <v xml:space="preserve">  pumula </v>
      </c>
      <c r="L540" s="1" t="str">
        <f t="shared" si="83"/>
        <v xml:space="preserve">  pumula </v>
      </c>
      <c r="M540" s="2" t="str">
        <f t="shared" si="84"/>
        <v>pumula</v>
      </c>
      <c r="N540" s="2" t="str">
        <f t="shared" si="85"/>
        <v>ncube losiya</v>
      </c>
      <c r="O540" s="2" t="str">
        <f t="shared" si="86"/>
        <v>f</v>
      </c>
      <c r="P540" s="2" t="str">
        <f t="shared" si="87"/>
        <v>independent</v>
      </c>
      <c r="Q540" s="2" t="str">
        <f t="shared" si="88"/>
        <v>243</v>
      </c>
    </row>
    <row r="541" spans="1:17" x14ac:dyDescent="0.3">
      <c r="A541" s="6">
        <v>836</v>
      </c>
      <c r="B541" s="5" t="s">
        <v>64</v>
      </c>
      <c r="C541" s="5" t="s">
        <v>722</v>
      </c>
      <c r="D541" s="5" t="s">
        <v>1950</v>
      </c>
      <c r="E541" s="5" t="s">
        <v>2000</v>
      </c>
      <c r="F541" s="5" t="s">
        <v>2469</v>
      </c>
      <c r="H541" s="1">
        <f t="shared" si="80"/>
        <v>0</v>
      </c>
      <c r="I541" s="1">
        <f t="shared" si="81"/>
        <v>14</v>
      </c>
      <c r="J541" s="1">
        <f t="shared" si="82"/>
        <v>23</v>
      </c>
      <c r="K541" s="1" t="str">
        <f t="shared" si="89"/>
        <v xml:space="preserve">  pumula </v>
      </c>
      <c r="L541" s="1" t="str">
        <f t="shared" si="83"/>
        <v xml:space="preserve">  pumula </v>
      </c>
      <c r="M541" s="2" t="str">
        <f t="shared" si="84"/>
        <v>pumula</v>
      </c>
      <c r="N541" s="2" t="str">
        <f t="shared" si="85"/>
        <v>ncube peter</v>
      </c>
      <c r="O541" s="2" t="str">
        <f t="shared" si="86"/>
        <v>m</v>
      </c>
      <c r="P541" s="2" t="str">
        <f t="shared" si="87"/>
        <v>zipp</v>
      </c>
      <c r="Q541" s="2" t="str">
        <f t="shared" si="88"/>
        <v>92</v>
      </c>
    </row>
    <row r="542" spans="1:17" x14ac:dyDescent="0.3">
      <c r="A542" s="6">
        <v>837</v>
      </c>
      <c r="B542" s="5" t="s">
        <v>64</v>
      </c>
      <c r="C542" s="5" t="s">
        <v>723</v>
      </c>
      <c r="D542" s="5" t="s">
        <v>1950</v>
      </c>
      <c r="E542" s="5" t="s">
        <v>1989</v>
      </c>
      <c r="F542" s="5" t="s">
        <v>2246</v>
      </c>
      <c r="H542" s="1">
        <f t="shared" si="80"/>
        <v>0</v>
      </c>
      <c r="I542" s="1">
        <f t="shared" si="81"/>
        <v>14</v>
      </c>
      <c r="J542" s="1">
        <f t="shared" si="82"/>
        <v>23</v>
      </c>
      <c r="K542" s="1" t="str">
        <f t="shared" si="89"/>
        <v xml:space="preserve">  pumula </v>
      </c>
      <c r="L542" s="1" t="str">
        <f t="shared" si="83"/>
        <v xml:space="preserve">  pumula </v>
      </c>
      <c r="M542" s="2" t="str">
        <f t="shared" si="84"/>
        <v>pumula</v>
      </c>
      <c r="N542" s="2" t="str">
        <f t="shared" si="85"/>
        <v>ncube richard</v>
      </c>
      <c r="O542" s="2" t="str">
        <f t="shared" si="86"/>
        <v>m</v>
      </c>
      <c r="P542" s="2" t="str">
        <f t="shared" si="87"/>
        <v>zapu</v>
      </c>
      <c r="Q542" s="2" t="str">
        <f t="shared" si="88"/>
        <v>911</v>
      </c>
    </row>
    <row r="543" spans="1:17" x14ac:dyDescent="0.3">
      <c r="A543" s="6">
        <v>838</v>
      </c>
      <c r="B543" s="5" t="s">
        <v>64</v>
      </c>
      <c r="C543" s="5" t="s">
        <v>724</v>
      </c>
      <c r="D543" s="5" t="s">
        <v>1950</v>
      </c>
      <c r="E543" s="5" t="s">
        <v>2010</v>
      </c>
      <c r="F543" s="5" t="s">
        <v>2477</v>
      </c>
      <c r="H543" s="1">
        <f t="shared" si="80"/>
        <v>0</v>
      </c>
      <c r="I543" s="1">
        <f t="shared" si="81"/>
        <v>14</v>
      </c>
      <c r="J543" s="1">
        <f t="shared" si="82"/>
        <v>23</v>
      </c>
      <c r="K543" s="1" t="str">
        <f t="shared" si="89"/>
        <v xml:space="preserve">  pumula </v>
      </c>
      <c r="L543" s="1" t="str">
        <f t="shared" si="83"/>
        <v xml:space="preserve">  pumula </v>
      </c>
      <c r="M543" s="2" t="str">
        <f t="shared" si="84"/>
        <v>pumula</v>
      </c>
      <c r="N543" s="2" t="str">
        <f t="shared" si="85"/>
        <v>ncube xolani</v>
      </c>
      <c r="O543" s="2" t="str">
        <f t="shared" si="86"/>
        <v>m</v>
      </c>
      <c r="P543" s="2" t="str">
        <f t="shared" si="87"/>
        <v>mrp</v>
      </c>
      <c r="Q543" s="2" t="str">
        <f t="shared" si="88"/>
        <v>332</v>
      </c>
    </row>
    <row r="544" spans="1:17" x14ac:dyDescent="0.3">
      <c r="A544" s="6">
        <v>839</v>
      </c>
      <c r="B544" s="5" t="s">
        <v>64</v>
      </c>
      <c r="C544" s="5" t="s">
        <v>725</v>
      </c>
      <c r="D544" s="5" t="s">
        <v>1950</v>
      </c>
      <c r="E544" s="5" t="s">
        <v>1952</v>
      </c>
      <c r="F544" s="5" t="s">
        <v>2478</v>
      </c>
      <c r="H544" s="1">
        <f t="shared" si="80"/>
        <v>0</v>
      </c>
      <c r="I544" s="1">
        <f t="shared" si="81"/>
        <v>14</v>
      </c>
      <c r="J544" s="1">
        <f t="shared" si="82"/>
        <v>23</v>
      </c>
      <c r="K544" s="1" t="str">
        <f t="shared" si="89"/>
        <v xml:space="preserve">  pumula </v>
      </c>
      <c r="L544" s="1" t="str">
        <f t="shared" si="83"/>
        <v xml:space="preserve">  pumula </v>
      </c>
      <c r="M544" s="2" t="str">
        <f t="shared" si="84"/>
        <v>pumula</v>
      </c>
      <c r="N544" s="2" t="str">
        <f t="shared" si="85"/>
        <v>nkala nkululeko</v>
      </c>
      <c r="O544" s="2" t="str">
        <f t="shared" si="86"/>
        <v>m</v>
      </c>
      <c r="P544" s="2" t="str">
        <f t="shared" si="87"/>
        <v>independent</v>
      </c>
      <c r="Q544" s="2" t="str">
        <f t="shared" si="88"/>
        <v>838</v>
      </c>
    </row>
    <row r="545" spans="1:17" x14ac:dyDescent="0.3">
      <c r="A545" s="6">
        <v>840</v>
      </c>
      <c r="B545" s="5" t="s">
        <v>64</v>
      </c>
      <c r="C545" s="5" t="s">
        <v>726</v>
      </c>
      <c r="D545" s="5" t="s">
        <v>1950</v>
      </c>
      <c r="E545" s="5" t="s">
        <v>2019</v>
      </c>
      <c r="F545" s="5" t="s">
        <v>2479</v>
      </c>
      <c r="H545" s="1">
        <f t="shared" si="80"/>
        <v>0</v>
      </c>
      <c r="I545" s="1">
        <f t="shared" si="81"/>
        <v>14</v>
      </c>
      <c r="J545" s="1">
        <f t="shared" si="82"/>
        <v>23</v>
      </c>
      <c r="K545" s="1" t="str">
        <f t="shared" si="89"/>
        <v xml:space="preserve">  pumula </v>
      </c>
      <c r="L545" s="1" t="str">
        <f t="shared" si="83"/>
        <v xml:space="preserve">  pumula </v>
      </c>
      <c r="M545" s="2" t="str">
        <f t="shared" si="84"/>
        <v>pumula</v>
      </c>
      <c r="N545" s="2" t="str">
        <f t="shared" si="85"/>
        <v>nyathi paul</v>
      </c>
      <c r="O545" s="2" t="str">
        <f t="shared" si="86"/>
        <v>m</v>
      </c>
      <c r="P545" s="2" t="str">
        <f t="shared" si="87"/>
        <v>zrdp</v>
      </c>
      <c r="Q545" s="2" t="str">
        <f t="shared" si="88"/>
        <v>260</v>
      </c>
    </row>
    <row r="546" spans="1:17" x14ac:dyDescent="0.3">
      <c r="A546" s="6">
        <v>841</v>
      </c>
      <c r="B546" s="5" t="s">
        <v>64</v>
      </c>
      <c r="C546" s="5" t="s">
        <v>727</v>
      </c>
      <c r="D546" s="5" t="s">
        <v>1950</v>
      </c>
      <c r="E546" s="5" t="s">
        <v>2024</v>
      </c>
      <c r="F546" s="5" t="s">
        <v>2123</v>
      </c>
      <c r="H546" s="1">
        <f t="shared" si="80"/>
        <v>0</v>
      </c>
      <c r="I546" s="1">
        <f t="shared" si="81"/>
        <v>14</v>
      </c>
      <c r="J546" s="1">
        <f t="shared" si="82"/>
        <v>23</v>
      </c>
      <c r="K546" s="1" t="str">
        <f t="shared" si="89"/>
        <v xml:space="preserve">  pumula </v>
      </c>
      <c r="L546" s="1" t="str">
        <f t="shared" si="83"/>
        <v xml:space="preserve">  pumula </v>
      </c>
      <c r="M546" s="2" t="str">
        <f t="shared" si="84"/>
        <v>pumula</v>
      </c>
      <c r="N546" s="2" t="str">
        <f t="shared" si="85"/>
        <v>nyoni stanford</v>
      </c>
      <c r="O546" s="2" t="str">
        <f t="shared" si="86"/>
        <v>m</v>
      </c>
      <c r="P546" s="2" t="str">
        <f t="shared" si="87"/>
        <v>rpz</v>
      </c>
      <c r="Q546" s="2" t="str">
        <f t="shared" si="88"/>
        <v>122</v>
      </c>
    </row>
    <row r="547" spans="1:17" x14ac:dyDescent="0.3">
      <c r="A547" s="6">
        <v>842</v>
      </c>
      <c r="B547" s="5" t="s">
        <v>64</v>
      </c>
      <c r="C547" s="5" t="s">
        <v>728</v>
      </c>
      <c r="D547" s="5" t="s">
        <v>1950</v>
      </c>
      <c r="E547" s="5" t="s">
        <v>2025</v>
      </c>
      <c r="F547" s="5" t="s">
        <v>2469</v>
      </c>
      <c r="H547" s="1">
        <f t="shared" si="80"/>
        <v>0</v>
      </c>
      <c r="I547" s="1">
        <f t="shared" si="81"/>
        <v>14</v>
      </c>
      <c r="J547" s="1">
        <f t="shared" si="82"/>
        <v>23</v>
      </c>
      <c r="K547" s="1" t="str">
        <f t="shared" si="89"/>
        <v xml:space="preserve">  pumula </v>
      </c>
      <c r="L547" s="1" t="str">
        <f t="shared" si="83"/>
        <v xml:space="preserve">  pumula </v>
      </c>
      <c r="M547" s="2" t="str">
        <f t="shared" si="84"/>
        <v>pumula</v>
      </c>
      <c r="N547" s="2" t="str">
        <f t="shared" si="85"/>
        <v>peresu zacheous</v>
      </c>
      <c r="O547" s="2" t="str">
        <f t="shared" si="86"/>
        <v>m</v>
      </c>
      <c r="P547" s="2" t="str">
        <f t="shared" si="87"/>
        <v>fjcz</v>
      </c>
      <c r="Q547" s="2" t="str">
        <f t="shared" si="88"/>
        <v>92</v>
      </c>
    </row>
    <row r="548" spans="1:17" x14ac:dyDescent="0.3">
      <c r="A548" s="6">
        <v>843</v>
      </c>
      <c r="B548" s="5" t="s">
        <v>64</v>
      </c>
      <c r="C548" s="5" t="s">
        <v>729</v>
      </c>
      <c r="D548" s="5" t="s">
        <v>1950</v>
      </c>
      <c r="E548" s="5" t="s">
        <v>1965</v>
      </c>
      <c r="F548" s="5" t="s">
        <v>2480</v>
      </c>
      <c r="H548" s="1">
        <f t="shared" si="80"/>
        <v>0</v>
      </c>
      <c r="I548" s="1">
        <f t="shared" si="81"/>
        <v>14</v>
      </c>
      <c r="J548" s="1">
        <f t="shared" si="82"/>
        <v>23</v>
      </c>
      <c r="K548" s="1" t="str">
        <f t="shared" si="89"/>
        <v xml:space="preserve">  pumula </v>
      </c>
      <c r="L548" s="1" t="str">
        <f t="shared" si="83"/>
        <v xml:space="preserve">  pumula </v>
      </c>
      <c r="M548" s="2" t="str">
        <f t="shared" si="84"/>
        <v>pumula</v>
      </c>
      <c r="N548" s="2" t="str">
        <f t="shared" si="85"/>
        <v>phugeni  kalpani</v>
      </c>
      <c r="O548" s="2" t="str">
        <f t="shared" si="86"/>
        <v>m</v>
      </c>
      <c r="P548" s="2" t="str">
        <f t="shared" si="87"/>
        <v>mdc-t</v>
      </c>
      <c r="Q548" s="2" t="str">
        <f t="shared" si="88"/>
        <v>1917</v>
      </c>
    </row>
    <row r="549" spans="1:17" x14ac:dyDescent="0.3">
      <c r="A549" s="6">
        <v>844</v>
      </c>
      <c r="B549" s="5" t="s">
        <v>64</v>
      </c>
      <c r="C549" s="5" t="s">
        <v>730</v>
      </c>
      <c r="D549" s="5" t="s">
        <v>1950</v>
      </c>
      <c r="E549" s="5" t="s">
        <v>2028</v>
      </c>
      <c r="F549" s="5" t="s">
        <v>2423</v>
      </c>
      <c r="H549" s="1">
        <f t="shared" si="80"/>
        <v>0</v>
      </c>
      <c r="I549" s="1">
        <f t="shared" si="81"/>
        <v>14</v>
      </c>
      <c r="J549" s="1">
        <f t="shared" si="82"/>
        <v>23</v>
      </c>
      <c r="K549" s="1" t="str">
        <f t="shared" si="89"/>
        <v xml:space="preserve">  pumula </v>
      </c>
      <c r="L549" s="1" t="str">
        <f t="shared" si="83"/>
        <v xml:space="preserve">  pumula </v>
      </c>
      <c r="M549" s="2" t="str">
        <f t="shared" si="84"/>
        <v>pumula</v>
      </c>
      <c r="N549" s="2" t="str">
        <f t="shared" si="85"/>
        <v>sebata ulokile</v>
      </c>
      <c r="O549" s="2" t="str">
        <f t="shared" si="86"/>
        <v>m</v>
      </c>
      <c r="P549" s="2" t="str">
        <f t="shared" si="87"/>
        <v>maat zp</v>
      </c>
      <c r="Q549" s="2" t="str">
        <f t="shared" si="88"/>
        <v>62</v>
      </c>
    </row>
    <row r="550" spans="1:17" x14ac:dyDescent="0.3">
      <c r="A550" s="6">
        <v>845</v>
      </c>
      <c r="B550" s="5" t="s">
        <v>64</v>
      </c>
      <c r="C550" s="5" t="s">
        <v>731</v>
      </c>
      <c r="D550" s="5" t="s">
        <v>1950</v>
      </c>
      <c r="E550" s="5" t="s">
        <v>2014</v>
      </c>
      <c r="F550" s="5" t="s">
        <v>2481</v>
      </c>
      <c r="H550" s="1">
        <f t="shared" si="80"/>
        <v>0</v>
      </c>
      <c r="I550" s="1">
        <f t="shared" si="81"/>
        <v>14</v>
      </c>
      <c r="J550" s="1">
        <f t="shared" si="82"/>
        <v>23</v>
      </c>
      <c r="K550" s="1" t="str">
        <f t="shared" si="89"/>
        <v xml:space="preserve">  pumula </v>
      </c>
      <c r="L550" s="1" t="str">
        <f t="shared" si="83"/>
        <v xml:space="preserve">  pumula </v>
      </c>
      <c r="M550" s="2" t="str">
        <f t="shared" si="84"/>
        <v>pumula</v>
      </c>
      <c r="N550" s="2" t="str">
        <f t="shared" si="85"/>
        <v>sibanda artwell</v>
      </c>
      <c r="O550" s="2" t="str">
        <f t="shared" si="86"/>
        <v>m</v>
      </c>
      <c r="P550" s="2" t="str">
        <f t="shared" si="87"/>
        <v>umd</v>
      </c>
      <c r="Q550" s="2" t="str">
        <f t="shared" si="88"/>
        <v>103</v>
      </c>
    </row>
    <row r="551" spans="1:17" x14ac:dyDescent="0.3">
      <c r="A551" s="6">
        <v>846</v>
      </c>
      <c r="B551" s="5" t="s">
        <v>64</v>
      </c>
      <c r="C551" s="5" t="s">
        <v>732</v>
      </c>
      <c r="D551" s="5" t="s">
        <v>1950</v>
      </c>
      <c r="E551" s="5" t="s">
        <v>1952</v>
      </c>
      <c r="F551" s="5" t="s">
        <v>2444</v>
      </c>
      <c r="H551" s="1">
        <f t="shared" si="80"/>
        <v>0</v>
      </c>
      <c r="I551" s="1">
        <f t="shared" si="81"/>
        <v>14</v>
      </c>
      <c r="J551" s="1">
        <f t="shared" si="82"/>
        <v>23</v>
      </c>
      <c r="K551" s="1" t="str">
        <f t="shared" si="89"/>
        <v xml:space="preserve">  pumula </v>
      </c>
      <c r="L551" s="1" t="str">
        <f t="shared" si="83"/>
        <v xml:space="preserve">  pumula </v>
      </c>
      <c r="M551" s="2" t="str">
        <f t="shared" si="84"/>
        <v>pumula</v>
      </c>
      <c r="N551" s="2" t="str">
        <f t="shared" si="85"/>
        <v>tagara godwin</v>
      </c>
      <c r="O551" s="2" t="str">
        <f t="shared" si="86"/>
        <v>m</v>
      </c>
      <c r="P551" s="2" t="str">
        <f t="shared" si="87"/>
        <v>independent</v>
      </c>
      <c r="Q551" s="2" t="str">
        <f t="shared" si="88"/>
        <v>89</v>
      </c>
    </row>
    <row r="552" spans="1:17" x14ac:dyDescent="0.3">
      <c r="A552" s="6">
        <v>853</v>
      </c>
      <c r="B552" s="5" t="s">
        <v>65</v>
      </c>
      <c r="C552" s="5" t="s">
        <v>733</v>
      </c>
      <c r="D552" s="5" t="s">
        <v>1950</v>
      </c>
      <c r="E552" s="5" t="s">
        <v>2029</v>
      </c>
      <c r="F552" s="5" t="s">
        <v>2482</v>
      </c>
      <c r="H552" s="1">
        <f t="shared" si="80"/>
        <v>0</v>
      </c>
      <c r="I552" s="1">
        <f t="shared" si="81"/>
        <v>14</v>
      </c>
      <c r="J552" s="1">
        <f t="shared" si="82"/>
        <v>24</v>
      </c>
      <c r="K552" s="1" t="str">
        <f t="shared" si="89"/>
        <v xml:space="preserve"> budiriro </v>
      </c>
      <c r="L552" s="1" t="str">
        <f t="shared" si="83"/>
        <v xml:space="preserve"> budiriro </v>
      </c>
      <c r="M552" s="2" t="str">
        <f t="shared" si="84"/>
        <v>budiriro</v>
      </c>
      <c r="N552" s="2" t="str">
        <f t="shared" si="85"/>
        <v>chirombe oddrey sydney</v>
      </c>
      <c r="O552" s="2" t="str">
        <f t="shared" si="86"/>
        <v>m</v>
      </c>
      <c r="P552" s="2" t="str">
        <f t="shared" si="87"/>
        <v>mdc -t</v>
      </c>
      <c r="Q552" s="2" t="str">
        <f t="shared" si="88"/>
        <v>4409</v>
      </c>
    </row>
    <row r="553" spans="1:17" x14ac:dyDescent="0.3">
      <c r="A553" s="6">
        <v>854</v>
      </c>
      <c r="B553" s="5" t="s">
        <v>65</v>
      </c>
      <c r="C553" s="5" t="s">
        <v>734</v>
      </c>
      <c r="D553" s="5" t="s">
        <v>1950</v>
      </c>
      <c r="E553" s="5" t="s">
        <v>1952</v>
      </c>
      <c r="F553" s="5" t="s">
        <v>2483</v>
      </c>
      <c r="H553" s="1">
        <f t="shared" si="80"/>
        <v>0</v>
      </c>
      <c r="I553" s="1">
        <f t="shared" si="81"/>
        <v>14</v>
      </c>
      <c r="J553" s="1">
        <f t="shared" si="82"/>
        <v>24</v>
      </c>
      <c r="K553" s="1" t="str">
        <f t="shared" si="89"/>
        <v xml:space="preserve"> budiriro </v>
      </c>
      <c r="L553" s="1" t="str">
        <f t="shared" si="83"/>
        <v xml:space="preserve"> budiriro </v>
      </c>
      <c r="M553" s="2" t="str">
        <f t="shared" si="84"/>
        <v>budiriro</v>
      </c>
      <c r="N553" s="2" t="str">
        <f t="shared" si="85"/>
        <v>chitate nelson tendai</v>
      </c>
      <c r="O553" s="2" t="str">
        <f t="shared" si="86"/>
        <v>m</v>
      </c>
      <c r="P553" s="2" t="str">
        <f t="shared" si="87"/>
        <v>independent</v>
      </c>
      <c r="Q553" s="2" t="str">
        <f t="shared" si="88"/>
        <v>611</v>
      </c>
    </row>
    <row r="554" spans="1:17" x14ac:dyDescent="0.3">
      <c r="A554" s="6">
        <v>855</v>
      </c>
      <c r="B554" s="5" t="s">
        <v>65</v>
      </c>
      <c r="C554" s="5" t="s">
        <v>735</v>
      </c>
      <c r="D554" s="5" t="s">
        <v>1950</v>
      </c>
      <c r="E554" s="5" t="s">
        <v>1997</v>
      </c>
      <c r="F554" s="5" t="s">
        <v>2484</v>
      </c>
      <c r="H554" s="1">
        <f t="shared" si="80"/>
        <v>0</v>
      </c>
      <c r="I554" s="1">
        <f t="shared" si="81"/>
        <v>14</v>
      </c>
      <c r="J554" s="1">
        <f t="shared" si="82"/>
        <v>24</v>
      </c>
      <c r="K554" s="1" t="str">
        <f t="shared" si="89"/>
        <v xml:space="preserve"> budiriro </v>
      </c>
      <c r="L554" s="1" t="str">
        <f t="shared" si="83"/>
        <v xml:space="preserve"> budiriro </v>
      </c>
      <c r="M554" s="2" t="str">
        <f t="shared" si="84"/>
        <v>budiriro</v>
      </c>
      <c r="N554" s="2" t="str">
        <f t="shared" si="85"/>
        <v>gatsi clayton</v>
      </c>
      <c r="O554" s="2" t="str">
        <f t="shared" si="86"/>
        <v>m</v>
      </c>
      <c r="P554" s="2" t="str">
        <f t="shared" si="87"/>
        <v>prc</v>
      </c>
      <c r="Q554" s="2" t="str">
        <f t="shared" si="88"/>
        <v>212</v>
      </c>
    </row>
    <row r="555" spans="1:17" x14ac:dyDescent="0.3">
      <c r="A555" s="6">
        <v>856</v>
      </c>
      <c r="B555" s="5" t="s">
        <v>65</v>
      </c>
      <c r="C555" s="5" t="s">
        <v>736</v>
      </c>
      <c r="D555" s="5" t="s">
        <v>1950</v>
      </c>
      <c r="E555" s="5" t="s">
        <v>1954</v>
      </c>
      <c r="F555" s="5" t="s">
        <v>2485</v>
      </c>
      <c r="H555" s="1">
        <f t="shared" si="80"/>
        <v>0</v>
      </c>
      <c r="I555" s="1">
        <f t="shared" si="81"/>
        <v>14</v>
      </c>
      <c r="J555" s="1">
        <f t="shared" si="82"/>
        <v>24</v>
      </c>
      <c r="K555" s="1" t="str">
        <f t="shared" si="89"/>
        <v xml:space="preserve"> budiriro </v>
      </c>
      <c r="L555" s="1" t="str">
        <f t="shared" si="83"/>
        <v xml:space="preserve"> budiriro </v>
      </c>
      <c r="M555" s="2" t="str">
        <f t="shared" si="84"/>
        <v>budiriro</v>
      </c>
      <c r="N555" s="2" t="str">
        <f t="shared" si="85"/>
        <v>gomwe godwin simbarashe</v>
      </c>
      <c r="O555" s="2" t="str">
        <f t="shared" si="86"/>
        <v>m nan</v>
      </c>
      <c r="P555" s="2" t="str">
        <f t="shared" si="87"/>
        <v>zanu pf nan</v>
      </c>
      <c r="Q555" s="2" t="str">
        <f t="shared" si="88"/>
        <v>8529 nan</v>
      </c>
    </row>
    <row r="556" spans="1:17" x14ac:dyDescent="0.3">
      <c r="A556" s="6">
        <v>857</v>
      </c>
      <c r="B556" s="5" t="s">
        <v>65</v>
      </c>
      <c r="C556" s="5" t="s">
        <v>737</v>
      </c>
      <c r="D556" s="5" t="s">
        <v>212</v>
      </c>
      <c r="E556" s="5" t="s">
        <v>212</v>
      </c>
      <c r="F556" s="5" t="s">
        <v>212</v>
      </c>
      <c r="H556" s="1">
        <f t="shared" si="80"/>
        <v>1</v>
      </c>
      <c r="I556" s="1">
        <f t="shared" si="81"/>
        <v>14</v>
      </c>
      <c r="J556" s="1">
        <f t="shared" si="82"/>
        <v>24</v>
      </c>
      <c r="K556" s="1" t="str">
        <f t="shared" si="89"/>
        <v xml:space="preserve"> budiriro </v>
      </c>
      <c r="L556" s="1" t="str">
        <f t="shared" si="83"/>
        <v xml:space="preserve"> budiriro </v>
      </c>
      <c r="M556" s="2" t="str">
        <f t="shared" si="84"/>
        <v>budiriro</v>
      </c>
      <c r="N556" s="2">
        <f t="shared" si="85"/>
        <v>0</v>
      </c>
      <c r="O556" s="2">
        <f t="shared" si="86"/>
        <v>0</v>
      </c>
      <c r="P556" s="2">
        <f t="shared" si="87"/>
        <v>0</v>
      </c>
      <c r="Q556" s="2">
        <f t="shared" si="88"/>
        <v>0</v>
      </c>
    </row>
    <row r="557" spans="1:17" x14ac:dyDescent="0.3">
      <c r="A557" s="6">
        <v>858</v>
      </c>
      <c r="B557" s="5" t="s">
        <v>65</v>
      </c>
      <c r="C557" s="5" t="s">
        <v>738</v>
      </c>
      <c r="D557" s="5" t="s">
        <v>1950</v>
      </c>
      <c r="E557" s="5" t="s">
        <v>2002</v>
      </c>
      <c r="F557" s="5" t="s">
        <v>2140</v>
      </c>
      <c r="H557" s="1">
        <f t="shared" si="80"/>
        <v>0</v>
      </c>
      <c r="I557" s="1">
        <f t="shared" si="81"/>
        <v>14</v>
      </c>
      <c r="J557" s="1">
        <f t="shared" si="82"/>
        <v>24</v>
      </c>
      <c r="K557" s="1" t="str">
        <f t="shared" si="89"/>
        <v xml:space="preserve"> budiriro </v>
      </c>
      <c r="L557" s="1" t="str">
        <f t="shared" si="83"/>
        <v xml:space="preserve"> budiriro </v>
      </c>
      <c r="M557" s="2" t="str">
        <f t="shared" si="84"/>
        <v>budiriro</v>
      </c>
      <c r="N557" s="2" t="str">
        <f t="shared" si="85"/>
        <v>lupemba derek</v>
      </c>
      <c r="O557" s="2" t="str">
        <f t="shared" si="86"/>
        <v>m</v>
      </c>
      <c r="P557" s="2" t="str">
        <f t="shared" si="87"/>
        <v>code</v>
      </c>
      <c r="Q557" s="2" t="str">
        <f t="shared" si="88"/>
        <v>69</v>
      </c>
    </row>
    <row r="558" spans="1:17" x14ac:dyDescent="0.3">
      <c r="A558" s="6">
        <v>859</v>
      </c>
      <c r="B558" s="5" t="s">
        <v>65</v>
      </c>
      <c r="C558" s="5" t="s">
        <v>739</v>
      </c>
      <c r="D558" s="5" t="s">
        <v>1950</v>
      </c>
      <c r="E558" s="5" t="s">
        <v>2018</v>
      </c>
      <c r="F558" s="5" t="s">
        <v>2486</v>
      </c>
      <c r="H558" s="1">
        <f t="shared" si="80"/>
        <v>0</v>
      </c>
      <c r="I558" s="1">
        <f t="shared" si="81"/>
        <v>14</v>
      </c>
      <c r="J558" s="1">
        <f t="shared" si="82"/>
        <v>24</v>
      </c>
      <c r="K558" s="1" t="str">
        <f t="shared" si="89"/>
        <v xml:space="preserve"> budiriro </v>
      </c>
      <c r="L558" s="1" t="str">
        <f t="shared" si="83"/>
        <v xml:space="preserve"> budiriro </v>
      </c>
      <c r="M558" s="2" t="str">
        <f t="shared" si="84"/>
        <v>budiriro</v>
      </c>
      <c r="N558" s="2" t="str">
        <f t="shared" si="85"/>
        <v>machingauta costa</v>
      </c>
      <c r="O558" s="2" t="str">
        <f t="shared" si="86"/>
        <v>m</v>
      </c>
      <c r="P558" s="2" t="str">
        <f t="shared" si="87"/>
        <v>mdc -alliance</v>
      </c>
      <c r="Q558" s="2" t="str">
        <f t="shared" si="88"/>
        <v>28575</v>
      </c>
    </row>
    <row r="559" spans="1:17" x14ac:dyDescent="0.3">
      <c r="A559" s="6">
        <v>860</v>
      </c>
      <c r="B559" s="5" t="s">
        <v>65</v>
      </c>
      <c r="C559" s="5" t="s">
        <v>740</v>
      </c>
      <c r="D559" s="5" t="s">
        <v>1950</v>
      </c>
      <c r="E559" s="5" t="s">
        <v>1952</v>
      </c>
      <c r="F559" s="5" t="s">
        <v>2298</v>
      </c>
      <c r="H559" s="1">
        <f t="shared" si="80"/>
        <v>0</v>
      </c>
      <c r="I559" s="1">
        <f t="shared" si="81"/>
        <v>14</v>
      </c>
      <c r="J559" s="1">
        <f t="shared" si="82"/>
        <v>24</v>
      </c>
      <c r="K559" s="1" t="str">
        <f t="shared" si="89"/>
        <v xml:space="preserve"> budiriro </v>
      </c>
      <c r="L559" s="1" t="str">
        <f t="shared" si="83"/>
        <v xml:space="preserve"> budiriro </v>
      </c>
      <c r="M559" s="2" t="str">
        <f t="shared" si="84"/>
        <v>budiriro</v>
      </c>
      <c r="N559" s="2" t="str">
        <f t="shared" si="85"/>
        <v>mavunga kudakwashe evans</v>
      </c>
      <c r="O559" s="2" t="str">
        <f t="shared" si="86"/>
        <v>m nan</v>
      </c>
      <c r="P559" s="2" t="str">
        <f t="shared" si="87"/>
        <v>independent nan</v>
      </c>
      <c r="Q559" s="2" t="str">
        <f t="shared" si="88"/>
        <v>78 nan</v>
      </c>
    </row>
    <row r="560" spans="1:17" x14ac:dyDescent="0.3">
      <c r="A560" s="6">
        <v>861</v>
      </c>
      <c r="B560" s="5" t="s">
        <v>65</v>
      </c>
      <c r="C560" s="5" t="s">
        <v>741</v>
      </c>
      <c r="D560" s="5" t="s">
        <v>212</v>
      </c>
      <c r="E560" s="5" t="s">
        <v>212</v>
      </c>
      <c r="F560" s="5" t="s">
        <v>212</v>
      </c>
      <c r="H560" s="1">
        <f t="shared" si="80"/>
        <v>1</v>
      </c>
      <c r="I560" s="1">
        <f t="shared" si="81"/>
        <v>14</v>
      </c>
      <c r="J560" s="1">
        <f t="shared" si="82"/>
        <v>24</v>
      </c>
      <c r="K560" s="1" t="str">
        <f t="shared" si="89"/>
        <v xml:space="preserve"> budiriro </v>
      </c>
      <c r="L560" s="1" t="str">
        <f t="shared" si="83"/>
        <v xml:space="preserve"> budiriro </v>
      </c>
      <c r="M560" s="2" t="str">
        <f t="shared" si="84"/>
        <v>budiriro</v>
      </c>
      <c r="N560" s="2">
        <f t="shared" si="85"/>
        <v>0</v>
      </c>
      <c r="O560" s="2">
        <f t="shared" si="86"/>
        <v>0</v>
      </c>
      <c r="P560" s="2">
        <f t="shared" si="87"/>
        <v>0</v>
      </c>
      <c r="Q560" s="2">
        <f t="shared" si="88"/>
        <v>0</v>
      </c>
    </row>
    <row r="561" spans="1:17" x14ac:dyDescent="0.3">
      <c r="A561" s="6">
        <v>862</v>
      </c>
      <c r="B561" s="5" t="s">
        <v>65</v>
      </c>
      <c r="C561" s="5" t="s">
        <v>742</v>
      </c>
      <c r="D561" s="5" t="s">
        <v>1951</v>
      </c>
      <c r="E561" s="5" t="s">
        <v>1999</v>
      </c>
      <c r="F561" s="5" t="s">
        <v>2097</v>
      </c>
      <c r="H561" s="1">
        <f t="shared" si="80"/>
        <v>0</v>
      </c>
      <c r="I561" s="1">
        <f t="shared" si="81"/>
        <v>14</v>
      </c>
      <c r="J561" s="1">
        <f t="shared" si="82"/>
        <v>24</v>
      </c>
      <c r="K561" s="1" t="str">
        <f t="shared" si="89"/>
        <v xml:space="preserve"> budiriro </v>
      </c>
      <c r="L561" s="1" t="str">
        <f t="shared" si="83"/>
        <v xml:space="preserve"> budiriro </v>
      </c>
      <c r="M561" s="2" t="str">
        <f t="shared" si="84"/>
        <v>budiriro</v>
      </c>
      <c r="N561" s="2" t="str">
        <f t="shared" si="85"/>
        <v>muchakasi mary</v>
      </c>
      <c r="O561" s="2" t="str">
        <f t="shared" si="86"/>
        <v>f</v>
      </c>
      <c r="P561" s="2" t="str">
        <f t="shared" si="87"/>
        <v>npf</v>
      </c>
      <c r="Q561" s="2" t="str">
        <f t="shared" si="88"/>
        <v>60</v>
      </c>
    </row>
    <row r="562" spans="1:17" x14ac:dyDescent="0.3">
      <c r="A562" s="6">
        <v>863</v>
      </c>
      <c r="B562" s="5" t="s">
        <v>65</v>
      </c>
      <c r="C562" s="5" t="s">
        <v>743</v>
      </c>
      <c r="D562" s="5" t="s">
        <v>1950</v>
      </c>
      <c r="E562" s="5" t="s">
        <v>2000</v>
      </c>
      <c r="F562" s="5" t="s">
        <v>2290</v>
      </c>
      <c r="H562" s="1">
        <f t="shared" si="80"/>
        <v>0</v>
      </c>
      <c r="I562" s="1">
        <f t="shared" si="81"/>
        <v>14</v>
      </c>
      <c r="J562" s="1">
        <f t="shared" si="82"/>
        <v>24</v>
      </c>
      <c r="K562" s="1" t="str">
        <f t="shared" si="89"/>
        <v xml:space="preserve"> budiriro </v>
      </c>
      <c r="L562" s="1" t="str">
        <f t="shared" si="83"/>
        <v xml:space="preserve"> budiriro </v>
      </c>
      <c r="M562" s="2" t="str">
        <f t="shared" si="84"/>
        <v>budiriro</v>
      </c>
      <c r="N562" s="2" t="str">
        <f t="shared" si="85"/>
        <v>mudoka edmore</v>
      </c>
      <c r="O562" s="2" t="str">
        <f t="shared" si="86"/>
        <v>m</v>
      </c>
      <c r="P562" s="2" t="str">
        <f t="shared" si="87"/>
        <v>zipp</v>
      </c>
      <c r="Q562" s="2" t="str">
        <f t="shared" si="88"/>
        <v>67</v>
      </c>
    </row>
    <row r="563" spans="1:17" x14ac:dyDescent="0.3">
      <c r="A563" s="6">
        <v>864</v>
      </c>
      <c r="B563" s="5" t="s">
        <v>65</v>
      </c>
      <c r="C563" s="5" t="s">
        <v>744</v>
      </c>
      <c r="D563" s="5" t="s">
        <v>1950</v>
      </c>
      <c r="E563" s="5" t="s">
        <v>1952</v>
      </c>
      <c r="F563" s="5" t="s">
        <v>2458</v>
      </c>
      <c r="H563" s="1">
        <f t="shared" si="80"/>
        <v>0</v>
      </c>
      <c r="I563" s="1">
        <f t="shared" si="81"/>
        <v>14</v>
      </c>
      <c r="J563" s="1">
        <f t="shared" si="82"/>
        <v>24</v>
      </c>
      <c r="K563" s="1" t="str">
        <f t="shared" si="89"/>
        <v xml:space="preserve"> budiriro </v>
      </c>
      <c r="L563" s="1" t="str">
        <f t="shared" si="83"/>
        <v xml:space="preserve"> budiriro </v>
      </c>
      <c r="M563" s="2" t="str">
        <f t="shared" si="84"/>
        <v>budiriro</v>
      </c>
      <c r="N563" s="2" t="str">
        <f t="shared" si="85"/>
        <v>murwira taona</v>
      </c>
      <c r="O563" s="2" t="str">
        <f t="shared" si="86"/>
        <v>m</v>
      </c>
      <c r="P563" s="2" t="str">
        <f t="shared" si="87"/>
        <v>independent</v>
      </c>
      <c r="Q563" s="2" t="str">
        <f t="shared" si="88"/>
        <v>61</v>
      </c>
    </row>
    <row r="564" spans="1:17" x14ac:dyDescent="0.3">
      <c r="A564" s="6">
        <v>865</v>
      </c>
      <c r="B564" s="5" t="s">
        <v>65</v>
      </c>
      <c r="C564" s="5" t="s">
        <v>745</v>
      </c>
      <c r="D564" s="5" t="s">
        <v>1951</v>
      </c>
      <c r="E564" s="5" t="s">
        <v>1974</v>
      </c>
      <c r="F564" s="5" t="s">
        <v>2268</v>
      </c>
      <c r="H564" s="1">
        <f t="shared" si="80"/>
        <v>0</v>
      </c>
      <c r="I564" s="1">
        <f t="shared" si="81"/>
        <v>14</v>
      </c>
      <c r="J564" s="1">
        <f t="shared" si="82"/>
        <v>24</v>
      </c>
      <c r="K564" s="1" t="str">
        <f t="shared" si="89"/>
        <v xml:space="preserve"> budiriro </v>
      </c>
      <c r="L564" s="1" t="str">
        <f t="shared" si="83"/>
        <v xml:space="preserve"> budiriro </v>
      </c>
      <c r="M564" s="2" t="str">
        <f t="shared" si="84"/>
        <v>budiriro</v>
      </c>
      <c r="N564" s="2" t="str">
        <f t="shared" si="85"/>
        <v>musindo evelyn subuzikeni</v>
      </c>
      <c r="O564" s="2" t="str">
        <f t="shared" si="86"/>
        <v>f nan</v>
      </c>
      <c r="P564" s="2" t="str">
        <f t="shared" si="87"/>
        <v>nca nan</v>
      </c>
      <c r="Q564" s="2" t="str">
        <f t="shared" si="88"/>
        <v>68 nan</v>
      </c>
    </row>
    <row r="565" spans="1:17" x14ac:dyDescent="0.3">
      <c r="A565" s="6">
        <v>866</v>
      </c>
      <c r="B565" s="5" t="s">
        <v>65</v>
      </c>
      <c r="C565" s="5" t="s">
        <v>746</v>
      </c>
      <c r="D565" s="5" t="s">
        <v>212</v>
      </c>
      <c r="E565" s="5" t="s">
        <v>212</v>
      </c>
      <c r="F565" s="5" t="s">
        <v>212</v>
      </c>
      <c r="H565" s="1">
        <f t="shared" si="80"/>
        <v>1</v>
      </c>
      <c r="I565" s="1">
        <f t="shared" si="81"/>
        <v>14</v>
      </c>
      <c r="J565" s="1">
        <f t="shared" si="82"/>
        <v>24</v>
      </c>
      <c r="K565" s="1" t="str">
        <f t="shared" si="89"/>
        <v xml:space="preserve"> budiriro </v>
      </c>
      <c r="L565" s="1" t="str">
        <f t="shared" si="83"/>
        <v xml:space="preserve"> budiriro </v>
      </c>
      <c r="M565" s="2" t="str">
        <f t="shared" si="84"/>
        <v>budiriro</v>
      </c>
      <c r="N565" s="2">
        <f t="shared" si="85"/>
        <v>0</v>
      </c>
      <c r="O565" s="2">
        <f t="shared" si="86"/>
        <v>0</v>
      </c>
      <c r="P565" s="2">
        <f t="shared" si="87"/>
        <v>0</v>
      </c>
      <c r="Q565" s="2">
        <f t="shared" si="88"/>
        <v>0</v>
      </c>
    </row>
    <row r="566" spans="1:17" x14ac:dyDescent="0.3">
      <c r="A566" s="6">
        <v>867</v>
      </c>
      <c r="B566" s="5" t="s">
        <v>65</v>
      </c>
      <c r="C566" s="5" t="s">
        <v>747</v>
      </c>
      <c r="D566" s="5" t="s">
        <v>1951</v>
      </c>
      <c r="E566" s="5" t="s">
        <v>2030</v>
      </c>
      <c r="F566" s="5" t="s">
        <v>2459</v>
      </c>
      <c r="H566" s="1">
        <f t="shared" si="80"/>
        <v>0</v>
      </c>
      <c r="I566" s="1">
        <f t="shared" si="81"/>
        <v>14</v>
      </c>
      <c r="J566" s="1">
        <f t="shared" si="82"/>
        <v>24</v>
      </c>
      <c r="K566" s="1" t="str">
        <f t="shared" si="89"/>
        <v xml:space="preserve"> budiriro </v>
      </c>
      <c r="L566" s="1" t="str">
        <f t="shared" si="83"/>
        <v xml:space="preserve"> budiriro </v>
      </c>
      <c r="M566" s="2" t="str">
        <f t="shared" si="84"/>
        <v>budiriro</v>
      </c>
      <c r="N566" s="2" t="str">
        <f t="shared" si="85"/>
        <v>shoniwa ruth</v>
      </c>
      <c r="O566" s="2" t="str">
        <f t="shared" si="86"/>
        <v>f</v>
      </c>
      <c r="P566" s="2" t="str">
        <f t="shared" si="87"/>
        <v>freedom front</v>
      </c>
      <c r="Q566" s="2" t="str">
        <f t="shared" si="88"/>
        <v>44</v>
      </c>
    </row>
    <row r="567" spans="1:17" x14ac:dyDescent="0.3">
      <c r="A567" s="6">
        <v>868</v>
      </c>
      <c r="B567" s="5" t="s">
        <v>65</v>
      </c>
      <c r="C567" s="5" t="s">
        <v>748</v>
      </c>
      <c r="D567" s="5" t="s">
        <v>1950</v>
      </c>
      <c r="E567" s="5" t="s">
        <v>2031</v>
      </c>
      <c r="F567" s="5" t="s">
        <v>2487</v>
      </c>
      <c r="H567" s="1">
        <f t="shared" si="80"/>
        <v>0</v>
      </c>
      <c r="I567" s="1">
        <f t="shared" si="81"/>
        <v>14</v>
      </c>
      <c r="J567" s="1">
        <f t="shared" si="82"/>
        <v>24</v>
      </c>
      <c r="K567" s="1" t="str">
        <f t="shared" si="89"/>
        <v xml:space="preserve"> budiriro </v>
      </c>
      <c r="L567" s="1" t="str">
        <f t="shared" si="83"/>
        <v xml:space="preserve"> budiriro </v>
      </c>
      <c r="M567" s="2" t="str">
        <f t="shared" si="84"/>
        <v>budiriro</v>
      </c>
      <c r="N567" s="2" t="str">
        <f t="shared" si="85"/>
        <v>tavengwa silas</v>
      </c>
      <c r="O567" s="2" t="str">
        <f t="shared" si="86"/>
        <v>m</v>
      </c>
      <c r="P567" s="2" t="str">
        <f t="shared" si="87"/>
        <v>maat zim</v>
      </c>
      <c r="Q567" s="2" t="str">
        <f t="shared" si="88"/>
        <v>28</v>
      </c>
    </row>
    <row r="568" spans="1:17" x14ac:dyDescent="0.3">
      <c r="A568" s="6">
        <v>874</v>
      </c>
      <c r="B568" s="5" t="s">
        <v>66</v>
      </c>
      <c r="C568" s="5" t="s">
        <v>749</v>
      </c>
      <c r="D568" s="5" t="s">
        <v>1950</v>
      </c>
      <c r="E568" s="5" t="s">
        <v>1954</v>
      </c>
      <c r="F568" s="5" t="s">
        <v>2488</v>
      </c>
      <c r="H568" s="1">
        <f t="shared" si="80"/>
        <v>0</v>
      </c>
      <c r="I568" s="1">
        <f t="shared" si="81"/>
        <v>1</v>
      </c>
      <c r="J568" s="1">
        <f t="shared" si="82"/>
        <v>19</v>
      </c>
      <c r="K568" s="1" t="str">
        <f t="shared" si="89"/>
        <v xml:space="preserve">chitungwiza north </v>
      </c>
      <c r="L568" s="1" t="str">
        <f t="shared" si="83"/>
        <v xml:space="preserve">chitungwiza north </v>
      </c>
      <c r="M568" s="2" t="str">
        <f t="shared" si="84"/>
        <v>chitungwiza north</v>
      </c>
      <c r="N568" s="2" t="str">
        <f t="shared" si="85"/>
        <v>chikasha tendayi</v>
      </c>
      <c r="O568" s="2" t="str">
        <f t="shared" si="86"/>
        <v>m</v>
      </c>
      <c r="P568" s="2" t="str">
        <f t="shared" si="87"/>
        <v>zanu pf</v>
      </c>
      <c r="Q568" s="2" t="str">
        <f t="shared" si="88"/>
        <v>6 262</v>
      </c>
    </row>
    <row r="569" spans="1:17" x14ac:dyDescent="0.3">
      <c r="A569" s="6">
        <v>875</v>
      </c>
      <c r="B569" s="5" t="s">
        <v>66</v>
      </c>
      <c r="C569" s="5" t="s">
        <v>750</v>
      </c>
      <c r="D569" s="5" t="s">
        <v>1951</v>
      </c>
      <c r="E569" s="5" t="s">
        <v>2004</v>
      </c>
      <c r="F569" s="5" t="s">
        <v>2157</v>
      </c>
      <c r="H569" s="1">
        <f t="shared" si="80"/>
        <v>0</v>
      </c>
      <c r="I569" s="1">
        <f t="shared" si="81"/>
        <v>1</v>
      </c>
      <c r="J569" s="1">
        <f t="shared" si="82"/>
        <v>19</v>
      </c>
      <c r="K569" s="1" t="str">
        <f t="shared" si="89"/>
        <v xml:space="preserve">chitungwiza north </v>
      </c>
      <c r="L569" s="1" t="str">
        <f t="shared" si="83"/>
        <v xml:space="preserve">chitungwiza north </v>
      </c>
      <c r="M569" s="2" t="str">
        <f t="shared" si="84"/>
        <v>chitungwiza north</v>
      </c>
      <c r="N569" s="2" t="str">
        <f t="shared" si="85"/>
        <v>dehwa hapiness</v>
      </c>
      <c r="O569" s="2" t="str">
        <f t="shared" si="86"/>
        <v>f</v>
      </c>
      <c r="P569" s="2" t="str">
        <f t="shared" si="87"/>
        <v>uda</v>
      </c>
      <c r="Q569" s="2" t="str">
        <f t="shared" si="88"/>
        <v>166</v>
      </c>
    </row>
    <row r="570" spans="1:17" x14ac:dyDescent="0.3">
      <c r="A570" s="6">
        <v>876</v>
      </c>
      <c r="B570" s="5" t="s">
        <v>66</v>
      </c>
      <c r="C570" s="5" t="s">
        <v>751</v>
      </c>
      <c r="D570" s="5" t="s">
        <v>1950</v>
      </c>
      <c r="E570" s="5" t="s">
        <v>2000</v>
      </c>
      <c r="F570" s="5" t="s">
        <v>2372</v>
      </c>
      <c r="H570" s="1">
        <f t="shared" si="80"/>
        <v>0</v>
      </c>
      <c r="I570" s="1">
        <f t="shared" si="81"/>
        <v>1</v>
      </c>
      <c r="J570" s="1">
        <f t="shared" si="82"/>
        <v>19</v>
      </c>
      <c r="K570" s="1" t="str">
        <f t="shared" si="89"/>
        <v xml:space="preserve">chitungwiza north </v>
      </c>
      <c r="L570" s="1" t="str">
        <f t="shared" si="83"/>
        <v xml:space="preserve">chitungwiza north </v>
      </c>
      <c r="M570" s="2" t="str">
        <f t="shared" si="84"/>
        <v>chitungwiza north</v>
      </c>
      <c r="N570" s="2" t="str">
        <f t="shared" si="85"/>
        <v>dzinoreva george chakaipa</v>
      </c>
      <c r="O570" s="2" t="str">
        <f t="shared" si="86"/>
        <v>m</v>
      </c>
      <c r="P570" s="2" t="str">
        <f t="shared" si="87"/>
        <v>zipp</v>
      </c>
      <c r="Q570" s="2" t="str">
        <f t="shared" si="88"/>
        <v>102</v>
      </c>
    </row>
    <row r="571" spans="1:17" x14ac:dyDescent="0.3">
      <c r="A571" s="6">
        <v>877</v>
      </c>
      <c r="B571" s="5" t="s">
        <v>66</v>
      </c>
      <c r="C571" s="5" t="s">
        <v>752</v>
      </c>
      <c r="D571" s="5" t="s">
        <v>1950</v>
      </c>
      <c r="E571" s="5" t="s">
        <v>1952</v>
      </c>
      <c r="F571" s="5" t="s">
        <v>2201</v>
      </c>
      <c r="H571" s="1">
        <f t="shared" si="80"/>
        <v>0</v>
      </c>
      <c r="I571" s="1">
        <f t="shared" si="81"/>
        <v>1</v>
      </c>
      <c r="J571" s="1">
        <f t="shared" si="82"/>
        <v>19</v>
      </c>
      <c r="K571" s="1" t="str">
        <f t="shared" si="89"/>
        <v xml:space="preserve">chitungwiza north </v>
      </c>
      <c r="L571" s="1" t="str">
        <f t="shared" si="83"/>
        <v xml:space="preserve">chitungwiza north </v>
      </c>
      <c r="M571" s="2" t="str">
        <f t="shared" si="84"/>
        <v>chitungwiza north</v>
      </c>
      <c r="N571" s="2" t="str">
        <f t="shared" si="85"/>
        <v>kaseke rufaro</v>
      </c>
      <c r="O571" s="2" t="str">
        <f t="shared" si="86"/>
        <v>m</v>
      </c>
      <c r="P571" s="2" t="str">
        <f t="shared" si="87"/>
        <v>independent</v>
      </c>
      <c r="Q571" s="2" t="str">
        <f t="shared" si="88"/>
        <v>115</v>
      </c>
    </row>
    <row r="572" spans="1:17" x14ac:dyDescent="0.3">
      <c r="A572" s="6">
        <v>878</v>
      </c>
      <c r="B572" s="5" t="s">
        <v>66</v>
      </c>
      <c r="C572" s="5" t="s">
        <v>753</v>
      </c>
      <c r="D572" s="5" t="s">
        <v>1950</v>
      </c>
      <c r="E572" s="5" t="s">
        <v>1952</v>
      </c>
      <c r="F572" s="5" t="s">
        <v>2489</v>
      </c>
      <c r="H572" s="1">
        <f t="shared" si="80"/>
        <v>0</v>
      </c>
      <c r="I572" s="1">
        <f t="shared" si="81"/>
        <v>1</v>
      </c>
      <c r="J572" s="1">
        <f t="shared" si="82"/>
        <v>19</v>
      </c>
      <c r="K572" s="1" t="str">
        <f t="shared" si="89"/>
        <v xml:space="preserve">chitungwiza north </v>
      </c>
      <c r="L572" s="1" t="str">
        <f t="shared" si="83"/>
        <v xml:space="preserve">chitungwiza north </v>
      </c>
      <c r="M572" s="2" t="str">
        <f t="shared" si="84"/>
        <v>chitungwiza north</v>
      </c>
      <c r="N572" s="2" t="str">
        <f t="shared" si="85"/>
        <v>maruta wellington</v>
      </c>
      <c r="O572" s="2" t="str">
        <f t="shared" si="86"/>
        <v>m</v>
      </c>
      <c r="P572" s="2" t="str">
        <f t="shared" si="87"/>
        <v>independent</v>
      </c>
      <c r="Q572" s="2" t="str">
        <f t="shared" si="88"/>
        <v>136</v>
      </c>
    </row>
    <row r="573" spans="1:17" x14ac:dyDescent="0.3">
      <c r="A573" s="6">
        <v>879</v>
      </c>
      <c r="B573" s="5" t="s">
        <v>66</v>
      </c>
      <c r="C573" s="5" t="s">
        <v>754</v>
      </c>
      <c r="D573" s="5" t="s">
        <v>1950</v>
      </c>
      <c r="E573" s="5" t="s">
        <v>1952</v>
      </c>
      <c r="F573" s="5" t="s">
        <v>2490</v>
      </c>
      <c r="H573" s="1">
        <f t="shared" si="80"/>
        <v>0</v>
      </c>
      <c r="I573" s="1">
        <f t="shared" si="81"/>
        <v>1</v>
      </c>
      <c r="J573" s="1">
        <f t="shared" si="82"/>
        <v>19</v>
      </c>
      <c r="K573" s="1" t="str">
        <f t="shared" si="89"/>
        <v xml:space="preserve">chitungwiza north </v>
      </c>
      <c r="L573" s="1" t="str">
        <f t="shared" si="83"/>
        <v xml:space="preserve">chitungwiza north </v>
      </c>
      <c r="M573" s="2" t="str">
        <f t="shared" si="84"/>
        <v>chitungwiza north</v>
      </c>
      <c r="N573" s="2" t="str">
        <f t="shared" si="85"/>
        <v>mtembo assan</v>
      </c>
      <c r="O573" s="2" t="str">
        <f t="shared" si="86"/>
        <v>m</v>
      </c>
      <c r="P573" s="2" t="str">
        <f t="shared" si="87"/>
        <v>independent</v>
      </c>
      <c r="Q573" s="2" t="str">
        <f t="shared" si="88"/>
        <v>3 312</v>
      </c>
    </row>
    <row r="574" spans="1:17" x14ac:dyDescent="0.3">
      <c r="A574" s="6">
        <v>880</v>
      </c>
      <c r="B574" s="5" t="s">
        <v>66</v>
      </c>
      <c r="C574" s="5" t="s">
        <v>755</v>
      </c>
      <c r="D574" s="5" t="s">
        <v>1950</v>
      </c>
      <c r="E574" s="5" t="s">
        <v>1952</v>
      </c>
      <c r="F574" s="5" t="s">
        <v>2318</v>
      </c>
      <c r="H574" s="1">
        <f t="shared" si="80"/>
        <v>0</v>
      </c>
      <c r="I574" s="1">
        <f t="shared" si="81"/>
        <v>1</v>
      </c>
      <c r="J574" s="1">
        <f t="shared" si="82"/>
        <v>19</v>
      </c>
      <c r="K574" s="1" t="str">
        <f t="shared" si="89"/>
        <v xml:space="preserve">chitungwiza north </v>
      </c>
      <c r="L574" s="1" t="str">
        <f t="shared" si="83"/>
        <v xml:space="preserve">chitungwiza north </v>
      </c>
      <c r="M574" s="2" t="str">
        <f t="shared" si="84"/>
        <v>chitungwiza north</v>
      </c>
      <c r="N574" s="2" t="str">
        <f t="shared" si="85"/>
        <v>mugadza isaac</v>
      </c>
      <c r="O574" s="2" t="str">
        <f t="shared" si="86"/>
        <v>m</v>
      </c>
      <c r="P574" s="2" t="str">
        <f t="shared" si="87"/>
        <v>independent</v>
      </c>
      <c r="Q574" s="2" t="str">
        <f t="shared" si="88"/>
        <v>419</v>
      </c>
    </row>
    <row r="575" spans="1:17" x14ac:dyDescent="0.3">
      <c r="A575" s="6">
        <v>881</v>
      </c>
      <c r="B575" s="5" t="s">
        <v>66</v>
      </c>
      <c r="C575" s="5" t="s">
        <v>756</v>
      </c>
      <c r="D575" s="5" t="s">
        <v>1950</v>
      </c>
      <c r="E575" s="5" t="s">
        <v>2032</v>
      </c>
      <c r="F575" s="5" t="s">
        <v>2491</v>
      </c>
      <c r="H575" s="1">
        <f t="shared" si="80"/>
        <v>0</v>
      </c>
      <c r="I575" s="1">
        <f t="shared" si="81"/>
        <v>1</v>
      </c>
      <c r="J575" s="1">
        <f t="shared" si="82"/>
        <v>19</v>
      </c>
      <c r="K575" s="1" t="str">
        <f t="shared" si="89"/>
        <v xml:space="preserve">chitungwiza north </v>
      </c>
      <c r="L575" s="1" t="str">
        <f t="shared" si="83"/>
        <v xml:space="preserve">chitungwiza north </v>
      </c>
      <c r="M575" s="2" t="str">
        <f t="shared" si="84"/>
        <v>chitungwiza north</v>
      </c>
      <c r="N575" s="2" t="str">
        <f t="shared" si="85"/>
        <v>nyashero michael</v>
      </c>
      <c r="O575" s="2" t="str">
        <f t="shared" si="86"/>
        <v>m</v>
      </c>
      <c r="P575" s="2" t="str">
        <f t="shared" si="87"/>
        <v>build zim alliance</v>
      </c>
      <c r="Q575" s="2" t="str">
        <f t="shared" si="88"/>
        <v>37</v>
      </c>
    </row>
    <row r="576" spans="1:17" x14ac:dyDescent="0.3">
      <c r="A576" s="6">
        <v>882</v>
      </c>
      <c r="B576" s="5" t="s">
        <v>66</v>
      </c>
      <c r="C576" s="5" t="s">
        <v>757</v>
      </c>
      <c r="D576" s="5" t="s">
        <v>1950</v>
      </c>
      <c r="E576" s="5" t="s">
        <v>2033</v>
      </c>
      <c r="F576" s="5" t="s">
        <v>2492</v>
      </c>
      <c r="H576" s="1">
        <f t="shared" si="80"/>
        <v>0</v>
      </c>
      <c r="I576" s="1">
        <f t="shared" si="81"/>
        <v>1</v>
      </c>
      <c r="J576" s="1">
        <f t="shared" si="82"/>
        <v>19</v>
      </c>
      <c r="K576" s="1" t="str">
        <f t="shared" si="89"/>
        <v xml:space="preserve">chitungwiza north </v>
      </c>
      <c r="L576" s="1" t="str">
        <f t="shared" si="83"/>
        <v xml:space="preserve">chitungwiza north </v>
      </c>
      <c r="M576" s="2" t="str">
        <f t="shared" si="84"/>
        <v>chitungwiza north</v>
      </c>
      <c r="N576" s="2" t="str">
        <f t="shared" si="85"/>
        <v>nyaungwa desmond pedzisayi</v>
      </c>
      <c r="O576" s="2" t="str">
        <f t="shared" si="86"/>
        <v>m nan</v>
      </c>
      <c r="P576" s="2" t="str">
        <f t="shared" si="87"/>
        <v>mdc – t nan</v>
      </c>
      <c r="Q576" s="2" t="str">
        <f t="shared" si="88"/>
        <v>1 499 nan</v>
      </c>
    </row>
    <row r="577" spans="1:17" x14ac:dyDescent="0.3">
      <c r="A577" s="6">
        <v>883</v>
      </c>
      <c r="B577" s="5" t="s">
        <v>66</v>
      </c>
      <c r="C577" s="5" t="s">
        <v>758</v>
      </c>
      <c r="D577" s="5" t="s">
        <v>212</v>
      </c>
      <c r="E577" s="5" t="s">
        <v>212</v>
      </c>
      <c r="F577" s="5" t="s">
        <v>212</v>
      </c>
      <c r="H577" s="1">
        <f t="shared" ref="H577:H640" si="90">IF(F577="nan",1,0)</f>
        <v>1</v>
      </c>
      <c r="I577" s="1">
        <f t="shared" ref="I577:I640" si="91">IFERROR(FIND("of",B577)+2,1)</f>
        <v>1</v>
      </c>
      <c r="J577" s="1">
        <f t="shared" ref="J577:J640" si="92">IFERROR(IFERROR(FIND("constituency",B577),FIND("national",B577)),LEN(B577))</f>
        <v>19</v>
      </c>
      <c r="K577" s="1" t="str">
        <f t="shared" si="89"/>
        <v xml:space="preserve">chitungwiza north </v>
      </c>
      <c r="L577" s="1" t="str">
        <f t="shared" ref="L577:L640" si="93">IFERROR(LEFT(K577,FIND("national",K577)-1),K577)</f>
        <v xml:space="preserve">chitungwiza north </v>
      </c>
      <c r="M577" s="2" t="str">
        <f t="shared" ref="M577:M640" si="94">TRIM(L577)</f>
        <v>chitungwiza north</v>
      </c>
      <c r="N577" s="2">
        <f t="shared" ref="N577:N640" si="95">IF(AND($H577=0,$H578=1,$H579=1),CONCATENATE(C577," ",C578," ",C579),IF(AND($H577=0,$H578=1),CONCATENATE(C577," ",C578),IF($H577=0,C577,0)))</f>
        <v>0</v>
      </c>
      <c r="O577" s="2">
        <f t="shared" ref="O577:O640" si="96">IF(AND($H577=0,$H578=1,$H579=1),CONCATENATE(D577," ",D578," ",D579),IF(AND($H577=0,$H578=1),CONCATENATE(D577," ",D578),IF($H577=0,D577,0)))</f>
        <v>0</v>
      </c>
      <c r="P577" s="2">
        <f t="shared" ref="P577:P640" si="97">IF(AND($H577=0,$H578=1,$H579=1),CONCATENATE(E577," ",E578," ",E579),IF(AND($H577=0,$H578=1),CONCATENATE(E577," ",E578),IF($H577=0,E577,0)))</f>
        <v>0</v>
      </c>
      <c r="Q577" s="2">
        <f t="shared" ref="Q577:Q640" si="98">IF(AND($H577=0,$H578=1,$H579=1),CONCATENATE(F577," ",F578," ",F579),IF(AND($H577=0,$H578=1),CONCATENATE(F577," ",F578),IF($H577=0,F577,0)))</f>
        <v>0</v>
      </c>
    </row>
    <row r="578" spans="1:17" x14ac:dyDescent="0.3">
      <c r="A578" s="6">
        <v>884</v>
      </c>
      <c r="B578" s="5" t="s">
        <v>66</v>
      </c>
      <c r="C578" s="5" t="s">
        <v>759</v>
      </c>
      <c r="D578" s="5" t="s">
        <v>1951</v>
      </c>
      <c r="E578" s="5" t="s">
        <v>2003</v>
      </c>
      <c r="F578" s="5" t="s">
        <v>2092</v>
      </c>
      <c r="H578" s="1">
        <f t="shared" si="90"/>
        <v>0</v>
      </c>
      <c r="I578" s="1">
        <f t="shared" si="91"/>
        <v>1</v>
      </c>
      <c r="J578" s="1">
        <f t="shared" si="92"/>
        <v>19</v>
      </c>
      <c r="K578" s="1" t="str">
        <f t="shared" ref="K578:K641" si="99">MID(B578,I578,J578-I578)</f>
        <v xml:space="preserve">chitungwiza north </v>
      </c>
      <c r="L578" s="1" t="str">
        <f t="shared" si="93"/>
        <v xml:space="preserve">chitungwiza north </v>
      </c>
      <c r="M578" s="2" t="str">
        <f t="shared" si="94"/>
        <v>chitungwiza north</v>
      </c>
      <c r="N578" s="2" t="str">
        <f t="shared" si="95"/>
        <v>samuriwo esabel</v>
      </c>
      <c r="O578" s="2" t="str">
        <f t="shared" si="96"/>
        <v>f</v>
      </c>
      <c r="P578" s="2" t="str">
        <f t="shared" si="97"/>
        <v>zdu</v>
      </c>
      <c r="Q578" s="2" t="str">
        <f t="shared" si="98"/>
        <v>70</v>
      </c>
    </row>
    <row r="579" spans="1:17" x14ac:dyDescent="0.3">
      <c r="A579" s="6">
        <v>885</v>
      </c>
      <c r="B579" s="5" t="s">
        <v>66</v>
      </c>
      <c r="C579" s="5" t="s">
        <v>760</v>
      </c>
      <c r="D579" s="5" t="s">
        <v>1950</v>
      </c>
      <c r="E579" s="5" t="s">
        <v>2034</v>
      </c>
      <c r="F579" s="5" t="s">
        <v>2493</v>
      </c>
      <c r="H579" s="1">
        <f t="shared" si="90"/>
        <v>0</v>
      </c>
      <c r="I579" s="1">
        <f t="shared" si="91"/>
        <v>1</v>
      </c>
      <c r="J579" s="1">
        <f t="shared" si="92"/>
        <v>19</v>
      </c>
      <c r="K579" s="1" t="str">
        <f t="shared" si="99"/>
        <v xml:space="preserve">chitungwiza north </v>
      </c>
      <c r="L579" s="1" t="str">
        <f t="shared" si="93"/>
        <v xml:space="preserve">chitungwiza north </v>
      </c>
      <c r="M579" s="2" t="str">
        <f t="shared" si="94"/>
        <v>chitungwiza north</v>
      </c>
      <c r="N579" s="2" t="str">
        <f t="shared" si="95"/>
        <v>sithole godfrey karakadzayi</v>
      </c>
      <c r="O579" s="2" t="str">
        <f t="shared" si="96"/>
        <v>m nan</v>
      </c>
      <c r="P579" s="2" t="str">
        <f t="shared" si="97"/>
        <v>mdc - alliance nan</v>
      </c>
      <c r="Q579" s="2" t="str">
        <f t="shared" si="98"/>
        <v>10 756 nan</v>
      </c>
    </row>
    <row r="580" spans="1:17" x14ac:dyDescent="0.3">
      <c r="A580" s="6">
        <v>886</v>
      </c>
      <c r="B580" s="5" t="s">
        <v>66</v>
      </c>
      <c r="C580" s="5" t="s">
        <v>761</v>
      </c>
      <c r="D580" s="5" t="s">
        <v>212</v>
      </c>
      <c r="E580" s="5" t="s">
        <v>212</v>
      </c>
      <c r="F580" s="5" t="s">
        <v>212</v>
      </c>
      <c r="H580" s="1">
        <f t="shared" si="90"/>
        <v>1</v>
      </c>
      <c r="I580" s="1">
        <f t="shared" si="91"/>
        <v>1</v>
      </c>
      <c r="J580" s="1">
        <f t="shared" si="92"/>
        <v>19</v>
      </c>
      <c r="K580" s="1" t="str">
        <f t="shared" si="99"/>
        <v xml:space="preserve">chitungwiza north </v>
      </c>
      <c r="L580" s="1" t="str">
        <f t="shared" si="93"/>
        <v xml:space="preserve">chitungwiza north </v>
      </c>
      <c r="M580" s="2" t="str">
        <f t="shared" si="94"/>
        <v>chitungwiza north</v>
      </c>
      <c r="N580" s="2">
        <f t="shared" si="95"/>
        <v>0</v>
      </c>
      <c r="O580" s="2">
        <f t="shared" si="96"/>
        <v>0</v>
      </c>
      <c r="P580" s="2">
        <f t="shared" si="97"/>
        <v>0</v>
      </c>
      <c r="Q580" s="2">
        <f t="shared" si="98"/>
        <v>0</v>
      </c>
    </row>
    <row r="581" spans="1:17" x14ac:dyDescent="0.3">
      <c r="A581" s="6">
        <v>887</v>
      </c>
      <c r="B581" s="5" t="s">
        <v>66</v>
      </c>
      <c r="C581" s="5" t="s">
        <v>762</v>
      </c>
      <c r="D581" s="5" t="s">
        <v>1950</v>
      </c>
      <c r="E581" s="5" t="s">
        <v>1997</v>
      </c>
      <c r="F581" s="5" t="s">
        <v>2362</v>
      </c>
      <c r="H581" s="1">
        <f t="shared" si="90"/>
        <v>0</v>
      </c>
      <c r="I581" s="1">
        <f t="shared" si="91"/>
        <v>1</v>
      </c>
      <c r="J581" s="1">
        <f t="shared" si="92"/>
        <v>19</v>
      </c>
      <c r="K581" s="1" t="str">
        <f t="shared" si="99"/>
        <v xml:space="preserve">chitungwiza north </v>
      </c>
      <c r="L581" s="1" t="str">
        <f t="shared" si="93"/>
        <v xml:space="preserve">chitungwiza north </v>
      </c>
      <c r="M581" s="2" t="str">
        <f t="shared" si="94"/>
        <v>chitungwiza north</v>
      </c>
      <c r="N581" s="2" t="str">
        <f t="shared" si="95"/>
        <v>zharare martins</v>
      </c>
      <c r="O581" s="2" t="str">
        <f t="shared" si="96"/>
        <v>m</v>
      </c>
      <c r="P581" s="2" t="str">
        <f t="shared" si="97"/>
        <v>prc</v>
      </c>
      <c r="Q581" s="2" t="str">
        <f t="shared" si="98"/>
        <v>49</v>
      </c>
    </row>
    <row r="582" spans="1:17" x14ac:dyDescent="0.3">
      <c r="A582" s="6">
        <v>893</v>
      </c>
      <c r="B582" s="5" t="s">
        <v>67</v>
      </c>
      <c r="C582" s="5" t="s">
        <v>763</v>
      </c>
      <c r="D582" s="5" t="s">
        <v>1950</v>
      </c>
      <c r="E582" s="5" t="s">
        <v>2000</v>
      </c>
      <c r="F582" s="5" t="s">
        <v>2105</v>
      </c>
      <c r="H582" s="1">
        <f t="shared" si="90"/>
        <v>0</v>
      </c>
      <c r="I582" s="1">
        <f t="shared" si="91"/>
        <v>1</v>
      </c>
      <c r="J582" s="1">
        <f t="shared" si="92"/>
        <v>19</v>
      </c>
      <c r="K582" s="1" t="str">
        <f t="shared" si="99"/>
        <v xml:space="preserve">chitungwiza south </v>
      </c>
      <c r="L582" s="1" t="str">
        <f t="shared" si="93"/>
        <v xml:space="preserve">chitungwiza south </v>
      </c>
      <c r="M582" s="2" t="str">
        <f t="shared" si="94"/>
        <v>chitungwiza south</v>
      </c>
      <c r="N582" s="2" t="str">
        <f t="shared" si="95"/>
        <v>jasoni shadreck</v>
      </c>
      <c r="O582" s="2" t="str">
        <f t="shared" si="96"/>
        <v>m</v>
      </c>
      <c r="P582" s="2" t="str">
        <f t="shared" si="97"/>
        <v>zipp</v>
      </c>
      <c r="Q582" s="2" t="str">
        <f t="shared" si="98"/>
        <v>289</v>
      </c>
    </row>
    <row r="583" spans="1:17" x14ac:dyDescent="0.3">
      <c r="A583" s="6">
        <v>894</v>
      </c>
      <c r="B583" s="5" t="s">
        <v>67</v>
      </c>
      <c r="C583" s="5" t="s">
        <v>764</v>
      </c>
      <c r="D583" s="5" t="s">
        <v>1950</v>
      </c>
      <c r="E583" s="5" t="s">
        <v>2035</v>
      </c>
      <c r="F583" s="5" t="s">
        <v>2494</v>
      </c>
      <c r="H583" s="1">
        <f t="shared" si="90"/>
        <v>0</v>
      </c>
      <c r="I583" s="1">
        <f t="shared" si="91"/>
        <v>1</v>
      </c>
      <c r="J583" s="1">
        <f t="shared" si="92"/>
        <v>19</v>
      </c>
      <c r="K583" s="1" t="str">
        <f t="shared" si="99"/>
        <v xml:space="preserve">chitungwiza south </v>
      </c>
      <c r="L583" s="1" t="str">
        <f t="shared" si="93"/>
        <v xml:space="preserve">chitungwiza south </v>
      </c>
      <c r="M583" s="2" t="str">
        <f t="shared" si="94"/>
        <v>chitungwiza south</v>
      </c>
      <c r="N583" s="2" t="str">
        <f t="shared" si="95"/>
        <v>kaliati amos</v>
      </c>
      <c r="O583" s="2" t="str">
        <f t="shared" si="96"/>
        <v>m</v>
      </c>
      <c r="P583" s="2" t="str">
        <f t="shared" si="97"/>
        <v>mdc –t</v>
      </c>
      <c r="Q583" s="2" t="str">
        <f t="shared" si="98"/>
        <v>3 340</v>
      </c>
    </row>
    <row r="584" spans="1:17" x14ac:dyDescent="0.3">
      <c r="A584" s="6">
        <v>895</v>
      </c>
      <c r="B584" s="5" t="s">
        <v>67</v>
      </c>
      <c r="C584" s="5" t="s">
        <v>765</v>
      </c>
      <c r="D584" s="5" t="s">
        <v>1950</v>
      </c>
      <c r="E584" s="5" t="s">
        <v>1954</v>
      </c>
      <c r="F584" s="5" t="s">
        <v>2495</v>
      </c>
      <c r="H584" s="1">
        <f t="shared" si="90"/>
        <v>0</v>
      </c>
      <c r="I584" s="1">
        <f t="shared" si="91"/>
        <v>1</v>
      </c>
      <c r="J584" s="1">
        <f t="shared" si="92"/>
        <v>19</v>
      </c>
      <c r="K584" s="1" t="str">
        <f t="shared" si="99"/>
        <v xml:space="preserve">chitungwiza south </v>
      </c>
      <c r="L584" s="1" t="str">
        <f t="shared" si="93"/>
        <v xml:space="preserve">chitungwiza south </v>
      </c>
      <c r="M584" s="2" t="str">
        <f t="shared" si="94"/>
        <v>chitungwiza south</v>
      </c>
      <c r="N584" s="2" t="str">
        <f t="shared" si="95"/>
        <v>mafuratidze goodwell</v>
      </c>
      <c r="O584" s="2" t="str">
        <f t="shared" si="96"/>
        <v>m</v>
      </c>
      <c r="P584" s="2" t="str">
        <f t="shared" si="97"/>
        <v>zanu pf</v>
      </c>
      <c r="Q584" s="2" t="str">
        <f t="shared" si="98"/>
        <v>8 434</v>
      </c>
    </row>
    <row r="585" spans="1:17" x14ac:dyDescent="0.3">
      <c r="A585" s="6">
        <v>896</v>
      </c>
      <c r="B585" s="5" t="s">
        <v>67</v>
      </c>
      <c r="C585" s="5" t="s">
        <v>766</v>
      </c>
      <c r="D585" s="5" t="s">
        <v>1951</v>
      </c>
      <c r="E585" s="5" t="s">
        <v>2032</v>
      </c>
      <c r="F585" s="5" t="s">
        <v>2318</v>
      </c>
      <c r="H585" s="1">
        <f t="shared" si="90"/>
        <v>0</v>
      </c>
      <c r="I585" s="1">
        <f t="shared" si="91"/>
        <v>1</v>
      </c>
      <c r="J585" s="1">
        <f t="shared" si="92"/>
        <v>19</v>
      </c>
      <c r="K585" s="1" t="str">
        <f t="shared" si="99"/>
        <v xml:space="preserve">chitungwiza south </v>
      </c>
      <c r="L585" s="1" t="str">
        <f t="shared" si="93"/>
        <v xml:space="preserve">chitungwiza south </v>
      </c>
      <c r="M585" s="2" t="str">
        <f t="shared" si="94"/>
        <v>chitungwiza south</v>
      </c>
      <c r="N585" s="2" t="str">
        <f t="shared" si="95"/>
        <v>mahamba chipo bessie</v>
      </c>
      <c r="O585" s="2" t="str">
        <f t="shared" si="96"/>
        <v>f</v>
      </c>
      <c r="P585" s="2" t="str">
        <f t="shared" si="97"/>
        <v>build zim alliance</v>
      </c>
      <c r="Q585" s="2" t="str">
        <f t="shared" si="98"/>
        <v>419</v>
      </c>
    </row>
    <row r="586" spans="1:17" x14ac:dyDescent="0.3">
      <c r="A586" s="6">
        <v>897</v>
      </c>
      <c r="B586" s="5" t="s">
        <v>67</v>
      </c>
      <c r="C586" s="5" t="s">
        <v>767</v>
      </c>
      <c r="D586" s="5" t="s">
        <v>1950</v>
      </c>
      <c r="E586" s="5" t="s">
        <v>2036</v>
      </c>
      <c r="F586" s="5" t="s">
        <v>2496</v>
      </c>
      <c r="H586" s="1">
        <f t="shared" si="90"/>
        <v>0</v>
      </c>
      <c r="I586" s="1">
        <f t="shared" si="91"/>
        <v>1</v>
      </c>
      <c r="J586" s="1">
        <f t="shared" si="92"/>
        <v>19</v>
      </c>
      <c r="K586" s="1" t="str">
        <f t="shared" si="99"/>
        <v xml:space="preserve">chitungwiza south </v>
      </c>
      <c r="L586" s="1" t="str">
        <f t="shared" si="93"/>
        <v xml:space="preserve">chitungwiza south </v>
      </c>
      <c r="M586" s="2" t="str">
        <f t="shared" si="94"/>
        <v>chitungwiza south</v>
      </c>
      <c r="N586" s="2" t="str">
        <f t="shared" si="95"/>
        <v>makaranga tichaona</v>
      </c>
      <c r="O586" s="2" t="str">
        <f t="shared" si="96"/>
        <v>m</v>
      </c>
      <c r="P586" s="2" t="str">
        <f t="shared" si="97"/>
        <v>ppp</v>
      </c>
      <c r="Q586" s="2" t="str">
        <f t="shared" si="98"/>
        <v>109</v>
      </c>
    </row>
    <row r="587" spans="1:17" x14ac:dyDescent="0.3">
      <c r="A587" s="6">
        <v>898</v>
      </c>
      <c r="B587" s="5" t="s">
        <v>67</v>
      </c>
      <c r="C587" s="5" t="s">
        <v>768</v>
      </c>
      <c r="D587" s="5" t="s">
        <v>1951</v>
      </c>
      <c r="E587" s="5" t="s">
        <v>1952</v>
      </c>
      <c r="F587" s="5" t="s">
        <v>2335</v>
      </c>
      <c r="H587" s="1">
        <f t="shared" si="90"/>
        <v>0</v>
      </c>
      <c r="I587" s="1">
        <f t="shared" si="91"/>
        <v>1</v>
      </c>
      <c r="J587" s="1">
        <f t="shared" si="92"/>
        <v>19</v>
      </c>
      <c r="K587" s="1" t="str">
        <f t="shared" si="99"/>
        <v xml:space="preserve">chitungwiza south </v>
      </c>
      <c r="L587" s="1" t="str">
        <f t="shared" si="93"/>
        <v xml:space="preserve">chitungwiza south </v>
      </c>
      <c r="M587" s="2" t="str">
        <f t="shared" si="94"/>
        <v>chitungwiza south</v>
      </c>
      <c r="N587" s="2" t="str">
        <f t="shared" si="95"/>
        <v>mashinya mabie</v>
      </c>
      <c r="O587" s="2" t="str">
        <f t="shared" si="96"/>
        <v>f</v>
      </c>
      <c r="P587" s="2" t="str">
        <f t="shared" si="97"/>
        <v>independent</v>
      </c>
      <c r="Q587" s="2" t="str">
        <f t="shared" si="98"/>
        <v>151</v>
      </c>
    </row>
    <row r="588" spans="1:17" x14ac:dyDescent="0.3">
      <c r="A588" s="6">
        <v>899</v>
      </c>
      <c r="B588" s="5" t="s">
        <v>67</v>
      </c>
      <c r="C588" s="5" t="s">
        <v>769</v>
      </c>
      <c r="D588" s="5" t="s">
        <v>1950</v>
      </c>
      <c r="E588" s="5" t="s">
        <v>2037</v>
      </c>
      <c r="F588" s="5" t="s">
        <v>2497</v>
      </c>
      <c r="H588" s="1">
        <f t="shared" si="90"/>
        <v>0</v>
      </c>
      <c r="I588" s="1">
        <f t="shared" si="91"/>
        <v>1</v>
      </c>
      <c r="J588" s="1">
        <f t="shared" si="92"/>
        <v>19</v>
      </c>
      <c r="K588" s="1" t="str">
        <f t="shared" si="99"/>
        <v xml:space="preserve">chitungwiza south </v>
      </c>
      <c r="L588" s="1" t="str">
        <f t="shared" si="93"/>
        <v xml:space="preserve">chitungwiza south </v>
      </c>
      <c r="M588" s="2" t="str">
        <f t="shared" si="94"/>
        <v>chitungwiza south</v>
      </c>
      <c r="N588" s="2" t="str">
        <f t="shared" si="95"/>
        <v>mavhunga maxwell</v>
      </c>
      <c r="O588" s="2" t="str">
        <f t="shared" si="96"/>
        <v>m</v>
      </c>
      <c r="P588" s="2" t="str">
        <f t="shared" si="97"/>
        <v>mdc –alliance</v>
      </c>
      <c r="Q588" s="2" t="str">
        <f t="shared" si="98"/>
        <v>15 823</v>
      </c>
    </row>
    <row r="589" spans="1:17" x14ac:dyDescent="0.3">
      <c r="A589" s="6">
        <v>900</v>
      </c>
      <c r="B589" s="5" t="s">
        <v>67</v>
      </c>
      <c r="C589" s="5" t="s">
        <v>770</v>
      </c>
      <c r="D589" s="5" t="s">
        <v>1950</v>
      </c>
      <c r="E589" s="5" t="s">
        <v>1999</v>
      </c>
      <c r="F589" s="5" t="s">
        <v>2498</v>
      </c>
      <c r="H589" s="1">
        <f t="shared" si="90"/>
        <v>0</v>
      </c>
      <c r="I589" s="1">
        <f t="shared" si="91"/>
        <v>1</v>
      </c>
      <c r="J589" s="1">
        <f t="shared" si="92"/>
        <v>19</v>
      </c>
      <c r="K589" s="1" t="str">
        <f t="shared" si="99"/>
        <v xml:space="preserve">chitungwiza south </v>
      </c>
      <c r="L589" s="1" t="str">
        <f t="shared" si="93"/>
        <v xml:space="preserve">chitungwiza south </v>
      </c>
      <c r="M589" s="2" t="str">
        <f t="shared" si="94"/>
        <v>chitungwiza south</v>
      </c>
      <c r="N589" s="2" t="str">
        <f t="shared" si="95"/>
        <v>nyamusambira brian ngonidzashe</v>
      </c>
      <c r="O589" s="2" t="str">
        <f t="shared" si="96"/>
        <v>m nan</v>
      </c>
      <c r="P589" s="2" t="str">
        <f t="shared" si="97"/>
        <v>npf nan</v>
      </c>
      <c r="Q589" s="2" t="str">
        <f t="shared" si="98"/>
        <v>76 nan</v>
      </c>
    </row>
    <row r="590" spans="1:17" x14ac:dyDescent="0.3">
      <c r="A590" s="6">
        <v>901</v>
      </c>
      <c r="B590" s="5" t="s">
        <v>67</v>
      </c>
      <c r="C590" s="5" t="s">
        <v>771</v>
      </c>
      <c r="D590" s="5" t="s">
        <v>212</v>
      </c>
      <c r="E590" s="5" t="s">
        <v>212</v>
      </c>
      <c r="F590" s="5" t="s">
        <v>212</v>
      </c>
      <c r="H590" s="1">
        <f t="shared" si="90"/>
        <v>1</v>
      </c>
      <c r="I590" s="1">
        <f t="shared" si="91"/>
        <v>1</v>
      </c>
      <c r="J590" s="1">
        <f t="shared" si="92"/>
        <v>19</v>
      </c>
      <c r="K590" s="1" t="str">
        <f t="shared" si="99"/>
        <v xml:space="preserve">chitungwiza south </v>
      </c>
      <c r="L590" s="1" t="str">
        <f t="shared" si="93"/>
        <v xml:space="preserve">chitungwiza south </v>
      </c>
      <c r="M590" s="2" t="str">
        <f t="shared" si="94"/>
        <v>chitungwiza south</v>
      </c>
      <c r="N590" s="2">
        <f t="shared" si="95"/>
        <v>0</v>
      </c>
      <c r="O590" s="2">
        <f t="shared" si="96"/>
        <v>0</v>
      </c>
      <c r="P590" s="2">
        <f t="shared" si="97"/>
        <v>0</v>
      </c>
      <c r="Q590" s="2">
        <f t="shared" si="98"/>
        <v>0</v>
      </c>
    </row>
    <row r="591" spans="1:17" x14ac:dyDescent="0.3">
      <c r="A591" s="6">
        <v>902</v>
      </c>
      <c r="B591" s="5" t="s">
        <v>67</v>
      </c>
      <c r="C591" s="5" t="s">
        <v>772</v>
      </c>
      <c r="D591" s="5" t="s">
        <v>1951</v>
      </c>
      <c r="E591" s="5" t="s">
        <v>2004</v>
      </c>
      <c r="F591" s="5" t="s">
        <v>2499</v>
      </c>
      <c r="H591" s="1">
        <f t="shared" si="90"/>
        <v>0</v>
      </c>
      <c r="I591" s="1">
        <f t="shared" si="91"/>
        <v>1</v>
      </c>
      <c r="J591" s="1">
        <f t="shared" si="92"/>
        <v>19</v>
      </c>
      <c r="K591" s="1" t="str">
        <f t="shared" si="99"/>
        <v xml:space="preserve">chitungwiza south </v>
      </c>
      <c r="L591" s="1" t="str">
        <f t="shared" si="93"/>
        <v xml:space="preserve">chitungwiza south </v>
      </c>
      <c r="M591" s="2" t="str">
        <f t="shared" si="94"/>
        <v>chitungwiza south</v>
      </c>
      <c r="N591" s="2" t="str">
        <f t="shared" si="95"/>
        <v>svodziwa jesca</v>
      </c>
      <c r="O591" s="2" t="str">
        <f t="shared" si="96"/>
        <v>f</v>
      </c>
      <c r="P591" s="2" t="str">
        <f t="shared" si="97"/>
        <v>uda</v>
      </c>
      <c r="Q591" s="2" t="str">
        <f t="shared" si="98"/>
        <v>27</v>
      </c>
    </row>
    <row r="592" spans="1:17" x14ac:dyDescent="0.3">
      <c r="A592" s="6">
        <v>903</v>
      </c>
      <c r="B592" s="5" t="s">
        <v>67</v>
      </c>
      <c r="C592" s="5" t="s">
        <v>773</v>
      </c>
      <c r="D592" s="5" t="s">
        <v>1950</v>
      </c>
      <c r="E592" s="5" t="s">
        <v>1997</v>
      </c>
      <c r="F592" s="5" t="s">
        <v>2500</v>
      </c>
      <c r="H592" s="1">
        <f t="shared" si="90"/>
        <v>0</v>
      </c>
      <c r="I592" s="1">
        <f t="shared" si="91"/>
        <v>1</v>
      </c>
      <c r="J592" s="1">
        <f t="shared" si="92"/>
        <v>19</v>
      </c>
      <c r="K592" s="1" t="str">
        <f t="shared" si="99"/>
        <v xml:space="preserve">chitungwiza south </v>
      </c>
      <c r="L592" s="1" t="str">
        <f t="shared" si="93"/>
        <v xml:space="preserve">chitungwiza south </v>
      </c>
      <c r="M592" s="2" t="str">
        <f t="shared" si="94"/>
        <v>chitungwiza south</v>
      </c>
      <c r="N592" s="2" t="str">
        <f t="shared" si="95"/>
        <v>tamuka lawrence jonathan</v>
      </c>
      <c r="O592" s="2" t="str">
        <f t="shared" si="96"/>
        <v>m nan</v>
      </c>
      <c r="P592" s="2" t="str">
        <f t="shared" si="97"/>
        <v>prc nan</v>
      </c>
      <c r="Q592" s="2" t="str">
        <f t="shared" si="98"/>
        <v>58 nan</v>
      </c>
    </row>
    <row r="593" spans="1:17" x14ac:dyDescent="0.3">
      <c r="A593" s="6">
        <v>904</v>
      </c>
      <c r="B593" s="5" t="s">
        <v>67</v>
      </c>
      <c r="C593" s="5" t="s">
        <v>774</v>
      </c>
      <c r="D593" s="5" t="s">
        <v>212</v>
      </c>
      <c r="E593" s="5" t="s">
        <v>212</v>
      </c>
      <c r="F593" s="5" t="s">
        <v>212</v>
      </c>
      <c r="H593" s="1">
        <f t="shared" si="90"/>
        <v>1</v>
      </c>
      <c r="I593" s="1">
        <f t="shared" si="91"/>
        <v>1</v>
      </c>
      <c r="J593" s="1">
        <f t="shared" si="92"/>
        <v>19</v>
      </c>
      <c r="K593" s="1" t="str">
        <f t="shared" si="99"/>
        <v xml:space="preserve">chitungwiza south </v>
      </c>
      <c r="L593" s="1" t="str">
        <f t="shared" si="93"/>
        <v xml:space="preserve">chitungwiza south </v>
      </c>
      <c r="M593" s="2" t="str">
        <f t="shared" si="94"/>
        <v>chitungwiza south</v>
      </c>
      <c r="N593" s="2">
        <f t="shared" si="95"/>
        <v>0</v>
      </c>
      <c r="O593" s="2">
        <f t="shared" si="96"/>
        <v>0</v>
      </c>
      <c r="P593" s="2">
        <f t="shared" si="97"/>
        <v>0</v>
      </c>
      <c r="Q593" s="2">
        <f t="shared" si="98"/>
        <v>0</v>
      </c>
    </row>
    <row r="594" spans="1:17" x14ac:dyDescent="0.3">
      <c r="A594" s="6">
        <v>905</v>
      </c>
      <c r="B594" s="5" t="s">
        <v>67</v>
      </c>
      <c r="C594" s="5" t="s">
        <v>775</v>
      </c>
      <c r="D594" s="5" t="s">
        <v>1951</v>
      </c>
      <c r="E594" s="5" t="s">
        <v>2038</v>
      </c>
      <c r="F594" s="5" t="s">
        <v>2362</v>
      </c>
      <c r="H594" s="1">
        <f t="shared" si="90"/>
        <v>0</v>
      </c>
      <c r="I594" s="1">
        <f t="shared" si="91"/>
        <v>1</v>
      </c>
      <c r="J594" s="1">
        <f t="shared" si="92"/>
        <v>19</v>
      </c>
      <c r="K594" s="1" t="str">
        <f t="shared" si="99"/>
        <v xml:space="preserve">chitungwiza south </v>
      </c>
      <c r="L594" s="1" t="str">
        <f t="shared" si="93"/>
        <v xml:space="preserve">chitungwiza south </v>
      </c>
      <c r="M594" s="2" t="str">
        <f t="shared" si="94"/>
        <v>chitungwiza south</v>
      </c>
      <c r="N594" s="2" t="str">
        <f t="shared" si="95"/>
        <v>wallace shailet</v>
      </c>
      <c r="O594" s="2" t="str">
        <f t="shared" si="96"/>
        <v>f</v>
      </c>
      <c r="P594" s="2" t="str">
        <f t="shared" si="97"/>
        <v>uanc</v>
      </c>
      <c r="Q594" s="2" t="str">
        <f t="shared" si="98"/>
        <v>49</v>
      </c>
    </row>
    <row r="595" spans="1:17" x14ac:dyDescent="0.3">
      <c r="A595" s="6">
        <v>910</v>
      </c>
      <c r="B595" s="5" t="s">
        <v>68</v>
      </c>
      <c r="C595" s="5" t="s">
        <v>776</v>
      </c>
      <c r="D595" s="5" t="s">
        <v>1950</v>
      </c>
      <c r="E595" s="5" t="s">
        <v>2032</v>
      </c>
      <c r="F595" s="5" t="s">
        <v>2501</v>
      </c>
      <c r="H595" s="1">
        <f t="shared" si="90"/>
        <v>0</v>
      </c>
      <c r="I595" s="1">
        <f t="shared" si="91"/>
        <v>14</v>
      </c>
      <c r="J595" s="1">
        <f t="shared" si="92"/>
        <v>28</v>
      </c>
      <c r="K595" s="1" t="str">
        <f t="shared" si="99"/>
        <v xml:space="preserve"> dzivaresekwa </v>
      </c>
      <c r="L595" s="1" t="str">
        <f t="shared" si="93"/>
        <v xml:space="preserve"> dzivaresekwa </v>
      </c>
      <c r="M595" s="2" t="str">
        <f t="shared" si="94"/>
        <v>dzivaresekwa</v>
      </c>
      <c r="N595" s="2" t="str">
        <f t="shared" si="95"/>
        <v>chihota collen</v>
      </c>
      <c r="O595" s="2" t="str">
        <f t="shared" si="96"/>
        <v>m</v>
      </c>
      <c r="P595" s="2" t="str">
        <f t="shared" si="97"/>
        <v>build zim alliance</v>
      </c>
      <c r="Q595" s="2" t="str">
        <f t="shared" si="98"/>
        <v>218</v>
      </c>
    </row>
    <row r="596" spans="1:17" x14ac:dyDescent="0.3">
      <c r="A596" s="6">
        <v>911</v>
      </c>
      <c r="B596" s="5" t="s">
        <v>68</v>
      </c>
      <c r="C596" s="5" t="s">
        <v>777</v>
      </c>
      <c r="D596" s="5" t="s">
        <v>1950</v>
      </c>
      <c r="E596" s="5" t="s">
        <v>1954</v>
      </c>
      <c r="F596" s="5" t="s">
        <v>2502</v>
      </c>
      <c r="H596" s="1">
        <f t="shared" si="90"/>
        <v>0</v>
      </c>
      <c r="I596" s="1">
        <f t="shared" si="91"/>
        <v>14</v>
      </c>
      <c r="J596" s="1">
        <f t="shared" si="92"/>
        <v>28</v>
      </c>
      <c r="K596" s="1" t="str">
        <f t="shared" si="99"/>
        <v xml:space="preserve"> dzivaresekwa </v>
      </c>
      <c r="L596" s="1" t="str">
        <f t="shared" si="93"/>
        <v xml:space="preserve"> dzivaresekwa </v>
      </c>
      <c r="M596" s="2" t="str">
        <f t="shared" si="94"/>
        <v>dzivaresekwa</v>
      </c>
      <c r="N596" s="2" t="str">
        <f t="shared" si="95"/>
        <v>chimhini george patrick</v>
      </c>
      <c r="O596" s="2" t="str">
        <f t="shared" si="96"/>
        <v>m</v>
      </c>
      <c r="P596" s="2" t="str">
        <f t="shared" si="97"/>
        <v>zanu pf</v>
      </c>
      <c r="Q596" s="2" t="str">
        <f t="shared" si="98"/>
        <v>9 422</v>
      </c>
    </row>
    <row r="597" spans="1:17" x14ac:dyDescent="0.3">
      <c r="A597" s="6">
        <v>912</v>
      </c>
      <c r="B597" s="5" t="s">
        <v>68</v>
      </c>
      <c r="C597" s="5" t="s">
        <v>778</v>
      </c>
      <c r="D597" s="5" t="s">
        <v>1951</v>
      </c>
      <c r="E597" s="5" t="s">
        <v>1974</v>
      </c>
      <c r="F597" s="5" t="s">
        <v>2227</v>
      </c>
      <c r="H597" s="1">
        <f t="shared" si="90"/>
        <v>0</v>
      </c>
      <c r="I597" s="1">
        <f t="shared" si="91"/>
        <v>14</v>
      </c>
      <c r="J597" s="1">
        <f t="shared" si="92"/>
        <v>28</v>
      </c>
      <c r="K597" s="1" t="str">
        <f t="shared" si="99"/>
        <v xml:space="preserve"> dzivaresekwa </v>
      </c>
      <c r="L597" s="1" t="str">
        <f t="shared" si="93"/>
        <v xml:space="preserve"> dzivaresekwa </v>
      </c>
      <c r="M597" s="2" t="str">
        <f t="shared" si="94"/>
        <v>dzivaresekwa</v>
      </c>
      <c r="N597" s="2" t="str">
        <f t="shared" si="95"/>
        <v>chinouda memory</v>
      </c>
      <c r="O597" s="2" t="str">
        <f t="shared" si="96"/>
        <v>f</v>
      </c>
      <c r="P597" s="2" t="str">
        <f t="shared" si="97"/>
        <v>nca</v>
      </c>
      <c r="Q597" s="2" t="str">
        <f t="shared" si="98"/>
        <v>110</v>
      </c>
    </row>
    <row r="598" spans="1:17" x14ac:dyDescent="0.3">
      <c r="A598" s="6">
        <v>913</v>
      </c>
      <c r="B598" s="5" t="s">
        <v>68</v>
      </c>
      <c r="C598" s="5" t="s">
        <v>779</v>
      </c>
      <c r="D598" s="5" t="s">
        <v>1951</v>
      </c>
      <c r="E598" s="5" t="s">
        <v>1997</v>
      </c>
      <c r="F598" s="5" t="s">
        <v>2461</v>
      </c>
      <c r="H598" s="1">
        <f t="shared" si="90"/>
        <v>0</v>
      </c>
      <c r="I598" s="1">
        <f t="shared" si="91"/>
        <v>14</v>
      </c>
      <c r="J598" s="1">
        <f t="shared" si="92"/>
        <v>28</v>
      </c>
      <c r="K598" s="1" t="str">
        <f t="shared" si="99"/>
        <v xml:space="preserve"> dzivaresekwa </v>
      </c>
      <c r="L598" s="1" t="str">
        <f t="shared" si="93"/>
        <v xml:space="preserve"> dzivaresekwa </v>
      </c>
      <c r="M598" s="2" t="str">
        <f t="shared" si="94"/>
        <v>dzivaresekwa</v>
      </c>
      <c r="N598" s="2" t="str">
        <f t="shared" si="95"/>
        <v>gondongwe tinashe</v>
      </c>
      <c r="O598" s="2" t="str">
        <f t="shared" si="96"/>
        <v>f</v>
      </c>
      <c r="P598" s="2" t="str">
        <f t="shared" si="97"/>
        <v>prc</v>
      </c>
      <c r="Q598" s="2" t="str">
        <f t="shared" si="98"/>
        <v>178</v>
      </c>
    </row>
    <row r="599" spans="1:17" x14ac:dyDescent="0.3">
      <c r="A599" s="6">
        <v>914</v>
      </c>
      <c r="B599" s="5" t="s">
        <v>68</v>
      </c>
      <c r="C599" s="5" t="s">
        <v>780</v>
      </c>
      <c r="D599" s="5" t="s">
        <v>1951</v>
      </c>
      <c r="E599" s="5" t="s">
        <v>1989</v>
      </c>
      <c r="F599" s="5" t="s">
        <v>2481</v>
      </c>
      <c r="H599" s="1">
        <f t="shared" si="90"/>
        <v>0</v>
      </c>
      <c r="I599" s="1">
        <f t="shared" si="91"/>
        <v>14</v>
      </c>
      <c r="J599" s="1">
        <f t="shared" si="92"/>
        <v>28</v>
      </c>
      <c r="K599" s="1" t="str">
        <f t="shared" si="99"/>
        <v xml:space="preserve"> dzivaresekwa </v>
      </c>
      <c r="L599" s="1" t="str">
        <f t="shared" si="93"/>
        <v xml:space="preserve"> dzivaresekwa </v>
      </c>
      <c r="M599" s="2" t="str">
        <f t="shared" si="94"/>
        <v>dzivaresekwa</v>
      </c>
      <c r="N599" s="2" t="str">
        <f t="shared" si="95"/>
        <v>muchenje irene</v>
      </c>
      <c r="O599" s="2" t="str">
        <f t="shared" si="96"/>
        <v>f</v>
      </c>
      <c r="P599" s="2" t="str">
        <f t="shared" si="97"/>
        <v>zapu</v>
      </c>
      <c r="Q599" s="2" t="str">
        <f t="shared" si="98"/>
        <v>103</v>
      </c>
    </row>
    <row r="600" spans="1:17" x14ac:dyDescent="0.3">
      <c r="A600" s="6">
        <v>915</v>
      </c>
      <c r="B600" s="5" t="s">
        <v>68</v>
      </c>
      <c r="C600" s="5" t="s">
        <v>781</v>
      </c>
      <c r="D600" s="5" t="s">
        <v>1950</v>
      </c>
      <c r="E600" s="5" t="s">
        <v>2039</v>
      </c>
      <c r="F600" s="5" t="s">
        <v>2503</v>
      </c>
      <c r="H600" s="1">
        <f t="shared" si="90"/>
        <v>0</v>
      </c>
      <c r="I600" s="1">
        <f t="shared" si="91"/>
        <v>14</v>
      </c>
      <c r="J600" s="1">
        <f t="shared" si="92"/>
        <v>28</v>
      </c>
      <c r="K600" s="1" t="str">
        <f t="shared" si="99"/>
        <v xml:space="preserve"> dzivaresekwa </v>
      </c>
      <c r="L600" s="1" t="str">
        <f t="shared" si="93"/>
        <v xml:space="preserve"> dzivaresekwa </v>
      </c>
      <c r="M600" s="2" t="str">
        <f t="shared" si="94"/>
        <v>dzivaresekwa</v>
      </c>
      <c r="N600" s="2" t="str">
        <f t="shared" si="95"/>
        <v>mufambisi oliver</v>
      </c>
      <c r="O600" s="2" t="str">
        <f t="shared" si="96"/>
        <v>m</v>
      </c>
      <c r="P600" s="2" t="str">
        <f t="shared" si="97"/>
        <v>mdc- t</v>
      </c>
      <c r="Q600" s="2" t="str">
        <f t="shared" si="98"/>
        <v>1984</v>
      </c>
    </row>
    <row r="601" spans="1:17" x14ac:dyDescent="0.3">
      <c r="A601" s="6">
        <v>916</v>
      </c>
      <c r="B601" s="5" t="s">
        <v>68</v>
      </c>
      <c r="C601" s="5" t="s">
        <v>782</v>
      </c>
      <c r="D601" s="5" t="s">
        <v>1950</v>
      </c>
      <c r="E601" s="5" t="s">
        <v>2018</v>
      </c>
      <c r="F601" s="5" t="s">
        <v>2504</v>
      </c>
      <c r="H601" s="1">
        <f t="shared" si="90"/>
        <v>0</v>
      </c>
      <c r="I601" s="1">
        <f t="shared" si="91"/>
        <v>14</v>
      </c>
      <c r="J601" s="1">
        <f t="shared" si="92"/>
        <v>28</v>
      </c>
      <c r="K601" s="1" t="str">
        <f t="shared" si="99"/>
        <v xml:space="preserve"> dzivaresekwa </v>
      </c>
      <c r="L601" s="1" t="str">
        <f t="shared" si="93"/>
        <v xml:space="preserve"> dzivaresekwa </v>
      </c>
      <c r="M601" s="2" t="str">
        <f t="shared" si="94"/>
        <v>dzivaresekwa</v>
      </c>
      <c r="N601" s="2" t="str">
        <f t="shared" si="95"/>
        <v>mushoriwa edwin</v>
      </c>
      <c r="O601" s="2" t="str">
        <f t="shared" si="96"/>
        <v>m</v>
      </c>
      <c r="P601" s="2" t="str">
        <f t="shared" si="97"/>
        <v>mdc -alliance</v>
      </c>
      <c r="Q601" s="2" t="str">
        <f t="shared" si="98"/>
        <v>15 134</v>
      </c>
    </row>
    <row r="602" spans="1:17" x14ac:dyDescent="0.3">
      <c r="A602" s="6">
        <v>917</v>
      </c>
      <c r="B602" s="5" t="s">
        <v>68</v>
      </c>
      <c r="C602" s="5" t="s">
        <v>783</v>
      </c>
      <c r="D602" s="5" t="s">
        <v>1951</v>
      </c>
      <c r="E602" s="5" t="s">
        <v>2038</v>
      </c>
      <c r="F602" s="5" t="s">
        <v>2505</v>
      </c>
      <c r="H602" s="1">
        <f t="shared" si="90"/>
        <v>0</v>
      </c>
      <c r="I602" s="1">
        <f t="shared" si="91"/>
        <v>14</v>
      </c>
      <c r="J602" s="1">
        <f t="shared" si="92"/>
        <v>28</v>
      </c>
      <c r="K602" s="1" t="str">
        <f t="shared" si="99"/>
        <v xml:space="preserve"> dzivaresekwa </v>
      </c>
      <c r="L602" s="1" t="str">
        <f t="shared" si="93"/>
        <v xml:space="preserve"> dzivaresekwa </v>
      </c>
      <c r="M602" s="2" t="str">
        <f t="shared" si="94"/>
        <v>dzivaresekwa</v>
      </c>
      <c r="N602" s="2" t="str">
        <f t="shared" si="95"/>
        <v>muzanenhamo ruth</v>
      </c>
      <c r="O602" s="2" t="str">
        <f t="shared" si="96"/>
        <v>f</v>
      </c>
      <c r="P602" s="2" t="str">
        <f t="shared" si="97"/>
        <v>uanc</v>
      </c>
      <c r="Q602" s="2" t="str">
        <f t="shared" si="98"/>
        <v>32</v>
      </c>
    </row>
    <row r="603" spans="1:17" x14ac:dyDescent="0.3">
      <c r="A603" s="6">
        <v>918</v>
      </c>
      <c r="B603" s="5" t="s">
        <v>68</v>
      </c>
      <c r="C603" s="5" t="s">
        <v>784</v>
      </c>
      <c r="D603" s="5" t="s">
        <v>1950</v>
      </c>
      <c r="E603" s="5" t="s">
        <v>1952</v>
      </c>
      <c r="F603" s="5" t="s">
        <v>2223</v>
      </c>
      <c r="H603" s="1">
        <f t="shared" si="90"/>
        <v>0</v>
      </c>
      <c r="I603" s="1">
        <f t="shared" si="91"/>
        <v>14</v>
      </c>
      <c r="J603" s="1">
        <f t="shared" si="92"/>
        <v>28</v>
      </c>
      <c r="K603" s="1" t="str">
        <f t="shared" si="99"/>
        <v xml:space="preserve"> dzivaresekwa </v>
      </c>
      <c r="L603" s="1" t="str">
        <f t="shared" si="93"/>
        <v xml:space="preserve"> dzivaresekwa </v>
      </c>
      <c r="M603" s="2" t="str">
        <f t="shared" si="94"/>
        <v>dzivaresekwa</v>
      </c>
      <c r="N603" s="2" t="str">
        <f t="shared" si="95"/>
        <v>nkala simbarashe</v>
      </c>
      <c r="O603" s="2" t="str">
        <f t="shared" si="96"/>
        <v>m</v>
      </c>
      <c r="P603" s="2" t="str">
        <f t="shared" si="97"/>
        <v>independent</v>
      </c>
      <c r="Q603" s="2" t="str">
        <f t="shared" si="98"/>
        <v>155</v>
      </c>
    </row>
    <row r="604" spans="1:17" x14ac:dyDescent="0.3">
      <c r="A604" s="6">
        <v>919</v>
      </c>
      <c r="B604" s="5" t="s">
        <v>68</v>
      </c>
      <c r="C604" s="5" t="s">
        <v>785</v>
      </c>
      <c r="D604" s="5" t="s">
        <v>1950</v>
      </c>
      <c r="E604" s="5" t="s">
        <v>1952</v>
      </c>
      <c r="F604" s="5" t="s">
        <v>2157</v>
      </c>
      <c r="H604" s="1">
        <f t="shared" si="90"/>
        <v>0</v>
      </c>
      <c r="I604" s="1">
        <f t="shared" si="91"/>
        <v>14</v>
      </c>
      <c r="J604" s="1">
        <f t="shared" si="92"/>
        <v>28</v>
      </c>
      <c r="K604" s="1" t="str">
        <f t="shared" si="99"/>
        <v xml:space="preserve"> dzivaresekwa </v>
      </c>
      <c r="L604" s="1" t="str">
        <f t="shared" si="93"/>
        <v xml:space="preserve"> dzivaresekwa </v>
      </c>
      <c r="M604" s="2" t="str">
        <f t="shared" si="94"/>
        <v>dzivaresekwa</v>
      </c>
      <c r="N604" s="2" t="str">
        <f t="shared" si="95"/>
        <v>nyaruwata luke</v>
      </c>
      <c r="O604" s="2" t="str">
        <f t="shared" si="96"/>
        <v>m</v>
      </c>
      <c r="P604" s="2" t="str">
        <f t="shared" si="97"/>
        <v>independent</v>
      </c>
      <c r="Q604" s="2" t="str">
        <f t="shared" si="98"/>
        <v>166</v>
      </c>
    </row>
    <row r="605" spans="1:17" x14ac:dyDescent="0.3">
      <c r="A605" s="6">
        <v>920</v>
      </c>
      <c r="B605" s="5" t="s">
        <v>68</v>
      </c>
      <c r="C605" s="5" t="s">
        <v>786</v>
      </c>
      <c r="D605" s="5" t="s">
        <v>1950</v>
      </c>
      <c r="E605" s="5" t="s">
        <v>1999</v>
      </c>
      <c r="F605" s="5" t="s">
        <v>2500</v>
      </c>
      <c r="H605" s="1">
        <f t="shared" si="90"/>
        <v>0</v>
      </c>
      <c r="I605" s="1">
        <f t="shared" si="91"/>
        <v>14</v>
      </c>
      <c r="J605" s="1">
        <f t="shared" si="92"/>
        <v>28</v>
      </c>
      <c r="K605" s="1" t="str">
        <f t="shared" si="99"/>
        <v xml:space="preserve"> dzivaresekwa </v>
      </c>
      <c r="L605" s="1" t="str">
        <f t="shared" si="93"/>
        <v xml:space="preserve"> dzivaresekwa </v>
      </c>
      <c r="M605" s="2" t="str">
        <f t="shared" si="94"/>
        <v>dzivaresekwa</v>
      </c>
      <c r="N605" s="2" t="str">
        <f t="shared" si="95"/>
        <v>vhanga nicodimus</v>
      </c>
      <c r="O605" s="2" t="str">
        <f t="shared" si="96"/>
        <v>m</v>
      </c>
      <c r="P605" s="2" t="str">
        <f t="shared" si="97"/>
        <v>npf</v>
      </c>
      <c r="Q605" s="2" t="str">
        <f t="shared" si="98"/>
        <v>58</v>
      </c>
    </row>
    <row r="606" spans="1:17" x14ac:dyDescent="0.3">
      <c r="A606" s="6">
        <v>925</v>
      </c>
      <c r="B606" s="5" t="s">
        <v>69</v>
      </c>
      <c r="C606" s="5" t="s">
        <v>787</v>
      </c>
      <c r="D606" s="5" t="s">
        <v>1950</v>
      </c>
      <c r="E606" s="5" t="s">
        <v>1997</v>
      </c>
      <c r="F606" s="5" t="s">
        <v>2318</v>
      </c>
      <c r="H606" s="1">
        <f t="shared" si="90"/>
        <v>0</v>
      </c>
      <c r="I606" s="1">
        <f t="shared" si="91"/>
        <v>14</v>
      </c>
      <c r="J606" s="1">
        <f t="shared" si="92"/>
        <v>23</v>
      </c>
      <c r="K606" s="1" t="str">
        <f t="shared" si="99"/>
        <v xml:space="preserve"> epworth </v>
      </c>
      <c r="L606" s="1" t="str">
        <f t="shared" si="93"/>
        <v xml:space="preserve"> epworth </v>
      </c>
      <c r="M606" s="2" t="str">
        <f t="shared" si="94"/>
        <v>epworth</v>
      </c>
      <c r="N606" s="2" t="str">
        <f t="shared" si="95"/>
        <v>charakupa kudzai shekelton</v>
      </c>
      <c r="O606" s="2" t="str">
        <f t="shared" si="96"/>
        <v>m nan</v>
      </c>
      <c r="P606" s="2" t="str">
        <f t="shared" si="97"/>
        <v>prc nan</v>
      </c>
      <c r="Q606" s="2" t="str">
        <f t="shared" si="98"/>
        <v>419 nan</v>
      </c>
    </row>
    <row r="607" spans="1:17" x14ac:dyDescent="0.3">
      <c r="A607" s="6">
        <v>926</v>
      </c>
      <c r="B607" s="5" t="s">
        <v>69</v>
      </c>
      <c r="C607" s="5" t="s">
        <v>788</v>
      </c>
      <c r="D607" s="5" t="s">
        <v>212</v>
      </c>
      <c r="E607" s="5" t="s">
        <v>212</v>
      </c>
      <c r="F607" s="5" t="s">
        <v>212</v>
      </c>
      <c r="H607" s="1">
        <f t="shared" si="90"/>
        <v>1</v>
      </c>
      <c r="I607" s="1">
        <f t="shared" si="91"/>
        <v>14</v>
      </c>
      <c r="J607" s="1">
        <f t="shared" si="92"/>
        <v>23</v>
      </c>
      <c r="K607" s="1" t="str">
        <f t="shared" si="99"/>
        <v xml:space="preserve"> epworth </v>
      </c>
      <c r="L607" s="1" t="str">
        <f t="shared" si="93"/>
        <v xml:space="preserve"> epworth </v>
      </c>
      <c r="M607" s="2" t="str">
        <f t="shared" si="94"/>
        <v>epworth</v>
      </c>
      <c r="N607" s="2">
        <f t="shared" si="95"/>
        <v>0</v>
      </c>
      <c r="O607" s="2">
        <f t="shared" si="96"/>
        <v>0</v>
      </c>
      <c r="P607" s="2">
        <f t="shared" si="97"/>
        <v>0</v>
      </c>
      <c r="Q607" s="2">
        <f t="shared" si="98"/>
        <v>0</v>
      </c>
    </row>
    <row r="608" spans="1:17" x14ac:dyDescent="0.3">
      <c r="A608" s="6">
        <v>927</v>
      </c>
      <c r="B608" s="5" t="s">
        <v>69</v>
      </c>
      <c r="C608" s="5" t="s">
        <v>789</v>
      </c>
      <c r="D608" s="5" t="s">
        <v>1950</v>
      </c>
      <c r="E608" s="5" t="s">
        <v>1954</v>
      </c>
      <c r="F608" s="5" t="s">
        <v>2506</v>
      </c>
      <c r="H608" s="1">
        <f t="shared" si="90"/>
        <v>0</v>
      </c>
      <c r="I608" s="1">
        <f t="shared" si="91"/>
        <v>14</v>
      </c>
      <c r="J608" s="1">
        <f t="shared" si="92"/>
        <v>23</v>
      </c>
      <c r="K608" s="1" t="str">
        <f t="shared" si="99"/>
        <v xml:space="preserve"> epworth </v>
      </c>
      <c r="L608" s="1" t="str">
        <f t="shared" si="93"/>
        <v xml:space="preserve"> epworth </v>
      </c>
      <c r="M608" s="2" t="str">
        <f t="shared" si="94"/>
        <v>epworth</v>
      </c>
      <c r="N608" s="2" t="str">
        <f t="shared" si="95"/>
        <v>damson kudakwashe</v>
      </c>
      <c r="O608" s="2" t="str">
        <f t="shared" si="96"/>
        <v>m</v>
      </c>
      <c r="P608" s="2" t="str">
        <f t="shared" si="97"/>
        <v>zanu pf</v>
      </c>
      <c r="Q608" s="2" t="str">
        <f t="shared" si="98"/>
        <v>16149</v>
      </c>
    </row>
    <row r="609" spans="1:17" x14ac:dyDescent="0.3">
      <c r="A609" s="6">
        <v>928</v>
      </c>
      <c r="B609" s="5" t="s">
        <v>69</v>
      </c>
      <c r="C609" s="5" t="s">
        <v>790</v>
      </c>
      <c r="D609" s="5" t="s">
        <v>1950</v>
      </c>
      <c r="E609" s="5" t="s">
        <v>1952</v>
      </c>
      <c r="F609" s="5" t="s">
        <v>2507</v>
      </c>
      <c r="H609" s="1">
        <f t="shared" si="90"/>
        <v>0</v>
      </c>
      <c r="I609" s="1">
        <f t="shared" si="91"/>
        <v>14</v>
      </c>
      <c r="J609" s="1">
        <f t="shared" si="92"/>
        <v>23</v>
      </c>
      <c r="K609" s="1" t="str">
        <f t="shared" si="99"/>
        <v xml:space="preserve"> epworth </v>
      </c>
      <c r="L609" s="1" t="str">
        <f t="shared" si="93"/>
        <v xml:space="preserve"> epworth </v>
      </c>
      <c r="M609" s="2" t="str">
        <f t="shared" si="94"/>
        <v>epworth</v>
      </c>
      <c r="N609" s="2" t="str">
        <f t="shared" si="95"/>
        <v>gosha felix</v>
      </c>
      <c r="O609" s="2" t="str">
        <f t="shared" si="96"/>
        <v>m</v>
      </c>
      <c r="P609" s="2" t="str">
        <f t="shared" si="97"/>
        <v>independent</v>
      </c>
      <c r="Q609" s="2" t="str">
        <f t="shared" si="98"/>
        <v>462</v>
      </c>
    </row>
    <row r="610" spans="1:17" x14ac:dyDescent="0.3">
      <c r="A610" s="6">
        <v>929</v>
      </c>
      <c r="B610" s="5" t="s">
        <v>69</v>
      </c>
      <c r="C610" s="5" t="s">
        <v>791</v>
      </c>
      <c r="D610" s="5" t="s">
        <v>1951</v>
      </c>
      <c r="E610" s="5" t="s">
        <v>2002</v>
      </c>
      <c r="F610" s="5" t="s">
        <v>2508</v>
      </c>
      <c r="H610" s="1">
        <f t="shared" si="90"/>
        <v>0</v>
      </c>
      <c r="I610" s="1">
        <f t="shared" si="91"/>
        <v>14</v>
      </c>
      <c r="J610" s="1">
        <f t="shared" si="92"/>
        <v>23</v>
      </c>
      <c r="K610" s="1" t="str">
        <f t="shared" si="99"/>
        <v xml:space="preserve"> epworth </v>
      </c>
      <c r="L610" s="1" t="str">
        <f t="shared" si="93"/>
        <v xml:space="preserve"> epworth </v>
      </c>
      <c r="M610" s="2" t="str">
        <f t="shared" si="94"/>
        <v>epworth</v>
      </c>
      <c r="N610" s="2" t="str">
        <f t="shared" si="95"/>
        <v>kahanda calista</v>
      </c>
      <c r="O610" s="2" t="str">
        <f t="shared" si="96"/>
        <v>f</v>
      </c>
      <c r="P610" s="2" t="str">
        <f t="shared" si="97"/>
        <v>code</v>
      </c>
      <c r="Q610" s="2" t="str">
        <f t="shared" si="98"/>
        <v>249</v>
      </c>
    </row>
    <row r="611" spans="1:17" x14ac:dyDescent="0.3">
      <c r="A611" s="6">
        <v>930</v>
      </c>
      <c r="B611" s="5" t="s">
        <v>69</v>
      </c>
      <c r="C611" s="5" t="s">
        <v>792</v>
      </c>
      <c r="D611" s="5" t="s">
        <v>1950</v>
      </c>
      <c r="E611" s="5" t="s">
        <v>2003</v>
      </c>
      <c r="F611" s="5" t="s">
        <v>2335</v>
      </c>
      <c r="H611" s="1">
        <f t="shared" si="90"/>
        <v>0</v>
      </c>
      <c r="I611" s="1">
        <f t="shared" si="91"/>
        <v>14</v>
      </c>
      <c r="J611" s="1">
        <f t="shared" si="92"/>
        <v>23</v>
      </c>
      <c r="K611" s="1" t="str">
        <f t="shared" si="99"/>
        <v xml:space="preserve"> epworth </v>
      </c>
      <c r="L611" s="1" t="str">
        <f t="shared" si="93"/>
        <v xml:space="preserve"> epworth </v>
      </c>
      <c r="M611" s="2" t="str">
        <f t="shared" si="94"/>
        <v>epworth</v>
      </c>
      <c r="N611" s="2" t="str">
        <f t="shared" si="95"/>
        <v>kamukosi christopher</v>
      </c>
      <c r="O611" s="2" t="str">
        <f t="shared" si="96"/>
        <v>m</v>
      </c>
      <c r="P611" s="2" t="str">
        <f t="shared" si="97"/>
        <v>zdu</v>
      </c>
      <c r="Q611" s="2" t="str">
        <f t="shared" si="98"/>
        <v>151</v>
      </c>
    </row>
    <row r="612" spans="1:17" x14ac:dyDescent="0.3">
      <c r="A612" s="6">
        <v>931</v>
      </c>
      <c r="B612" s="5" t="s">
        <v>69</v>
      </c>
      <c r="C612" s="5" t="s">
        <v>793</v>
      </c>
      <c r="D612" s="5" t="s">
        <v>1951</v>
      </c>
      <c r="E612" s="5" t="s">
        <v>1974</v>
      </c>
      <c r="F612" s="5" t="s">
        <v>2509</v>
      </c>
      <c r="H612" s="1">
        <f t="shared" si="90"/>
        <v>0</v>
      </c>
      <c r="I612" s="1">
        <f t="shared" si="91"/>
        <v>14</v>
      </c>
      <c r="J612" s="1">
        <f t="shared" si="92"/>
        <v>23</v>
      </c>
      <c r="K612" s="1" t="str">
        <f t="shared" si="99"/>
        <v xml:space="preserve"> epworth </v>
      </c>
      <c r="L612" s="1" t="str">
        <f t="shared" si="93"/>
        <v xml:space="preserve"> epworth </v>
      </c>
      <c r="M612" s="2" t="str">
        <f t="shared" si="94"/>
        <v>epworth</v>
      </c>
      <c r="N612" s="2" t="str">
        <f t="shared" si="95"/>
        <v>kasvosve memory</v>
      </c>
      <c r="O612" s="2" t="str">
        <f t="shared" si="96"/>
        <v>f</v>
      </c>
      <c r="P612" s="2" t="str">
        <f t="shared" si="97"/>
        <v>nca</v>
      </c>
      <c r="Q612" s="2" t="str">
        <f t="shared" si="98"/>
        <v>180</v>
      </c>
    </row>
    <row r="613" spans="1:17" x14ac:dyDescent="0.3">
      <c r="A613" s="6">
        <v>932</v>
      </c>
      <c r="B613" s="5" t="s">
        <v>69</v>
      </c>
      <c r="C613" s="5" t="s">
        <v>794</v>
      </c>
      <c r="D613" s="5" t="s">
        <v>1950</v>
      </c>
      <c r="E613" s="5" t="s">
        <v>2034</v>
      </c>
      <c r="F613" s="5" t="s">
        <v>2510</v>
      </c>
      <c r="H613" s="1">
        <f t="shared" si="90"/>
        <v>0</v>
      </c>
      <c r="I613" s="1">
        <f t="shared" si="91"/>
        <v>14</v>
      </c>
      <c r="J613" s="1">
        <f t="shared" si="92"/>
        <v>23</v>
      </c>
      <c r="K613" s="1" t="str">
        <f t="shared" si="99"/>
        <v xml:space="preserve"> epworth </v>
      </c>
      <c r="L613" s="1" t="str">
        <f t="shared" si="93"/>
        <v xml:space="preserve"> epworth </v>
      </c>
      <c r="M613" s="2" t="str">
        <f t="shared" si="94"/>
        <v>epworth</v>
      </c>
      <c r="N613" s="2" t="str">
        <f t="shared" si="95"/>
        <v>kureva earthrage</v>
      </c>
      <c r="O613" s="2" t="str">
        <f t="shared" si="96"/>
        <v>m</v>
      </c>
      <c r="P613" s="2" t="str">
        <f t="shared" si="97"/>
        <v>mdc - alliance</v>
      </c>
      <c r="Q613" s="2" t="str">
        <f t="shared" si="98"/>
        <v>26082</v>
      </c>
    </row>
    <row r="614" spans="1:17" x14ac:dyDescent="0.3">
      <c r="A614" s="6">
        <v>933</v>
      </c>
      <c r="B614" s="5" t="s">
        <v>69</v>
      </c>
      <c r="C614" s="5" t="s">
        <v>795</v>
      </c>
      <c r="D614" s="5" t="s">
        <v>1951</v>
      </c>
      <c r="E614" s="5" t="s">
        <v>1952</v>
      </c>
      <c r="F614" s="5" t="s">
        <v>2511</v>
      </c>
      <c r="H614" s="1">
        <f t="shared" si="90"/>
        <v>0</v>
      </c>
      <c r="I614" s="1">
        <f t="shared" si="91"/>
        <v>14</v>
      </c>
      <c r="J614" s="1">
        <f t="shared" si="92"/>
        <v>23</v>
      </c>
      <c r="K614" s="1" t="str">
        <f t="shared" si="99"/>
        <v xml:space="preserve"> epworth </v>
      </c>
      <c r="L614" s="1" t="str">
        <f t="shared" si="93"/>
        <v xml:space="preserve"> epworth </v>
      </c>
      <c r="M614" s="2" t="str">
        <f t="shared" si="94"/>
        <v>epworth</v>
      </c>
      <c r="N614" s="2" t="str">
        <f t="shared" si="95"/>
        <v>makari zalerah hazvineyi</v>
      </c>
      <c r="O614" s="2" t="str">
        <f t="shared" si="96"/>
        <v>f</v>
      </c>
      <c r="P614" s="2" t="str">
        <f t="shared" si="97"/>
        <v>independent</v>
      </c>
      <c r="Q614" s="2" t="str">
        <f t="shared" si="98"/>
        <v>10745</v>
      </c>
    </row>
    <row r="615" spans="1:17" x14ac:dyDescent="0.3">
      <c r="A615" s="6">
        <v>934</v>
      </c>
      <c r="B615" s="5" t="s">
        <v>69</v>
      </c>
      <c r="C615" s="5" t="s">
        <v>796</v>
      </c>
      <c r="D615" s="5" t="s">
        <v>1950</v>
      </c>
      <c r="E615" s="5" t="s">
        <v>2011</v>
      </c>
      <c r="F615" s="5" t="s">
        <v>2201</v>
      </c>
      <c r="H615" s="1">
        <f t="shared" si="90"/>
        <v>0</v>
      </c>
      <c r="I615" s="1">
        <f t="shared" si="91"/>
        <v>14</v>
      </c>
      <c r="J615" s="1">
        <f t="shared" si="92"/>
        <v>23</v>
      </c>
      <c r="K615" s="1" t="str">
        <f t="shared" si="99"/>
        <v xml:space="preserve"> epworth </v>
      </c>
      <c r="L615" s="1" t="str">
        <f t="shared" si="93"/>
        <v xml:space="preserve"> epworth </v>
      </c>
      <c r="M615" s="2" t="str">
        <f t="shared" si="94"/>
        <v>epworth</v>
      </c>
      <c r="N615" s="2" t="str">
        <f t="shared" si="95"/>
        <v>mukaadira lambert nan</v>
      </c>
      <c r="O615" s="2" t="str">
        <f t="shared" si="96"/>
        <v>m nan</v>
      </c>
      <c r="P615" s="2" t="str">
        <f t="shared" si="97"/>
        <v>freezim congress</v>
      </c>
      <c r="Q615" s="2" t="str">
        <f t="shared" si="98"/>
        <v>115 nan</v>
      </c>
    </row>
    <row r="616" spans="1:17" x14ac:dyDescent="0.3">
      <c r="A616" s="6">
        <v>935</v>
      </c>
      <c r="B616" s="5" t="s">
        <v>69</v>
      </c>
      <c r="C616" s="5" t="s">
        <v>212</v>
      </c>
      <c r="D616" s="5" t="s">
        <v>212</v>
      </c>
      <c r="E616" s="5" t="s">
        <v>2012</v>
      </c>
      <c r="F616" s="5" t="s">
        <v>212</v>
      </c>
      <c r="H616" s="1">
        <f t="shared" si="90"/>
        <v>1</v>
      </c>
      <c r="I616" s="1">
        <f t="shared" si="91"/>
        <v>14</v>
      </c>
      <c r="J616" s="1">
        <f t="shared" si="92"/>
        <v>23</v>
      </c>
      <c r="K616" s="1" t="str">
        <f t="shared" si="99"/>
        <v xml:space="preserve"> epworth </v>
      </c>
      <c r="L616" s="1" t="str">
        <f t="shared" si="93"/>
        <v xml:space="preserve"> epworth </v>
      </c>
      <c r="M616" s="2" t="str">
        <f t="shared" si="94"/>
        <v>epworth</v>
      </c>
      <c r="N616" s="2">
        <f t="shared" si="95"/>
        <v>0</v>
      </c>
      <c r="O616" s="2">
        <f t="shared" si="96"/>
        <v>0</v>
      </c>
      <c r="P616" s="2">
        <f t="shared" si="97"/>
        <v>0</v>
      </c>
      <c r="Q616" s="2">
        <f t="shared" si="98"/>
        <v>0</v>
      </c>
    </row>
    <row r="617" spans="1:17" x14ac:dyDescent="0.3">
      <c r="A617" s="6">
        <v>936</v>
      </c>
      <c r="B617" s="5" t="s">
        <v>69</v>
      </c>
      <c r="C617" s="5" t="s">
        <v>797</v>
      </c>
      <c r="D617" s="5" t="s">
        <v>1950</v>
      </c>
      <c r="E617" s="5" t="s">
        <v>2039</v>
      </c>
      <c r="F617" s="5" t="s">
        <v>2512</v>
      </c>
      <c r="H617" s="1">
        <f t="shared" si="90"/>
        <v>0</v>
      </c>
      <c r="I617" s="1">
        <f t="shared" si="91"/>
        <v>14</v>
      </c>
      <c r="J617" s="1">
        <f t="shared" si="92"/>
        <v>23</v>
      </c>
      <c r="K617" s="1" t="str">
        <f t="shared" si="99"/>
        <v xml:space="preserve"> epworth </v>
      </c>
      <c r="L617" s="1" t="str">
        <f t="shared" si="93"/>
        <v xml:space="preserve"> epworth </v>
      </c>
      <c r="M617" s="2" t="str">
        <f t="shared" si="94"/>
        <v>epworth</v>
      </c>
      <c r="N617" s="2" t="str">
        <f t="shared" si="95"/>
        <v>mukanhairi damian</v>
      </c>
      <c r="O617" s="2" t="str">
        <f t="shared" si="96"/>
        <v>m</v>
      </c>
      <c r="P617" s="2" t="str">
        <f t="shared" si="97"/>
        <v>mdc- t</v>
      </c>
      <c r="Q617" s="2" t="str">
        <f t="shared" si="98"/>
        <v>2673</v>
      </c>
    </row>
    <row r="618" spans="1:17" x14ac:dyDescent="0.3">
      <c r="A618" s="6">
        <v>937</v>
      </c>
      <c r="B618" s="5" t="s">
        <v>69</v>
      </c>
      <c r="C618" s="5" t="s">
        <v>798</v>
      </c>
      <c r="D618" s="5" t="s">
        <v>1950</v>
      </c>
      <c r="E618" s="5" t="s">
        <v>2000</v>
      </c>
      <c r="F618" s="5" t="s">
        <v>2386</v>
      </c>
      <c r="H618" s="1">
        <f t="shared" si="90"/>
        <v>0</v>
      </c>
      <c r="I618" s="1">
        <f t="shared" si="91"/>
        <v>14</v>
      </c>
      <c r="J618" s="1">
        <f t="shared" si="92"/>
        <v>23</v>
      </c>
      <c r="K618" s="1" t="str">
        <f t="shared" si="99"/>
        <v xml:space="preserve"> epworth </v>
      </c>
      <c r="L618" s="1" t="str">
        <f t="shared" si="93"/>
        <v xml:space="preserve"> epworth </v>
      </c>
      <c r="M618" s="2" t="str">
        <f t="shared" si="94"/>
        <v>epworth</v>
      </c>
      <c r="N618" s="2" t="str">
        <f t="shared" si="95"/>
        <v>muroyiwa tichaona</v>
      </c>
      <c r="O618" s="2" t="str">
        <f t="shared" si="96"/>
        <v>m</v>
      </c>
      <c r="P618" s="2" t="str">
        <f t="shared" si="97"/>
        <v>zipp</v>
      </c>
      <c r="Q618" s="2" t="str">
        <f t="shared" si="98"/>
        <v>111</v>
      </c>
    </row>
    <row r="619" spans="1:17" x14ac:dyDescent="0.3">
      <c r="A619" s="6">
        <v>942</v>
      </c>
      <c r="B619" s="5" t="s">
        <v>70</v>
      </c>
      <c r="C619" s="5" t="s">
        <v>799</v>
      </c>
      <c r="D619" s="5" t="s">
        <v>1950</v>
      </c>
      <c r="E619" s="5" t="s">
        <v>2018</v>
      </c>
      <c r="F619" s="5" t="s">
        <v>2513</v>
      </c>
      <c r="H619" s="1">
        <f t="shared" si="90"/>
        <v>0</v>
      </c>
      <c r="I619" s="1">
        <f t="shared" si="91"/>
        <v>14</v>
      </c>
      <c r="J619" s="1">
        <f t="shared" si="92"/>
        <v>26</v>
      </c>
      <c r="K619" s="1" t="str">
        <f t="shared" si="99"/>
        <v xml:space="preserve"> glen norah </v>
      </c>
      <c r="L619" s="1" t="str">
        <f t="shared" si="93"/>
        <v xml:space="preserve"> glen norah </v>
      </c>
      <c r="M619" s="2" t="str">
        <f t="shared" si="94"/>
        <v>glen norah</v>
      </c>
      <c r="N619" s="2" t="str">
        <f t="shared" si="95"/>
        <v>chikombo wellington</v>
      </c>
      <c r="O619" s="2" t="str">
        <f t="shared" si="96"/>
        <v>m</v>
      </c>
      <c r="P619" s="2" t="str">
        <f t="shared" si="97"/>
        <v>mdc -alliance</v>
      </c>
      <c r="Q619" s="2" t="str">
        <f t="shared" si="98"/>
        <v>14998</v>
      </c>
    </row>
    <row r="620" spans="1:17" x14ac:dyDescent="0.3">
      <c r="A620" s="6">
        <v>943</v>
      </c>
      <c r="B620" s="5" t="s">
        <v>70</v>
      </c>
      <c r="C620" s="5" t="s">
        <v>800</v>
      </c>
      <c r="D620" s="5" t="s">
        <v>1951</v>
      </c>
      <c r="E620" s="5" t="s">
        <v>2004</v>
      </c>
      <c r="F620" s="5" t="s">
        <v>2514</v>
      </c>
      <c r="H620" s="1">
        <f t="shared" si="90"/>
        <v>0</v>
      </c>
      <c r="I620" s="1">
        <f t="shared" si="91"/>
        <v>14</v>
      </c>
      <c r="J620" s="1">
        <f t="shared" si="92"/>
        <v>26</v>
      </c>
      <c r="K620" s="1" t="str">
        <f t="shared" si="99"/>
        <v xml:space="preserve"> glen norah </v>
      </c>
      <c r="L620" s="1" t="str">
        <f t="shared" si="93"/>
        <v xml:space="preserve"> glen norah </v>
      </c>
      <c r="M620" s="2" t="str">
        <f t="shared" si="94"/>
        <v>glen norah</v>
      </c>
      <c r="N620" s="2" t="str">
        <f t="shared" si="95"/>
        <v>jaya phillipa</v>
      </c>
      <c r="O620" s="2" t="str">
        <f t="shared" si="96"/>
        <v>f</v>
      </c>
      <c r="P620" s="2" t="str">
        <f t="shared" si="97"/>
        <v>uda</v>
      </c>
      <c r="Q620" s="2" t="str">
        <f t="shared" si="98"/>
        <v>183</v>
      </c>
    </row>
    <row r="621" spans="1:17" x14ac:dyDescent="0.3">
      <c r="A621" s="6">
        <v>944</v>
      </c>
      <c r="B621" s="5" t="s">
        <v>70</v>
      </c>
      <c r="C621" s="5" t="s">
        <v>801</v>
      </c>
      <c r="D621" s="5" t="s">
        <v>1950</v>
      </c>
      <c r="E621" s="5" t="s">
        <v>2002</v>
      </c>
      <c r="F621" s="5" t="s">
        <v>2362</v>
      </c>
      <c r="H621" s="1">
        <f t="shared" si="90"/>
        <v>0</v>
      </c>
      <c r="I621" s="1">
        <f t="shared" si="91"/>
        <v>14</v>
      </c>
      <c r="J621" s="1">
        <f t="shared" si="92"/>
        <v>26</v>
      </c>
      <c r="K621" s="1" t="str">
        <f t="shared" si="99"/>
        <v xml:space="preserve"> glen norah </v>
      </c>
      <c r="L621" s="1" t="str">
        <f t="shared" si="93"/>
        <v xml:space="preserve"> glen norah </v>
      </c>
      <c r="M621" s="2" t="str">
        <f t="shared" si="94"/>
        <v>glen norah</v>
      </c>
      <c r="N621" s="2" t="str">
        <f t="shared" si="95"/>
        <v>jiri liberty tapiwa</v>
      </c>
      <c r="O621" s="2" t="str">
        <f t="shared" si="96"/>
        <v>m</v>
      </c>
      <c r="P621" s="2" t="str">
        <f t="shared" si="97"/>
        <v>code</v>
      </c>
      <c r="Q621" s="2" t="str">
        <f t="shared" si="98"/>
        <v>49</v>
      </c>
    </row>
    <row r="622" spans="1:17" x14ac:dyDescent="0.3">
      <c r="A622" s="6">
        <v>945</v>
      </c>
      <c r="B622" s="5" t="s">
        <v>70</v>
      </c>
      <c r="C622" s="5" t="s">
        <v>802</v>
      </c>
      <c r="D622" s="5" t="s">
        <v>1950</v>
      </c>
      <c r="E622" s="5" t="s">
        <v>2032</v>
      </c>
      <c r="F622" s="5" t="s">
        <v>2290</v>
      </c>
      <c r="H622" s="1">
        <f t="shared" si="90"/>
        <v>0</v>
      </c>
      <c r="I622" s="1">
        <f t="shared" si="91"/>
        <v>14</v>
      </c>
      <c r="J622" s="1">
        <f t="shared" si="92"/>
        <v>26</v>
      </c>
      <c r="K622" s="1" t="str">
        <f t="shared" si="99"/>
        <v xml:space="preserve"> glen norah </v>
      </c>
      <c r="L622" s="1" t="str">
        <f t="shared" si="93"/>
        <v xml:space="preserve"> glen norah </v>
      </c>
      <c r="M622" s="2" t="str">
        <f t="shared" si="94"/>
        <v>glen norah</v>
      </c>
      <c r="N622" s="2" t="str">
        <f t="shared" si="95"/>
        <v>juta francis</v>
      </c>
      <c r="O622" s="2" t="str">
        <f t="shared" si="96"/>
        <v>m</v>
      </c>
      <c r="P622" s="2" t="str">
        <f t="shared" si="97"/>
        <v>build zim alliance</v>
      </c>
      <c r="Q622" s="2" t="str">
        <f t="shared" si="98"/>
        <v>67</v>
      </c>
    </row>
    <row r="623" spans="1:17" x14ac:dyDescent="0.3">
      <c r="A623" s="6">
        <v>946</v>
      </c>
      <c r="B623" s="5" t="s">
        <v>70</v>
      </c>
      <c r="C623" s="5" t="s">
        <v>803</v>
      </c>
      <c r="D623" s="5" t="s">
        <v>1950</v>
      </c>
      <c r="E623" s="5" t="s">
        <v>1952</v>
      </c>
      <c r="F623" s="5" t="s">
        <v>2515</v>
      </c>
      <c r="H623" s="1">
        <f t="shared" si="90"/>
        <v>0</v>
      </c>
      <c r="I623" s="1">
        <f t="shared" si="91"/>
        <v>14</v>
      </c>
      <c r="J623" s="1">
        <f t="shared" si="92"/>
        <v>26</v>
      </c>
      <c r="K623" s="1" t="str">
        <f t="shared" si="99"/>
        <v xml:space="preserve"> glen norah </v>
      </c>
      <c r="L623" s="1" t="str">
        <f t="shared" si="93"/>
        <v xml:space="preserve"> glen norah </v>
      </c>
      <c r="M623" s="2" t="str">
        <f t="shared" si="94"/>
        <v>glen norah</v>
      </c>
      <c r="N623" s="2" t="str">
        <f t="shared" si="95"/>
        <v>konde simon</v>
      </c>
      <c r="O623" s="2" t="str">
        <f t="shared" si="96"/>
        <v>m</v>
      </c>
      <c r="P623" s="2" t="str">
        <f t="shared" si="97"/>
        <v>independent</v>
      </c>
      <c r="Q623" s="2" t="str">
        <f t="shared" si="98"/>
        <v>371</v>
      </c>
    </row>
    <row r="624" spans="1:17" x14ac:dyDescent="0.3">
      <c r="A624" s="6">
        <v>947</v>
      </c>
      <c r="B624" s="5" t="s">
        <v>70</v>
      </c>
      <c r="C624" s="5" t="s">
        <v>804</v>
      </c>
      <c r="D624" s="5" t="s">
        <v>1950</v>
      </c>
      <c r="E624" s="5" t="s">
        <v>2000</v>
      </c>
      <c r="F624" s="5" t="s">
        <v>2335</v>
      </c>
      <c r="H624" s="1">
        <f t="shared" si="90"/>
        <v>0</v>
      </c>
      <c r="I624" s="1">
        <f t="shared" si="91"/>
        <v>14</v>
      </c>
      <c r="J624" s="1">
        <f t="shared" si="92"/>
        <v>26</v>
      </c>
      <c r="K624" s="1" t="str">
        <f t="shared" si="99"/>
        <v xml:space="preserve"> glen norah </v>
      </c>
      <c r="L624" s="1" t="str">
        <f t="shared" si="93"/>
        <v xml:space="preserve"> glen norah </v>
      </c>
      <c r="M624" s="2" t="str">
        <f t="shared" si="94"/>
        <v>glen norah</v>
      </c>
      <c r="N624" s="2" t="str">
        <f t="shared" si="95"/>
        <v>kwinjo godwin zvikomborero</v>
      </c>
      <c r="O624" s="2" t="str">
        <f t="shared" si="96"/>
        <v>m nan</v>
      </c>
      <c r="P624" s="2" t="str">
        <f t="shared" si="97"/>
        <v>zipp nan</v>
      </c>
      <c r="Q624" s="2" t="str">
        <f t="shared" si="98"/>
        <v>151 nan</v>
      </c>
    </row>
    <row r="625" spans="1:17" x14ac:dyDescent="0.3">
      <c r="A625" s="6">
        <v>948</v>
      </c>
      <c r="B625" s="5" t="s">
        <v>70</v>
      </c>
      <c r="C625" s="5" t="s">
        <v>805</v>
      </c>
      <c r="D625" s="5" t="s">
        <v>212</v>
      </c>
      <c r="E625" s="5" t="s">
        <v>212</v>
      </c>
      <c r="F625" s="5" t="s">
        <v>212</v>
      </c>
      <c r="H625" s="1">
        <f t="shared" si="90"/>
        <v>1</v>
      </c>
      <c r="I625" s="1">
        <f t="shared" si="91"/>
        <v>14</v>
      </c>
      <c r="J625" s="1">
        <f t="shared" si="92"/>
        <v>26</v>
      </c>
      <c r="K625" s="1" t="str">
        <f t="shared" si="99"/>
        <v xml:space="preserve"> glen norah </v>
      </c>
      <c r="L625" s="1" t="str">
        <f t="shared" si="93"/>
        <v xml:space="preserve"> glen norah </v>
      </c>
      <c r="M625" s="2" t="str">
        <f t="shared" si="94"/>
        <v>glen norah</v>
      </c>
      <c r="N625" s="2">
        <f t="shared" si="95"/>
        <v>0</v>
      </c>
      <c r="O625" s="2">
        <f t="shared" si="96"/>
        <v>0</v>
      </c>
      <c r="P625" s="2">
        <f t="shared" si="97"/>
        <v>0</v>
      </c>
      <c r="Q625" s="2">
        <f t="shared" si="98"/>
        <v>0</v>
      </c>
    </row>
    <row r="626" spans="1:17" x14ac:dyDescent="0.3">
      <c r="A626" s="6">
        <v>949</v>
      </c>
      <c r="B626" s="5" t="s">
        <v>70</v>
      </c>
      <c r="C626" s="5" t="s">
        <v>806</v>
      </c>
      <c r="D626" s="5" t="s">
        <v>1950</v>
      </c>
      <c r="E626" s="5" t="s">
        <v>1974</v>
      </c>
      <c r="F626" s="5" t="s">
        <v>2464</v>
      </c>
      <c r="H626" s="1">
        <f t="shared" si="90"/>
        <v>0</v>
      </c>
      <c r="I626" s="1">
        <f t="shared" si="91"/>
        <v>14</v>
      </c>
      <c r="J626" s="1">
        <f t="shared" si="92"/>
        <v>26</v>
      </c>
      <c r="K626" s="1" t="str">
        <f t="shared" si="99"/>
        <v xml:space="preserve"> glen norah </v>
      </c>
      <c r="L626" s="1" t="str">
        <f t="shared" si="93"/>
        <v xml:space="preserve"> glen norah </v>
      </c>
      <c r="M626" s="2" t="str">
        <f t="shared" si="94"/>
        <v>glen norah</v>
      </c>
      <c r="N626" s="2" t="str">
        <f t="shared" si="95"/>
        <v>mangwiro dumisani</v>
      </c>
      <c r="O626" s="2" t="str">
        <f t="shared" si="96"/>
        <v>m</v>
      </c>
      <c r="P626" s="2" t="str">
        <f t="shared" si="97"/>
        <v>nca</v>
      </c>
      <c r="Q626" s="2" t="str">
        <f t="shared" si="98"/>
        <v>33</v>
      </c>
    </row>
    <row r="627" spans="1:17" x14ac:dyDescent="0.3">
      <c r="A627" s="6">
        <v>950</v>
      </c>
      <c r="B627" s="5" t="s">
        <v>70</v>
      </c>
      <c r="C627" s="5" t="s">
        <v>807</v>
      </c>
      <c r="D627" s="5" t="s">
        <v>1950</v>
      </c>
      <c r="E627" s="5" t="s">
        <v>2035</v>
      </c>
      <c r="F627" s="5" t="s">
        <v>2516</v>
      </c>
      <c r="H627" s="1">
        <f t="shared" si="90"/>
        <v>0</v>
      </c>
      <c r="I627" s="1">
        <f t="shared" si="91"/>
        <v>14</v>
      </c>
      <c r="J627" s="1">
        <f t="shared" si="92"/>
        <v>26</v>
      </c>
      <c r="K627" s="1" t="str">
        <f t="shared" si="99"/>
        <v xml:space="preserve"> glen norah </v>
      </c>
      <c r="L627" s="1" t="str">
        <f t="shared" si="93"/>
        <v xml:space="preserve"> glen norah </v>
      </c>
      <c r="M627" s="2" t="str">
        <f t="shared" si="94"/>
        <v>glen norah</v>
      </c>
      <c r="N627" s="2" t="str">
        <f t="shared" si="95"/>
        <v>manomano simbarashe</v>
      </c>
      <c r="O627" s="2" t="str">
        <f t="shared" si="96"/>
        <v>m</v>
      </c>
      <c r="P627" s="2" t="str">
        <f t="shared" si="97"/>
        <v>mdc –t</v>
      </c>
      <c r="Q627" s="2" t="str">
        <f t="shared" si="98"/>
        <v>644</v>
      </c>
    </row>
    <row r="628" spans="1:17" x14ac:dyDescent="0.3">
      <c r="A628" s="6">
        <v>951</v>
      </c>
      <c r="B628" s="5" t="s">
        <v>70</v>
      </c>
      <c r="C628" s="5" t="s">
        <v>808</v>
      </c>
      <c r="D628" s="5" t="s">
        <v>1950</v>
      </c>
      <c r="E628" s="5" t="s">
        <v>1997</v>
      </c>
      <c r="F628" s="5" t="s">
        <v>2517</v>
      </c>
      <c r="H628" s="1">
        <f t="shared" si="90"/>
        <v>0</v>
      </c>
      <c r="I628" s="1">
        <f t="shared" si="91"/>
        <v>14</v>
      </c>
      <c r="J628" s="1">
        <f t="shared" si="92"/>
        <v>26</v>
      </c>
      <c r="K628" s="1" t="str">
        <f t="shared" si="99"/>
        <v xml:space="preserve"> glen norah </v>
      </c>
      <c r="L628" s="1" t="str">
        <f t="shared" si="93"/>
        <v xml:space="preserve"> glen norah </v>
      </c>
      <c r="M628" s="2" t="str">
        <f t="shared" si="94"/>
        <v>glen norah</v>
      </c>
      <c r="N628" s="2" t="str">
        <f t="shared" si="95"/>
        <v>muchenyura tinashe</v>
      </c>
      <c r="O628" s="2" t="str">
        <f t="shared" si="96"/>
        <v>m</v>
      </c>
      <c r="P628" s="2" t="str">
        <f t="shared" si="97"/>
        <v>prc</v>
      </c>
      <c r="Q628" s="2" t="str">
        <f t="shared" si="98"/>
        <v>120</v>
      </c>
    </row>
    <row r="629" spans="1:17" x14ac:dyDescent="0.3">
      <c r="A629" s="6">
        <v>952</v>
      </c>
      <c r="B629" s="5" t="s">
        <v>70</v>
      </c>
      <c r="C629" s="5" t="s">
        <v>809</v>
      </c>
      <c r="D629" s="5" t="s">
        <v>1950</v>
      </c>
      <c r="E629" s="5" t="s">
        <v>1954</v>
      </c>
      <c r="F629" s="5" t="s">
        <v>2518</v>
      </c>
      <c r="H629" s="1">
        <f t="shared" si="90"/>
        <v>0</v>
      </c>
      <c r="I629" s="1">
        <f t="shared" si="91"/>
        <v>14</v>
      </c>
      <c r="J629" s="1">
        <f t="shared" si="92"/>
        <v>26</v>
      </c>
      <c r="K629" s="1" t="str">
        <f t="shared" si="99"/>
        <v xml:space="preserve"> glen norah </v>
      </c>
      <c r="L629" s="1" t="str">
        <f t="shared" si="93"/>
        <v xml:space="preserve"> glen norah </v>
      </c>
      <c r="M629" s="2" t="str">
        <f t="shared" si="94"/>
        <v>glen norah</v>
      </c>
      <c r="N629" s="2" t="str">
        <f t="shared" si="95"/>
        <v>mudzengerere alexio</v>
      </c>
      <c r="O629" s="2" t="str">
        <f t="shared" si="96"/>
        <v>m</v>
      </c>
      <c r="P629" s="2" t="str">
        <f t="shared" si="97"/>
        <v>zanu pf</v>
      </c>
      <c r="Q629" s="2" t="str">
        <f t="shared" si="98"/>
        <v>4025</v>
      </c>
    </row>
    <row r="630" spans="1:17" x14ac:dyDescent="0.3">
      <c r="A630" s="6">
        <v>953</v>
      </c>
      <c r="B630" s="5" t="s">
        <v>70</v>
      </c>
      <c r="C630" s="5" t="s">
        <v>810</v>
      </c>
      <c r="D630" s="5" t="s">
        <v>1951</v>
      </c>
      <c r="E630" s="5" t="s">
        <v>2038</v>
      </c>
      <c r="F630" s="5" t="s">
        <v>2462</v>
      </c>
      <c r="H630" s="1">
        <f t="shared" si="90"/>
        <v>0</v>
      </c>
      <c r="I630" s="1">
        <f t="shared" si="91"/>
        <v>14</v>
      </c>
      <c r="J630" s="1">
        <f t="shared" si="92"/>
        <v>26</v>
      </c>
      <c r="K630" s="1" t="str">
        <f t="shared" si="99"/>
        <v xml:space="preserve"> glen norah </v>
      </c>
      <c r="L630" s="1" t="str">
        <f t="shared" si="93"/>
        <v xml:space="preserve"> glen norah </v>
      </c>
      <c r="M630" s="2" t="str">
        <f t="shared" si="94"/>
        <v>glen norah</v>
      </c>
      <c r="N630" s="2" t="str">
        <f t="shared" si="95"/>
        <v>story finess</v>
      </c>
      <c r="O630" s="2" t="str">
        <f t="shared" si="96"/>
        <v>f</v>
      </c>
      <c r="P630" s="2" t="str">
        <f t="shared" si="97"/>
        <v>uanc</v>
      </c>
      <c r="Q630" s="2" t="str">
        <f t="shared" si="98"/>
        <v>55</v>
      </c>
    </row>
    <row r="631" spans="1:17" x14ac:dyDescent="0.3">
      <c r="A631" s="6">
        <v>958</v>
      </c>
      <c r="B631" s="5" t="s">
        <v>71</v>
      </c>
      <c r="C631" s="5" t="s">
        <v>811</v>
      </c>
      <c r="D631" s="5" t="s">
        <v>1951</v>
      </c>
      <c r="E631" s="5" t="s">
        <v>2002</v>
      </c>
      <c r="F631" s="5" t="s">
        <v>2162</v>
      </c>
      <c r="H631" s="1">
        <f t="shared" si="90"/>
        <v>0</v>
      </c>
      <c r="I631" s="1">
        <f t="shared" si="91"/>
        <v>14</v>
      </c>
      <c r="J631" s="1">
        <f t="shared" si="92"/>
        <v>31</v>
      </c>
      <c r="K631" s="1" t="str">
        <f t="shared" si="99"/>
        <v xml:space="preserve"> glen view north </v>
      </c>
      <c r="L631" s="1" t="str">
        <f t="shared" si="93"/>
        <v xml:space="preserve"> glen view north </v>
      </c>
      <c r="M631" s="2" t="str">
        <f t="shared" si="94"/>
        <v>glen view north</v>
      </c>
      <c r="N631" s="2" t="str">
        <f t="shared" si="95"/>
        <v>chafa silvia</v>
      </c>
      <c r="O631" s="2" t="str">
        <f t="shared" si="96"/>
        <v>f</v>
      </c>
      <c r="P631" s="2" t="str">
        <f t="shared" si="97"/>
        <v>code</v>
      </c>
      <c r="Q631" s="2" t="str">
        <f t="shared" si="98"/>
        <v>100</v>
      </c>
    </row>
    <row r="632" spans="1:17" x14ac:dyDescent="0.3">
      <c r="A632" s="6">
        <v>959</v>
      </c>
      <c r="B632" s="5" t="s">
        <v>71</v>
      </c>
      <c r="C632" s="5" t="s">
        <v>812</v>
      </c>
      <c r="D632" s="5" t="s">
        <v>1950</v>
      </c>
      <c r="E632" s="5" t="s">
        <v>1997</v>
      </c>
      <c r="F632" s="5" t="s">
        <v>2215</v>
      </c>
      <c r="H632" s="1">
        <f t="shared" si="90"/>
        <v>0</v>
      </c>
      <c r="I632" s="1">
        <f t="shared" si="91"/>
        <v>14</v>
      </c>
      <c r="J632" s="1">
        <f t="shared" si="92"/>
        <v>31</v>
      </c>
      <c r="K632" s="1" t="str">
        <f t="shared" si="99"/>
        <v xml:space="preserve"> glen view north </v>
      </c>
      <c r="L632" s="1" t="str">
        <f t="shared" si="93"/>
        <v xml:space="preserve"> glen view north </v>
      </c>
      <c r="M632" s="2" t="str">
        <f t="shared" si="94"/>
        <v>glen view north</v>
      </c>
      <c r="N632" s="2" t="str">
        <f t="shared" si="95"/>
        <v>chaparika george</v>
      </c>
      <c r="O632" s="2" t="str">
        <f t="shared" si="96"/>
        <v>m</v>
      </c>
      <c r="P632" s="2" t="str">
        <f t="shared" si="97"/>
        <v>prc</v>
      </c>
      <c r="Q632" s="2" t="str">
        <f t="shared" si="98"/>
        <v>192</v>
      </c>
    </row>
    <row r="633" spans="1:17" x14ac:dyDescent="0.3">
      <c r="A633" s="6">
        <v>960</v>
      </c>
      <c r="B633" s="5" t="s">
        <v>71</v>
      </c>
      <c r="C633" s="5" t="s">
        <v>813</v>
      </c>
      <c r="D633" s="5" t="s">
        <v>1950</v>
      </c>
      <c r="E633" s="5" t="s">
        <v>2040</v>
      </c>
      <c r="F633" s="5" t="s">
        <v>2369</v>
      </c>
      <c r="H633" s="1">
        <f t="shared" si="90"/>
        <v>0</v>
      </c>
      <c r="I633" s="1">
        <f t="shared" si="91"/>
        <v>14</v>
      </c>
      <c r="J633" s="1">
        <f t="shared" si="92"/>
        <v>31</v>
      </c>
      <c r="K633" s="1" t="str">
        <f t="shared" si="99"/>
        <v xml:space="preserve"> glen view north </v>
      </c>
      <c r="L633" s="1" t="str">
        <f t="shared" si="93"/>
        <v xml:space="preserve"> glen view north </v>
      </c>
      <c r="M633" s="2" t="str">
        <f t="shared" si="94"/>
        <v>glen view north</v>
      </c>
      <c r="N633" s="2" t="str">
        <f t="shared" si="95"/>
        <v>chasakara thomas</v>
      </c>
      <c r="O633" s="2" t="str">
        <f t="shared" si="96"/>
        <v>m</v>
      </c>
      <c r="P633" s="2" t="str">
        <f t="shared" si="97"/>
        <v>udm</v>
      </c>
      <c r="Q633" s="2" t="str">
        <f t="shared" si="98"/>
        <v>80</v>
      </c>
    </row>
    <row r="634" spans="1:17" x14ac:dyDescent="0.3">
      <c r="A634" s="6">
        <v>961</v>
      </c>
      <c r="B634" s="5" t="s">
        <v>71</v>
      </c>
      <c r="C634" s="5" t="s">
        <v>814</v>
      </c>
      <c r="D634" s="5" t="s">
        <v>1950</v>
      </c>
      <c r="E634" s="5" t="s">
        <v>2035</v>
      </c>
      <c r="F634" s="5" t="s">
        <v>2519</v>
      </c>
      <c r="H634" s="1">
        <f t="shared" si="90"/>
        <v>0</v>
      </c>
      <c r="I634" s="1">
        <f t="shared" si="91"/>
        <v>14</v>
      </c>
      <c r="J634" s="1">
        <f t="shared" si="92"/>
        <v>31</v>
      </c>
      <c r="K634" s="1" t="str">
        <f t="shared" si="99"/>
        <v xml:space="preserve"> glen view north </v>
      </c>
      <c r="L634" s="1" t="str">
        <f t="shared" si="93"/>
        <v xml:space="preserve"> glen view north </v>
      </c>
      <c r="M634" s="2" t="str">
        <f t="shared" si="94"/>
        <v>glen view north</v>
      </c>
      <c r="N634" s="2" t="str">
        <f t="shared" si="95"/>
        <v>chikamveka reuben</v>
      </c>
      <c r="O634" s="2" t="str">
        <f t="shared" si="96"/>
        <v>m</v>
      </c>
      <c r="P634" s="2" t="str">
        <f t="shared" si="97"/>
        <v>mdc –t</v>
      </c>
      <c r="Q634" s="2" t="str">
        <f t="shared" si="98"/>
        <v>1 526</v>
      </c>
    </row>
    <row r="635" spans="1:17" x14ac:dyDescent="0.3">
      <c r="A635" s="6">
        <v>962</v>
      </c>
      <c r="B635" s="5" t="s">
        <v>71</v>
      </c>
      <c r="C635" s="5" t="s">
        <v>815</v>
      </c>
      <c r="D635" s="5" t="s">
        <v>1951</v>
      </c>
      <c r="E635" s="5" t="s">
        <v>1974</v>
      </c>
      <c r="F635" s="5" t="s">
        <v>2487</v>
      </c>
      <c r="H635" s="1">
        <f t="shared" si="90"/>
        <v>0</v>
      </c>
      <c r="I635" s="1">
        <f t="shared" si="91"/>
        <v>14</v>
      </c>
      <c r="J635" s="1">
        <f t="shared" si="92"/>
        <v>31</v>
      </c>
      <c r="K635" s="1" t="str">
        <f t="shared" si="99"/>
        <v xml:space="preserve"> glen view north </v>
      </c>
      <c r="L635" s="1" t="str">
        <f t="shared" si="93"/>
        <v xml:space="preserve"> glen view north </v>
      </c>
      <c r="M635" s="2" t="str">
        <f t="shared" si="94"/>
        <v>glen view north</v>
      </c>
      <c r="N635" s="2" t="str">
        <f t="shared" si="95"/>
        <v>chiwamba sitamire fortunate</v>
      </c>
      <c r="O635" s="2" t="str">
        <f t="shared" si="96"/>
        <v>f nan</v>
      </c>
      <c r="P635" s="2" t="str">
        <f t="shared" si="97"/>
        <v>nca nan</v>
      </c>
      <c r="Q635" s="2" t="str">
        <f t="shared" si="98"/>
        <v>28 nan</v>
      </c>
    </row>
    <row r="636" spans="1:17" x14ac:dyDescent="0.3">
      <c r="A636" s="6">
        <v>963</v>
      </c>
      <c r="B636" s="5" t="s">
        <v>71</v>
      </c>
      <c r="C636" s="5" t="s">
        <v>816</v>
      </c>
      <c r="D636" s="5" t="s">
        <v>212</v>
      </c>
      <c r="E636" s="5" t="s">
        <v>212</v>
      </c>
      <c r="F636" s="5" t="s">
        <v>212</v>
      </c>
      <c r="H636" s="1">
        <f t="shared" si="90"/>
        <v>1</v>
      </c>
      <c r="I636" s="1">
        <f t="shared" si="91"/>
        <v>14</v>
      </c>
      <c r="J636" s="1">
        <f t="shared" si="92"/>
        <v>31</v>
      </c>
      <c r="K636" s="1" t="str">
        <f t="shared" si="99"/>
        <v xml:space="preserve"> glen view north </v>
      </c>
      <c r="L636" s="1" t="str">
        <f t="shared" si="93"/>
        <v xml:space="preserve"> glen view north </v>
      </c>
      <c r="M636" s="2" t="str">
        <f t="shared" si="94"/>
        <v>glen view north</v>
      </c>
      <c r="N636" s="2">
        <f t="shared" si="95"/>
        <v>0</v>
      </c>
      <c r="O636" s="2">
        <f t="shared" si="96"/>
        <v>0</v>
      </c>
      <c r="P636" s="2">
        <f t="shared" si="97"/>
        <v>0</v>
      </c>
      <c r="Q636" s="2">
        <f t="shared" si="98"/>
        <v>0</v>
      </c>
    </row>
    <row r="637" spans="1:17" x14ac:dyDescent="0.3">
      <c r="A637" s="6">
        <v>964</v>
      </c>
      <c r="B637" s="5" t="s">
        <v>71</v>
      </c>
      <c r="C637" s="5" t="s">
        <v>817</v>
      </c>
      <c r="D637" s="5" t="s">
        <v>1950</v>
      </c>
      <c r="E637" s="5" t="s">
        <v>2018</v>
      </c>
      <c r="F637" s="5" t="s">
        <v>2520</v>
      </c>
      <c r="H637" s="1">
        <f t="shared" si="90"/>
        <v>0</v>
      </c>
      <c r="I637" s="1">
        <f t="shared" si="91"/>
        <v>14</v>
      </c>
      <c r="J637" s="1">
        <f t="shared" si="92"/>
        <v>31</v>
      </c>
      <c r="K637" s="1" t="str">
        <f t="shared" si="99"/>
        <v xml:space="preserve"> glen view north </v>
      </c>
      <c r="L637" s="1" t="str">
        <f t="shared" si="93"/>
        <v xml:space="preserve"> glen view north </v>
      </c>
      <c r="M637" s="2" t="str">
        <f t="shared" si="94"/>
        <v>glen view north</v>
      </c>
      <c r="N637" s="2" t="str">
        <f t="shared" si="95"/>
        <v>dinar kennedy</v>
      </c>
      <c r="O637" s="2" t="str">
        <f t="shared" si="96"/>
        <v>m</v>
      </c>
      <c r="P637" s="2" t="str">
        <f t="shared" si="97"/>
        <v>mdc -alliance</v>
      </c>
      <c r="Q637" s="2" t="str">
        <f t="shared" si="98"/>
        <v>10 523</v>
      </c>
    </row>
    <row r="638" spans="1:17" x14ac:dyDescent="0.3">
      <c r="A638" s="6">
        <v>965</v>
      </c>
      <c r="B638" s="5" t="s">
        <v>71</v>
      </c>
      <c r="C638" s="5" t="s">
        <v>818</v>
      </c>
      <c r="D638" s="5" t="s">
        <v>1950</v>
      </c>
      <c r="E638" s="5" t="s">
        <v>2003</v>
      </c>
      <c r="F638" s="5" t="s">
        <v>2274</v>
      </c>
      <c r="H638" s="1">
        <f t="shared" si="90"/>
        <v>0</v>
      </c>
      <c r="I638" s="1">
        <f t="shared" si="91"/>
        <v>14</v>
      </c>
      <c r="J638" s="1">
        <f t="shared" si="92"/>
        <v>31</v>
      </c>
      <c r="K638" s="1" t="str">
        <f t="shared" si="99"/>
        <v xml:space="preserve"> glen view north </v>
      </c>
      <c r="L638" s="1" t="str">
        <f t="shared" si="93"/>
        <v xml:space="preserve"> glen view north </v>
      </c>
      <c r="M638" s="2" t="str">
        <f t="shared" si="94"/>
        <v>glen view north</v>
      </c>
      <c r="N638" s="2" t="str">
        <f t="shared" si="95"/>
        <v>kamtsamba kevin partson</v>
      </c>
      <c r="O638" s="2" t="str">
        <f t="shared" si="96"/>
        <v>m</v>
      </c>
      <c r="P638" s="2" t="str">
        <f t="shared" si="97"/>
        <v>zdu</v>
      </c>
      <c r="Q638" s="2" t="str">
        <f t="shared" si="98"/>
        <v>66</v>
      </c>
    </row>
    <row r="639" spans="1:17" x14ac:dyDescent="0.3">
      <c r="A639" s="6">
        <v>966</v>
      </c>
      <c r="B639" s="5" t="s">
        <v>71</v>
      </c>
      <c r="C639" s="5" t="s">
        <v>819</v>
      </c>
      <c r="D639" s="5" t="s">
        <v>1950</v>
      </c>
      <c r="E639" s="5" t="s">
        <v>2000</v>
      </c>
      <c r="F639" s="5" t="s">
        <v>2498</v>
      </c>
      <c r="H639" s="1">
        <f t="shared" si="90"/>
        <v>0</v>
      </c>
      <c r="I639" s="1">
        <f t="shared" si="91"/>
        <v>14</v>
      </c>
      <c r="J639" s="1">
        <f t="shared" si="92"/>
        <v>31</v>
      </c>
      <c r="K639" s="1" t="str">
        <f t="shared" si="99"/>
        <v xml:space="preserve"> glen view north </v>
      </c>
      <c r="L639" s="1" t="str">
        <f t="shared" si="93"/>
        <v xml:space="preserve"> glen view north </v>
      </c>
      <c r="M639" s="2" t="str">
        <f t="shared" si="94"/>
        <v>glen view north</v>
      </c>
      <c r="N639" s="2" t="str">
        <f t="shared" si="95"/>
        <v>machingura lovemore</v>
      </c>
      <c r="O639" s="2" t="str">
        <f t="shared" si="96"/>
        <v>m</v>
      </c>
      <c r="P639" s="2" t="str">
        <f t="shared" si="97"/>
        <v>zipp</v>
      </c>
      <c r="Q639" s="2" t="str">
        <f t="shared" si="98"/>
        <v>76</v>
      </c>
    </row>
    <row r="640" spans="1:17" x14ac:dyDescent="0.3">
      <c r="A640" s="6">
        <v>967</v>
      </c>
      <c r="B640" s="5" t="s">
        <v>71</v>
      </c>
      <c r="C640" s="5" t="s">
        <v>820</v>
      </c>
      <c r="D640" s="5" t="s">
        <v>1950</v>
      </c>
      <c r="E640" s="5" t="s">
        <v>1954</v>
      </c>
      <c r="F640" s="5" t="s">
        <v>2521</v>
      </c>
      <c r="H640" s="1">
        <f t="shared" si="90"/>
        <v>0</v>
      </c>
      <c r="I640" s="1">
        <f t="shared" si="91"/>
        <v>14</v>
      </c>
      <c r="J640" s="1">
        <f t="shared" si="92"/>
        <v>31</v>
      </c>
      <c r="K640" s="1" t="str">
        <f t="shared" si="99"/>
        <v xml:space="preserve"> glen view north </v>
      </c>
      <c r="L640" s="1" t="str">
        <f t="shared" si="93"/>
        <v xml:space="preserve"> glen view north </v>
      </c>
      <c r="M640" s="2" t="str">
        <f t="shared" si="94"/>
        <v>glen view north</v>
      </c>
      <c r="N640" s="2" t="str">
        <f t="shared" si="95"/>
        <v>mambo martin</v>
      </c>
      <c r="O640" s="2" t="str">
        <f t="shared" si="96"/>
        <v>m</v>
      </c>
      <c r="P640" s="2" t="str">
        <f t="shared" si="97"/>
        <v>zanu pf</v>
      </c>
      <c r="Q640" s="2" t="str">
        <f t="shared" si="98"/>
        <v>2 957</v>
      </c>
    </row>
    <row r="641" spans="1:17" x14ac:dyDescent="0.3">
      <c r="A641" s="6">
        <v>968</v>
      </c>
      <c r="B641" s="5" t="s">
        <v>71</v>
      </c>
      <c r="C641" s="5" t="s">
        <v>821</v>
      </c>
      <c r="D641" s="5" t="s">
        <v>1950</v>
      </c>
      <c r="E641" s="5" t="s">
        <v>1952</v>
      </c>
      <c r="F641" s="5" t="s">
        <v>2349</v>
      </c>
      <c r="H641" s="1">
        <f t="shared" ref="H641:H704" si="100">IF(F641="nan",1,0)</f>
        <v>0</v>
      </c>
      <c r="I641" s="1">
        <f t="shared" ref="I641:I704" si="101">IFERROR(FIND("of",B641)+2,1)</f>
        <v>14</v>
      </c>
      <c r="J641" s="1">
        <f t="shared" ref="J641:J704" si="102">IFERROR(IFERROR(FIND("constituency",B641),FIND("national",B641)),LEN(B641))</f>
        <v>31</v>
      </c>
      <c r="K641" s="1" t="str">
        <f t="shared" si="99"/>
        <v xml:space="preserve"> glen view north </v>
      </c>
      <c r="L641" s="1" t="str">
        <f t="shared" ref="L641:L704" si="103">IFERROR(LEFT(K641,FIND("national",K641)-1),K641)</f>
        <v xml:space="preserve"> glen view north </v>
      </c>
      <c r="M641" s="2" t="str">
        <f t="shared" ref="M641:M704" si="104">TRIM(L641)</f>
        <v>glen view north</v>
      </c>
      <c r="N641" s="2" t="str">
        <f t="shared" ref="N641:N704" si="105">IF(AND($H641=0,$H642=1,$H643=1),CONCATENATE(C641," ",C642," ",C643),IF(AND($H641=0,$H642=1),CONCATENATE(C641," ",C642),IF($H641=0,C641,0)))</f>
        <v>shana fungai</v>
      </c>
      <c r="O641" s="2" t="str">
        <f t="shared" ref="O641:O704" si="106">IF(AND($H641=0,$H642=1,$H643=1),CONCATENATE(D641," ",D642," ",D643),IF(AND($H641=0,$H642=1),CONCATENATE(D641," ",D642),IF($H641=0,D641,0)))</f>
        <v>m</v>
      </c>
      <c r="P641" s="2" t="str">
        <f t="shared" ref="P641:P704" si="107">IF(AND($H641=0,$H642=1,$H643=1),CONCATENATE(E641," ",E642," ",E643),IF(AND($H641=0,$H642=1),CONCATENATE(E641," ",E642),IF($H641=0,E641,0)))</f>
        <v>independent</v>
      </c>
      <c r="Q641" s="2" t="str">
        <f t="shared" ref="Q641:Q704" si="108">IF(AND($H641=0,$H642=1,$H643=1),CONCATENATE(F641," ",F642," ",F643),IF(AND($H641=0,$H642=1),CONCATENATE(F641," ",F642),IF($H641=0,F641,0)))</f>
        <v>59</v>
      </c>
    </row>
    <row r="642" spans="1:17" x14ac:dyDescent="0.3">
      <c r="A642" s="6">
        <v>973</v>
      </c>
      <c r="B642" s="5" t="s">
        <v>72</v>
      </c>
      <c r="C642" s="5" t="s">
        <v>822</v>
      </c>
      <c r="D642" s="5" t="s">
        <v>1950</v>
      </c>
      <c r="E642" s="5" t="s">
        <v>1954</v>
      </c>
      <c r="F642" s="5" t="s">
        <v>2522</v>
      </c>
      <c r="H642" s="1">
        <f t="shared" si="100"/>
        <v>0</v>
      </c>
      <c r="I642" s="1">
        <f t="shared" si="101"/>
        <v>14</v>
      </c>
      <c r="J642" s="1">
        <f t="shared" si="102"/>
        <v>31</v>
      </c>
      <c r="K642" s="1" t="str">
        <f t="shared" ref="K642:K705" si="109">MID(B642,I642,J642-I642)</f>
        <v xml:space="preserve"> glen view south </v>
      </c>
      <c r="L642" s="1" t="str">
        <f t="shared" si="103"/>
        <v xml:space="preserve"> glen view south </v>
      </c>
      <c r="M642" s="2" t="str">
        <f t="shared" si="104"/>
        <v>glen view south</v>
      </c>
      <c r="N642" s="2" t="str">
        <f t="shared" si="105"/>
        <v>chipango dumisani</v>
      </c>
      <c r="O642" s="2" t="str">
        <f t="shared" si="106"/>
        <v>m</v>
      </c>
      <c r="P642" s="2" t="str">
        <f t="shared" si="107"/>
        <v>zanu pf</v>
      </c>
      <c r="Q642" s="2" t="str">
        <f t="shared" si="108"/>
        <v>3248</v>
      </c>
    </row>
    <row r="643" spans="1:17" x14ac:dyDescent="0.3">
      <c r="A643" s="6">
        <v>974</v>
      </c>
      <c r="B643" s="5" t="s">
        <v>72</v>
      </c>
      <c r="C643" s="5" t="s">
        <v>823</v>
      </c>
      <c r="D643" s="5" t="s">
        <v>1950</v>
      </c>
      <c r="E643" s="5" t="s">
        <v>2032</v>
      </c>
      <c r="F643" s="5" t="s">
        <v>2523</v>
      </c>
      <c r="H643" s="1">
        <f t="shared" si="100"/>
        <v>0</v>
      </c>
      <c r="I643" s="1">
        <f t="shared" si="101"/>
        <v>14</v>
      </c>
      <c r="J643" s="1">
        <f t="shared" si="102"/>
        <v>31</v>
      </c>
      <c r="K643" s="1" t="str">
        <f t="shared" si="109"/>
        <v xml:space="preserve"> glen view south </v>
      </c>
      <c r="L643" s="1" t="str">
        <f t="shared" si="103"/>
        <v xml:space="preserve"> glen view south </v>
      </c>
      <c r="M643" s="2" t="str">
        <f t="shared" si="104"/>
        <v>glen view south</v>
      </c>
      <c r="N643" s="2" t="str">
        <f t="shared" si="105"/>
        <v>felizardo penlodge</v>
      </c>
      <c r="O643" s="2" t="str">
        <f t="shared" si="106"/>
        <v>m</v>
      </c>
      <c r="P643" s="2" t="str">
        <f t="shared" si="107"/>
        <v>build zim alliance</v>
      </c>
      <c r="Q643" s="2" t="str">
        <f t="shared" si="108"/>
        <v>112</v>
      </c>
    </row>
    <row r="644" spans="1:17" x14ac:dyDescent="0.3">
      <c r="A644" s="6">
        <v>975</v>
      </c>
      <c r="B644" s="5" t="s">
        <v>72</v>
      </c>
      <c r="C644" s="5" t="s">
        <v>824</v>
      </c>
      <c r="D644" s="5" t="s">
        <v>1950</v>
      </c>
      <c r="E644" s="5" t="s">
        <v>1952</v>
      </c>
      <c r="F644" s="5" t="s">
        <v>2524</v>
      </c>
      <c r="H644" s="1">
        <f t="shared" si="100"/>
        <v>0</v>
      </c>
      <c r="I644" s="1">
        <f t="shared" si="101"/>
        <v>14</v>
      </c>
      <c r="J644" s="1">
        <f t="shared" si="102"/>
        <v>31</v>
      </c>
      <c r="K644" s="1" t="str">
        <f t="shared" si="109"/>
        <v xml:space="preserve"> glen view south </v>
      </c>
      <c r="L644" s="1" t="str">
        <f t="shared" si="103"/>
        <v xml:space="preserve"> glen view south </v>
      </c>
      <c r="M644" s="2" t="str">
        <f t="shared" si="104"/>
        <v>glen view south</v>
      </c>
      <c r="N644" s="2" t="str">
        <f t="shared" si="105"/>
        <v>hakata grandmore</v>
      </c>
      <c r="O644" s="2" t="str">
        <f t="shared" si="106"/>
        <v>m</v>
      </c>
      <c r="P644" s="2" t="str">
        <f t="shared" si="107"/>
        <v>independent</v>
      </c>
      <c r="Q644" s="2" t="str">
        <f t="shared" si="108"/>
        <v>3315</v>
      </c>
    </row>
    <row r="645" spans="1:17" x14ac:dyDescent="0.3">
      <c r="A645" s="6">
        <v>976</v>
      </c>
      <c r="B645" s="5" t="s">
        <v>72</v>
      </c>
      <c r="C645" s="5" t="s">
        <v>825</v>
      </c>
      <c r="D645" s="5" t="s">
        <v>1950</v>
      </c>
      <c r="E645" s="5" t="s">
        <v>1974</v>
      </c>
      <c r="F645" s="5" t="s">
        <v>2130</v>
      </c>
      <c r="H645" s="1">
        <f t="shared" si="100"/>
        <v>0</v>
      </c>
      <c r="I645" s="1">
        <f t="shared" si="101"/>
        <v>14</v>
      </c>
      <c r="J645" s="1">
        <f t="shared" si="102"/>
        <v>31</v>
      </c>
      <c r="K645" s="1" t="str">
        <f t="shared" si="109"/>
        <v xml:space="preserve"> glen view south </v>
      </c>
      <c r="L645" s="1" t="str">
        <f t="shared" si="103"/>
        <v xml:space="preserve"> glen view south </v>
      </c>
      <c r="M645" s="2" t="str">
        <f t="shared" si="104"/>
        <v>glen view south</v>
      </c>
      <c r="N645" s="2" t="str">
        <f t="shared" si="105"/>
        <v>howera hilarion</v>
      </c>
      <c r="O645" s="2" t="str">
        <f t="shared" si="106"/>
        <v>m</v>
      </c>
      <c r="P645" s="2" t="str">
        <f t="shared" si="107"/>
        <v>nca</v>
      </c>
      <c r="Q645" s="2" t="str">
        <f t="shared" si="108"/>
        <v>34</v>
      </c>
    </row>
    <row r="646" spans="1:17" x14ac:dyDescent="0.3">
      <c r="A646" s="6">
        <v>977</v>
      </c>
      <c r="B646" s="5" t="s">
        <v>72</v>
      </c>
      <c r="C646" s="5" t="s">
        <v>826</v>
      </c>
      <c r="D646" s="5" t="s">
        <v>1951</v>
      </c>
      <c r="E646" s="5" t="s">
        <v>2002</v>
      </c>
      <c r="F646" s="5" t="s">
        <v>2273</v>
      </c>
      <c r="H646" s="1">
        <f t="shared" si="100"/>
        <v>0</v>
      </c>
      <c r="I646" s="1">
        <f t="shared" si="101"/>
        <v>14</v>
      </c>
      <c r="J646" s="1">
        <f t="shared" si="102"/>
        <v>31</v>
      </c>
      <c r="K646" s="1" t="str">
        <f t="shared" si="109"/>
        <v xml:space="preserve"> glen view south </v>
      </c>
      <c r="L646" s="1" t="str">
        <f t="shared" si="103"/>
        <v xml:space="preserve"> glen view south </v>
      </c>
      <c r="M646" s="2" t="str">
        <f t="shared" si="104"/>
        <v>glen view south</v>
      </c>
      <c r="N646" s="2" t="str">
        <f t="shared" si="105"/>
        <v>huta norleen</v>
      </c>
      <c r="O646" s="2" t="str">
        <f t="shared" si="106"/>
        <v>f</v>
      </c>
      <c r="P646" s="2" t="str">
        <f t="shared" si="107"/>
        <v>code</v>
      </c>
      <c r="Q646" s="2" t="str">
        <f t="shared" si="108"/>
        <v>74</v>
      </c>
    </row>
    <row r="647" spans="1:17" x14ac:dyDescent="0.3">
      <c r="A647" s="6">
        <v>978</v>
      </c>
      <c r="B647" s="5" t="s">
        <v>72</v>
      </c>
      <c r="C647" s="5" t="s">
        <v>827</v>
      </c>
      <c r="D647" s="5" t="s">
        <v>1950</v>
      </c>
      <c r="E647" s="5" t="s">
        <v>2035</v>
      </c>
      <c r="F647" s="5" t="s">
        <v>2525</v>
      </c>
      <c r="H647" s="1">
        <f t="shared" si="100"/>
        <v>0</v>
      </c>
      <c r="I647" s="1">
        <f t="shared" si="101"/>
        <v>14</v>
      </c>
      <c r="J647" s="1">
        <f t="shared" si="102"/>
        <v>31</v>
      </c>
      <c r="K647" s="1" t="str">
        <f t="shared" si="109"/>
        <v xml:space="preserve"> glen view south </v>
      </c>
      <c r="L647" s="1" t="str">
        <f t="shared" si="103"/>
        <v xml:space="preserve"> glen view south </v>
      </c>
      <c r="M647" s="2" t="str">
        <f t="shared" si="104"/>
        <v>glen view south</v>
      </c>
      <c r="N647" s="2" t="str">
        <f t="shared" si="105"/>
        <v>kahari joseph</v>
      </c>
      <c r="O647" s="2" t="str">
        <f t="shared" si="106"/>
        <v>m</v>
      </c>
      <c r="P647" s="2" t="str">
        <f t="shared" si="107"/>
        <v>mdc –t</v>
      </c>
      <c r="Q647" s="2" t="str">
        <f t="shared" si="108"/>
        <v>452</v>
      </c>
    </row>
    <row r="648" spans="1:17" x14ac:dyDescent="0.3">
      <c r="A648" s="6">
        <v>979</v>
      </c>
      <c r="B648" s="5" t="s">
        <v>72</v>
      </c>
      <c r="C648" s="5" t="s">
        <v>828</v>
      </c>
      <c r="D648" s="5" t="s">
        <v>1950</v>
      </c>
      <c r="E648" s="5" t="s">
        <v>1952</v>
      </c>
      <c r="F648" s="5" t="s">
        <v>2526</v>
      </c>
      <c r="H648" s="1">
        <f t="shared" si="100"/>
        <v>0</v>
      </c>
      <c r="I648" s="1">
        <f t="shared" si="101"/>
        <v>14</v>
      </c>
      <c r="J648" s="1">
        <f t="shared" si="102"/>
        <v>31</v>
      </c>
      <c r="K648" s="1" t="str">
        <f t="shared" si="109"/>
        <v xml:space="preserve"> glen view south </v>
      </c>
      <c r="L648" s="1" t="str">
        <f t="shared" si="103"/>
        <v xml:space="preserve"> glen view south </v>
      </c>
      <c r="M648" s="2" t="str">
        <f t="shared" si="104"/>
        <v>glen view south</v>
      </c>
      <c r="N648" s="2" t="str">
        <f t="shared" si="105"/>
        <v>kasema maxwell</v>
      </c>
      <c r="O648" s="2" t="str">
        <f t="shared" si="106"/>
        <v>m</v>
      </c>
      <c r="P648" s="2" t="str">
        <f t="shared" si="107"/>
        <v>independent</v>
      </c>
      <c r="Q648" s="2" t="str">
        <f t="shared" si="108"/>
        <v>130</v>
      </c>
    </row>
    <row r="649" spans="1:17" x14ac:dyDescent="0.3">
      <c r="A649" s="6">
        <v>980</v>
      </c>
      <c r="B649" s="5" t="s">
        <v>72</v>
      </c>
      <c r="C649" s="5" t="s">
        <v>829</v>
      </c>
      <c r="D649" s="5" t="s">
        <v>1950</v>
      </c>
      <c r="E649" s="5" t="s">
        <v>1997</v>
      </c>
      <c r="F649" s="5" t="s">
        <v>2527</v>
      </c>
      <c r="H649" s="1">
        <f t="shared" si="100"/>
        <v>0</v>
      </c>
      <c r="I649" s="1">
        <f t="shared" si="101"/>
        <v>14</v>
      </c>
      <c r="J649" s="1">
        <f t="shared" si="102"/>
        <v>31</v>
      </c>
      <c r="K649" s="1" t="str">
        <f t="shared" si="109"/>
        <v xml:space="preserve"> glen view south </v>
      </c>
      <c r="L649" s="1" t="str">
        <f t="shared" si="103"/>
        <v xml:space="preserve"> glen view south </v>
      </c>
      <c r="M649" s="2" t="str">
        <f t="shared" si="104"/>
        <v>glen view south</v>
      </c>
      <c r="N649" s="2" t="str">
        <f t="shared" si="105"/>
        <v>million edwin</v>
      </c>
      <c r="O649" s="2" t="str">
        <f t="shared" si="106"/>
        <v>m</v>
      </c>
      <c r="P649" s="2" t="str">
        <f t="shared" si="107"/>
        <v>prc</v>
      </c>
      <c r="Q649" s="2" t="str">
        <f t="shared" si="108"/>
        <v>39</v>
      </c>
    </row>
    <row r="650" spans="1:17" x14ac:dyDescent="0.3">
      <c r="A650" s="6">
        <v>981</v>
      </c>
      <c r="B650" s="5" t="s">
        <v>72</v>
      </c>
      <c r="C650" s="5" t="s">
        <v>830</v>
      </c>
      <c r="D650" s="5" t="s">
        <v>1950</v>
      </c>
      <c r="E650" s="5" t="s">
        <v>2000</v>
      </c>
      <c r="F650" s="5" t="s">
        <v>2162</v>
      </c>
      <c r="H650" s="1">
        <f t="shared" si="100"/>
        <v>0</v>
      </c>
      <c r="I650" s="1">
        <f t="shared" si="101"/>
        <v>14</v>
      </c>
      <c r="J650" s="1">
        <f t="shared" si="102"/>
        <v>31</v>
      </c>
      <c r="K650" s="1" t="str">
        <f t="shared" si="109"/>
        <v xml:space="preserve"> glen view south </v>
      </c>
      <c r="L650" s="1" t="str">
        <f t="shared" si="103"/>
        <v xml:space="preserve"> glen view south </v>
      </c>
      <c r="M650" s="2" t="str">
        <f t="shared" si="104"/>
        <v>glen view south</v>
      </c>
      <c r="N650" s="2" t="str">
        <f t="shared" si="105"/>
        <v>rateiwa crispen</v>
      </c>
      <c r="O650" s="2" t="str">
        <f t="shared" si="106"/>
        <v>m</v>
      </c>
      <c r="P650" s="2" t="str">
        <f t="shared" si="107"/>
        <v>zipp</v>
      </c>
      <c r="Q650" s="2" t="str">
        <f t="shared" si="108"/>
        <v>100</v>
      </c>
    </row>
    <row r="651" spans="1:17" x14ac:dyDescent="0.3">
      <c r="A651" s="6">
        <v>982</v>
      </c>
      <c r="B651" s="5" t="s">
        <v>72</v>
      </c>
      <c r="C651" s="5" t="s">
        <v>831</v>
      </c>
      <c r="D651" s="5" t="s">
        <v>1951</v>
      </c>
      <c r="E651" s="5" t="s">
        <v>2034</v>
      </c>
      <c r="F651" s="5" t="s">
        <v>2528</v>
      </c>
      <c r="H651" s="1">
        <f t="shared" si="100"/>
        <v>0</v>
      </c>
      <c r="I651" s="1">
        <f t="shared" si="101"/>
        <v>14</v>
      </c>
      <c r="J651" s="1">
        <f t="shared" si="102"/>
        <v>31</v>
      </c>
      <c r="K651" s="1" t="str">
        <f t="shared" si="109"/>
        <v xml:space="preserve"> glen view south </v>
      </c>
      <c r="L651" s="1" t="str">
        <f t="shared" si="103"/>
        <v xml:space="preserve"> glen view south </v>
      </c>
      <c r="M651" s="2" t="str">
        <f t="shared" si="104"/>
        <v>glen view south</v>
      </c>
      <c r="N651" s="2" t="str">
        <f t="shared" si="105"/>
        <v>tsvangirayi java vimbayi</v>
      </c>
      <c r="O651" s="2" t="str">
        <f t="shared" si="106"/>
        <v>f nan</v>
      </c>
      <c r="P651" s="2" t="str">
        <f t="shared" si="107"/>
        <v>mdc - alliance nan</v>
      </c>
      <c r="Q651" s="2" t="str">
        <f t="shared" si="108"/>
        <v>9942 nan</v>
      </c>
    </row>
    <row r="652" spans="1:17" x14ac:dyDescent="0.3">
      <c r="A652" s="6">
        <v>983</v>
      </c>
      <c r="B652" s="5" t="s">
        <v>72</v>
      </c>
      <c r="C652" s="5" t="s">
        <v>832</v>
      </c>
      <c r="D652" s="5" t="s">
        <v>212</v>
      </c>
      <c r="E652" s="5" t="s">
        <v>212</v>
      </c>
      <c r="F652" s="5" t="s">
        <v>212</v>
      </c>
      <c r="H652" s="1">
        <f t="shared" si="100"/>
        <v>1</v>
      </c>
      <c r="I652" s="1">
        <f t="shared" si="101"/>
        <v>14</v>
      </c>
      <c r="J652" s="1">
        <f t="shared" si="102"/>
        <v>31</v>
      </c>
      <c r="K652" s="1" t="str">
        <f t="shared" si="109"/>
        <v xml:space="preserve"> glen view south </v>
      </c>
      <c r="L652" s="1" t="str">
        <f t="shared" si="103"/>
        <v xml:space="preserve"> glen view south </v>
      </c>
      <c r="M652" s="2" t="str">
        <f t="shared" si="104"/>
        <v>glen view south</v>
      </c>
      <c r="N652" s="2">
        <f t="shared" si="105"/>
        <v>0</v>
      </c>
      <c r="O652" s="2">
        <f t="shared" si="106"/>
        <v>0</v>
      </c>
      <c r="P652" s="2">
        <f t="shared" si="107"/>
        <v>0</v>
      </c>
      <c r="Q652" s="2">
        <f t="shared" si="108"/>
        <v>0</v>
      </c>
    </row>
    <row r="653" spans="1:17" x14ac:dyDescent="0.3">
      <c r="A653" s="6">
        <v>988</v>
      </c>
      <c r="B653" s="5" t="s">
        <v>73</v>
      </c>
      <c r="C653" s="5" t="s">
        <v>833</v>
      </c>
      <c r="D653" s="5" t="s">
        <v>1950</v>
      </c>
      <c r="E653" s="5" t="s">
        <v>1997</v>
      </c>
      <c r="F653" s="5" t="s">
        <v>2529</v>
      </c>
      <c r="H653" s="1">
        <f t="shared" si="100"/>
        <v>0</v>
      </c>
      <c r="I653" s="1">
        <f t="shared" si="101"/>
        <v>14</v>
      </c>
      <c r="J653" s="1">
        <f t="shared" si="102"/>
        <v>30</v>
      </c>
      <c r="K653" s="1" t="str">
        <f t="shared" si="109"/>
        <v xml:space="preserve"> harare central </v>
      </c>
      <c r="L653" s="1" t="str">
        <f t="shared" si="103"/>
        <v xml:space="preserve"> harare central </v>
      </c>
      <c r="M653" s="2" t="str">
        <f t="shared" si="104"/>
        <v>harare central</v>
      </c>
      <c r="N653" s="2" t="str">
        <f t="shared" si="105"/>
        <v>bvirakare francis</v>
      </c>
      <c r="O653" s="2" t="str">
        <f t="shared" si="106"/>
        <v>m</v>
      </c>
      <c r="P653" s="2" t="str">
        <f t="shared" si="107"/>
        <v>prc</v>
      </c>
      <c r="Q653" s="2" t="str">
        <f t="shared" si="108"/>
        <v>105</v>
      </c>
    </row>
    <row r="654" spans="1:17" x14ac:dyDescent="0.3">
      <c r="A654" s="6">
        <v>989</v>
      </c>
      <c r="B654" s="5" t="s">
        <v>73</v>
      </c>
      <c r="C654" s="5" t="s">
        <v>834</v>
      </c>
      <c r="D654" s="5" t="s">
        <v>1950</v>
      </c>
      <c r="E654" s="5" t="s">
        <v>2032</v>
      </c>
      <c r="F654" s="5" t="s">
        <v>2415</v>
      </c>
      <c r="H654" s="1">
        <f t="shared" si="100"/>
        <v>0</v>
      </c>
      <c r="I654" s="1">
        <f t="shared" si="101"/>
        <v>14</v>
      </c>
      <c r="J654" s="1">
        <f t="shared" si="102"/>
        <v>30</v>
      </c>
      <c r="K654" s="1" t="str">
        <f t="shared" si="109"/>
        <v xml:space="preserve"> harare central </v>
      </c>
      <c r="L654" s="1" t="str">
        <f t="shared" si="103"/>
        <v xml:space="preserve"> harare central </v>
      </c>
      <c r="M654" s="2" t="str">
        <f t="shared" si="104"/>
        <v>harare central</v>
      </c>
      <c r="N654" s="2" t="str">
        <f t="shared" si="105"/>
        <v>chinyati christopher</v>
      </c>
      <c r="O654" s="2" t="str">
        <f t="shared" si="106"/>
        <v>m</v>
      </c>
      <c r="P654" s="2" t="str">
        <f t="shared" si="107"/>
        <v>build zim alliance</v>
      </c>
      <c r="Q654" s="2" t="str">
        <f t="shared" si="108"/>
        <v>191</v>
      </c>
    </row>
    <row r="655" spans="1:17" x14ac:dyDescent="0.3">
      <c r="A655" s="6">
        <v>990</v>
      </c>
      <c r="B655" s="5" t="s">
        <v>73</v>
      </c>
      <c r="C655" s="5" t="s">
        <v>835</v>
      </c>
      <c r="D655" s="5" t="s">
        <v>1950</v>
      </c>
      <c r="E655" s="5" t="s">
        <v>1954</v>
      </c>
      <c r="F655" s="5" t="s">
        <v>2530</v>
      </c>
      <c r="H655" s="1">
        <f t="shared" si="100"/>
        <v>0</v>
      </c>
      <c r="I655" s="1">
        <f t="shared" si="101"/>
        <v>14</v>
      </c>
      <c r="J655" s="1">
        <f t="shared" si="102"/>
        <v>30</v>
      </c>
      <c r="K655" s="1" t="str">
        <f t="shared" si="109"/>
        <v xml:space="preserve"> harare central </v>
      </c>
      <c r="L655" s="1" t="str">
        <f t="shared" si="103"/>
        <v xml:space="preserve"> harare central </v>
      </c>
      <c r="M655" s="2" t="str">
        <f t="shared" si="104"/>
        <v>harare central</v>
      </c>
      <c r="N655" s="2" t="str">
        <f t="shared" si="105"/>
        <v>mangwende misheck</v>
      </c>
      <c r="O655" s="2" t="str">
        <f t="shared" si="106"/>
        <v>m</v>
      </c>
      <c r="P655" s="2" t="str">
        <f t="shared" si="107"/>
        <v>zanu pf</v>
      </c>
      <c r="Q655" s="2" t="str">
        <f t="shared" si="108"/>
        <v>5632</v>
      </c>
    </row>
    <row r="656" spans="1:17" x14ac:dyDescent="0.3">
      <c r="A656" s="6">
        <v>991</v>
      </c>
      <c r="B656" s="5" t="s">
        <v>73</v>
      </c>
      <c r="C656" s="5" t="s">
        <v>836</v>
      </c>
      <c r="D656" s="5" t="s">
        <v>1951</v>
      </c>
      <c r="E656" s="5" t="s">
        <v>2041</v>
      </c>
      <c r="F656" s="5" t="s">
        <v>2531</v>
      </c>
      <c r="H656" s="1">
        <f t="shared" si="100"/>
        <v>0</v>
      </c>
      <c r="I656" s="1">
        <f t="shared" si="101"/>
        <v>14</v>
      </c>
      <c r="J656" s="1">
        <f t="shared" si="102"/>
        <v>30</v>
      </c>
      <c r="K656" s="1" t="str">
        <f t="shared" si="109"/>
        <v xml:space="preserve"> harare central </v>
      </c>
      <c r="L656" s="1" t="str">
        <f t="shared" si="103"/>
        <v xml:space="preserve"> harare central </v>
      </c>
      <c r="M656" s="2" t="str">
        <f t="shared" si="104"/>
        <v>harare central</v>
      </c>
      <c r="N656" s="2" t="str">
        <f t="shared" si="105"/>
        <v>masarira linda tsungirirai</v>
      </c>
      <c r="O656" s="2" t="str">
        <f t="shared" si="106"/>
        <v>f</v>
      </c>
      <c r="P656" s="2" t="str">
        <f t="shared" si="107"/>
        <v>mdc - t</v>
      </c>
      <c r="Q656" s="2" t="str">
        <f t="shared" si="108"/>
        <v>2251</v>
      </c>
    </row>
    <row r="657" spans="1:17" x14ac:dyDescent="0.3">
      <c r="A657" s="6">
        <v>992</v>
      </c>
      <c r="B657" s="5" t="s">
        <v>73</v>
      </c>
      <c r="C657" s="5" t="s">
        <v>837</v>
      </c>
      <c r="D657" s="5" t="s">
        <v>1950</v>
      </c>
      <c r="E657" s="5" t="s">
        <v>1952</v>
      </c>
      <c r="F657" s="5" t="s">
        <v>2532</v>
      </c>
      <c r="H657" s="1">
        <f t="shared" si="100"/>
        <v>0</v>
      </c>
      <c r="I657" s="1">
        <f t="shared" si="101"/>
        <v>14</v>
      </c>
      <c r="J657" s="1">
        <f t="shared" si="102"/>
        <v>30</v>
      </c>
      <c r="K657" s="1" t="str">
        <f t="shared" si="109"/>
        <v xml:space="preserve"> harare central </v>
      </c>
      <c r="L657" s="1" t="str">
        <f t="shared" si="103"/>
        <v xml:space="preserve"> harare central </v>
      </c>
      <c r="M657" s="2" t="str">
        <f t="shared" si="104"/>
        <v>harare central</v>
      </c>
      <c r="N657" s="2" t="str">
        <f t="shared" si="105"/>
        <v>matsaira brian</v>
      </c>
      <c r="O657" s="2" t="str">
        <f t="shared" si="106"/>
        <v>m</v>
      </c>
      <c r="P657" s="2" t="str">
        <f t="shared" si="107"/>
        <v>independent</v>
      </c>
      <c r="Q657" s="2" t="str">
        <f t="shared" si="108"/>
        <v>286</v>
      </c>
    </row>
    <row r="658" spans="1:17" x14ac:dyDescent="0.3">
      <c r="A658" s="6">
        <v>993</v>
      </c>
      <c r="B658" s="5" t="s">
        <v>73</v>
      </c>
      <c r="C658" s="5" t="s">
        <v>838</v>
      </c>
      <c r="D658" s="5" t="s">
        <v>1951</v>
      </c>
      <c r="E658" s="5" t="s">
        <v>1974</v>
      </c>
      <c r="F658" s="5" t="s">
        <v>2533</v>
      </c>
      <c r="H658" s="1">
        <f t="shared" si="100"/>
        <v>0</v>
      </c>
      <c r="I658" s="1">
        <f t="shared" si="101"/>
        <v>14</v>
      </c>
      <c r="J658" s="1">
        <f t="shared" si="102"/>
        <v>30</v>
      </c>
      <c r="K658" s="1" t="str">
        <f t="shared" si="109"/>
        <v xml:space="preserve"> harare central </v>
      </c>
      <c r="L658" s="1" t="str">
        <f t="shared" si="103"/>
        <v xml:space="preserve"> harare central </v>
      </c>
      <c r="M658" s="2" t="str">
        <f t="shared" si="104"/>
        <v>harare central</v>
      </c>
      <c r="N658" s="2" t="str">
        <f t="shared" si="105"/>
        <v>toure edith</v>
      </c>
      <c r="O658" s="2" t="str">
        <f t="shared" si="106"/>
        <v>f</v>
      </c>
      <c r="P658" s="2" t="str">
        <f t="shared" si="107"/>
        <v>nca</v>
      </c>
      <c r="Q658" s="2" t="str">
        <f t="shared" si="108"/>
        <v>173</v>
      </c>
    </row>
    <row r="659" spans="1:17" x14ac:dyDescent="0.3">
      <c r="A659" s="6">
        <v>994</v>
      </c>
      <c r="B659" s="5" t="s">
        <v>73</v>
      </c>
      <c r="C659" s="5" t="s">
        <v>839</v>
      </c>
      <c r="D659" s="5" t="s">
        <v>1950</v>
      </c>
      <c r="E659" s="5" t="s">
        <v>2018</v>
      </c>
      <c r="F659" s="5" t="s">
        <v>2534</v>
      </c>
      <c r="H659" s="1">
        <f t="shared" si="100"/>
        <v>0</v>
      </c>
      <c r="I659" s="1">
        <f t="shared" si="101"/>
        <v>14</v>
      </c>
      <c r="J659" s="1">
        <f t="shared" si="102"/>
        <v>30</v>
      </c>
      <c r="K659" s="1" t="str">
        <f t="shared" si="109"/>
        <v xml:space="preserve"> harare central </v>
      </c>
      <c r="L659" s="1" t="str">
        <f t="shared" si="103"/>
        <v xml:space="preserve"> harare central </v>
      </c>
      <c r="M659" s="2" t="str">
        <f t="shared" si="104"/>
        <v>harare central</v>
      </c>
      <c r="N659" s="2" t="str">
        <f t="shared" si="105"/>
        <v>zwizwai murisi national assembly election 2018</v>
      </c>
      <c r="O659" s="2" t="str">
        <f t="shared" si="106"/>
        <v>m nan</v>
      </c>
      <c r="P659" s="2" t="str">
        <f t="shared" si="107"/>
        <v>mdc -alliance nan</v>
      </c>
      <c r="Q659" s="2" t="str">
        <f t="shared" si="108"/>
        <v>10876 nan</v>
      </c>
    </row>
    <row r="660" spans="1:17" x14ac:dyDescent="0.3">
      <c r="A660" s="6">
        <v>995</v>
      </c>
      <c r="B660" s="5" t="s">
        <v>73</v>
      </c>
      <c r="C660" s="5" t="s">
        <v>840</v>
      </c>
      <c r="D660" s="5" t="s">
        <v>212</v>
      </c>
      <c r="E660" s="5" t="s">
        <v>212</v>
      </c>
      <c r="F660" s="5" t="s">
        <v>212</v>
      </c>
      <c r="H660" s="1">
        <f t="shared" si="100"/>
        <v>1</v>
      </c>
      <c r="I660" s="1">
        <f t="shared" si="101"/>
        <v>14</v>
      </c>
      <c r="J660" s="1">
        <f t="shared" si="102"/>
        <v>30</v>
      </c>
      <c r="K660" s="1" t="str">
        <f t="shared" si="109"/>
        <v xml:space="preserve"> harare central </v>
      </c>
      <c r="L660" s="1" t="str">
        <f t="shared" si="103"/>
        <v xml:space="preserve"> harare central </v>
      </c>
      <c r="M660" s="2" t="str">
        <f t="shared" si="104"/>
        <v>harare central</v>
      </c>
      <c r="N660" s="2">
        <f t="shared" si="105"/>
        <v>0</v>
      </c>
      <c r="O660" s="2">
        <f t="shared" si="106"/>
        <v>0</v>
      </c>
      <c r="P660" s="2">
        <f t="shared" si="107"/>
        <v>0</v>
      </c>
      <c r="Q660" s="2">
        <f t="shared" si="108"/>
        <v>0</v>
      </c>
    </row>
    <row r="661" spans="1:17" x14ac:dyDescent="0.3">
      <c r="A661" s="6">
        <v>1000</v>
      </c>
      <c r="B661" s="5" t="s">
        <v>74</v>
      </c>
      <c r="C661" s="5" t="s">
        <v>841</v>
      </c>
      <c r="D661" s="5" t="s">
        <v>1950</v>
      </c>
      <c r="E661" s="5" t="s">
        <v>2018</v>
      </c>
      <c r="F661" s="5" t="s">
        <v>2535</v>
      </c>
      <c r="H661" s="1">
        <f t="shared" si="100"/>
        <v>0</v>
      </c>
      <c r="I661" s="1">
        <f t="shared" si="101"/>
        <v>14</v>
      </c>
      <c r="J661" s="1">
        <f t="shared" si="102"/>
        <v>27</v>
      </c>
      <c r="K661" s="1" t="str">
        <f t="shared" si="109"/>
        <v xml:space="preserve"> harare east </v>
      </c>
      <c r="L661" s="1" t="str">
        <f t="shared" si="103"/>
        <v xml:space="preserve"> harare east </v>
      </c>
      <c r="M661" s="2" t="str">
        <f t="shared" si="104"/>
        <v>harare east</v>
      </c>
      <c r="N661" s="2" t="str">
        <f t="shared" si="105"/>
        <v>biti laxton tendai</v>
      </c>
      <c r="O661" s="2" t="str">
        <f t="shared" si="106"/>
        <v>m</v>
      </c>
      <c r="P661" s="2" t="str">
        <f t="shared" si="107"/>
        <v>mdc -alliance</v>
      </c>
      <c r="Q661" s="2" t="str">
        <f t="shared" si="108"/>
        <v>20592</v>
      </c>
    </row>
    <row r="662" spans="1:17" x14ac:dyDescent="0.3">
      <c r="A662" s="6">
        <v>1001</v>
      </c>
      <c r="B662" s="5" t="s">
        <v>74</v>
      </c>
      <c r="C662" s="5" t="s">
        <v>842</v>
      </c>
      <c r="D662" s="5" t="s">
        <v>1950</v>
      </c>
      <c r="E662" s="5" t="s">
        <v>2033</v>
      </c>
      <c r="F662" s="5" t="s">
        <v>2536</v>
      </c>
      <c r="H662" s="1">
        <f t="shared" si="100"/>
        <v>0</v>
      </c>
      <c r="I662" s="1">
        <f t="shared" si="101"/>
        <v>14</v>
      </c>
      <c r="J662" s="1">
        <f t="shared" si="102"/>
        <v>27</v>
      </c>
      <c r="K662" s="1" t="str">
        <f t="shared" si="109"/>
        <v xml:space="preserve"> harare east </v>
      </c>
      <c r="L662" s="1" t="str">
        <f t="shared" si="103"/>
        <v xml:space="preserve"> harare east </v>
      </c>
      <c r="M662" s="2" t="str">
        <f t="shared" si="104"/>
        <v>harare east</v>
      </c>
      <c r="N662" s="2" t="str">
        <f t="shared" si="105"/>
        <v>gutu obert chaurura</v>
      </c>
      <c r="O662" s="2" t="str">
        <f t="shared" si="106"/>
        <v>m</v>
      </c>
      <c r="P662" s="2" t="str">
        <f t="shared" si="107"/>
        <v>mdc – t</v>
      </c>
      <c r="Q662" s="2" t="str">
        <f t="shared" si="108"/>
        <v>1269</v>
      </c>
    </row>
    <row r="663" spans="1:17" x14ac:dyDescent="0.3">
      <c r="A663" s="6">
        <v>1002</v>
      </c>
      <c r="B663" s="5" t="s">
        <v>74</v>
      </c>
      <c r="C663" s="5" t="s">
        <v>843</v>
      </c>
      <c r="D663" s="5" t="s">
        <v>1950</v>
      </c>
      <c r="E663" s="5" t="s">
        <v>1974</v>
      </c>
      <c r="F663" s="5" t="s">
        <v>2097</v>
      </c>
      <c r="H663" s="1">
        <f t="shared" si="100"/>
        <v>0</v>
      </c>
      <c r="I663" s="1">
        <f t="shared" si="101"/>
        <v>14</v>
      </c>
      <c r="J663" s="1">
        <f t="shared" si="102"/>
        <v>27</v>
      </c>
      <c r="K663" s="1" t="str">
        <f t="shared" si="109"/>
        <v xml:space="preserve"> harare east </v>
      </c>
      <c r="L663" s="1" t="str">
        <f t="shared" si="103"/>
        <v xml:space="preserve"> harare east </v>
      </c>
      <c r="M663" s="2" t="str">
        <f t="shared" si="104"/>
        <v>harare east</v>
      </c>
      <c r="N663" s="2" t="str">
        <f t="shared" si="105"/>
        <v>mabviko damiano</v>
      </c>
      <c r="O663" s="2" t="str">
        <f t="shared" si="106"/>
        <v>m</v>
      </c>
      <c r="P663" s="2" t="str">
        <f t="shared" si="107"/>
        <v>nca</v>
      </c>
      <c r="Q663" s="2" t="str">
        <f t="shared" si="108"/>
        <v>60</v>
      </c>
    </row>
    <row r="664" spans="1:17" x14ac:dyDescent="0.3">
      <c r="A664" s="6">
        <v>1003</v>
      </c>
      <c r="B664" s="5" t="s">
        <v>74</v>
      </c>
      <c r="C664" s="5" t="s">
        <v>844</v>
      </c>
      <c r="D664" s="5" t="s">
        <v>1950</v>
      </c>
      <c r="E664" s="5" t="s">
        <v>1952</v>
      </c>
      <c r="F664" s="5" t="s">
        <v>2537</v>
      </c>
      <c r="H664" s="1">
        <f t="shared" si="100"/>
        <v>0</v>
      </c>
      <c r="I664" s="1">
        <f t="shared" si="101"/>
        <v>14</v>
      </c>
      <c r="J664" s="1">
        <f t="shared" si="102"/>
        <v>27</v>
      </c>
      <c r="K664" s="1" t="str">
        <f t="shared" si="109"/>
        <v xml:space="preserve"> harare east </v>
      </c>
      <c r="L664" s="1" t="str">
        <f t="shared" si="103"/>
        <v xml:space="preserve"> harare east </v>
      </c>
      <c r="M664" s="2" t="str">
        <f t="shared" si="104"/>
        <v>harare east</v>
      </c>
      <c r="N664" s="2" t="str">
        <f t="shared" si="105"/>
        <v>mlambo garikai</v>
      </c>
      <c r="O664" s="2" t="str">
        <f t="shared" si="106"/>
        <v>m</v>
      </c>
      <c r="P664" s="2" t="str">
        <f t="shared" si="107"/>
        <v>independent</v>
      </c>
      <c r="Q664" s="2" t="str">
        <f t="shared" si="108"/>
        <v>798</v>
      </c>
    </row>
    <row r="665" spans="1:17" x14ac:dyDescent="0.3">
      <c r="A665" s="6">
        <v>1004</v>
      </c>
      <c r="B665" s="5" t="s">
        <v>74</v>
      </c>
      <c r="C665" s="5" t="s">
        <v>845</v>
      </c>
      <c r="D665" s="5" t="s">
        <v>1950</v>
      </c>
      <c r="E665" s="5" t="s">
        <v>1952</v>
      </c>
      <c r="F665" s="5" t="s">
        <v>2211</v>
      </c>
      <c r="H665" s="1">
        <f t="shared" si="100"/>
        <v>0</v>
      </c>
      <c r="I665" s="1">
        <f t="shared" si="101"/>
        <v>14</v>
      </c>
      <c r="J665" s="1">
        <f t="shared" si="102"/>
        <v>27</v>
      </c>
      <c r="K665" s="1" t="str">
        <f t="shared" si="109"/>
        <v xml:space="preserve"> harare east </v>
      </c>
      <c r="L665" s="1" t="str">
        <f t="shared" si="103"/>
        <v xml:space="preserve"> harare east </v>
      </c>
      <c r="M665" s="2" t="str">
        <f t="shared" si="104"/>
        <v>harare east</v>
      </c>
      <c r="N665" s="2" t="str">
        <f t="shared" si="105"/>
        <v>mudavanhu peter</v>
      </c>
      <c r="O665" s="2" t="str">
        <f t="shared" si="106"/>
        <v>m</v>
      </c>
      <c r="P665" s="2" t="str">
        <f t="shared" si="107"/>
        <v>independent</v>
      </c>
      <c r="Q665" s="2" t="str">
        <f t="shared" si="108"/>
        <v>239</v>
      </c>
    </row>
    <row r="666" spans="1:17" x14ac:dyDescent="0.3">
      <c r="A666" s="6">
        <v>1005</v>
      </c>
      <c r="B666" s="5" t="s">
        <v>74</v>
      </c>
      <c r="C666" s="5" t="s">
        <v>846</v>
      </c>
      <c r="D666" s="5" t="s">
        <v>1950</v>
      </c>
      <c r="E666" s="5" t="s">
        <v>1999</v>
      </c>
      <c r="F666" s="5" t="s">
        <v>2394</v>
      </c>
      <c r="H666" s="1">
        <f t="shared" si="100"/>
        <v>0</v>
      </c>
      <c r="I666" s="1">
        <f t="shared" si="101"/>
        <v>14</v>
      </c>
      <c r="J666" s="1">
        <f t="shared" si="102"/>
        <v>27</v>
      </c>
      <c r="K666" s="1" t="str">
        <f t="shared" si="109"/>
        <v xml:space="preserve"> harare east </v>
      </c>
      <c r="L666" s="1" t="str">
        <f t="shared" si="103"/>
        <v xml:space="preserve"> harare east </v>
      </c>
      <c r="M666" s="2" t="str">
        <f t="shared" si="104"/>
        <v>harare east</v>
      </c>
      <c r="N666" s="2" t="str">
        <f t="shared" si="105"/>
        <v>mudzumwe jobert</v>
      </c>
      <c r="O666" s="2" t="str">
        <f t="shared" si="106"/>
        <v>m</v>
      </c>
      <c r="P666" s="2" t="str">
        <f t="shared" si="107"/>
        <v>npf</v>
      </c>
      <c r="Q666" s="2" t="str">
        <f t="shared" si="108"/>
        <v>41</v>
      </c>
    </row>
    <row r="667" spans="1:17" x14ac:dyDescent="0.3">
      <c r="A667" s="6">
        <v>1006</v>
      </c>
      <c r="B667" s="5" t="s">
        <v>74</v>
      </c>
      <c r="C667" s="5" t="s">
        <v>847</v>
      </c>
      <c r="D667" s="5" t="s">
        <v>1950</v>
      </c>
      <c r="E667" s="5" t="s">
        <v>1954</v>
      </c>
      <c r="F667" s="5" t="s">
        <v>2538</v>
      </c>
      <c r="H667" s="1">
        <f t="shared" si="100"/>
        <v>0</v>
      </c>
      <c r="I667" s="1">
        <f t="shared" si="101"/>
        <v>14</v>
      </c>
      <c r="J667" s="1">
        <f t="shared" si="102"/>
        <v>27</v>
      </c>
      <c r="K667" s="1" t="str">
        <f t="shared" si="109"/>
        <v xml:space="preserve"> harare east </v>
      </c>
      <c r="L667" s="1" t="str">
        <f t="shared" si="103"/>
        <v xml:space="preserve"> harare east </v>
      </c>
      <c r="M667" s="2" t="str">
        <f t="shared" si="104"/>
        <v>harare east</v>
      </c>
      <c r="N667" s="2" t="str">
        <f t="shared" si="105"/>
        <v>mukupe terence</v>
      </c>
      <c r="O667" s="2" t="str">
        <f t="shared" si="106"/>
        <v>m</v>
      </c>
      <c r="P667" s="2" t="str">
        <f t="shared" si="107"/>
        <v>zanu pf</v>
      </c>
      <c r="Q667" s="2" t="str">
        <f t="shared" si="108"/>
        <v>8593</v>
      </c>
    </row>
    <row r="668" spans="1:17" x14ac:dyDescent="0.3">
      <c r="A668" s="6">
        <v>1007</v>
      </c>
      <c r="B668" s="5" t="s">
        <v>74</v>
      </c>
      <c r="C668" s="5" t="s">
        <v>848</v>
      </c>
      <c r="D668" s="5" t="s">
        <v>1951</v>
      </c>
      <c r="E668" s="5" t="s">
        <v>1952</v>
      </c>
      <c r="F668" s="5" t="s">
        <v>2539</v>
      </c>
      <c r="H668" s="1">
        <f t="shared" si="100"/>
        <v>0</v>
      </c>
      <c r="I668" s="1">
        <f t="shared" si="101"/>
        <v>14</v>
      </c>
      <c r="J668" s="1">
        <f t="shared" si="102"/>
        <v>27</v>
      </c>
      <c r="K668" s="1" t="str">
        <f t="shared" si="109"/>
        <v xml:space="preserve"> harare east </v>
      </c>
      <c r="L668" s="1" t="str">
        <f t="shared" si="103"/>
        <v xml:space="preserve"> harare east </v>
      </c>
      <c r="M668" s="2" t="str">
        <f t="shared" si="104"/>
        <v>harare east</v>
      </c>
      <c r="N668" s="2" t="str">
        <f t="shared" si="105"/>
        <v>sibanyoni linda kushinga</v>
      </c>
      <c r="O668" s="2" t="str">
        <f t="shared" si="106"/>
        <v>f</v>
      </c>
      <c r="P668" s="2" t="str">
        <f t="shared" si="107"/>
        <v>independent</v>
      </c>
      <c r="Q668" s="2" t="str">
        <f t="shared" si="108"/>
        <v>485</v>
      </c>
    </row>
    <row r="669" spans="1:17" x14ac:dyDescent="0.3">
      <c r="A669" s="6">
        <v>1008</v>
      </c>
      <c r="B669" s="5" t="s">
        <v>74</v>
      </c>
      <c r="C669" s="5" t="s">
        <v>849</v>
      </c>
      <c r="D669" s="5" t="s">
        <v>1950</v>
      </c>
      <c r="E669" s="5" t="s">
        <v>1997</v>
      </c>
      <c r="F669" s="5" t="s">
        <v>2540</v>
      </c>
      <c r="H669" s="1">
        <f t="shared" si="100"/>
        <v>0</v>
      </c>
      <c r="I669" s="1">
        <f t="shared" si="101"/>
        <v>14</v>
      </c>
      <c r="J669" s="1">
        <f t="shared" si="102"/>
        <v>27</v>
      </c>
      <c r="K669" s="1" t="str">
        <f t="shared" si="109"/>
        <v xml:space="preserve"> harare east </v>
      </c>
      <c r="L669" s="1" t="str">
        <f t="shared" si="103"/>
        <v xml:space="preserve"> harare east </v>
      </c>
      <c r="M669" s="2" t="str">
        <f t="shared" si="104"/>
        <v>harare east</v>
      </c>
      <c r="N669" s="2" t="str">
        <f t="shared" si="105"/>
        <v>zvenyika munyoro itai</v>
      </c>
      <c r="O669" s="2" t="str">
        <f t="shared" si="106"/>
        <v>m</v>
      </c>
      <c r="P669" s="2" t="str">
        <f t="shared" si="107"/>
        <v>prc</v>
      </c>
      <c r="Q669" s="2" t="str">
        <f t="shared" si="108"/>
        <v>381</v>
      </c>
    </row>
    <row r="670" spans="1:17" x14ac:dyDescent="0.3">
      <c r="A670" s="6">
        <v>1013</v>
      </c>
      <c r="B670" s="5" t="s">
        <v>75</v>
      </c>
      <c r="C670" s="5" t="s">
        <v>850</v>
      </c>
      <c r="D670" s="5" t="s">
        <v>1950</v>
      </c>
      <c r="E670" s="5" t="s">
        <v>2002</v>
      </c>
      <c r="F670" s="5" t="s">
        <v>2541</v>
      </c>
      <c r="H670" s="1">
        <f t="shared" si="100"/>
        <v>0</v>
      </c>
      <c r="I670" s="1">
        <f t="shared" si="101"/>
        <v>14</v>
      </c>
      <c r="J670" s="1">
        <f t="shared" si="102"/>
        <v>28</v>
      </c>
      <c r="K670" s="1" t="str">
        <f t="shared" si="109"/>
        <v xml:space="preserve"> harare north </v>
      </c>
      <c r="L670" s="1" t="str">
        <f t="shared" si="103"/>
        <v xml:space="preserve"> harare north </v>
      </c>
      <c r="M670" s="2" t="str">
        <f t="shared" si="104"/>
        <v>harare north</v>
      </c>
      <c r="N670" s="2" t="str">
        <f t="shared" si="105"/>
        <v>chipangura shadreck dzakoromoka</v>
      </c>
      <c r="O670" s="2" t="str">
        <f t="shared" si="106"/>
        <v>m nan</v>
      </c>
      <c r="P670" s="2" t="str">
        <f t="shared" si="107"/>
        <v>code nan</v>
      </c>
      <c r="Q670" s="2" t="str">
        <f t="shared" si="108"/>
        <v>208 nan</v>
      </c>
    </row>
    <row r="671" spans="1:17" x14ac:dyDescent="0.3">
      <c r="A671" s="6">
        <v>1014</v>
      </c>
      <c r="B671" s="5" t="s">
        <v>75</v>
      </c>
      <c r="C671" s="5" t="s">
        <v>851</v>
      </c>
      <c r="D671" s="5" t="s">
        <v>212</v>
      </c>
      <c r="E671" s="5" t="s">
        <v>212</v>
      </c>
      <c r="F671" s="5" t="s">
        <v>212</v>
      </c>
      <c r="H671" s="1">
        <f t="shared" si="100"/>
        <v>1</v>
      </c>
      <c r="I671" s="1">
        <f t="shared" si="101"/>
        <v>14</v>
      </c>
      <c r="J671" s="1">
        <f t="shared" si="102"/>
        <v>28</v>
      </c>
      <c r="K671" s="1" t="str">
        <f t="shared" si="109"/>
        <v xml:space="preserve"> harare north </v>
      </c>
      <c r="L671" s="1" t="str">
        <f t="shared" si="103"/>
        <v xml:space="preserve"> harare north </v>
      </c>
      <c r="M671" s="2" t="str">
        <f t="shared" si="104"/>
        <v>harare north</v>
      </c>
      <c r="N671" s="2">
        <f t="shared" si="105"/>
        <v>0</v>
      </c>
      <c r="O671" s="2">
        <f t="shared" si="106"/>
        <v>0</v>
      </c>
      <c r="P671" s="2">
        <f t="shared" si="107"/>
        <v>0</v>
      </c>
      <c r="Q671" s="2">
        <f t="shared" si="108"/>
        <v>0</v>
      </c>
    </row>
    <row r="672" spans="1:17" x14ac:dyDescent="0.3">
      <c r="A672" s="6">
        <v>1015</v>
      </c>
      <c r="B672" s="5" t="s">
        <v>75</v>
      </c>
      <c r="C672" s="5" t="s">
        <v>852</v>
      </c>
      <c r="D672" s="5" t="s">
        <v>1950</v>
      </c>
      <c r="E672" s="5" t="s">
        <v>1974</v>
      </c>
      <c r="F672" s="5" t="s">
        <v>2542</v>
      </c>
      <c r="H672" s="1">
        <f t="shared" si="100"/>
        <v>0</v>
      </c>
      <c r="I672" s="1">
        <f t="shared" si="101"/>
        <v>14</v>
      </c>
      <c r="J672" s="1">
        <f t="shared" si="102"/>
        <v>28</v>
      </c>
      <c r="K672" s="1" t="str">
        <f t="shared" si="109"/>
        <v xml:space="preserve"> harare north </v>
      </c>
      <c r="L672" s="1" t="str">
        <f t="shared" si="103"/>
        <v xml:space="preserve"> harare north </v>
      </c>
      <c r="M672" s="2" t="str">
        <f t="shared" si="104"/>
        <v>harare north</v>
      </c>
      <c r="N672" s="2" t="str">
        <f t="shared" si="105"/>
        <v>kangadzi tito</v>
      </c>
      <c r="O672" s="2" t="str">
        <f t="shared" si="106"/>
        <v>m</v>
      </c>
      <c r="P672" s="2" t="str">
        <f t="shared" si="107"/>
        <v>nca</v>
      </c>
      <c r="Q672" s="2" t="str">
        <f t="shared" si="108"/>
        <v>202</v>
      </c>
    </row>
    <row r="673" spans="1:17" x14ac:dyDescent="0.3">
      <c r="A673" s="6">
        <v>1016</v>
      </c>
      <c r="B673" s="5" t="s">
        <v>75</v>
      </c>
      <c r="C673" s="5" t="s">
        <v>853</v>
      </c>
      <c r="D673" s="5" t="s">
        <v>1950</v>
      </c>
      <c r="E673" s="5" t="s">
        <v>2032</v>
      </c>
      <c r="F673" s="5" t="s">
        <v>2157</v>
      </c>
      <c r="H673" s="1">
        <f t="shared" si="100"/>
        <v>0</v>
      </c>
      <c r="I673" s="1">
        <f t="shared" si="101"/>
        <v>14</v>
      </c>
      <c r="J673" s="1">
        <f t="shared" si="102"/>
        <v>28</v>
      </c>
      <c r="K673" s="1" t="str">
        <f t="shared" si="109"/>
        <v xml:space="preserve"> harare north </v>
      </c>
      <c r="L673" s="1" t="str">
        <f t="shared" si="103"/>
        <v xml:space="preserve"> harare north </v>
      </c>
      <c r="M673" s="2" t="str">
        <f t="shared" si="104"/>
        <v>harare north</v>
      </c>
      <c r="N673" s="2" t="str">
        <f t="shared" si="105"/>
        <v>kurisa tarwireyi arrigyienerrow</v>
      </c>
      <c r="O673" s="2" t="str">
        <f t="shared" si="106"/>
        <v>m nan</v>
      </c>
      <c r="P673" s="2" t="str">
        <f t="shared" si="107"/>
        <v>build zim alliance nan</v>
      </c>
      <c r="Q673" s="2" t="str">
        <f t="shared" si="108"/>
        <v>166 nan</v>
      </c>
    </row>
    <row r="674" spans="1:17" x14ac:dyDescent="0.3">
      <c r="A674" s="6">
        <v>1017</v>
      </c>
      <c r="B674" s="5" t="s">
        <v>75</v>
      </c>
      <c r="C674" s="5" t="s">
        <v>854</v>
      </c>
      <c r="D674" s="5" t="s">
        <v>212</v>
      </c>
      <c r="E674" s="5" t="s">
        <v>212</v>
      </c>
      <c r="F674" s="5" t="s">
        <v>212</v>
      </c>
      <c r="H674" s="1">
        <f t="shared" si="100"/>
        <v>1</v>
      </c>
      <c r="I674" s="1">
        <f t="shared" si="101"/>
        <v>14</v>
      </c>
      <c r="J674" s="1">
        <f t="shared" si="102"/>
        <v>28</v>
      </c>
      <c r="K674" s="1" t="str">
        <f t="shared" si="109"/>
        <v xml:space="preserve"> harare north </v>
      </c>
      <c r="L674" s="1" t="str">
        <f t="shared" si="103"/>
        <v xml:space="preserve"> harare north </v>
      </c>
      <c r="M674" s="2" t="str">
        <f t="shared" si="104"/>
        <v>harare north</v>
      </c>
      <c r="N674" s="2">
        <f t="shared" si="105"/>
        <v>0</v>
      </c>
      <c r="O674" s="2">
        <f t="shared" si="106"/>
        <v>0</v>
      </c>
      <c r="P674" s="2">
        <f t="shared" si="107"/>
        <v>0</v>
      </c>
      <c r="Q674" s="2">
        <f t="shared" si="108"/>
        <v>0</v>
      </c>
    </row>
    <row r="675" spans="1:17" x14ac:dyDescent="0.3">
      <c r="A675" s="6">
        <v>1018</v>
      </c>
      <c r="B675" s="5" t="s">
        <v>75</v>
      </c>
      <c r="C675" s="5" t="s">
        <v>855</v>
      </c>
      <c r="D675" s="5" t="s">
        <v>1950</v>
      </c>
      <c r="E675" s="5" t="s">
        <v>1997</v>
      </c>
      <c r="F675" s="5" t="s">
        <v>2543</v>
      </c>
      <c r="H675" s="1">
        <f t="shared" si="100"/>
        <v>0</v>
      </c>
      <c r="I675" s="1">
        <f t="shared" si="101"/>
        <v>14</v>
      </c>
      <c r="J675" s="1">
        <f t="shared" si="102"/>
        <v>28</v>
      </c>
      <c r="K675" s="1" t="str">
        <f t="shared" si="109"/>
        <v xml:space="preserve"> harare north </v>
      </c>
      <c r="L675" s="1" t="str">
        <f t="shared" si="103"/>
        <v xml:space="preserve"> harare north </v>
      </c>
      <c r="M675" s="2" t="str">
        <f t="shared" si="104"/>
        <v>harare north</v>
      </c>
      <c r="N675" s="2" t="str">
        <f t="shared" si="105"/>
        <v>makiseni gift</v>
      </c>
      <c r="O675" s="2" t="str">
        <f t="shared" si="106"/>
        <v>m</v>
      </c>
      <c r="P675" s="2" t="str">
        <f t="shared" si="107"/>
        <v>prc</v>
      </c>
      <c r="Q675" s="2" t="str">
        <f t="shared" si="108"/>
        <v>146</v>
      </c>
    </row>
    <row r="676" spans="1:17" x14ac:dyDescent="0.3">
      <c r="A676" s="6">
        <v>1019</v>
      </c>
      <c r="B676" s="5" t="s">
        <v>75</v>
      </c>
      <c r="C676" s="5" t="s">
        <v>856</v>
      </c>
      <c r="D676" s="5" t="s">
        <v>1950</v>
      </c>
      <c r="E676" s="5" t="s">
        <v>2018</v>
      </c>
      <c r="F676" s="5" t="s">
        <v>2544</v>
      </c>
      <c r="H676" s="1">
        <f t="shared" si="100"/>
        <v>0</v>
      </c>
      <c r="I676" s="1">
        <f t="shared" si="101"/>
        <v>14</v>
      </c>
      <c r="J676" s="1">
        <f t="shared" si="102"/>
        <v>28</v>
      </c>
      <c r="K676" s="1" t="str">
        <f t="shared" si="109"/>
        <v xml:space="preserve"> harare north </v>
      </c>
      <c r="L676" s="1" t="str">
        <f t="shared" si="103"/>
        <v xml:space="preserve"> harare north </v>
      </c>
      <c r="M676" s="2" t="str">
        <f t="shared" si="104"/>
        <v>harare north</v>
      </c>
      <c r="N676" s="2" t="str">
        <f t="shared" si="105"/>
        <v>markham allan norman</v>
      </c>
      <c r="O676" s="2" t="str">
        <f t="shared" si="106"/>
        <v>m</v>
      </c>
      <c r="P676" s="2" t="str">
        <f t="shared" si="107"/>
        <v>mdc -alliance</v>
      </c>
      <c r="Q676" s="2" t="str">
        <f t="shared" si="108"/>
        <v>16820</v>
      </c>
    </row>
    <row r="677" spans="1:17" x14ac:dyDescent="0.3">
      <c r="A677" s="6">
        <v>1020</v>
      </c>
      <c r="B677" s="5" t="s">
        <v>75</v>
      </c>
      <c r="C677" s="5" t="s">
        <v>857</v>
      </c>
      <c r="D677" s="5" t="s">
        <v>1950</v>
      </c>
      <c r="E677" s="5" t="s">
        <v>2039</v>
      </c>
      <c r="F677" s="5" t="s">
        <v>2545</v>
      </c>
      <c r="H677" s="1">
        <f t="shared" si="100"/>
        <v>0</v>
      </c>
      <c r="I677" s="1">
        <f t="shared" si="101"/>
        <v>14</v>
      </c>
      <c r="J677" s="1">
        <f t="shared" si="102"/>
        <v>28</v>
      </c>
      <c r="K677" s="1" t="str">
        <f t="shared" si="109"/>
        <v xml:space="preserve"> harare north </v>
      </c>
      <c r="L677" s="1" t="str">
        <f t="shared" si="103"/>
        <v xml:space="preserve"> harare north </v>
      </c>
      <c r="M677" s="2" t="str">
        <f t="shared" si="104"/>
        <v>harare north</v>
      </c>
      <c r="N677" s="2" t="str">
        <f t="shared" si="105"/>
        <v>mazarura philemon</v>
      </c>
      <c r="O677" s="2" t="str">
        <f t="shared" si="106"/>
        <v>m</v>
      </c>
      <c r="P677" s="2" t="str">
        <f t="shared" si="107"/>
        <v>mdc- t</v>
      </c>
      <c r="Q677" s="2" t="str">
        <f t="shared" si="108"/>
        <v>631</v>
      </c>
    </row>
    <row r="678" spans="1:17" x14ac:dyDescent="0.3">
      <c r="A678" s="6">
        <v>1021</v>
      </c>
      <c r="B678" s="5" t="s">
        <v>75</v>
      </c>
      <c r="C678" s="5" t="s">
        <v>858</v>
      </c>
      <c r="D678" s="5" t="s">
        <v>1950</v>
      </c>
      <c r="E678" s="5" t="s">
        <v>1954</v>
      </c>
      <c r="F678" s="5" t="s">
        <v>2546</v>
      </c>
      <c r="H678" s="1">
        <f t="shared" si="100"/>
        <v>0</v>
      </c>
      <c r="I678" s="1">
        <f t="shared" si="101"/>
        <v>14</v>
      </c>
      <c r="J678" s="1">
        <f t="shared" si="102"/>
        <v>28</v>
      </c>
      <c r="K678" s="1" t="str">
        <f t="shared" si="109"/>
        <v xml:space="preserve"> harare north </v>
      </c>
      <c r="L678" s="1" t="str">
        <f t="shared" si="103"/>
        <v xml:space="preserve"> harare north </v>
      </c>
      <c r="M678" s="2" t="str">
        <f t="shared" si="104"/>
        <v>harare north</v>
      </c>
      <c r="N678" s="2" t="str">
        <f t="shared" si="105"/>
        <v>mudambo tongesayi</v>
      </c>
      <c r="O678" s="2" t="str">
        <f t="shared" si="106"/>
        <v>m</v>
      </c>
      <c r="P678" s="2" t="str">
        <f t="shared" si="107"/>
        <v>zanu pf</v>
      </c>
      <c r="Q678" s="2" t="str">
        <f t="shared" si="108"/>
        <v>12105</v>
      </c>
    </row>
    <row r="679" spans="1:17" x14ac:dyDescent="0.3">
      <c r="A679" s="6">
        <v>1022</v>
      </c>
      <c r="B679" s="5" t="s">
        <v>75</v>
      </c>
      <c r="C679" s="5" t="s">
        <v>859</v>
      </c>
      <c r="D679" s="5" t="s">
        <v>1951</v>
      </c>
      <c r="E679" s="5" t="s">
        <v>2003</v>
      </c>
      <c r="F679" s="5" t="s">
        <v>2547</v>
      </c>
      <c r="H679" s="1">
        <f t="shared" si="100"/>
        <v>0</v>
      </c>
      <c r="I679" s="1">
        <f t="shared" si="101"/>
        <v>14</v>
      </c>
      <c r="J679" s="1">
        <f t="shared" si="102"/>
        <v>28</v>
      </c>
      <c r="K679" s="1" t="str">
        <f t="shared" si="109"/>
        <v xml:space="preserve"> harare north </v>
      </c>
      <c r="L679" s="1" t="str">
        <f t="shared" si="103"/>
        <v xml:space="preserve"> harare north </v>
      </c>
      <c r="M679" s="2" t="str">
        <f t="shared" si="104"/>
        <v>harare north</v>
      </c>
      <c r="N679" s="2" t="str">
        <f t="shared" si="105"/>
        <v>nyandoroh rosemary zvinaiye m</v>
      </c>
      <c r="O679" s="2" t="str">
        <f t="shared" si="106"/>
        <v>f nan</v>
      </c>
      <c r="P679" s="2" t="str">
        <f t="shared" si="107"/>
        <v>zdu nan</v>
      </c>
      <c r="Q679" s="2" t="str">
        <f t="shared" si="108"/>
        <v>404 nan</v>
      </c>
    </row>
    <row r="680" spans="1:17" x14ac:dyDescent="0.3">
      <c r="A680" s="6">
        <v>1023</v>
      </c>
      <c r="B680" s="5" t="s">
        <v>75</v>
      </c>
      <c r="C680" s="5" t="s">
        <v>860</v>
      </c>
      <c r="D680" s="5" t="s">
        <v>212</v>
      </c>
      <c r="E680" s="5" t="s">
        <v>212</v>
      </c>
      <c r="F680" s="5" t="s">
        <v>212</v>
      </c>
      <c r="H680" s="1">
        <f t="shared" si="100"/>
        <v>1</v>
      </c>
      <c r="I680" s="1">
        <f t="shared" si="101"/>
        <v>14</v>
      </c>
      <c r="J680" s="1">
        <f t="shared" si="102"/>
        <v>28</v>
      </c>
      <c r="K680" s="1" t="str">
        <f t="shared" si="109"/>
        <v xml:space="preserve"> harare north </v>
      </c>
      <c r="L680" s="1" t="str">
        <f t="shared" si="103"/>
        <v xml:space="preserve"> harare north </v>
      </c>
      <c r="M680" s="2" t="str">
        <f t="shared" si="104"/>
        <v>harare north</v>
      </c>
      <c r="N680" s="2">
        <f t="shared" si="105"/>
        <v>0</v>
      </c>
      <c r="O680" s="2">
        <f t="shared" si="106"/>
        <v>0</v>
      </c>
      <c r="P680" s="2">
        <f t="shared" si="107"/>
        <v>0</v>
      </c>
      <c r="Q680" s="2">
        <f t="shared" si="108"/>
        <v>0</v>
      </c>
    </row>
    <row r="681" spans="1:17" x14ac:dyDescent="0.3">
      <c r="A681" s="6">
        <v>1028</v>
      </c>
      <c r="B681" s="5" t="s">
        <v>76</v>
      </c>
      <c r="C681" s="5" t="s">
        <v>861</v>
      </c>
      <c r="D681" s="5" t="s">
        <v>1950</v>
      </c>
      <c r="E681" s="5" t="s">
        <v>1997</v>
      </c>
      <c r="F681" s="5" t="s">
        <v>2548</v>
      </c>
      <c r="H681" s="1">
        <f t="shared" si="100"/>
        <v>0</v>
      </c>
      <c r="I681" s="1">
        <f t="shared" si="101"/>
        <v>14</v>
      </c>
      <c r="J681" s="1">
        <f t="shared" si="102"/>
        <v>28</v>
      </c>
      <c r="K681" s="1" t="str">
        <f t="shared" si="109"/>
        <v xml:space="preserve"> harare south </v>
      </c>
      <c r="L681" s="1" t="str">
        <f t="shared" si="103"/>
        <v xml:space="preserve"> harare south </v>
      </c>
      <c r="M681" s="2" t="str">
        <f t="shared" si="104"/>
        <v>harare south</v>
      </c>
      <c r="N681" s="2" t="str">
        <f t="shared" si="105"/>
        <v>chigwada tatenda</v>
      </c>
      <c r="O681" s="2" t="str">
        <f t="shared" si="106"/>
        <v>m</v>
      </c>
      <c r="P681" s="2" t="str">
        <f t="shared" si="107"/>
        <v>prc</v>
      </c>
      <c r="Q681" s="2" t="str">
        <f t="shared" si="108"/>
        <v>679</v>
      </c>
    </row>
    <row r="682" spans="1:17" x14ac:dyDescent="0.3">
      <c r="A682" s="6">
        <v>1029</v>
      </c>
      <c r="B682" s="5" t="s">
        <v>76</v>
      </c>
      <c r="C682" s="5" t="s">
        <v>862</v>
      </c>
      <c r="D682" s="5" t="s">
        <v>1950</v>
      </c>
      <c r="E682" s="5" t="s">
        <v>1999</v>
      </c>
      <c r="F682" s="5" t="s">
        <v>2549</v>
      </c>
      <c r="H682" s="1">
        <f t="shared" si="100"/>
        <v>0</v>
      </c>
      <c r="I682" s="1">
        <f t="shared" si="101"/>
        <v>14</v>
      </c>
      <c r="J682" s="1">
        <f t="shared" si="102"/>
        <v>28</v>
      </c>
      <c r="K682" s="1" t="str">
        <f t="shared" si="109"/>
        <v xml:space="preserve"> harare south </v>
      </c>
      <c r="L682" s="1" t="str">
        <f t="shared" si="103"/>
        <v xml:space="preserve"> harare south </v>
      </c>
      <c r="M682" s="2" t="str">
        <f t="shared" si="104"/>
        <v>harare south</v>
      </c>
      <c r="N682" s="2" t="str">
        <f t="shared" si="105"/>
        <v>chiwanika spencer</v>
      </c>
      <c r="O682" s="2" t="str">
        <f t="shared" si="106"/>
        <v>m</v>
      </c>
      <c r="P682" s="2" t="str">
        <f t="shared" si="107"/>
        <v>npf</v>
      </c>
      <c r="Q682" s="2" t="str">
        <f t="shared" si="108"/>
        <v>620</v>
      </c>
    </row>
    <row r="683" spans="1:17" x14ac:dyDescent="0.3">
      <c r="A683" s="6">
        <v>1030</v>
      </c>
      <c r="B683" s="5" t="s">
        <v>76</v>
      </c>
      <c r="C683" s="5" t="s">
        <v>863</v>
      </c>
      <c r="D683" s="5" t="s">
        <v>1950</v>
      </c>
      <c r="E683" s="5" t="s">
        <v>2035</v>
      </c>
      <c r="F683" s="5" t="s">
        <v>2550</v>
      </c>
      <c r="H683" s="1">
        <f t="shared" si="100"/>
        <v>0</v>
      </c>
      <c r="I683" s="1">
        <f t="shared" si="101"/>
        <v>14</v>
      </c>
      <c r="J683" s="1">
        <f t="shared" si="102"/>
        <v>28</v>
      </c>
      <c r="K683" s="1" t="str">
        <f t="shared" si="109"/>
        <v xml:space="preserve"> harare south </v>
      </c>
      <c r="L683" s="1" t="str">
        <f t="shared" si="103"/>
        <v xml:space="preserve"> harare south </v>
      </c>
      <c r="M683" s="2" t="str">
        <f t="shared" si="104"/>
        <v>harare south</v>
      </c>
      <c r="N683" s="2" t="str">
        <f t="shared" si="105"/>
        <v>jambaya desmond</v>
      </c>
      <c r="O683" s="2" t="str">
        <f t="shared" si="106"/>
        <v>m</v>
      </c>
      <c r="P683" s="2" t="str">
        <f t="shared" si="107"/>
        <v>mdc –t</v>
      </c>
      <c r="Q683" s="2" t="str">
        <f t="shared" si="108"/>
        <v>4016</v>
      </c>
    </row>
    <row r="684" spans="1:17" x14ac:dyDescent="0.3">
      <c r="A684" s="6">
        <v>1031</v>
      </c>
      <c r="B684" s="5" t="s">
        <v>76</v>
      </c>
      <c r="C684" s="5" t="s">
        <v>864</v>
      </c>
      <c r="D684" s="5" t="s">
        <v>1950</v>
      </c>
      <c r="E684" s="5" t="s">
        <v>1952</v>
      </c>
      <c r="F684" s="5" t="s">
        <v>2551</v>
      </c>
      <c r="H684" s="1">
        <f t="shared" si="100"/>
        <v>0</v>
      </c>
      <c r="I684" s="1">
        <f t="shared" si="101"/>
        <v>14</v>
      </c>
      <c r="J684" s="1">
        <f t="shared" si="102"/>
        <v>28</v>
      </c>
      <c r="K684" s="1" t="str">
        <f t="shared" si="109"/>
        <v xml:space="preserve"> harare south </v>
      </c>
      <c r="L684" s="1" t="str">
        <f t="shared" si="103"/>
        <v xml:space="preserve"> harare south </v>
      </c>
      <c r="M684" s="2" t="str">
        <f t="shared" si="104"/>
        <v>harare south</v>
      </c>
      <c r="N684" s="2" t="str">
        <f t="shared" si="105"/>
        <v>kazetete robson</v>
      </c>
      <c r="O684" s="2" t="str">
        <f t="shared" si="106"/>
        <v>m</v>
      </c>
      <c r="P684" s="2" t="str">
        <f t="shared" si="107"/>
        <v>independent</v>
      </c>
      <c r="Q684" s="2" t="str">
        <f t="shared" si="108"/>
        <v>1829</v>
      </c>
    </row>
    <row r="685" spans="1:17" x14ac:dyDescent="0.3">
      <c r="A685" s="6">
        <v>1032</v>
      </c>
      <c r="B685" s="5" t="s">
        <v>76</v>
      </c>
      <c r="C685" s="5" t="s">
        <v>865</v>
      </c>
      <c r="D685" s="5" t="s">
        <v>1950</v>
      </c>
      <c r="E685" s="5" t="s">
        <v>2032</v>
      </c>
      <c r="F685" s="5" t="s">
        <v>2356</v>
      </c>
      <c r="H685" s="1">
        <f t="shared" si="100"/>
        <v>0</v>
      </c>
      <c r="I685" s="1">
        <f t="shared" si="101"/>
        <v>14</v>
      </c>
      <c r="J685" s="1">
        <f t="shared" si="102"/>
        <v>28</v>
      </c>
      <c r="K685" s="1" t="str">
        <f t="shared" si="109"/>
        <v xml:space="preserve"> harare south </v>
      </c>
      <c r="L685" s="1" t="str">
        <f t="shared" si="103"/>
        <v xml:space="preserve"> harare south </v>
      </c>
      <c r="M685" s="2" t="str">
        <f t="shared" si="104"/>
        <v>harare south</v>
      </c>
      <c r="N685" s="2" t="str">
        <f t="shared" si="105"/>
        <v>kurisa gaylord kurisa</v>
      </c>
      <c r="O685" s="2" t="str">
        <f t="shared" si="106"/>
        <v>m</v>
      </c>
      <c r="P685" s="2" t="str">
        <f t="shared" si="107"/>
        <v>build zim alliance</v>
      </c>
      <c r="Q685" s="2" t="str">
        <f t="shared" si="108"/>
        <v>150</v>
      </c>
    </row>
    <row r="686" spans="1:17" x14ac:dyDescent="0.3">
      <c r="A686" s="6">
        <v>1033</v>
      </c>
      <c r="B686" s="5" t="s">
        <v>76</v>
      </c>
      <c r="C686" s="5" t="s">
        <v>866</v>
      </c>
      <c r="D686" s="5" t="s">
        <v>1950</v>
      </c>
      <c r="E686" s="5" t="s">
        <v>2018</v>
      </c>
      <c r="F686" s="5" t="s">
        <v>2552</v>
      </c>
      <c r="H686" s="1">
        <f t="shared" si="100"/>
        <v>0</v>
      </c>
      <c r="I686" s="1">
        <f t="shared" si="101"/>
        <v>14</v>
      </c>
      <c r="J686" s="1">
        <f t="shared" si="102"/>
        <v>28</v>
      </c>
      <c r="K686" s="1" t="str">
        <f t="shared" si="109"/>
        <v xml:space="preserve"> harare south </v>
      </c>
      <c r="L686" s="1" t="str">
        <f t="shared" si="103"/>
        <v xml:space="preserve"> harare south </v>
      </c>
      <c r="M686" s="2" t="str">
        <f t="shared" si="104"/>
        <v>harare south</v>
      </c>
      <c r="N686" s="2" t="str">
        <f t="shared" si="105"/>
        <v>mashayamombe shadreck</v>
      </c>
      <c r="O686" s="2" t="str">
        <f t="shared" si="106"/>
        <v>m</v>
      </c>
      <c r="P686" s="2" t="str">
        <f t="shared" si="107"/>
        <v>mdc -alliance</v>
      </c>
      <c r="Q686" s="2" t="str">
        <f t="shared" si="108"/>
        <v>21366</v>
      </c>
    </row>
    <row r="687" spans="1:17" x14ac:dyDescent="0.3">
      <c r="A687" s="6">
        <v>1034</v>
      </c>
      <c r="B687" s="5" t="s">
        <v>76</v>
      </c>
      <c r="C687" s="5" t="s">
        <v>867</v>
      </c>
      <c r="D687" s="5" t="s">
        <v>1950</v>
      </c>
      <c r="E687" s="5" t="s">
        <v>1974</v>
      </c>
      <c r="F687" s="5" t="s">
        <v>2471</v>
      </c>
      <c r="H687" s="1">
        <f t="shared" si="100"/>
        <v>0</v>
      </c>
      <c r="I687" s="1">
        <f t="shared" si="101"/>
        <v>14</v>
      </c>
      <c r="J687" s="1">
        <f t="shared" si="102"/>
        <v>28</v>
      </c>
      <c r="K687" s="1" t="str">
        <f t="shared" si="109"/>
        <v xml:space="preserve"> harare south </v>
      </c>
      <c r="L687" s="1" t="str">
        <f t="shared" si="103"/>
        <v xml:space="preserve"> harare south </v>
      </c>
      <c r="M687" s="2" t="str">
        <f t="shared" si="104"/>
        <v>harare south</v>
      </c>
      <c r="N687" s="2" t="str">
        <f t="shared" si="105"/>
        <v>mharadze runwork</v>
      </c>
      <c r="O687" s="2" t="str">
        <f t="shared" si="106"/>
        <v>m</v>
      </c>
      <c r="P687" s="2" t="str">
        <f t="shared" si="107"/>
        <v>nca</v>
      </c>
      <c r="Q687" s="2" t="str">
        <f t="shared" si="108"/>
        <v>142</v>
      </c>
    </row>
    <row r="688" spans="1:17" x14ac:dyDescent="0.3">
      <c r="A688" s="6">
        <v>1035</v>
      </c>
      <c r="B688" s="5" t="s">
        <v>76</v>
      </c>
      <c r="C688" s="5" t="s">
        <v>868</v>
      </c>
      <c r="D688" s="5" t="s">
        <v>1950</v>
      </c>
      <c r="E688" s="5" t="s">
        <v>1954</v>
      </c>
      <c r="F688" s="5" t="s">
        <v>2553</v>
      </c>
      <c r="H688" s="1">
        <f t="shared" si="100"/>
        <v>0</v>
      </c>
      <c r="I688" s="1">
        <f t="shared" si="101"/>
        <v>14</v>
      </c>
      <c r="J688" s="1">
        <f t="shared" si="102"/>
        <v>28</v>
      </c>
      <c r="K688" s="1" t="str">
        <f t="shared" si="109"/>
        <v xml:space="preserve"> harare south </v>
      </c>
      <c r="L688" s="1" t="str">
        <f t="shared" si="103"/>
        <v xml:space="preserve"> harare south </v>
      </c>
      <c r="M688" s="2" t="str">
        <f t="shared" si="104"/>
        <v>harare south</v>
      </c>
      <c r="N688" s="2" t="str">
        <f t="shared" si="105"/>
        <v>mnangagwa tongai mafidi</v>
      </c>
      <c r="O688" s="2" t="str">
        <f t="shared" si="106"/>
        <v>m nan</v>
      </c>
      <c r="P688" s="2" t="str">
        <f t="shared" si="107"/>
        <v>zanu pf nan</v>
      </c>
      <c r="Q688" s="2" t="str">
        <f t="shared" si="108"/>
        <v>24503 nan</v>
      </c>
    </row>
    <row r="689" spans="1:17" x14ac:dyDescent="0.3">
      <c r="A689" s="6">
        <v>1036</v>
      </c>
      <c r="B689" s="5" t="s">
        <v>76</v>
      </c>
      <c r="C689" s="5" t="s">
        <v>869</v>
      </c>
      <c r="D689" s="5" t="s">
        <v>212</v>
      </c>
      <c r="E689" s="5" t="s">
        <v>212</v>
      </c>
      <c r="F689" s="5" t="s">
        <v>212</v>
      </c>
      <c r="H689" s="1">
        <f t="shared" si="100"/>
        <v>1</v>
      </c>
      <c r="I689" s="1">
        <f t="shared" si="101"/>
        <v>14</v>
      </c>
      <c r="J689" s="1">
        <f t="shared" si="102"/>
        <v>28</v>
      </c>
      <c r="K689" s="1" t="str">
        <f t="shared" si="109"/>
        <v xml:space="preserve"> harare south </v>
      </c>
      <c r="L689" s="1" t="str">
        <f t="shared" si="103"/>
        <v xml:space="preserve"> harare south </v>
      </c>
      <c r="M689" s="2" t="str">
        <f t="shared" si="104"/>
        <v>harare south</v>
      </c>
      <c r="N689" s="2">
        <f t="shared" si="105"/>
        <v>0</v>
      </c>
      <c r="O689" s="2">
        <f t="shared" si="106"/>
        <v>0</v>
      </c>
      <c r="P689" s="2">
        <f t="shared" si="107"/>
        <v>0</v>
      </c>
      <c r="Q689" s="2">
        <f t="shared" si="108"/>
        <v>0</v>
      </c>
    </row>
    <row r="690" spans="1:17" x14ac:dyDescent="0.3">
      <c r="A690" s="6">
        <v>1037</v>
      </c>
      <c r="B690" s="5" t="s">
        <v>76</v>
      </c>
      <c r="C690" s="5" t="s">
        <v>870</v>
      </c>
      <c r="D690" s="5" t="s">
        <v>1950</v>
      </c>
      <c r="E690" s="5" t="s">
        <v>1952</v>
      </c>
      <c r="F690" s="5" t="s">
        <v>2554</v>
      </c>
      <c r="H690" s="1">
        <f t="shared" si="100"/>
        <v>0</v>
      </c>
      <c r="I690" s="1">
        <f t="shared" si="101"/>
        <v>14</v>
      </c>
      <c r="J690" s="1">
        <f t="shared" si="102"/>
        <v>28</v>
      </c>
      <c r="K690" s="1" t="str">
        <f t="shared" si="109"/>
        <v xml:space="preserve"> harare south </v>
      </c>
      <c r="L690" s="1" t="str">
        <f t="shared" si="103"/>
        <v xml:space="preserve"> harare south </v>
      </c>
      <c r="M690" s="2" t="str">
        <f t="shared" si="104"/>
        <v>harare south</v>
      </c>
      <c r="N690" s="2" t="str">
        <f t="shared" si="105"/>
        <v>munondo maxwell</v>
      </c>
      <c r="O690" s="2" t="str">
        <f t="shared" si="106"/>
        <v>m</v>
      </c>
      <c r="P690" s="2" t="str">
        <f t="shared" si="107"/>
        <v>independent</v>
      </c>
      <c r="Q690" s="2" t="str">
        <f t="shared" si="108"/>
        <v>1251</v>
      </c>
    </row>
    <row r="691" spans="1:17" x14ac:dyDescent="0.3">
      <c r="A691" s="6">
        <v>1038</v>
      </c>
      <c r="B691" s="5" t="s">
        <v>76</v>
      </c>
      <c r="C691" s="5" t="s">
        <v>871</v>
      </c>
      <c r="D691" s="5" t="s">
        <v>1950</v>
      </c>
      <c r="E691" s="5" t="s">
        <v>2000</v>
      </c>
      <c r="F691" s="5" t="s">
        <v>2133</v>
      </c>
      <c r="H691" s="1">
        <f t="shared" si="100"/>
        <v>0</v>
      </c>
      <c r="I691" s="1">
        <f t="shared" si="101"/>
        <v>14</v>
      </c>
      <c r="J691" s="1">
        <f t="shared" si="102"/>
        <v>28</v>
      </c>
      <c r="K691" s="1" t="str">
        <f t="shared" si="109"/>
        <v xml:space="preserve"> harare south </v>
      </c>
      <c r="L691" s="1" t="str">
        <f t="shared" si="103"/>
        <v xml:space="preserve"> harare south </v>
      </c>
      <c r="M691" s="2" t="str">
        <f t="shared" si="104"/>
        <v>harare south</v>
      </c>
      <c r="N691" s="2" t="str">
        <f t="shared" si="105"/>
        <v>ndagurwa hearvy</v>
      </c>
      <c r="O691" s="2" t="str">
        <f t="shared" si="106"/>
        <v>m</v>
      </c>
      <c r="P691" s="2" t="str">
        <f t="shared" si="107"/>
        <v>zipp</v>
      </c>
      <c r="Q691" s="2" t="str">
        <f t="shared" si="108"/>
        <v>189</v>
      </c>
    </row>
    <row r="692" spans="1:17" x14ac:dyDescent="0.3">
      <c r="A692" s="6">
        <v>1039</v>
      </c>
      <c r="B692" s="5" t="s">
        <v>76</v>
      </c>
      <c r="C692" s="5" t="s">
        <v>872</v>
      </c>
      <c r="D692" s="5" t="s">
        <v>1950</v>
      </c>
      <c r="E692" s="5" t="s">
        <v>1952</v>
      </c>
      <c r="F692" s="5" t="s">
        <v>2100</v>
      </c>
      <c r="H692" s="1">
        <f t="shared" si="100"/>
        <v>0</v>
      </c>
      <c r="I692" s="1">
        <f t="shared" si="101"/>
        <v>14</v>
      </c>
      <c r="J692" s="1">
        <f t="shared" si="102"/>
        <v>28</v>
      </c>
      <c r="K692" s="1" t="str">
        <f t="shared" si="109"/>
        <v xml:space="preserve"> harare south </v>
      </c>
      <c r="L692" s="1" t="str">
        <f t="shared" si="103"/>
        <v xml:space="preserve"> harare south </v>
      </c>
      <c r="M692" s="2" t="str">
        <f t="shared" si="104"/>
        <v>harare south</v>
      </c>
      <c r="N692" s="2" t="str">
        <f t="shared" si="105"/>
        <v>nyambuya nathan muchazondida</v>
      </c>
      <c r="O692" s="2" t="str">
        <f t="shared" si="106"/>
        <v>m nan</v>
      </c>
      <c r="P692" s="2" t="str">
        <f t="shared" si="107"/>
        <v>independent nan</v>
      </c>
      <c r="Q692" s="2" t="str">
        <f t="shared" si="108"/>
        <v>325 nan</v>
      </c>
    </row>
    <row r="693" spans="1:17" x14ac:dyDescent="0.3">
      <c r="A693" s="6">
        <v>1040</v>
      </c>
      <c r="B693" s="5" t="s">
        <v>76</v>
      </c>
      <c r="C693" s="5" t="s">
        <v>873</v>
      </c>
      <c r="D693" s="5" t="s">
        <v>212</v>
      </c>
      <c r="E693" s="5" t="s">
        <v>212</v>
      </c>
      <c r="F693" s="5" t="s">
        <v>212</v>
      </c>
      <c r="H693" s="1">
        <f t="shared" si="100"/>
        <v>1</v>
      </c>
      <c r="I693" s="1">
        <f t="shared" si="101"/>
        <v>14</v>
      </c>
      <c r="J693" s="1">
        <f t="shared" si="102"/>
        <v>28</v>
      </c>
      <c r="K693" s="1" t="str">
        <f t="shared" si="109"/>
        <v xml:space="preserve"> harare south </v>
      </c>
      <c r="L693" s="1" t="str">
        <f t="shared" si="103"/>
        <v xml:space="preserve"> harare south </v>
      </c>
      <c r="M693" s="2" t="str">
        <f t="shared" si="104"/>
        <v>harare south</v>
      </c>
      <c r="N693" s="2">
        <f t="shared" si="105"/>
        <v>0</v>
      </c>
      <c r="O693" s="2">
        <f t="shared" si="106"/>
        <v>0</v>
      </c>
      <c r="P693" s="2">
        <f t="shared" si="107"/>
        <v>0</v>
      </c>
      <c r="Q693" s="2">
        <f t="shared" si="108"/>
        <v>0</v>
      </c>
    </row>
    <row r="694" spans="1:17" x14ac:dyDescent="0.3">
      <c r="A694" s="6">
        <v>1041</v>
      </c>
      <c r="B694" s="5" t="s">
        <v>76</v>
      </c>
      <c r="C694" s="5" t="s">
        <v>874</v>
      </c>
      <c r="D694" s="5" t="s">
        <v>1950</v>
      </c>
      <c r="E694" s="5" t="s">
        <v>1952</v>
      </c>
      <c r="F694" s="5" t="s">
        <v>2555</v>
      </c>
      <c r="H694" s="1">
        <f t="shared" si="100"/>
        <v>0</v>
      </c>
      <c r="I694" s="1">
        <f t="shared" si="101"/>
        <v>14</v>
      </c>
      <c r="J694" s="1">
        <f t="shared" si="102"/>
        <v>28</v>
      </c>
      <c r="K694" s="1" t="str">
        <f t="shared" si="109"/>
        <v xml:space="preserve"> harare south </v>
      </c>
      <c r="L694" s="1" t="str">
        <f t="shared" si="103"/>
        <v xml:space="preserve"> harare south </v>
      </c>
      <c r="M694" s="2" t="str">
        <f t="shared" si="104"/>
        <v>harare south</v>
      </c>
      <c r="N694" s="2" t="str">
        <f t="shared" si="105"/>
        <v>piki elliot</v>
      </c>
      <c r="O694" s="2" t="str">
        <f t="shared" si="106"/>
        <v>m</v>
      </c>
      <c r="P694" s="2" t="str">
        <f t="shared" si="107"/>
        <v>independent</v>
      </c>
      <c r="Q694" s="2" t="str">
        <f t="shared" si="108"/>
        <v>393</v>
      </c>
    </row>
    <row r="695" spans="1:17" x14ac:dyDescent="0.3">
      <c r="A695" s="6">
        <v>1042</v>
      </c>
      <c r="B695" s="5" t="s">
        <v>76</v>
      </c>
      <c r="C695" s="5" t="s">
        <v>875</v>
      </c>
      <c r="D695" s="5" t="s">
        <v>1950</v>
      </c>
      <c r="E695" s="5" t="s">
        <v>2034</v>
      </c>
      <c r="F695" s="5" t="s">
        <v>2556</v>
      </c>
      <c r="H695" s="1">
        <f t="shared" si="100"/>
        <v>0</v>
      </c>
      <c r="I695" s="1">
        <f t="shared" si="101"/>
        <v>14</v>
      </c>
      <c r="J695" s="1">
        <f t="shared" si="102"/>
        <v>28</v>
      </c>
      <c r="K695" s="1" t="str">
        <f t="shared" si="109"/>
        <v xml:space="preserve"> harare south </v>
      </c>
      <c r="L695" s="1" t="str">
        <f t="shared" si="103"/>
        <v xml:space="preserve"> harare south </v>
      </c>
      <c r="M695" s="2" t="str">
        <f t="shared" si="104"/>
        <v>harare south</v>
      </c>
      <c r="N695" s="2" t="str">
        <f t="shared" si="105"/>
        <v>saurombe tichaona samuel</v>
      </c>
      <c r="O695" s="2" t="str">
        <f t="shared" si="106"/>
        <v>m nan</v>
      </c>
      <c r="P695" s="2" t="str">
        <f t="shared" si="107"/>
        <v>mdc - alliance nan</v>
      </c>
      <c r="Q695" s="2" t="str">
        <f t="shared" si="108"/>
        <v>7816 nan</v>
      </c>
    </row>
    <row r="696" spans="1:17" x14ac:dyDescent="0.3">
      <c r="A696" s="6">
        <v>1043</v>
      </c>
      <c r="B696" s="5" t="s">
        <v>76</v>
      </c>
      <c r="C696" s="5" t="s">
        <v>876</v>
      </c>
      <c r="D696" s="5" t="s">
        <v>212</v>
      </c>
      <c r="E696" s="5" t="s">
        <v>212</v>
      </c>
      <c r="F696" s="5" t="s">
        <v>212</v>
      </c>
      <c r="H696" s="1">
        <f t="shared" si="100"/>
        <v>1</v>
      </c>
      <c r="I696" s="1">
        <f t="shared" si="101"/>
        <v>14</v>
      </c>
      <c r="J696" s="1">
        <f t="shared" si="102"/>
        <v>28</v>
      </c>
      <c r="K696" s="1" t="str">
        <f t="shared" si="109"/>
        <v xml:space="preserve"> harare south </v>
      </c>
      <c r="L696" s="1" t="str">
        <f t="shared" si="103"/>
        <v xml:space="preserve"> harare south </v>
      </c>
      <c r="M696" s="2" t="str">
        <f t="shared" si="104"/>
        <v>harare south</v>
      </c>
      <c r="N696" s="2">
        <f t="shared" si="105"/>
        <v>0</v>
      </c>
      <c r="O696" s="2">
        <f t="shared" si="106"/>
        <v>0</v>
      </c>
      <c r="P696" s="2">
        <f t="shared" si="107"/>
        <v>0</v>
      </c>
      <c r="Q696" s="2">
        <f t="shared" si="108"/>
        <v>0</v>
      </c>
    </row>
    <row r="697" spans="1:17" x14ac:dyDescent="0.3">
      <c r="A697" s="6">
        <v>1044</v>
      </c>
      <c r="B697" s="5" t="s">
        <v>76</v>
      </c>
      <c r="C697" s="5" t="s">
        <v>877</v>
      </c>
      <c r="D697" s="5" t="s">
        <v>1950</v>
      </c>
      <c r="E697" s="5" t="s">
        <v>1952</v>
      </c>
      <c r="F697" s="5" t="s">
        <v>2489</v>
      </c>
      <c r="H697" s="1">
        <f t="shared" si="100"/>
        <v>0</v>
      </c>
      <c r="I697" s="1">
        <f t="shared" si="101"/>
        <v>14</v>
      </c>
      <c r="J697" s="1">
        <f t="shared" si="102"/>
        <v>28</v>
      </c>
      <c r="K697" s="1" t="str">
        <f t="shared" si="109"/>
        <v xml:space="preserve"> harare south </v>
      </c>
      <c r="L697" s="1" t="str">
        <f t="shared" si="103"/>
        <v xml:space="preserve"> harare south </v>
      </c>
      <c r="M697" s="2" t="str">
        <f t="shared" si="104"/>
        <v>harare south</v>
      </c>
      <c r="N697" s="2" t="str">
        <f t="shared" si="105"/>
        <v>tanyiswa super</v>
      </c>
      <c r="O697" s="2" t="str">
        <f t="shared" si="106"/>
        <v>m</v>
      </c>
      <c r="P697" s="2" t="str">
        <f t="shared" si="107"/>
        <v>independent</v>
      </c>
      <c r="Q697" s="2" t="str">
        <f t="shared" si="108"/>
        <v>136</v>
      </c>
    </row>
    <row r="698" spans="1:17" x14ac:dyDescent="0.3">
      <c r="A698" s="6">
        <v>1049</v>
      </c>
      <c r="B698" s="5" t="s">
        <v>77</v>
      </c>
      <c r="C698" s="5" t="s">
        <v>878</v>
      </c>
      <c r="D698" s="5" t="s">
        <v>1951</v>
      </c>
      <c r="E698" s="5" t="s">
        <v>2000</v>
      </c>
      <c r="F698" s="5" t="s">
        <v>2465</v>
      </c>
      <c r="H698" s="1">
        <f t="shared" si="100"/>
        <v>0</v>
      </c>
      <c r="I698" s="1">
        <f t="shared" si="101"/>
        <v>14</v>
      </c>
      <c r="J698" s="1">
        <f t="shared" si="102"/>
        <v>27</v>
      </c>
      <c r="K698" s="1" t="str">
        <f t="shared" si="109"/>
        <v xml:space="preserve"> harare west </v>
      </c>
      <c r="L698" s="1" t="str">
        <f t="shared" si="103"/>
        <v xml:space="preserve"> harare west </v>
      </c>
      <c r="M698" s="2" t="str">
        <f t="shared" si="104"/>
        <v>harare west</v>
      </c>
      <c r="N698" s="2" t="str">
        <f t="shared" si="105"/>
        <v>hoyi dephine</v>
      </c>
      <c r="O698" s="2" t="str">
        <f t="shared" si="106"/>
        <v>f</v>
      </c>
      <c r="P698" s="2" t="str">
        <f t="shared" si="107"/>
        <v>zipp</v>
      </c>
      <c r="Q698" s="2" t="str">
        <f t="shared" si="108"/>
        <v>210</v>
      </c>
    </row>
    <row r="699" spans="1:17" x14ac:dyDescent="0.3">
      <c r="A699" s="6">
        <v>1050</v>
      </c>
      <c r="B699" s="5" t="s">
        <v>77</v>
      </c>
      <c r="C699" s="5" t="s">
        <v>879</v>
      </c>
      <c r="D699" s="5" t="s">
        <v>1950</v>
      </c>
      <c r="E699" s="5" t="s">
        <v>1952</v>
      </c>
      <c r="F699" s="5" t="s">
        <v>2557</v>
      </c>
      <c r="H699" s="1">
        <f t="shared" si="100"/>
        <v>0</v>
      </c>
      <c r="I699" s="1">
        <f t="shared" si="101"/>
        <v>14</v>
      </c>
      <c r="J699" s="1">
        <f t="shared" si="102"/>
        <v>27</v>
      </c>
      <c r="K699" s="1" t="str">
        <f t="shared" si="109"/>
        <v xml:space="preserve"> harare west </v>
      </c>
      <c r="L699" s="1" t="str">
        <f t="shared" si="103"/>
        <v xml:space="preserve"> harare west </v>
      </c>
      <c r="M699" s="2" t="str">
        <f t="shared" si="104"/>
        <v>harare west</v>
      </c>
      <c r="N699" s="2" t="str">
        <f t="shared" si="105"/>
        <v>machiridza malcom tanaka</v>
      </c>
      <c r="O699" s="2" t="str">
        <f t="shared" si="106"/>
        <v>m</v>
      </c>
      <c r="P699" s="2" t="str">
        <f t="shared" si="107"/>
        <v>independent</v>
      </c>
      <c r="Q699" s="2" t="str">
        <f t="shared" si="108"/>
        <v>531</v>
      </c>
    </row>
    <row r="700" spans="1:17" x14ac:dyDescent="0.3">
      <c r="A700" s="6">
        <v>1051</v>
      </c>
      <c r="B700" s="5" t="s">
        <v>77</v>
      </c>
      <c r="C700" s="5" t="s">
        <v>880</v>
      </c>
      <c r="D700" s="5" t="s">
        <v>1951</v>
      </c>
      <c r="E700" s="5" t="s">
        <v>1952</v>
      </c>
      <c r="F700" s="5" t="s">
        <v>2558</v>
      </c>
      <c r="H700" s="1">
        <f t="shared" si="100"/>
        <v>0</v>
      </c>
      <c r="I700" s="1">
        <f t="shared" si="101"/>
        <v>14</v>
      </c>
      <c r="J700" s="1">
        <f t="shared" si="102"/>
        <v>27</v>
      </c>
      <c r="K700" s="1" t="str">
        <f t="shared" si="109"/>
        <v xml:space="preserve"> harare west </v>
      </c>
      <c r="L700" s="1" t="str">
        <f t="shared" si="103"/>
        <v xml:space="preserve"> harare west </v>
      </c>
      <c r="M700" s="2" t="str">
        <f t="shared" si="104"/>
        <v>harare west</v>
      </c>
      <c r="N700" s="2" t="str">
        <f t="shared" si="105"/>
        <v>majome fungayi jessie</v>
      </c>
      <c r="O700" s="2" t="str">
        <f t="shared" si="106"/>
        <v>f</v>
      </c>
      <c r="P700" s="2" t="str">
        <f t="shared" si="107"/>
        <v>independent</v>
      </c>
      <c r="Q700" s="2" t="str">
        <f t="shared" si="108"/>
        <v>4021</v>
      </c>
    </row>
    <row r="701" spans="1:17" x14ac:dyDescent="0.3">
      <c r="A701" s="6">
        <v>1052</v>
      </c>
      <c r="B701" s="5" t="s">
        <v>77</v>
      </c>
      <c r="C701" s="5" t="s">
        <v>881</v>
      </c>
      <c r="D701" s="5" t="s">
        <v>1951</v>
      </c>
      <c r="E701" s="5" t="s">
        <v>2034</v>
      </c>
      <c r="F701" s="5" t="s">
        <v>2559</v>
      </c>
      <c r="H701" s="1">
        <f t="shared" si="100"/>
        <v>0</v>
      </c>
      <c r="I701" s="1">
        <f t="shared" si="101"/>
        <v>14</v>
      </c>
      <c r="J701" s="1">
        <f t="shared" si="102"/>
        <v>27</v>
      </c>
      <c r="K701" s="1" t="str">
        <f t="shared" si="109"/>
        <v xml:space="preserve"> harare west </v>
      </c>
      <c r="L701" s="1" t="str">
        <f t="shared" si="103"/>
        <v xml:space="preserve"> harare west </v>
      </c>
      <c r="M701" s="2" t="str">
        <f t="shared" si="104"/>
        <v>harare west</v>
      </c>
      <c r="N701" s="2" t="str">
        <f t="shared" si="105"/>
        <v>mamombe joanah</v>
      </c>
      <c r="O701" s="2" t="str">
        <f t="shared" si="106"/>
        <v>f</v>
      </c>
      <c r="P701" s="2" t="str">
        <f t="shared" si="107"/>
        <v>mdc - alliance</v>
      </c>
      <c r="Q701" s="2" t="str">
        <f t="shared" si="108"/>
        <v>20045</v>
      </c>
    </row>
    <row r="702" spans="1:17" x14ac:dyDescent="0.3">
      <c r="A702" s="6">
        <v>1053</v>
      </c>
      <c r="B702" s="5" t="s">
        <v>77</v>
      </c>
      <c r="C702" s="5" t="s">
        <v>882</v>
      </c>
      <c r="D702" s="5" t="s">
        <v>1950</v>
      </c>
      <c r="E702" s="5" t="s">
        <v>1954</v>
      </c>
      <c r="F702" s="5" t="s">
        <v>2560</v>
      </c>
      <c r="H702" s="1">
        <f t="shared" si="100"/>
        <v>0</v>
      </c>
      <c r="I702" s="1">
        <f t="shared" si="101"/>
        <v>14</v>
      </c>
      <c r="J702" s="1">
        <f t="shared" si="102"/>
        <v>27</v>
      </c>
      <c r="K702" s="1" t="str">
        <f t="shared" si="109"/>
        <v xml:space="preserve"> harare west </v>
      </c>
      <c r="L702" s="1" t="str">
        <f t="shared" si="103"/>
        <v xml:space="preserve"> harare west </v>
      </c>
      <c r="M702" s="2" t="str">
        <f t="shared" si="104"/>
        <v>harare west</v>
      </c>
      <c r="N702" s="2" t="str">
        <f t="shared" si="105"/>
        <v>mashavave george</v>
      </c>
      <c r="O702" s="2" t="str">
        <f t="shared" si="106"/>
        <v>m</v>
      </c>
      <c r="P702" s="2" t="str">
        <f t="shared" si="107"/>
        <v>zanu pf</v>
      </c>
      <c r="Q702" s="2" t="str">
        <f t="shared" si="108"/>
        <v>5115</v>
      </c>
    </row>
    <row r="703" spans="1:17" x14ac:dyDescent="0.3">
      <c r="A703" s="6">
        <v>1054</v>
      </c>
      <c r="B703" s="5" t="s">
        <v>77</v>
      </c>
      <c r="C703" s="5" t="s">
        <v>883</v>
      </c>
      <c r="D703" s="5" t="s">
        <v>1950</v>
      </c>
      <c r="E703" s="5" t="s">
        <v>2038</v>
      </c>
      <c r="F703" s="5" t="s">
        <v>2153</v>
      </c>
      <c r="H703" s="1">
        <f t="shared" si="100"/>
        <v>0</v>
      </c>
      <c r="I703" s="1">
        <f t="shared" si="101"/>
        <v>14</v>
      </c>
      <c r="J703" s="1">
        <f t="shared" si="102"/>
        <v>27</v>
      </c>
      <c r="K703" s="1" t="str">
        <f t="shared" si="109"/>
        <v xml:space="preserve"> harare west </v>
      </c>
      <c r="L703" s="1" t="str">
        <f t="shared" si="103"/>
        <v xml:space="preserve"> harare west </v>
      </c>
      <c r="M703" s="2" t="str">
        <f t="shared" si="104"/>
        <v>harare west</v>
      </c>
      <c r="N703" s="2" t="str">
        <f t="shared" si="105"/>
        <v>mukove tawanda</v>
      </c>
      <c r="O703" s="2" t="str">
        <f t="shared" si="106"/>
        <v>m</v>
      </c>
      <c r="P703" s="2" t="str">
        <f t="shared" si="107"/>
        <v>uanc</v>
      </c>
      <c r="Q703" s="2" t="str">
        <f t="shared" si="108"/>
        <v>81</v>
      </c>
    </row>
    <row r="704" spans="1:17" x14ac:dyDescent="0.3">
      <c r="A704" s="6">
        <v>1055</v>
      </c>
      <c r="B704" s="5" t="s">
        <v>77</v>
      </c>
      <c r="C704" s="5" t="s">
        <v>884</v>
      </c>
      <c r="D704" s="5" t="s">
        <v>1950</v>
      </c>
      <c r="E704" s="5" t="s">
        <v>1974</v>
      </c>
      <c r="F704" s="5" t="s">
        <v>2380</v>
      </c>
      <c r="H704" s="1">
        <f t="shared" si="100"/>
        <v>0</v>
      </c>
      <c r="I704" s="1">
        <f t="shared" si="101"/>
        <v>14</v>
      </c>
      <c r="J704" s="1">
        <f t="shared" si="102"/>
        <v>27</v>
      </c>
      <c r="K704" s="1" t="str">
        <f t="shared" si="109"/>
        <v xml:space="preserve"> harare west </v>
      </c>
      <c r="L704" s="1" t="str">
        <f t="shared" si="103"/>
        <v xml:space="preserve"> harare west </v>
      </c>
      <c r="M704" s="2" t="str">
        <f t="shared" si="104"/>
        <v>harare west</v>
      </c>
      <c r="N704" s="2" t="str">
        <f t="shared" si="105"/>
        <v>samson samuel</v>
      </c>
      <c r="O704" s="2" t="str">
        <f t="shared" si="106"/>
        <v>m</v>
      </c>
      <c r="P704" s="2" t="str">
        <f t="shared" si="107"/>
        <v>nca</v>
      </c>
      <c r="Q704" s="2" t="str">
        <f t="shared" si="108"/>
        <v>29</v>
      </c>
    </row>
    <row r="705" spans="1:17" x14ac:dyDescent="0.3">
      <c r="A705" s="6">
        <v>1056</v>
      </c>
      <c r="B705" s="5" t="s">
        <v>77</v>
      </c>
      <c r="C705" s="5" t="s">
        <v>885</v>
      </c>
      <c r="D705" s="5" t="s">
        <v>1951</v>
      </c>
      <c r="E705" s="5" t="s">
        <v>1997</v>
      </c>
      <c r="F705" s="5" t="s">
        <v>2508</v>
      </c>
      <c r="H705" s="1">
        <f t="shared" ref="H705:H768" si="110">IF(F705="nan",1,0)</f>
        <v>0</v>
      </c>
      <c r="I705" s="1">
        <f t="shared" ref="I705:I768" si="111">IFERROR(FIND("of",B705)+2,1)</f>
        <v>14</v>
      </c>
      <c r="J705" s="1">
        <f t="shared" ref="J705:J768" si="112">IFERROR(IFERROR(FIND("constituency",B705),FIND("national",B705)),LEN(B705))</f>
        <v>27</v>
      </c>
      <c r="K705" s="1" t="str">
        <f t="shared" si="109"/>
        <v xml:space="preserve"> harare west </v>
      </c>
      <c r="L705" s="1" t="str">
        <f t="shared" ref="L705:L768" si="113">IFERROR(LEFT(K705,FIND("national",K705)-1),K705)</f>
        <v xml:space="preserve"> harare west </v>
      </c>
      <c r="M705" s="2" t="str">
        <f t="shared" ref="M705:M768" si="114">TRIM(L705)</f>
        <v>harare west</v>
      </c>
      <c r="N705" s="2" t="str">
        <f t="shared" ref="N705:N768" si="115">IF(AND($H705=0,$H706=1,$H707=1),CONCATENATE(C705," ",C706," ",C707),IF(AND($H705=0,$H706=1),CONCATENATE(C705," ",C706),IF($H705=0,C705,0)))</f>
        <v>tome vongai</v>
      </c>
      <c r="O705" s="2" t="str">
        <f t="shared" ref="O705:O768" si="116">IF(AND($H705=0,$H706=1,$H707=1),CONCATENATE(D705," ",D706," ",D707),IF(AND($H705=0,$H706=1),CONCATENATE(D705," ",D706),IF($H705=0,D705,0)))</f>
        <v>f</v>
      </c>
      <c r="P705" s="2" t="str">
        <f t="shared" ref="P705:P768" si="117">IF(AND($H705=0,$H706=1,$H707=1),CONCATENATE(E705," ",E706," ",E707),IF(AND($H705=0,$H706=1),CONCATENATE(E705," ",E706),IF($H705=0,E705,0)))</f>
        <v>prc</v>
      </c>
      <c r="Q705" s="2" t="str">
        <f t="shared" ref="Q705:Q768" si="118">IF(AND($H705=0,$H706=1,$H707=1),CONCATENATE(F705," ",F706," ",F707),IF(AND($H705=0,$H706=1),CONCATENATE(F705," ",F706),IF($H705=0,F705,0)))</f>
        <v>249</v>
      </c>
    </row>
    <row r="706" spans="1:17" x14ac:dyDescent="0.3">
      <c r="A706" s="6">
        <v>1057</v>
      </c>
      <c r="B706" s="5" t="s">
        <v>77</v>
      </c>
      <c r="C706" s="5" t="s">
        <v>886</v>
      </c>
      <c r="D706" s="5" t="s">
        <v>1950</v>
      </c>
      <c r="E706" s="5" t="s">
        <v>2041</v>
      </c>
      <c r="F706" s="5" t="s">
        <v>2561</v>
      </c>
      <c r="H706" s="1">
        <f t="shared" si="110"/>
        <v>0</v>
      </c>
      <c r="I706" s="1">
        <f t="shared" si="111"/>
        <v>14</v>
      </c>
      <c r="J706" s="1">
        <f t="shared" si="112"/>
        <v>27</v>
      </c>
      <c r="K706" s="1" t="str">
        <f t="shared" ref="K706:K769" si="119">MID(B706,I706,J706-I706)</f>
        <v xml:space="preserve"> harare west </v>
      </c>
      <c r="L706" s="1" t="str">
        <f t="shared" si="113"/>
        <v xml:space="preserve"> harare west </v>
      </c>
      <c r="M706" s="2" t="str">
        <f t="shared" si="114"/>
        <v>harare west</v>
      </c>
      <c r="N706" s="2" t="str">
        <f t="shared" si="115"/>
        <v>zvimba eliah</v>
      </c>
      <c r="O706" s="2" t="str">
        <f t="shared" si="116"/>
        <v>m</v>
      </c>
      <c r="P706" s="2" t="str">
        <f t="shared" si="117"/>
        <v>mdc - t</v>
      </c>
      <c r="Q706" s="2" t="str">
        <f t="shared" si="118"/>
        <v>814</v>
      </c>
    </row>
    <row r="707" spans="1:17" x14ac:dyDescent="0.3">
      <c r="A707" s="6">
        <v>1062</v>
      </c>
      <c r="B707" s="5" t="s">
        <v>78</v>
      </c>
      <c r="C707" s="5" t="s">
        <v>887</v>
      </c>
      <c r="D707" s="5" t="s">
        <v>1951</v>
      </c>
      <c r="E707" s="5" t="s">
        <v>1999</v>
      </c>
      <c r="F707" s="5" t="s">
        <v>2562</v>
      </c>
      <c r="H707" s="1">
        <f t="shared" si="110"/>
        <v>0</v>
      </c>
      <c r="I707" s="1">
        <f t="shared" si="111"/>
        <v>14</v>
      </c>
      <c r="J707" s="1">
        <f t="shared" si="112"/>
        <v>24</v>
      </c>
      <c r="K707" s="1" t="str">
        <f t="shared" si="119"/>
        <v xml:space="preserve"> hatfield </v>
      </c>
      <c r="L707" s="1" t="str">
        <f t="shared" si="113"/>
        <v xml:space="preserve"> hatfield </v>
      </c>
      <c r="M707" s="2" t="str">
        <f t="shared" si="114"/>
        <v>hatfield</v>
      </c>
      <c r="N707" s="2" t="str">
        <f t="shared" si="115"/>
        <v>chengeta tsungai ellen</v>
      </c>
      <c r="O707" s="2" t="str">
        <f t="shared" si="116"/>
        <v>f</v>
      </c>
      <c r="P707" s="2" t="str">
        <f t="shared" si="117"/>
        <v>npf</v>
      </c>
      <c r="Q707" s="2" t="str">
        <f t="shared" si="118"/>
        <v>140</v>
      </c>
    </row>
    <row r="708" spans="1:17" x14ac:dyDescent="0.3">
      <c r="A708" s="6">
        <v>1063</v>
      </c>
      <c r="B708" s="5" t="s">
        <v>78</v>
      </c>
      <c r="C708" s="5" t="s">
        <v>888</v>
      </c>
      <c r="D708" s="5" t="s">
        <v>1951</v>
      </c>
      <c r="E708" s="5" t="s">
        <v>1974</v>
      </c>
      <c r="F708" s="5" t="s">
        <v>2440</v>
      </c>
      <c r="H708" s="1">
        <f t="shared" si="110"/>
        <v>0</v>
      </c>
      <c r="I708" s="1">
        <f t="shared" si="111"/>
        <v>14</v>
      </c>
      <c r="J708" s="1">
        <f t="shared" si="112"/>
        <v>24</v>
      </c>
      <c r="K708" s="1" t="str">
        <f t="shared" si="119"/>
        <v xml:space="preserve"> hatfield </v>
      </c>
      <c r="L708" s="1" t="str">
        <f t="shared" si="113"/>
        <v xml:space="preserve"> hatfield </v>
      </c>
      <c r="M708" s="2" t="str">
        <f t="shared" si="114"/>
        <v>hatfield</v>
      </c>
      <c r="N708" s="2" t="str">
        <f t="shared" si="115"/>
        <v>jirira sindisiwe sandra</v>
      </c>
      <c r="O708" s="2" t="str">
        <f t="shared" si="116"/>
        <v>f</v>
      </c>
      <c r="P708" s="2" t="str">
        <f t="shared" si="117"/>
        <v>nca</v>
      </c>
      <c r="Q708" s="2" t="str">
        <f t="shared" si="118"/>
        <v>160</v>
      </c>
    </row>
    <row r="709" spans="1:17" x14ac:dyDescent="0.3">
      <c r="A709" s="6">
        <v>1064</v>
      </c>
      <c r="B709" s="5" t="s">
        <v>78</v>
      </c>
      <c r="C709" s="5" t="s">
        <v>889</v>
      </c>
      <c r="D709" s="5" t="s">
        <v>1950</v>
      </c>
      <c r="E709" s="5" t="s">
        <v>2042</v>
      </c>
      <c r="F709" s="5" t="s">
        <v>2471</v>
      </c>
      <c r="H709" s="1">
        <f t="shared" si="110"/>
        <v>0</v>
      </c>
      <c r="I709" s="1">
        <f t="shared" si="111"/>
        <v>14</v>
      </c>
      <c r="J709" s="1">
        <f t="shared" si="112"/>
        <v>24</v>
      </c>
      <c r="K709" s="1" t="str">
        <f t="shared" si="119"/>
        <v xml:space="preserve"> hatfield </v>
      </c>
      <c r="L709" s="1" t="str">
        <f t="shared" si="113"/>
        <v xml:space="preserve"> hatfield </v>
      </c>
      <c r="M709" s="2" t="str">
        <f t="shared" si="114"/>
        <v>hatfield</v>
      </c>
      <c r="N709" s="2" t="str">
        <f t="shared" si="115"/>
        <v>kanyangu richard mutsa</v>
      </c>
      <c r="O709" s="2" t="str">
        <f t="shared" si="116"/>
        <v>m</v>
      </c>
      <c r="P709" s="2" t="str">
        <f t="shared" si="117"/>
        <v>upz</v>
      </c>
      <c r="Q709" s="2" t="str">
        <f t="shared" si="118"/>
        <v>142</v>
      </c>
    </row>
    <row r="710" spans="1:17" x14ac:dyDescent="0.3">
      <c r="A710" s="6">
        <v>1065</v>
      </c>
      <c r="B710" s="5" t="s">
        <v>78</v>
      </c>
      <c r="C710" s="5" t="s">
        <v>890</v>
      </c>
      <c r="D710" s="5" t="s">
        <v>1951</v>
      </c>
      <c r="E710" s="5" t="s">
        <v>1997</v>
      </c>
      <c r="F710" s="5" t="s">
        <v>2157</v>
      </c>
      <c r="H710" s="1">
        <f t="shared" si="110"/>
        <v>0</v>
      </c>
      <c r="I710" s="1">
        <f t="shared" si="111"/>
        <v>14</v>
      </c>
      <c r="J710" s="1">
        <f t="shared" si="112"/>
        <v>24</v>
      </c>
      <c r="K710" s="1" t="str">
        <f t="shared" si="119"/>
        <v xml:space="preserve"> hatfield </v>
      </c>
      <c r="L710" s="1" t="str">
        <f t="shared" si="113"/>
        <v xml:space="preserve"> hatfield </v>
      </c>
      <c r="M710" s="2" t="str">
        <f t="shared" si="114"/>
        <v>hatfield</v>
      </c>
      <c r="N710" s="2" t="str">
        <f t="shared" si="115"/>
        <v>katiyo jacqueline</v>
      </c>
      <c r="O710" s="2" t="str">
        <f t="shared" si="116"/>
        <v>f</v>
      </c>
      <c r="P710" s="2" t="str">
        <f t="shared" si="117"/>
        <v>prc</v>
      </c>
      <c r="Q710" s="2" t="str">
        <f t="shared" si="118"/>
        <v>166</v>
      </c>
    </row>
    <row r="711" spans="1:17" x14ac:dyDescent="0.3">
      <c r="A711" s="6">
        <v>1066</v>
      </c>
      <c r="B711" s="5" t="s">
        <v>78</v>
      </c>
      <c r="C711" s="5" t="s">
        <v>891</v>
      </c>
      <c r="D711" s="5" t="s">
        <v>1950</v>
      </c>
      <c r="E711" s="5" t="s">
        <v>2002</v>
      </c>
      <c r="F711" s="5" t="s">
        <v>2106</v>
      </c>
      <c r="H711" s="1">
        <f t="shared" si="110"/>
        <v>0</v>
      </c>
      <c r="I711" s="1">
        <f t="shared" si="111"/>
        <v>14</v>
      </c>
      <c r="J711" s="1">
        <f t="shared" si="112"/>
        <v>24</v>
      </c>
      <c r="K711" s="1" t="str">
        <f t="shared" si="119"/>
        <v xml:space="preserve"> hatfield </v>
      </c>
      <c r="L711" s="1" t="str">
        <f t="shared" si="113"/>
        <v xml:space="preserve"> hatfield </v>
      </c>
      <c r="M711" s="2" t="str">
        <f t="shared" si="114"/>
        <v>hatfield</v>
      </c>
      <c r="N711" s="2" t="str">
        <f t="shared" si="115"/>
        <v>makoni tonderai sidney</v>
      </c>
      <c r="O711" s="2" t="str">
        <f t="shared" si="116"/>
        <v>m</v>
      </c>
      <c r="P711" s="2" t="str">
        <f t="shared" si="117"/>
        <v>code</v>
      </c>
      <c r="Q711" s="2" t="str">
        <f t="shared" si="118"/>
        <v>127</v>
      </c>
    </row>
    <row r="712" spans="1:17" x14ac:dyDescent="0.3">
      <c r="A712" s="6">
        <v>1067</v>
      </c>
      <c r="B712" s="5" t="s">
        <v>78</v>
      </c>
      <c r="C712" s="5" t="s">
        <v>892</v>
      </c>
      <c r="D712" s="5" t="s">
        <v>1950</v>
      </c>
      <c r="E712" s="5" t="s">
        <v>1952</v>
      </c>
      <c r="F712" s="5" t="s">
        <v>2563</v>
      </c>
      <c r="H712" s="1">
        <f t="shared" si="110"/>
        <v>0</v>
      </c>
      <c r="I712" s="1">
        <f t="shared" si="111"/>
        <v>14</v>
      </c>
      <c r="J712" s="1">
        <f t="shared" si="112"/>
        <v>24</v>
      </c>
      <c r="K712" s="1" t="str">
        <f t="shared" si="119"/>
        <v xml:space="preserve"> hatfield </v>
      </c>
      <c r="L712" s="1" t="str">
        <f t="shared" si="113"/>
        <v xml:space="preserve"> hatfield </v>
      </c>
      <c r="M712" s="2" t="str">
        <f t="shared" si="114"/>
        <v>hatfield</v>
      </c>
      <c r="N712" s="2" t="str">
        <f t="shared" si="115"/>
        <v>manyimwa wicklord</v>
      </c>
      <c r="O712" s="2" t="str">
        <f t="shared" si="116"/>
        <v>m</v>
      </c>
      <c r="P712" s="2" t="str">
        <f t="shared" si="117"/>
        <v>independent</v>
      </c>
      <c r="Q712" s="2" t="str">
        <f t="shared" si="118"/>
        <v>1194</v>
      </c>
    </row>
    <row r="713" spans="1:17" x14ac:dyDescent="0.3">
      <c r="A713" s="6">
        <v>1068</v>
      </c>
      <c r="B713" s="5" t="s">
        <v>78</v>
      </c>
      <c r="C713" s="5" t="s">
        <v>893</v>
      </c>
      <c r="D713" s="5" t="s">
        <v>1950</v>
      </c>
      <c r="E713" s="5" t="s">
        <v>1952</v>
      </c>
      <c r="F713" s="5" t="s">
        <v>2111</v>
      </c>
      <c r="H713" s="1">
        <f t="shared" si="110"/>
        <v>0</v>
      </c>
      <c r="I713" s="1">
        <f t="shared" si="111"/>
        <v>14</v>
      </c>
      <c r="J713" s="1">
        <f t="shared" si="112"/>
        <v>24</v>
      </c>
      <c r="K713" s="1" t="str">
        <f t="shared" si="119"/>
        <v xml:space="preserve"> hatfield </v>
      </c>
      <c r="L713" s="1" t="str">
        <f t="shared" si="113"/>
        <v xml:space="preserve"> hatfield </v>
      </c>
      <c r="M713" s="2" t="str">
        <f t="shared" si="114"/>
        <v>hatfield</v>
      </c>
      <c r="N713" s="2" t="str">
        <f t="shared" si="115"/>
        <v>masango owen</v>
      </c>
      <c r="O713" s="2" t="str">
        <f t="shared" si="116"/>
        <v>m</v>
      </c>
      <c r="P713" s="2" t="str">
        <f t="shared" si="117"/>
        <v>independent</v>
      </c>
      <c r="Q713" s="2" t="str">
        <f t="shared" si="118"/>
        <v>277</v>
      </c>
    </row>
    <row r="714" spans="1:17" x14ac:dyDescent="0.3">
      <c r="A714" s="6">
        <v>1069</v>
      </c>
      <c r="B714" s="5" t="s">
        <v>78</v>
      </c>
      <c r="C714" s="5" t="s">
        <v>894</v>
      </c>
      <c r="D714" s="5" t="s">
        <v>1950</v>
      </c>
      <c r="E714" s="5" t="s">
        <v>2034</v>
      </c>
      <c r="F714" s="5" t="s">
        <v>2564</v>
      </c>
      <c r="H714" s="1">
        <f t="shared" si="110"/>
        <v>0</v>
      </c>
      <c r="I714" s="1">
        <f t="shared" si="111"/>
        <v>14</v>
      </c>
      <c r="J714" s="1">
        <f t="shared" si="112"/>
        <v>24</v>
      </c>
      <c r="K714" s="1" t="str">
        <f t="shared" si="119"/>
        <v xml:space="preserve"> hatfield </v>
      </c>
      <c r="L714" s="1" t="str">
        <f t="shared" si="113"/>
        <v xml:space="preserve"> hatfield </v>
      </c>
      <c r="M714" s="2" t="str">
        <f t="shared" si="114"/>
        <v>hatfield</v>
      </c>
      <c r="N714" s="2" t="str">
        <f t="shared" si="115"/>
        <v>mashakada tapiwa</v>
      </c>
      <c r="O714" s="2" t="str">
        <f t="shared" si="116"/>
        <v>m</v>
      </c>
      <c r="P714" s="2" t="str">
        <f t="shared" si="117"/>
        <v>mdc - alliance</v>
      </c>
      <c r="Q714" s="2" t="str">
        <f t="shared" si="118"/>
        <v>18576</v>
      </c>
    </row>
    <row r="715" spans="1:17" x14ac:dyDescent="0.3">
      <c r="A715" s="6">
        <v>1070</v>
      </c>
      <c r="B715" s="5" t="s">
        <v>78</v>
      </c>
      <c r="C715" s="5" t="s">
        <v>895</v>
      </c>
      <c r="D715" s="5" t="s">
        <v>1950</v>
      </c>
      <c r="E715" s="5" t="s">
        <v>1954</v>
      </c>
      <c r="F715" s="5" t="s">
        <v>2565</v>
      </c>
      <c r="H715" s="1">
        <f t="shared" si="110"/>
        <v>0</v>
      </c>
      <c r="I715" s="1">
        <f t="shared" si="111"/>
        <v>14</v>
      </c>
      <c r="J715" s="1">
        <f t="shared" si="112"/>
        <v>24</v>
      </c>
      <c r="K715" s="1" t="str">
        <f t="shared" si="119"/>
        <v xml:space="preserve"> hatfield </v>
      </c>
      <c r="L715" s="1" t="str">
        <f t="shared" si="113"/>
        <v xml:space="preserve"> hatfield </v>
      </c>
      <c r="M715" s="2" t="str">
        <f t="shared" si="114"/>
        <v>hatfield</v>
      </c>
      <c r="N715" s="2" t="str">
        <f t="shared" si="115"/>
        <v>musukuma danny</v>
      </c>
      <c r="O715" s="2" t="str">
        <f t="shared" si="116"/>
        <v>m</v>
      </c>
      <c r="P715" s="2" t="str">
        <f t="shared" si="117"/>
        <v>zanu pf</v>
      </c>
      <c r="Q715" s="2" t="str">
        <f t="shared" si="118"/>
        <v>6455</v>
      </c>
    </row>
    <row r="716" spans="1:17" x14ac:dyDescent="0.3">
      <c r="A716" s="6">
        <v>1071</v>
      </c>
      <c r="B716" s="5" t="s">
        <v>78</v>
      </c>
      <c r="C716" s="5" t="s">
        <v>896</v>
      </c>
      <c r="D716" s="5" t="s">
        <v>1951</v>
      </c>
      <c r="E716" s="5" t="s">
        <v>2003</v>
      </c>
      <c r="F716" s="5" t="s">
        <v>2305</v>
      </c>
      <c r="H716" s="1">
        <f t="shared" si="110"/>
        <v>0</v>
      </c>
      <c r="I716" s="1">
        <f t="shared" si="111"/>
        <v>14</v>
      </c>
      <c r="J716" s="1">
        <f t="shared" si="112"/>
        <v>24</v>
      </c>
      <c r="K716" s="1" t="str">
        <f t="shared" si="119"/>
        <v xml:space="preserve"> hatfield </v>
      </c>
      <c r="L716" s="1" t="str">
        <f t="shared" si="113"/>
        <v xml:space="preserve"> hatfield </v>
      </c>
      <c r="M716" s="2" t="str">
        <f t="shared" si="114"/>
        <v>hatfield</v>
      </c>
      <c r="N716" s="2" t="str">
        <f t="shared" si="115"/>
        <v>mwamuka jatira agatha</v>
      </c>
      <c r="O716" s="2" t="str">
        <f t="shared" si="116"/>
        <v>f</v>
      </c>
      <c r="P716" s="2" t="str">
        <f t="shared" si="117"/>
        <v>zdu</v>
      </c>
      <c r="Q716" s="2" t="str">
        <f t="shared" si="118"/>
        <v>128</v>
      </c>
    </row>
    <row r="717" spans="1:17" x14ac:dyDescent="0.3">
      <c r="A717" s="6">
        <v>1072</v>
      </c>
      <c r="B717" s="5" t="s">
        <v>78</v>
      </c>
      <c r="C717" s="5" t="s">
        <v>897</v>
      </c>
      <c r="D717" s="5" t="s">
        <v>1951</v>
      </c>
      <c r="E717" s="5" t="s">
        <v>1952</v>
      </c>
      <c r="F717" s="5" t="s">
        <v>2566</v>
      </c>
      <c r="H717" s="1">
        <f t="shared" si="110"/>
        <v>0</v>
      </c>
      <c r="I717" s="1">
        <f t="shared" si="111"/>
        <v>14</v>
      </c>
      <c r="J717" s="1">
        <f t="shared" si="112"/>
        <v>24</v>
      </c>
      <c r="K717" s="1" t="str">
        <f t="shared" si="119"/>
        <v xml:space="preserve"> hatfield </v>
      </c>
      <c r="L717" s="1" t="str">
        <f t="shared" si="113"/>
        <v xml:space="preserve"> hatfield </v>
      </c>
      <c r="M717" s="2" t="str">
        <f t="shared" si="114"/>
        <v>hatfield</v>
      </c>
      <c r="N717" s="2" t="str">
        <f t="shared" si="115"/>
        <v>ndoro tendai dephine</v>
      </c>
      <c r="O717" s="2" t="str">
        <f t="shared" si="116"/>
        <v>f</v>
      </c>
      <c r="P717" s="2" t="str">
        <f t="shared" si="117"/>
        <v>independent</v>
      </c>
      <c r="Q717" s="2" t="str">
        <f t="shared" si="118"/>
        <v>1128</v>
      </c>
    </row>
    <row r="718" spans="1:17" x14ac:dyDescent="0.3">
      <c r="A718" s="6">
        <v>1073</v>
      </c>
      <c r="B718" s="5" t="s">
        <v>78</v>
      </c>
      <c r="C718" s="5" t="s">
        <v>898</v>
      </c>
      <c r="D718" s="5" t="s">
        <v>1950</v>
      </c>
      <c r="E718" s="5" t="s">
        <v>1952</v>
      </c>
      <c r="F718" s="5" t="s">
        <v>2567</v>
      </c>
      <c r="H718" s="1">
        <f t="shared" si="110"/>
        <v>0</v>
      </c>
      <c r="I718" s="1">
        <f t="shared" si="111"/>
        <v>14</v>
      </c>
      <c r="J718" s="1">
        <f t="shared" si="112"/>
        <v>24</v>
      </c>
      <c r="K718" s="1" t="str">
        <f t="shared" si="119"/>
        <v xml:space="preserve"> hatfield </v>
      </c>
      <c r="L718" s="1" t="str">
        <f t="shared" si="113"/>
        <v xml:space="preserve"> hatfield </v>
      </c>
      <c r="M718" s="2" t="str">
        <f t="shared" si="114"/>
        <v>hatfield</v>
      </c>
      <c r="N718" s="2" t="str">
        <f t="shared" si="115"/>
        <v>shereni bornwell</v>
      </c>
      <c r="O718" s="2" t="str">
        <f t="shared" si="116"/>
        <v>m</v>
      </c>
      <c r="P718" s="2" t="str">
        <f t="shared" si="117"/>
        <v>independent</v>
      </c>
      <c r="Q718" s="2" t="str">
        <f t="shared" si="118"/>
        <v>704</v>
      </c>
    </row>
    <row r="719" spans="1:17" x14ac:dyDescent="0.3">
      <c r="A719" s="6">
        <v>1074</v>
      </c>
      <c r="B719" s="5" t="s">
        <v>78</v>
      </c>
      <c r="C719" s="5" t="s">
        <v>899</v>
      </c>
      <c r="D719" s="5" t="s">
        <v>1950</v>
      </c>
      <c r="E719" s="5" t="s">
        <v>1952</v>
      </c>
      <c r="F719" s="5" t="s">
        <v>2228</v>
      </c>
      <c r="H719" s="1">
        <f t="shared" si="110"/>
        <v>0</v>
      </c>
      <c r="I719" s="1">
        <f t="shared" si="111"/>
        <v>14</v>
      </c>
      <c r="J719" s="1">
        <f t="shared" si="112"/>
        <v>24</v>
      </c>
      <c r="K719" s="1" t="str">
        <f t="shared" si="119"/>
        <v xml:space="preserve"> hatfield </v>
      </c>
      <c r="L719" s="1" t="str">
        <f t="shared" si="113"/>
        <v xml:space="preserve"> hatfield </v>
      </c>
      <c r="M719" s="2" t="str">
        <f t="shared" si="114"/>
        <v>hatfield</v>
      </c>
      <c r="N719" s="2" t="str">
        <f t="shared" si="115"/>
        <v>shoniwa admire</v>
      </c>
      <c r="O719" s="2" t="str">
        <f t="shared" si="116"/>
        <v>m</v>
      </c>
      <c r="P719" s="2" t="str">
        <f t="shared" si="117"/>
        <v>independent</v>
      </c>
      <c r="Q719" s="2" t="str">
        <f t="shared" si="118"/>
        <v>87</v>
      </c>
    </row>
    <row r="720" spans="1:17" x14ac:dyDescent="0.3">
      <c r="A720" s="6">
        <v>1075</v>
      </c>
      <c r="B720" s="5" t="s">
        <v>78</v>
      </c>
      <c r="C720" s="5" t="s">
        <v>900</v>
      </c>
      <c r="D720" s="5" t="s">
        <v>1951</v>
      </c>
      <c r="E720" s="5" t="s">
        <v>2000</v>
      </c>
      <c r="F720" s="5" t="s">
        <v>2428</v>
      </c>
      <c r="H720" s="1">
        <f t="shared" si="110"/>
        <v>0</v>
      </c>
      <c r="I720" s="1">
        <f t="shared" si="111"/>
        <v>14</v>
      </c>
      <c r="J720" s="1">
        <f t="shared" si="112"/>
        <v>24</v>
      </c>
      <c r="K720" s="1" t="str">
        <f t="shared" si="119"/>
        <v xml:space="preserve"> hatfield </v>
      </c>
      <c r="L720" s="1" t="str">
        <f t="shared" si="113"/>
        <v xml:space="preserve"> hatfield </v>
      </c>
      <c r="M720" s="2" t="str">
        <f t="shared" si="114"/>
        <v>hatfield</v>
      </c>
      <c r="N720" s="2" t="str">
        <f t="shared" si="115"/>
        <v>tapfumaneyi lydia</v>
      </c>
      <c r="O720" s="2" t="str">
        <f t="shared" si="116"/>
        <v>f</v>
      </c>
      <c r="P720" s="2" t="str">
        <f t="shared" si="117"/>
        <v>zipp</v>
      </c>
      <c r="Q720" s="2" t="str">
        <f t="shared" si="118"/>
        <v>52</v>
      </c>
    </row>
    <row r="721" spans="1:17" x14ac:dyDescent="0.3">
      <c r="A721" s="6">
        <v>1076</v>
      </c>
      <c r="B721" s="5" t="s">
        <v>78</v>
      </c>
      <c r="C721" s="5" t="s">
        <v>901</v>
      </c>
      <c r="D721" s="5" t="s">
        <v>1950</v>
      </c>
      <c r="E721" s="5" t="s">
        <v>2033</v>
      </c>
      <c r="F721" s="5" t="s">
        <v>2568</v>
      </c>
      <c r="H721" s="1">
        <f t="shared" si="110"/>
        <v>0</v>
      </c>
      <c r="I721" s="1">
        <f t="shared" si="111"/>
        <v>14</v>
      </c>
      <c r="J721" s="1">
        <f t="shared" si="112"/>
        <v>24</v>
      </c>
      <c r="K721" s="1" t="str">
        <f t="shared" si="119"/>
        <v xml:space="preserve"> hatfield </v>
      </c>
      <c r="L721" s="1" t="str">
        <f t="shared" si="113"/>
        <v xml:space="preserve"> hatfield </v>
      </c>
      <c r="M721" s="2" t="str">
        <f t="shared" si="114"/>
        <v>hatfield</v>
      </c>
      <c r="N721" s="2" t="str">
        <f t="shared" si="115"/>
        <v>vitrino keith tafadzwa</v>
      </c>
      <c r="O721" s="2" t="str">
        <f t="shared" si="116"/>
        <v>m</v>
      </c>
      <c r="P721" s="2" t="str">
        <f t="shared" si="117"/>
        <v>mdc – t</v>
      </c>
      <c r="Q721" s="2" t="str">
        <f t="shared" si="118"/>
        <v>1119</v>
      </c>
    </row>
    <row r="722" spans="1:17" x14ac:dyDescent="0.3">
      <c r="A722" s="6">
        <v>1081</v>
      </c>
      <c r="B722" s="5" t="s">
        <v>79</v>
      </c>
      <c r="C722" s="5" t="s">
        <v>902</v>
      </c>
      <c r="D722" s="5" t="s">
        <v>1950</v>
      </c>
      <c r="E722" s="5" t="s">
        <v>1997</v>
      </c>
      <c r="F722" s="5" t="s">
        <v>2569</v>
      </c>
      <c r="H722" s="1">
        <f t="shared" si="110"/>
        <v>0</v>
      </c>
      <c r="I722" s="1">
        <f t="shared" si="111"/>
        <v>14</v>
      </c>
      <c r="J722" s="1">
        <f t="shared" si="112"/>
        <v>30</v>
      </c>
      <c r="K722" s="1" t="str">
        <f t="shared" si="119"/>
        <v xml:space="preserve"> highfield east </v>
      </c>
      <c r="L722" s="1" t="str">
        <f t="shared" si="113"/>
        <v xml:space="preserve"> highfield east </v>
      </c>
      <c r="M722" s="2" t="str">
        <f t="shared" si="114"/>
        <v>highfield east</v>
      </c>
      <c r="N722" s="2" t="str">
        <f t="shared" si="115"/>
        <v>bgwende gilbert</v>
      </c>
      <c r="O722" s="2" t="str">
        <f t="shared" si="116"/>
        <v>m</v>
      </c>
      <c r="P722" s="2" t="str">
        <f t="shared" si="117"/>
        <v>prc</v>
      </c>
      <c r="Q722" s="2" t="str">
        <f t="shared" si="118"/>
        <v>453</v>
      </c>
    </row>
    <row r="723" spans="1:17" x14ac:dyDescent="0.3">
      <c r="A723" s="6">
        <v>1082</v>
      </c>
      <c r="B723" s="5" t="s">
        <v>79</v>
      </c>
      <c r="C723" s="5" t="s">
        <v>903</v>
      </c>
      <c r="D723" s="5" t="s">
        <v>1951</v>
      </c>
      <c r="E723" s="5" t="s">
        <v>2035</v>
      </c>
      <c r="F723" s="5" t="s">
        <v>2570</v>
      </c>
      <c r="H723" s="1">
        <f t="shared" si="110"/>
        <v>0</v>
      </c>
      <c r="I723" s="1">
        <f t="shared" si="111"/>
        <v>14</v>
      </c>
      <c r="J723" s="1">
        <f t="shared" si="112"/>
        <v>30</v>
      </c>
      <c r="K723" s="1" t="str">
        <f t="shared" si="119"/>
        <v xml:space="preserve"> highfield east </v>
      </c>
      <c r="L723" s="1" t="str">
        <f t="shared" si="113"/>
        <v xml:space="preserve"> highfield east </v>
      </c>
      <c r="M723" s="2" t="str">
        <f t="shared" si="114"/>
        <v>highfield east</v>
      </c>
      <c r="N723" s="2" t="str">
        <f t="shared" si="115"/>
        <v>charama nyaradzo</v>
      </c>
      <c r="O723" s="2" t="str">
        <f t="shared" si="116"/>
        <v>f</v>
      </c>
      <c r="P723" s="2" t="str">
        <f t="shared" si="117"/>
        <v>mdc –t</v>
      </c>
      <c r="Q723" s="2" t="str">
        <f t="shared" si="118"/>
        <v>1 943</v>
      </c>
    </row>
    <row r="724" spans="1:17" x14ac:dyDescent="0.3">
      <c r="A724" s="6">
        <v>1083</v>
      </c>
      <c r="B724" s="5" t="s">
        <v>79</v>
      </c>
      <c r="C724" s="5" t="s">
        <v>904</v>
      </c>
      <c r="D724" s="5" t="s">
        <v>1950</v>
      </c>
      <c r="E724" s="5" t="s">
        <v>1952</v>
      </c>
      <c r="F724" s="5" t="s">
        <v>2571</v>
      </c>
      <c r="H724" s="1">
        <f t="shared" si="110"/>
        <v>0</v>
      </c>
      <c r="I724" s="1">
        <f t="shared" si="111"/>
        <v>14</v>
      </c>
      <c r="J724" s="1">
        <f t="shared" si="112"/>
        <v>30</v>
      </c>
      <c r="K724" s="1" t="str">
        <f t="shared" si="119"/>
        <v xml:space="preserve"> highfield east </v>
      </c>
      <c r="L724" s="1" t="str">
        <f t="shared" si="113"/>
        <v xml:space="preserve"> highfield east </v>
      </c>
      <c r="M724" s="2" t="str">
        <f t="shared" si="114"/>
        <v>highfield east</v>
      </c>
      <c r="N724" s="2" t="str">
        <f t="shared" si="115"/>
        <v>chinamano kudakwashe i. t</v>
      </c>
      <c r="O724" s="2" t="str">
        <f t="shared" si="116"/>
        <v>m nan</v>
      </c>
      <c r="P724" s="2" t="str">
        <f t="shared" si="117"/>
        <v>independent nan</v>
      </c>
      <c r="Q724" s="2" t="str">
        <f t="shared" si="118"/>
        <v>726 nan</v>
      </c>
    </row>
    <row r="725" spans="1:17" x14ac:dyDescent="0.3">
      <c r="A725" s="6">
        <v>1084</v>
      </c>
      <c r="B725" s="5" t="s">
        <v>79</v>
      </c>
      <c r="C725" s="5" t="s">
        <v>905</v>
      </c>
      <c r="D725" s="5" t="s">
        <v>212</v>
      </c>
      <c r="E725" s="5" t="s">
        <v>212</v>
      </c>
      <c r="F725" s="5" t="s">
        <v>212</v>
      </c>
      <c r="H725" s="1">
        <f t="shared" si="110"/>
        <v>1</v>
      </c>
      <c r="I725" s="1">
        <f t="shared" si="111"/>
        <v>14</v>
      </c>
      <c r="J725" s="1">
        <f t="shared" si="112"/>
        <v>30</v>
      </c>
      <c r="K725" s="1" t="str">
        <f t="shared" si="119"/>
        <v xml:space="preserve"> highfield east </v>
      </c>
      <c r="L725" s="1" t="str">
        <f t="shared" si="113"/>
        <v xml:space="preserve"> highfield east </v>
      </c>
      <c r="M725" s="2" t="str">
        <f t="shared" si="114"/>
        <v>highfield east</v>
      </c>
      <c r="N725" s="2">
        <f t="shared" si="115"/>
        <v>0</v>
      </c>
      <c r="O725" s="2">
        <f t="shared" si="116"/>
        <v>0</v>
      </c>
      <c r="P725" s="2">
        <f t="shared" si="117"/>
        <v>0</v>
      </c>
      <c r="Q725" s="2">
        <f t="shared" si="118"/>
        <v>0</v>
      </c>
    </row>
    <row r="726" spans="1:17" x14ac:dyDescent="0.3">
      <c r="A726" s="6">
        <v>1085</v>
      </c>
      <c r="B726" s="5" t="s">
        <v>79</v>
      </c>
      <c r="C726" s="5" t="s">
        <v>906</v>
      </c>
      <c r="D726" s="5" t="s">
        <v>1950</v>
      </c>
      <c r="E726" s="5" t="s">
        <v>2002</v>
      </c>
      <c r="F726" s="5" t="s">
        <v>2431</v>
      </c>
      <c r="H726" s="1">
        <f t="shared" si="110"/>
        <v>0</v>
      </c>
      <c r="I726" s="1">
        <f t="shared" si="111"/>
        <v>14</v>
      </c>
      <c r="J726" s="1">
        <f t="shared" si="112"/>
        <v>30</v>
      </c>
      <c r="K726" s="1" t="str">
        <f t="shared" si="119"/>
        <v xml:space="preserve"> highfield east </v>
      </c>
      <c r="L726" s="1" t="str">
        <f t="shared" si="113"/>
        <v xml:space="preserve"> highfield east </v>
      </c>
      <c r="M726" s="2" t="str">
        <f t="shared" si="114"/>
        <v>highfield east</v>
      </c>
      <c r="N726" s="2" t="str">
        <f t="shared" si="115"/>
        <v>kwenda onias</v>
      </c>
      <c r="O726" s="2" t="str">
        <f t="shared" si="116"/>
        <v>m</v>
      </c>
      <c r="P726" s="2" t="str">
        <f t="shared" si="117"/>
        <v>code</v>
      </c>
      <c r="Q726" s="2" t="str">
        <f t="shared" si="118"/>
        <v>106</v>
      </c>
    </row>
    <row r="727" spans="1:17" x14ac:dyDescent="0.3">
      <c r="A727" s="6">
        <v>1086</v>
      </c>
      <c r="B727" s="5" t="s">
        <v>79</v>
      </c>
      <c r="C727" s="5" t="s">
        <v>907</v>
      </c>
      <c r="D727" s="5" t="s">
        <v>1951</v>
      </c>
      <c r="E727" s="5" t="s">
        <v>1974</v>
      </c>
      <c r="F727" s="5" t="s">
        <v>2436</v>
      </c>
      <c r="H727" s="1">
        <f t="shared" si="110"/>
        <v>0</v>
      </c>
      <c r="I727" s="1">
        <f t="shared" si="111"/>
        <v>14</v>
      </c>
      <c r="J727" s="1">
        <f t="shared" si="112"/>
        <v>30</v>
      </c>
      <c r="K727" s="1" t="str">
        <f t="shared" si="119"/>
        <v xml:space="preserve"> highfield east </v>
      </c>
      <c r="L727" s="1" t="str">
        <f t="shared" si="113"/>
        <v xml:space="preserve"> highfield east </v>
      </c>
      <c r="M727" s="2" t="str">
        <f t="shared" si="114"/>
        <v>highfield east</v>
      </c>
      <c r="N727" s="2" t="str">
        <f t="shared" si="115"/>
        <v>luveve pennina</v>
      </c>
      <c r="O727" s="2" t="str">
        <f t="shared" si="116"/>
        <v>f</v>
      </c>
      <c r="P727" s="2" t="str">
        <f t="shared" si="117"/>
        <v>nca</v>
      </c>
      <c r="Q727" s="2" t="str">
        <f t="shared" si="118"/>
        <v>43</v>
      </c>
    </row>
    <row r="728" spans="1:17" x14ac:dyDescent="0.3">
      <c r="A728" s="6">
        <v>1087</v>
      </c>
      <c r="B728" s="5" t="s">
        <v>79</v>
      </c>
      <c r="C728" s="5" t="s">
        <v>908</v>
      </c>
      <c r="D728" s="5" t="s">
        <v>1950</v>
      </c>
      <c r="E728" s="5" t="s">
        <v>1954</v>
      </c>
      <c r="F728" s="5" t="s">
        <v>2572</v>
      </c>
      <c r="H728" s="1">
        <f t="shared" si="110"/>
        <v>0</v>
      </c>
      <c r="I728" s="1">
        <f t="shared" si="111"/>
        <v>14</v>
      </c>
      <c r="J728" s="1">
        <f t="shared" si="112"/>
        <v>30</v>
      </c>
      <c r="K728" s="1" t="str">
        <f t="shared" si="119"/>
        <v xml:space="preserve"> highfield east </v>
      </c>
      <c r="L728" s="1" t="str">
        <f t="shared" si="113"/>
        <v xml:space="preserve"> highfield east </v>
      </c>
      <c r="M728" s="2" t="str">
        <f t="shared" si="114"/>
        <v>highfield east</v>
      </c>
      <c r="N728" s="2" t="str">
        <f t="shared" si="115"/>
        <v>mashonganyika mike taka</v>
      </c>
      <c r="O728" s="2" t="str">
        <f t="shared" si="116"/>
        <v>m</v>
      </c>
      <c r="P728" s="2" t="str">
        <f t="shared" si="117"/>
        <v>zanu pf</v>
      </c>
      <c r="Q728" s="2" t="str">
        <f t="shared" si="118"/>
        <v>3 648</v>
      </c>
    </row>
    <row r="729" spans="1:17" x14ac:dyDescent="0.3">
      <c r="A729" s="6">
        <v>1088</v>
      </c>
      <c r="B729" s="5" t="s">
        <v>79</v>
      </c>
      <c r="C729" s="5" t="s">
        <v>909</v>
      </c>
      <c r="D729" s="5" t="s">
        <v>1950</v>
      </c>
      <c r="E729" s="5" t="s">
        <v>1952</v>
      </c>
      <c r="F729" s="5" t="s">
        <v>2573</v>
      </c>
      <c r="H729" s="1">
        <f t="shared" si="110"/>
        <v>0</v>
      </c>
      <c r="I729" s="1">
        <f t="shared" si="111"/>
        <v>14</v>
      </c>
      <c r="J729" s="1">
        <f t="shared" si="112"/>
        <v>30</v>
      </c>
      <c r="K729" s="1" t="str">
        <f t="shared" si="119"/>
        <v xml:space="preserve"> highfield east </v>
      </c>
      <c r="L729" s="1" t="str">
        <f t="shared" si="113"/>
        <v xml:space="preserve"> highfield east </v>
      </c>
      <c r="M729" s="2" t="str">
        <f t="shared" si="114"/>
        <v>highfield east</v>
      </c>
      <c r="N729" s="2" t="str">
        <f t="shared" si="115"/>
        <v>mhizha wellington</v>
      </c>
      <c r="O729" s="2" t="str">
        <f t="shared" si="116"/>
        <v>m</v>
      </c>
      <c r="P729" s="2" t="str">
        <f t="shared" si="117"/>
        <v>independent</v>
      </c>
      <c r="Q729" s="2" t="str">
        <f t="shared" si="118"/>
        <v>412</v>
      </c>
    </row>
    <row r="730" spans="1:17" x14ac:dyDescent="0.3">
      <c r="A730" s="6">
        <v>1089</v>
      </c>
      <c r="B730" s="5" t="s">
        <v>79</v>
      </c>
      <c r="C730" s="5" t="s">
        <v>910</v>
      </c>
      <c r="D730" s="5" t="s">
        <v>1950</v>
      </c>
      <c r="E730" s="5" t="s">
        <v>2018</v>
      </c>
      <c r="F730" s="5" t="s">
        <v>2574</v>
      </c>
      <c r="H730" s="1">
        <f t="shared" si="110"/>
        <v>0</v>
      </c>
      <c r="I730" s="1">
        <f t="shared" si="111"/>
        <v>14</v>
      </c>
      <c r="J730" s="1">
        <f t="shared" si="112"/>
        <v>30</v>
      </c>
      <c r="K730" s="1" t="str">
        <f t="shared" si="119"/>
        <v xml:space="preserve"> highfield east </v>
      </c>
      <c r="L730" s="1" t="str">
        <f t="shared" si="113"/>
        <v xml:space="preserve"> highfield east </v>
      </c>
      <c r="M730" s="2" t="str">
        <f t="shared" si="114"/>
        <v>highfield east</v>
      </c>
      <c r="N730" s="2" t="str">
        <f t="shared" si="115"/>
        <v>murai erick</v>
      </c>
      <c r="O730" s="2" t="str">
        <f t="shared" si="116"/>
        <v>m</v>
      </c>
      <c r="P730" s="2" t="str">
        <f t="shared" si="117"/>
        <v>mdc -alliance</v>
      </c>
      <c r="Q730" s="2" t="str">
        <f t="shared" si="118"/>
        <v>13 079</v>
      </c>
    </row>
    <row r="731" spans="1:17" x14ac:dyDescent="0.3">
      <c r="A731" s="6">
        <v>1090</v>
      </c>
      <c r="B731" s="5" t="s">
        <v>79</v>
      </c>
      <c r="C731" s="5" t="s">
        <v>911</v>
      </c>
      <c r="D731" s="5" t="s">
        <v>1950</v>
      </c>
      <c r="E731" s="5" t="s">
        <v>2000</v>
      </c>
      <c r="F731" s="5" t="s">
        <v>2162</v>
      </c>
      <c r="H731" s="1">
        <f t="shared" si="110"/>
        <v>0</v>
      </c>
      <c r="I731" s="1">
        <f t="shared" si="111"/>
        <v>14</v>
      </c>
      <c r="J731" s="1">
        <f t="shared" si="112"/>
        <v>30</v>
      </c>
      <c r="K731" s="1" t="str">
        <f t="shared" si="119"/>
        <v xml:space="preserve"> highfield east </v>
      </c>
      <c r="L731" s="1" t="str">
        <f t="shared" si="113"/>
        <v xml:space="preserve"> highfield east </v>
      </c>
      <c r="M731" s="2" t="str">
        <f t="shared" si="114"/>
        <v>highfield east</v>
      </c>
      <c r="N731" s="2" t="str">
        <f t="shared" si="115"/>
        <v>mushosho cephas</v>
      </c>
      <c r="O731" s="2" t="str">
        <f t="shared" si="116"/>
        <v>m</v>
      </c>
      <c r="P731" s="2" t="str">
        <f t="shared" si="117"/>
        <v>zipp</v>
      </c>
      <c r="Q731" s="2" t="str">
        <f t="shared" si="118"/>
        <v>100</v>
      </c>
    </row>
    <row r="732" spans="1:17" x14ac:dyDescent="0.3">
      <c r="A732" s="6">
        <v>1091</v>
      </c>
      <c r="B732" s="5" t="s">
        <v>79</v>
      </c>
      <c r="C732" s="5" t="s">
        <v>912</v>
      </c>
      <c r="D732" s="5" t="s">
        <v>1951</v>
      </c>
      <c r="E732" s="5" t="s">
        <v>2032</v>
      </c>
      <c r="F732" s="5" t="s">
        <v>2438</v>
      </c>
      <c r="H732" s="1">
        <f t="shared" si="110"/>
        <v>0</v>
      </c>
      <c r="I732" s="1">
        <f t="shared" si="111"/>
        <v>14</v>
      </c>
      <c r="J732" s="1">
        <f t="shared" si="112"/>
        <v>30</v>
      </c>
      <c r="K732" s="1" t="str">
        <f t="shared" si="119"/>
        <v xml:space="preserve"> highfield east </v>
      </c>
      <c r="L732" s="1" t="str">
        <f t="shared" si="113"/>
        <v xml:space="preserve"> highfield east </v>
      </c>
      <c r="M732" s="2" t="str">
        <f t="shared" si="114"/>
        <v>highfield east</v>
      </c>
      <c r="N732" s="2" t="str">
        <f t="shared" si="115"/>
        <v>ndawana edina</v>
      </c>
      <c r="O732" s="2" t="str">
        <f t="shared" si="116"/>
        <v>f</v>
      </c>
      <c r="P732" s="2" t="str">
        <f t="shared" si="117"/>
        <v>build zim alliance</v>
      </c>
      <c r="Q732" s="2" t="str">
        <f t="shared" si="118"/>
        <v>97</v>
      </c>
    </row>
    <row r="733" spans="1:17" x14ac:dyDescent="0.3">
      <c r="A733" s="6">
        <v>1092</v>
      </c>
      <c r="B733" s="5" t="s">
        <v>79</v>
      </c>
      <c r="C733" s="5" t="s">
        <v>913</v>
      </c>
      <c r="D733" s="5" t="s">
        <v>1950</v>
      </c>
      <c r="E733" s="5" t="s">
        <v>2005</v>
      </c>
      <c r="F733" s="5" t="s">
        <v>2575</v>
      </c>
      <c r="H733" s="1">
        <f t="shared" si="110"/>
        <v>0</v>
      </c>
      <c r="I733" s="1">
        <f t="shared" si="111"/>
        <v>14</v>
      </c>
      <c r="J733" s="1">
        <f t="shared" si="112"/>
        <v>30</v>
      </c>
      <c r="K733" s="1" t="str">
        <f t="shared" si="119"/>
        <v xml:space="preserve"> highfield east </v>
      </c>
      <c r="L733" s="1" t="str">
        <f t="shared" si="113"/>
        <v xml:space="preserve"> highfield east </v>
      </c>
      <c r="M733" s="2" t="str">
        <f t="shared" si="114"/>
        <v>highfield east</v>
      </c>
      <c r="N733" s="2" t="str">
        <f t="shared" si="115"/>
        <v>shoko timew admire</v>
      </c>
      <c r="O733" s="2" t="str">
        <f t="shared" si="116"/>
        <v>m</v>
      </c>
      <c r="P733" s="2" t="str">
        <f t="shared" si="117"/>
        <v>udf</v>
      </c>
      <c r="Q733" s="2" t="str">
        <f t="shared" si="118"/>
        <v>23</v>
      </c>
    </row>
    <row r="734" spans="1:17" x14ac:dyDescent="0.3">
      <c r="A734" s="6">
        <v>1097</v>
      </c>
      <c r="B734" s="5" t="s">
        <v>80</v>
      </c>
      <c r="C734" s="5" t="s">
        <v>914</v>
      </c>
      <c r="D734" s="5" t="s">
        <v>1950</v>
      </c>
      <c r="E734" s="5" t="s">
        <v>2034</v>
      </c>
      <c r="F734" s="5" t="s">
        <v>2576</v>
      </c>
      <c r="H734" s="1">
        <f t="shared" si="110"/>
        <v>0</v>
      </c>
      <c r="I734" s="1">
        <f t="shared" si="111"/>
        <v>14</v>
      </c>
      <c r="J734" s="1">
        <f t="shared" si="112"/>
        <v>30</v>
      </c>
      <c r="K734" s="1" t="str">
        <f t="shared" si="119"/>
        <v xml:space="preserve"> highfield west </v>
      </c>
      <c r="L734" s="1" t="str">
        <f t="shared" si="113"/>
        <v xml:space="preserve"> highfield west </v>
      </c>
      <c r="M734" s="2" t="str">
        <f t="shared" si="114"/>
        <v>highfield west</v>
      </c>
      <c r="N734" s="2" t="str">
        <f t="shared" si="115"/>
        <v>chidziva happymore</v>
      </c>
      <c r="O734" s="2" t="str">
        <f t="shared" si="116"/>
        <v>m</v>
      </c>
      <c r="P734" s="2" t="str">
        <f t="shared" si="117"/>
        <v>mdc - alliance</v>
      </c>
      <c r="Q734" s="2" t="str">
        <f t="shared" si="118"/>
        <v>11 515</v>
      </c>
    </row>
    <row r="735" spans="1:17" x14ac:dyDescent="0.3">
      <c r="A735" s="6">
        <v>1098</v>
      </c>
      <c r="B735" s="5" t="s">
        <v>80</v>
      </c>
      <c r="C735" s="5" t="s">
        <v>915</v>
      </c>
      <c r="D735" s="5" t="s">
        <v>1950</v>
      </c>
      <c r="E735" s="5" t="s">
        <v>2002</v>
      </c>
      <c r="F735" s="5" t="s">
        <v>2514</v>
      </c>
      <c r="H735" s="1">
        <f t="shared" si="110"/>
        <v>0</v>
      </c>
      <c r="I735" s="1">
        <f t="shared" si="111"/>
        <v>14</v>
      </c>
      <c r="J735" s="1">
        <f t="shared" si="112"/>
        <v>30</v>
      </c>
      <c r="K735" s="1" t="str">
        <f t="shared" si="119"/>
        <v xml:space="preserve"> highfield west </v>
      </c>
      <c r="L735" s="1" t="str">
        <f t="shared" si="113"/>
        <v xml:space="preserve"> highfield west </v>
      </c>
      <c r="M735" s="2" t="str">
        <f t="shared" si="114"/>
        <v>highfield west</v>
      </c>
      <c r="N735" s="2" t="str">
        <f t="shared" si="115"/>
        <v>chitsora kudakwashe future</v>
      </c>
      <c r="O735" s="2" t="str">
        <f t="shared" si="116"/>
        <v>m nan</v>
      </c>
      <c r="P735" s="2" t="str">
        <f t="shared" si="117"/>
        <v>code nan</v>
      </c>
      <c r="Q735" s="2" t="str">
        <f t="shared" si="118"/>
        <v>183 nan</v>
      </c>
    </row>
    <row r="736" spans="1:17" x14ac:dyDescent="0.3">
      <c r="A736" s="6">
        <v>1099</v>
      </c>
      <c r="B736" s="5" t="s">
        <v>80</v>
      </c>
      <c r="C736" s="5" t="s">
        <v>916</v>
      </c>
      <c r="D736" s="5" t="s">
        <v>212</v>
      </c>
      <c r="E736" s="5" t="s">
        <v>212</v>
      </c>
      <c r="F736" s="5" t="s">
        <v>212</v>
      </c>
      <c r="H736" s="1">
        <f t="shared" si="110"/>
        <v>1</v>
      </c>
      <c r="I736" s="1">
        <f t="shared" si="111"/>
        <v>14</v>
      </c>
      <c r="J736" s="1">
        <f t="shared" si="112"/>
        <v>30</v>
      </c>
      <c r="K736" s="1" t="str">
        <f t="shared" si="119"/>
        <v xml:space="preserve"> highfield west </v>
      </c>
      <c r="L736" s="1" t="str">
        <f t="shared" si="113"/>
        <v xml:space="preserve"> highfield west </v>
      </c>
      <c r="M736" s="2" t="str">
        <f t="shared" si="114"/>
        <v>highfield west</v>
      </c>
      <c r="N736" s="2">
        <f t="shared" si="115"/>
        <v>0</v>
      </c>
      <c r="O736" s="2">
        <f t="shared" si="116"/>
        <v>0</v>
      </c>
      <c r="P736" s="2">
        <f t="shared" si="117"/>
        <v>0</v>
      </c>
      <c r="Q736" s="2">
        <f t="shared" si="118"/>
        <v>0</v>
      </c>
    </row>
    <row r="737" spans="1:17" x14ac:dyDescent="0.3">
      <c r="A737" s="6">
        <v>1100</v>
      </c>
      <c r="B737" s="5" t="s">
        <v>80</v>
      </c>
      <c r="C737" s="5" t="s">
        <v>917</v>
      </c>
      <c r="D737" s="5" t="s">
        <v>1950</v>
      </c>
      <c r="E737" s="5" t="s">
        <v>1997</v>
      </c>
      <c r="F737" s="5" t="s">
        <v>2356</v>
      </c>
      <c r="H737" s="1">
        <f t="shared" si="110"/>
        <v>0</v>
      </c>
      <c r="I737" s="1">
        <f t="shared" si="111"/>
        <v>14</v>
      </c>
      <c r="J737" s="1">
        <f t="shared" si="112"/>
        <v>30</v>
      </c>
      <c r="K737" s="1" t="str">
        <f t="shared" si="119"/>
        <v xml:space="preserve"> highfield west </v>
      </c>
      <c r="L737" s="1" t="str">
        <f t="shared" si="113"/>
        <v xml:space="preserve"> highfield west </v>
      </c>
      <c r="M737" s="2" t="str">
        <f t="shared" si="114"/>
        <v>highfield west</v>
      </c>
      <c r="N737" s="2" t="str">
        <f t="shared" si="115"/>
        <v>gwenzi george</v>
      </c>
      <c r="O737" s="2" t="str">
        <f t="shared" si="116"/>
        <v>m</v>
      </c>
      <c r="P737" s="2" t="str">
        <f t="shared" si="117"/>
        <v>prc</v>
      </c>
      <c r="Q737" s="2" t="str">
        <f t="shared" si="118"/>
        <v>150</v>
      </c>
    </row>
    <row r="738" spans="1:17" x14ac:dyDescent="0.3">
      <c r="A738" s="6">
        <v>1101</v>
      </c>
      <c r="B738" s="5" t="s">
        <v>80</v>
      </c>
      <c r="C738" s="5" t="s">
        <v>918</v>
      </c>
      <c r="D738" s="5" t="s">
        <v>1950</v>
      </c>
      <c r="E738" s="5" t="s">
        <v>1954</v>
      </c>
      <c r="F738" s="5" t="s">
        <v>2577</v>
      </c>
      <c r="H738" s="1">
        <f t="shared" si="110"/>
        <v>0</v>
      </c>
      <c r="I738" s="1">
        <f t="shared" si="111"/>
        <v>14</v>
      </c>
      <c r="J738" s="1">
        <f t="shared" si="112"/>
        <v>30</v>
      </c>
      <c r="K738" s="1" t="str">
        <f t="shared" si="119"/>
        <v xml:space="preserve"> highfield west </v>
      </c>
      <c r="L738" s="1" t="str">
        <f t="shared" si="113"/>
        <v xml:space="preserve"> highfield west </v>
      </c>
      <c r="M738" s="2" t="str">
        <f t="shared" si="114"/>
        <v>highfield west</v>
      </c>
      <c r="N738" s="2" t="str">
        <f t="shared" si="115"/>
        <v>kasawaya virimayi dzorerayi</v>
      </c>
      <c r="O738" s="2" t="str">
        <f t="shared" si="116"/>
        <v>m nan</v>
      </c>
      <c r="P738" s="2" t="str">
        <f t="shared" si="117"/>
        <v>zanu pf nan</v>
      </c>
      <c r="Q738" s="2" t="str">
        <f t="shared" si="118"/>
        <v>3 473 nan</v>
      </c>
    </row>
    <row r="739" spans="1:17" x14ac:dyDescent="0.3">
      <c r="A739" s="6">
        <v>1102</v>
      </c>
      <c r="B739" s="5" t="s">
        <v>80</v>
      </c>
      <c r="C739" s="5" t="s">
        <v>919</v>
      </c>
      <c r="D739" s="5" t="s">
        <v>212</v>
      </c>
      <c r="E739" s="5" t="s">
        <v>212</v>
      </c>
      <c r="F739" s="5" t="s">
        <v>212</v>
      </c>
      <c r="H739" s="1">
        <f t="shared" si="110"/>
        <v>1</v>
      </c>
      <c r="I739" s="1">
        <f t="shared" si="111"/>
        <v>14</v>
      </c>
      <c r="J739" s="1">
        <f t="shared" si="112"/>
        <v>30</v>
      </c>
      <c r="K739" s="1" t="str">
        <f t="shared" si="119"/>
        <v xml:space="preserve"> highfield west </v>
      </c>
      <c r="L739" s="1" t="str">
        <f t="shared" si="113"/>
        <v xml:space="preserve"> highfield west </v>
      </c>
      <c r="M739" s="2" t="str">
        <f t="shared" si="114"/>
        <v>highfield west</v>
      </c>
      <c r="N739" s="2">
        <f t="shared" si="115"/>
        <v>0</v>
      </c>
      <c r="O739" s="2">
        <f t="shared" si="116"/>
        <v>0</v>
      </c>
      <c r="P739" s="2">
        <f t="shared" si="117"/>
        <v>0</v>
      </c>
      <c r="Q739" s="2">
        <f t="shared" si="118"/>
        <v>0</v>
      </c>
    </row>
    <row r="740" spans="1:17" x14ac:dyDescent="0.3">
      <c r="A740" s="6">
        <v>1103</v>
      </c>
      <c r="B740" s="5" t="s">
        <v>80</v>
      </c>
      <c r="C740" s="5" t="s">
        <v>920</v>
      </c>
      <c r="D740" s="5" t="s">
        <v>1950</v>
      </c>
      <c r="E740" s="5" t="s">
        <v>2035</v>
      </c>
      <c r="F740" s="5" t="s">
        <v>2578</v>
      </c>
      <c r="H740" s="1">
        <f t="shared" si="110"/>
        <v>0</v>
      </c>
      <c r="I740" s="1">
        <f t="shared" si="111"/>
        <v>14</v>
      </c>
      <c r="J740" s="1">
        <f t="shared" si="112"/>
        <v>30</v>
      </c>
      <c r="K740" s="1" t="str">
        <f t="shared" si="119"/>
        <v xml:space="preserve"> highfield west </v>
      </c>
      <c r="L740" s="1" t="str">
        <f t="shared" si="113"/>
        <v xml:space="preserve"> highfield west </v>
      </c>
      <c r="M740" s="2" t="str">
        <f t="shared" si="114"/>
        <v>highfield west</v>
      </c>
      <c r="N740" s="2" t="str">
        <f t="shared" si="115"/>
        <v>mangachena musekiwa</v>
      </c>
      <c r="O740" s="2" t="str">
        <f t="shared" si="116"/>
        <v>m</v>
      </c>
      <c r="P740" s="2" t="str">
        <f t="shared" si="117"/>
        <v>mdc –t</v>
      </c>
      <c r="Q740" s="2" t="str">
        <f t="shared" si="118"/>
        <v>730</v>
      </c>
    </row>
    <row r="741" spans="1:17" x14ac:dyDescent="0.3">
      <c r="A741" s="6">
        <v>1104</v>
      </c>
      <c r="B741" s="5" t="s">
        <v>80</v>
      </c>
      <c r="C741" s="5" t="s">
        <v>921</v>
      </c>
      <c r="D741" s="5" t="s">
        <v>1951</v>
      </c>
      <c r="E741" s="5" t="s">
        <v>2004</v>
      </c>
      <c r="F741" s="5" t="s">
        <v>2579</v>
      </c>
      <c r="H741" s="1">
        <f t="shared" si="110"/>
        <v>0</v>
      </c>
      <c r="I741" s="1">
        <f t="shared" si="111"/>
        <v>14</v>
      </c>
      <c r="J741" s="1">
        <f t="shared" si="112"/>
        <v>30</v>
      </c>
      <c r="K741" s="1" t="str">
        <f t="shared" si="119"/>
        <v xml:space="preserve"> highfield west </v>
      </c>
      <c r="L741" s="1" t="str">
        <f t="shared" si="113"/>
        <v xml:space="preserve"> highfield west </v>
      </c>
      <c r="M741" s="2" t="str">
        <f t="shared" si="114"/>
        <v>highfield west</v>
      </c>
      <c r="N741" s="2" t="str">
        <f t="shared" si="115"/>
        <v>marasiro tsitsi mercy</v>
      </c>
      <c r="O741" s="2" t="str">
        <f t="shared" si="116"/>
        <v>f</v>
      </c>
      <c r="P741" s="2" t="str">
        <f t="shared" si="117"/>
        <v>uda</v>
      </c>
      <c r="Q741" s="2" t="str">
        <f t="shared" si="118"/>
        <v>164</v>
      </c>
    </row>
    <row r="742" spans="1:17" x14ac:dyDescent="0.3">
      <c r="A742" s="6">
        <v>1105</v>
      </c>
      <c r="B742" s="5" t="s">
        <v>80</v>
      </c>
      <c r="C742" s="5" t="s">
        <v>922</v>
      </c>
      <c r="D742" s="5" t="s">
        <v>1950</v>
      </c>
      <c r="E742" s="5" t="s">
        <v>2000</v>
      </c>
      <c r="F742" s="5" t="s">
        <v>2459</v>
      </c>
      <c r="H742" s="1">
        <f t="shared" si="110"/>
        <v>0</v>
      </c>
      <c r="I742" s="1">
        <f t="shared" si="111"/>
        <v>14</v>
      </c>
      <c r="J742" s="1">
        <f t="shared" si="112"/>
        <v>30</v>
      </c>
      <c r="K742" s="1" t="str">
        <f t="shared" si="119"/>
        <v xml:space="preserve"> highfield west </v>
      </c>
      <c r="L742" s="1" t="str">
        <f t="shared" si="113"/>
        <v xml:space="preserve"> highfield west </v>
      </c>
      <c r="M742" s="2" t="str">
        <f t="shared" si="114"/>
        <v>highfield west</v>
      </c>
      <c r="N742" s="2" t="str">
        <f t="shared" si="115"/>
        <v>mutikani  claynious</v>
      </c>
      <c r="O742" s="2" t="str">
        <f t="shared" si="116"/>
        <v>m</v>
      </c>
      <c r="P742" s="2" t="str">
        <f t="shared" si="117"/>
        <v>zipp</v>
      </c>
      <c r="Q742" s="2" t="str">
        <f t="shared" si="118"/>
        <v>44</v>
      </c>
    </row>
    <row r="743" spans="1:17" x14ac:dyDescent="0.3">
      <c r="A743" s="6">
        <v>1106</v>
      </c>
      <c r="B743" s="5" t="s">
        <v>80</v>
      </c>
      <c r="C743" s="5" t="s">
        <v>923</v>
      </c>
      <c r="D743" s="5" t="s">
        <v>1950</v>
      </c>
      <c r="E743" s="5" t="s">
        <v>2032</v>
      </c>
      <c r="F743" s="5" t="s">
        <v>2580</v>
      </c>
      <c r="H743" s="1">
        <f t="shared" si="110"/>
        <v>0</v>
      </c>
      <c r="I743" s="1">
        <f t="shared" si="111"/>
        <v>14</v>
      </c>
      <c r="J743" s="1">
        <f t="shared" si="112"/>
        <v>30</v>
      </c>
      <c r="K743" s="1" t="str">
        <f t="shared" si="119"/>
        <v xml:space="preserve"> highfield west </v>
      </c>
      <c r="L743" s="1" t="str">
        <f t="shared" si="113"/>
        <v xml:space="preserve"> highfield west </v>
      </c>
      <c r="M743" s="2" t="str">
        <f t="shared" si="114"/>
        <v>highfield west</v>
      </c>
      <c r="N743" s="2" t="str">
        <f t="shared" si="115"/>
        <v>mwendamberi victor vimbai</v>
      </c>
      <c r="O743" s="2" t="str">
        <f t="shared" si="116"/>
        <v>m nan</v>
      </c>
      <c r="P743" s="2" t="str">
        <f t="shared" si="117"/>
        <v>build zim alliance nan</v>
      </c>
      <c r="Q743" s="2" t="str">
        <f t="shared" si="118"/>
        <v>22 nan</v>
      </c>
    </row>
    <row r="744" spans="1:17" x14ac:dyDescent="0.3">
      <c r="A744" s="6">
        <v>1107</v>
      </c>
      <c r="B744" s="5" t="s">
        <v>80</v>
      </c>
      <c r="C744" s="5" t="s">
        <v>924</v>
      </c>
      <c r="D744" s="5" t="s">
        <v>212</v>
      </c>
      <c r="E744" s="5" t="s">
        <v>212</v>
      </c>
      <c r="F744" s="5" t="s">
        <v>212</v>
      </c>
      <c r="H744" s="1">
        <f t="shared" si="110"/>
        <v>1</v>
      </c>
      <c r="I744" s="1">
        <f t="shared" si="111"/>
        <v>14</v>
      </c>
      <c r="J744" s="1">
        <f t="shared" si="112"/>
        <v>30</v>
      </c>
      <c r="K744" s="1" t="str">
        <f t="shared" si="119"/>
        <v xml:space="preserve"> highfield west </v>
      </c>
      <c r="L744" s="1" t="str">
        <f t="shared" si="113"/>
        <v xml:space="preserve"> highfield west </v>
      </c>
      <c r="M744" s="2" t="str">
        <f t="shared" si="114"/>
        <v>highfield west</v>
      </c>
      <c r="N744" s="2">
        <f t="shared" si="115"/>
        <v>0</v>
      </c>
      <c r="O744" s="2">
        <f t="shared" si="116"/>
        <v>0</v>
      </c>
      <c r="P744" s="2">
        <f t="shared" si="117"/>
        <v>0</v>
      </c>
      <c r="Q744" s="2">
        <f t="shared" si="118"/>
        <v>0</v>
      </c>
    </row>
    <row r="745" spans="1:17" x14ac:dyDescent="0.3">
      <c r="A745" s="6">
        <v>1108</v>
      </c>
      <c r="B745" s="5" t="s">
        <v>80</v>
      </c>
      <c r="C745" s="5" t="s">
        <v>925</v>
      </c>
      <c r="D745" s="5" t="s">
        <v>1950</v>
      </c>
      <c r="E745" s="5" t="s">
        <v>1999</v>
      </c>
      <c r="F745" s="5" t="s">
        <v>2487</v>
      </c>
      <c r="H745" s="1">
        <f t="shared" si="110"/>
        <v>0</v>
      </c>
      <c r="I745" s="1">
        <f t="shared" si="111"/>
        <v>14</v>
      </c>
      <c r="J745" s="1">
        <f t="shared" si="112"/>
        <v>30</v>
      </c>
      <c r="K745" s="1" t="str">
        <f t="shared" si="119"/>
        <v xml:space="preserve"> highfield west </v>
      </c>
      <c r="L745" s="1" t="str">
        <f t="shared" si="113"/>
        <v xml:space="preserve"> highfield west </v>
      </c>
      <c r="M745" s="2" t="str">
        <f t="shared" si="114"/>
        <v>highfield west</v>
      </c>
      <c r="N745" s="2" t="str">
        <f t="shared" si="115"/>
        <v>ngano charles</v>
      </c>
      <c r="O745" s="2" t="str">
        <f t="shared" si="116"/>
        <v>m</v>
      </c>
      <c r="P745" s="2" t="str">
        <f t="shared" si="117"/>
        <v>npf</v>
      </c>
      <c r="Q745" s="2" t="str">
        <f t="shared" si="118"/>
        <v>28</v>
      </c>
    </row>
    <row r="746" spans="1:17" x14ac:dyDescent="0.3">
      <c r="A746" s="6">
        <v>1109</v>
      </c>
      <c r="B746" s="5" t="s">
        <v>80</v>
      </c>
      <c r="C746" s="5" t="s">
        <v>926</v>
      </c>
      <c r="D746" s="5" t="s">
        <v>1950</v>
      </c>
      <c r="E746" s="5" t="s">
        <v>2038</v>
      </c>
      <c r="F746" s="5" t="s">
        <v>2581</v>
      </c>
      <c r="H746" s="1">
        <f t="shared" si="110"/>
        <v>0</v>
      </c>
      <c r="I746" s="1">
        <f t="shared" si="111"/>
        <v>14</v>
      </c>
      <c r="J746" s="1">
        <f t="shared" si="112"/>
        <v>30</v>
      </c>
      <c r="K746" s="1" t="str">
        <f t="shared" si="119"/>
        <v xml:space="preserve"> highfield west </v>
      </c>
      <c r="L746" s="1" t="str">
        <f t="shared" si="113"/>
        <v xml:space="preserve"> highfield west </v>
      </c>
      <c r="M746" s="2" t="str">
        <f t="shared" si="114"/>
        <v>highfield west</v>
      </c>
      <c r="N746" s="2" t="str">
        <f t="shared" si="115"/>
        <v>nyamande michael ngoni</v>
      </c>
      <c r="O746" s="2" t="str">
        <f t="shared" si="116"/>
        <v>m</v>
      </c>
      <c r="P746" s="2" t="str">
        <f t="shared" si="117"/>
        <v>uanc</v>
      </c>
      <c r="Q746" s="2" t="str">
        <f t="shared" si="118"/>
        <v>113</v>
      </c>
    </row>
    <row r="747" spans="1:17" x14ac:dyDescent="0.3">
      <c r="A747" s="6">
        <v>1110</v>
      </c>
      <c r="B747" s="5" t="s">
        <v>80</v>
      </c>
      <c r="C747" s="5" t="s">
        <v>927</v>
      </c>
      <c r="D747" s="5" t="s">
        <v>1950</v>
      </c>
      <c r="E747" s="5" t="s">
        <v>1974</v>
      </c>
      <c r="F747" s="5" t="s">
        <v>2439</v>
      </c>
      <c r="H747" s="1">
        <f t="shared" si="110"/>
        <v>0</v>
      </c>
      <c r="I747" s="1">
        <f t="shared" si="111"/>
        <v>14</v>
      </c>
      <c r="J747" s="1">
        <f t="shared" si="112"/>
        <v>30</v>
      </c>
      <c r="K747" s="1" t="str">
        <f t="shared" si="119"/>
        <v xml:space="preserve"> highfield west </v>
      </c>
      <c r="L747" s="1" t="str">
        <f t="shared" si="113"/>
        <v xml:space="preserve"> highfield west </v>
      </c>
      <c r="M747" s="2" t="str">
        <f t="shared" si="114"/>
        <v>highfield west</v>
      </c>
      <c r="N747" s="2" t="str">
        <f t="shared" si="115"/>
        <v>zivambiso enock</v>
      </c>
      <c r="O747" s="2" t="str">
        <f t="shared" si="116"/>
        <v>m</v>
      </c>
      <c r="P747" s="2" t="str">
        <f t="shared" si="117"/>
        <v>nca</v>
      </c>
      <c r="Q747" s="2" t="str">
        <f t="shared" si="118"/>
        <v>21</v>
      </c>
    </row>
    <row r="748" spans="1:17" x14ac:dyDescent="0.3">
      <c r="A748" s="6">
        <v>1115</v>
      </c>
      <c r="B748" s="5" t="s">
        <v>81</v>
      </c>
      <c r="C748" s="5" t="s">
        <v>928</v>
      </c>
      <c r="D748" s="5" t="s">
        <v>1950</v>
      </c>
      <c r="E748" s="5" t="s">
        <v>1999</v>
      </c>
      <c r="F748" s="5" t="s">
        <v>2562</v>
      </c>
      <c r="H748" s="1">
        <f t="shared" si="110"/>
        <v>0</v>
      </c>
      <c r="I748" s="1">
        <f t="shared" si="111"/>
        <v>14</v>
      </c>
      <c r="J748" s="1">
        <f t="shared" si="112"/>
        <v>25</v>
      </c>
      <c r="K748" s="1" t="str">
        <f t="shared" si="119"/>
        <v xml:space="preserve"> kambuzuma </v>
      </c>
      <c r="L748" s="1" t="str">
        <f t="shared" si="113"/>
        <v xml:space="preserve"> kambuzuma </v>
      </c>
      <c r="M748" s="2" t="str">
        <f t="shared" si="114"/>
        <v>kambuzuma</v>
      </c>
      <c r="N748" s="2" t="str">
        <f t="shared" si="115"/>
        <v>agoneka michael</v>
      </c>
      <c r="O748" s="2" t="str">
        <f t="shared" si="116"/>
        <v>m</v>
      </c>
      <c r="P748" s="2" t="str">
        <f t="shared" si="117"/>
        <v>npf</v>
      </c>
      <c r="Q748" s="2" t="str">
        <f t="shared" si="118"/>
        <v>140</v>
      </c>
    </row>
    <row r="749" spans="1:17" x14ac:dyDescent="0.3">
      <c r="A749" s="6">
        <v>1116</v>
      </c>
      <c r="B749" s="5" t="s">
        <v>81</v>
      </c>
      <c r="C749" s="5" t="s">
        <v>929</v>
      </c>
      <c r="D749" s="5" t="s">
        <v>1950</v>
      </c>
      <c r="E749" s="5" t="s">
        <v>1974</v>
      </c>
      <c r="F749" s="5" t="s">
        <v>2359</v>
      </c>
      <c r="H749" s="1">
        <f t="shared" si="110"/>
        <v>0</v>
      </c>
      <c r="I749" s="1">
        <f t="shared" si="111"/>
        <v>14</v>
      </c>
      <c r="J749" s="1">
        <f t="shared" si="112"/>
        <v>25</v>
      </c>
      <c r="K749" s="1" t="str">
        <f t="shared" si="119"/>
        <v xml:space="preserve"> kambuzuma </v>
      </c>
      <c r="L749" s="1" t="str">
        <f t="shared" si="113"/>
        <v xml:space="preserve"> kambuzuma </v>
      </c>
      <c r="M749" s="2" t="str">
        <f t="shared" si="114"/>
        <v>kambuzuma</v>
      </c>
      <c r="N749" s="2" t="str">
        <f t="shared" si="115"/>
        <v>chigiji ereck</v>
      </c>
      <c r="O749" s="2" t="str">
        <f t="shared" si="116"/>
        <v>m</v>
      </c>
      <c r="P749" s="2" t="str">
        <f t="shared" si="117"/>
        <v>nca</v>
      </c>
      <c r="Q749" s="2" t="str">
        <f t="shared" si="118"/>
        <v>152</v>
      </c>
    </row>
    <row r="750" spans="1:17" x14ac:dyDescent="0.3">
      <c r="A750" s="6">
        <v>1117</v>
      </c>
      <c r="B750" s="5" t="s">
        <v>81</v>
      </c>
      <c r="C750" s="5" t="s">
        <v>930</v>
      </c>
      <c r="D750" s="5" t="s">
        <v>1951</v>
      </c>
      <c r="E750" s="5" t="s">
        <v>2032</v>
      </c>
      <c r="F750" s="5" t="s">
        <v>2161</v>
      </c>
      <c r="H750" s="1">
        <f t="shared" si="110"/>
        <v>0</v>
      </c>
      <c r="I750" s="1">
        <f t="shared" si="111"/>
        <v>14</v>
      </c>
      <c r="J750" s="1">
        <f t="shared" si="112"/>
        <v>25</v>
      </c>
      <c r="K750" s="1" t="str">
        <f t="shared" si="119"/>
        <v xml:space="preserve"> kambuzuma </v>
      </c>
      <c r="L750" s="1" t="str">
        <f t="shared" si="113"/>
        <v xml:space="preserve"> kambuzuma </v>
      </c>
      <c r="M750" s="2" t="str">
        <f t="shared" si="114"/>
        <v>kambuzuma</v>
      </c>
      <c r="N750" s="2" t="str">
        <f t="shared" si="115"/>
        <v>ganje petronella</v>
      </c>
      <c r="O750" s="2" t="str">
        <f t="shared" si="116"/>
        <v>f</v>
      </c>
      <c r="P750" s="2" t="str">
        <f t="shared" si="117"/>
        <v>build zim alliance</v>
      </c>
      <c r="Q750" s="2" t="str">
        <f t="shared" si="118"/>
        <v>75</v>
      </c>
    </row>
    <row r="751" spans="1:17" x14ac:dyDescent="0.3">
      <c r="A751" s="6">
        <v>1118</v>
      </c>
      <c r="B751" s="5" t="s">
        <v>81</v>
      </c>
      <c r="C751" s="5" t="s">
        <v>931</v>
      </c>
      <c r="D751" s="5" t="s">
        <v>1951</v>
      </c>
      <c r="E751" s="5" t="s">
        <v>2035</v>
      </c>
      <c r="F751" s="5" t="s">
        <v>2582</v>
      </c>
      <c r="H751" s="1">
        <f t="shared" si="110"/>
        <v>0</v>
      </c>
      <c r="I751" s="1">
        <f t="shared" si="111"/>
        <v>14</v>
      </c>
      <c r="J751" s="1">
        <f t="shared" si="112"/>
        <v>25</v>
      </c>
      <c r="K751" s="1" t="str">
        <f t="shared" si="119"/>
        <v xml:space="preserve"> kambuzuma </v>
      </c>
      <c r="L751" s="1" t="str">
        <f t="shared" si="113"/>
        <v xml:space="preserve"> kambuzuma </v>
      </c>
      <c r="M751" s="2" t="str">
        <f t="shared" si="114"/>
        <v>kambuzuma</v>
      </c>
      <c r="N751" s="2" t="str">
        <f t="shared" si="115"/>
        <v>gumbu fungai</v>
      </c>
      <c r="O751" s="2" t="str">
        <f t="shared" si="116"/>
        <v>f</v>
      </c>
      <c r="P751" s="2" t="str">
        <f t="shared" si="117"/>
        <v>mdc –t</v>
      </c>
      <c r="Q751" s="2" t="str">
        <f t="shared" si="118"/>
        <v>1164</v>
      </c>
    </row>
    <row r="752" spans="1:17" x14ac:dyDescent="0.3">
      <c r="A752" s="6">
        <v>1119</v>
      </c>
      <c r="B752" s="5" t="s">
        <v>81</v>
      </c>
      <c r="C752" s="5" t="s">
        <v>932</v>
      </c>
      <c r="D752" s="5" t="s">
        <v>1950</v>
      </c>
      <c r="E752" s="5" t="s">
        <v>1952</v>
      </c>
      <c r="F752" s="5" t="s">
        <v>2329</v>
      </c>
      <c r="H752" s="1">
        <f t="shared" si="110"/>
        <v>0</v>
      </c>
      <c r="I752" s="1">
        <f t="shared" si="111"/>
        <v>14</v>
      </c>
      <c r="J752" s="1">
        <f t="shared" si="112"/>
        <v>25</v>
      </c>
      <c r="K752" s="1" t="str">
        <f t="shared" si="119"/>
        <v xml:space="preserve"> kambuzuma </v>
      </c>
      <c r="L752" s="1" t="str">
        <f t="shared" si="113"/>
        <v xml:space="preserve"> kambuzuma </v>
      </c>
      <c r="M752" s="2" t="str">
        <f t="shared" si="114"/>
        <v>kambuzuma</v>
      </c>
      <c r="N752" s="2" t="str">
        <f t="shared" si="115"/>
        <v>machaya lewis johnson</v>
      </c>
      <c r="O752" s="2" t="str">
        <f t="shared" si="116"/>
        <v>m</v>
      </c>
      <c r="P752" s="2" t="str">
        <f t="shared" si="117"/>
        <v>independent</v>
      </c>
      <c r="Q752" s="2" t="str">
        <f t="shared" si="118"/>
        <v>172</v>
      </c>
    </row>
    <row r="753" spans="1:17" x14ac:dyDescent="0.3">
      <c r="A753" s="6">
        <v>1120</v>
      </c>
      <c r="B753" s="5" t="s">
        <v>81</v>
      </c>
      <c r="C753" s="5" t="s">
        <v>933</v>
      </c>
      <c r="D753" s="5" t="s">
        <v>1950</v>
      </c>
      <c r="E753" s="5" t="s">
        <v>2037</v>
      </c>
      <c r="F753" s="5" t="s">
        <v>2583</v>
      </c>
      <c r="H753" s="1">
        <f t="shared" si="110"/>
        <v>0</v>
      </c>
      <c r="I753" s="1">
        <f t="shared" si="111"/>
        <v>14</v>
      </c>
      <c r="J753" s="1">
        <f t="shared" si="112"/>
        <v>25</v>
      </c>
      <c r="K753" s="1" t="str">
        <f t="shared" si="119"/>
        <v xml:space="preserve"> kambuzuma </v>
      </c>
      <c r="L753" s="1" t="str">
        <f t="shared" si="113"/>
        <v xml:space="preserve"> kambuzuma </v>
      </c>
      <c r="M753" s="2" t="str">
        <f t="shared" si="114"/>
        <v>kambuzuma</v>
      </c>
      <c r="N753" s="2" t="str">
        <f t="shared" si="115"/>
        <v>madzimure willias</v>
      </c>
      <c r="O753" s="2" t="str">
        <f t="shared" si="116"/>
        <v>m</v>
      </c>
      <c r="P753" s="2" t="str">
        <f t="shared" si="117"/>
        <v>mdc –alliance</v>
      </c>
      <c r="Q753" s="2" t="str">
        <f t="shared" si="118"/>
        <v>10694</v>
      </c>
    </row>
    <row r="754" spans="1:17" x14ac:dyDescent="0.3">
      <c r="A754" s="6">
        <v>1121</v>
      </c>
      <c r="B754" s="5" t="s">
        <v>81</v>
      </c>
      <c r="C754" s="5" t="s">
        <v>934</v>
      </c>
      <c r="D754" s="5" t="s">
        <v>1951</v>
      </c>
      <c r="E754" s="5" t="s">
        <v>1997</v>
      </c>
      <c r="F754" s="5" t="s">
        <v>2514</v>
      </c>
      <c r="H754" s="1">
        <f t="shared" si="110"/>
        <v>0</v>
      </c>
      <c r="I754" s="1">
        <f t="shared" si="111"/>
        <v>14</v>
      </c>
      <c r="J754" s="1">
        <f t="shared" si="112"/>
        <v>25</v>
      </c>
      <c r="K754" s="1" t="str">
        <f t="shared" si="119"/>
        <v xml:space="preserve"> kambuzuma </v>
      </c>
      <c r="L754" s="1" t="str">
        <f t="shared" si="113"/>
        <v xml:space="preserve"> kambuzuma </v>
      </c>
      <c r="M754" s="2" t="str">
        <f t="shared" si="114"/>
        <v>kambuzuma</v>
      </c>
      <c r="N754" s="2" t="str">
        <f t="shared" si="115"/>
        <v>mazana netsai</v>
      </c>
      <c r="O754" s="2" t="str">
        <f t="shared" si="116"/>
        <v>f</v>
      </c>
      <c r="P754" s="2" t="str">
        <f t="shared" si="117"/>
        <v>prc</v>
      </c>
      <c r="Q754" s="2" t="str">
        <f t="shared" si="118"/>
        <v>183</v>
      </c>
    </row>
    <row r="755" spans="1:17" x14ac:dyDescent="0.3">
      <c r="A755" s="6">
        <v>1122</v>
      </c>
      <c r="B755" s="5" t="s">
        <v>81</v>
      </c>
      <c r="C755" s="5" t="s">
        <v>935</v>
      </c>
      <c r="D755" s="5" t="s">
        <v>1950</v>
      </c>
      <c r="E755" s="5" t="s">
        <v>1952</v>
      </c>
      <c r="F755" s="5" t="s">
        <v>2584</v>
      </c>
      <c r="H755" s="1">
        <f t="shared" si="110"/>
        <v>0</v>
      </c>
      <c r="I755" s="1">
        <f t="shared" si="111"/>
        <v>14</v>
      </c>
      <c r="J755" s="1">
        <f t="shared" si="112"/>
        <v>25</v>
      </c>
      <c r="K755" s="1" t="str">
        <f t="shared" si="119"/>
        <v xml:space="preserve"> kambuzuma </v>
      </c>
      <c r="L755" s="1" t="str">
        <f t="shared" si="113"/>
        <v xml:space="preserve"> kambuzuma </v>
      </c>
      <c r="M755" s="2" t="str">
        <f t="shared" si="114"/>
        <v>kambuzuma</v>
      </c>
      <c r="N755" s="2" t="str">
        <f t="shared" si="115"/>
        <v>mugwagwa innocent zvidzai</v>
      </c>
      <c r="O755" s="2" t="str">
        <f t="shared" si="116"/>
        <v>m</v>
      </c>
      <c r="P755" s="2" t="str">
        <f t="shared" si="117"/>
        <v>independent</v>
      </c>
      <c r="Q755" s="2" t="str">
        <f t="shared" si="118"/>
        <v>1153</v>
      </c>
    </row>
    <row r="756" spans="1:17" x14ac:dyDescent="0.3">
      <c r="A756" s="6">
        <v>1123</v>
      </c>
      <c r="B756" s="5" t="s">
        <v>81</v>
      </c>
      <c r="C756" s="5" t="s">
        <v>936</v>
      </c>
      <c r="D756" s="5" t="s">
        <v>1950</v>
      </c>
      <c r="E756" s="5" t="s">
        <v>1954</v>
      </c>
      <c r="F756" s="5" t="s">
        <v>2585</v>
      </c>
      <c r="H756" s="1">
        <f t="shared" si="110"/>
        <v>0</v>
      </c>
      <c r="I756" s="1">
        <f t="shared" si="111"/>
        <v>14</v>
      </c>
      <c r="J756" s="1">
        <f t="shared" si="112"/>
        <v>25</v>
      </c>
      <c r="K756" s="1" t="str">
        <f t="shared" si="119"/>
        <v xml:space="preserve"> kambuzuma </v>
      </c>
      <c r="L756" s="1" t="str">
        <f t="shared" si="113"/>
        <v xml:space="preserve"> kambuzuma </v>
      </c>
      <c r="M756" s="2" t="str">
        <f t="shared" si="114"/>
        <v>kambuzuma</v>
      </c>
      <c r="N756" s="2" t="str">
        <f t="shared" si="115"/>
        <v>mupandanyama simbarashe</v>
      </c>
      <c r="O756" s="2" t="str">
        <f t="shared" si="116"/>
        <v>m nan</v>
      </c>
      <c r="P756" s="2" t="str">
        <f t="shared" si="117"/>
        <v>zanu pf nan</v>
      </c>
      <c r="Q756" s="2" t="str">
        <f t="shared" si="118"/>
        <v>4269 nan</v>
      </c>
    </row>
    <row r="757" spans="1:17" x14ac:dyDescent="0.3">
      <c r="A757" s="6">
        <v>1124</v>
      </c>
      <c r="B757" s="5" t="s">
        <v>81</v>
      </c>
      <c r="C757" s="5" t="s">
        <v>737</v>
      </c>
      <c r="D757" s="5" t="s">
        <v>212</v>
      </c>
      <c r="E757" s="5" t="s">
        <v>212</v>
      </c>
      <c r="F757" s="5" t="s">
        <v>212</v>
      </c>
      <c r="H757" s="1">
        <f t="shared" si="110"/>
        <v>1</v>
      </c>
      <c r="I757" s="1">
        <f t="shared" si="111"/>
        <v>14</v>
      </c>
      <c r="J757" s="1">
        <f t="shared" si="112"/>
        <v>25</v>
      </c>
      <c r="K757" s="1" t="str">
        <f t="shared" si="119"/>
        <v xml:space="preserve"> kambuzuma </v>
      </c>
      <c r="L757" s="1" t="str">
        <f t="shared" si="113"/>
        <v xml:space="preserve"> kambuzuma </v>
      </c>
      <c r="M757" s="2" t="str">
        <f t="shared" si="114"/>
        <v>kambuzuma</v>
      </c>
      <c r="N757" s="2">
        <f t="shared" si="115"/>
        <v>0</v>
      </c>
      <c r="O757" s="2">
        <f t="shared" si="116"/>
        <v>0</v>
      </c>
      <c r="P757" s="2">
        <f t="shared" si="117"/>
        <v>0</v>
      </c>
      <c r="Q757" s="2">
        <f t="shared" si="118"/>
        <v>0</v>
      </c>
    </row>
    <row r="758" spans="1:17" x14ac:dyDescent="0.3">
      <c r="A758" s="6">
        <v>1125</v>
      </c>
      <c r="B758" s="5" t="s">
        <v>81</v>
      </c>
      <c r="C758" s="5" t="s">
        <v>937</v>
      </c>
      <c r="D758" s="5" t="s">
        <v>1950</v>
      </c>
      <c r="E758" s="5" t="s">
        <v>2002</v>
      </c>
      <c r="F758" s="5" t="s">
        <v>2472</v>
      </c>
      <c r="H758" s="1">
        <f t="shared" si="110"/>
        <v>0</v>
      </c>
      <c r="I758" s="1">
        <f t="shared" si="111"/>
        <v>14</v>
      </c>
      <c r="J758" s="1">
        <f t="shared" si="112"/>
        <v>25</v>
      </c>
      <c r="K758" s="1" t="str">
        <f t="shared" si="119"/>
        <v xml:space="preserve"> kambuzuma </v>
      </c>
      <c r="L758" s="1" t="str">
        <f t="shared" si="113"/>
        <v xml:space="preserve"> kambuzuma </v>
      </c>
      <c r="M758" s="2" t="str">
        <f t="shared" si="114"/>
        <v>kambuzuma</v>
      </c>
      <c r="N758" s="2" t="str">
        <f t="shared" si="115"/>
        <v>pika ignatius</v>
      </c>
      <c r="O758" s="2" t="str">
        <f t="shared" si="116"/>
        <v>m</v>
      </c>
      <c r="P758" s="2" t="str">
        <f t="shared" si="117"/>
        <v>code</v>
      </c>
      <c r="Q758" s="2" t="str">
        <f t="shared" si="118"/>
        <v>64</v>
      </c>
    </row>
    <row r="759" spans="1:17" x14ac:dyDescent="0.3">
      <c r="A759" s="6">
        <v>1126</v>
      </c>
      <c r="B759" s="5" t="s">
        <v>81</v>
      </c>
      <c r="C759" s="5" t="s">
        <v>938</v>
      </c>
      <c r="D759" s="5" t="s">
        <v>1951</v>
      </c>
      <c r="E759" s="5" t="s">
        <v>1999</v>
      </c>
      <c r="F759" s="5" t="s">
        <v>2161</v>
      </c>
      <c r="H759" s="1">
        <f t="shared" si="110"/>
        <v>0</v>
      </c>
      <c r="I759" s="1">
        <f t="shared" si="111"/>
        <v>14</v>
      </c>
      <c r="J759" s="1">
        <f t="shared" si="112"/>
        <v>25</v>
      </c>
      <c r="K759" s="1" t="str">
        <f t="shared" si="119"/>
        <v xml:space="preserve"> kambuzuma </v>
      </c>
      <c r="L759" s="1" t="str">
        <f t="shared" si="113"/>
        <v xml:space="preserve"> kambuzuma </v>
      </c>
      <c r="M759" s="2" t="str">
        <f t="shared" si="114"/>
        <v>kambuzuma</v>
      </c>
      <c r="N759" s="2" t="str">
        <f t="shared" si="115"/>
        <v>verukayi annah</v>
      </c>
      <c r="O759" s="2" t="str">
        <f t="shared" si="116"/>
        <v>f</v>
      </c>
      <c r="P759" s="2" t="str">
        <f t="shared" si="117"/>
        <v>npf</v>
      </c>
      <c r="Q759" s="2" t="str">
        <f t="shared" si="118"/>
        <v>75</v>
      </c>
    </row>
    <row r="760" spans="1:17" x14ac:dyDescent="0.3">
      <c r="A760" s="6">
        <v>1131</v>
      </c>
      <c r="B760" s="5" t="s">
        <v>82</v>
      </c>
      <c r="C760" s="5" t="s">
        <v>939</v>
      </c>
      <c r="D760" s="5" t="s">
        <v>1950</v>
      </c>
      <c r="E760" s="5" t="s">
        <v>1952</v>
      </c>
      <c r="F760" s="5" t="s">
        <v>2542</v>
      </c>
      <c r="H760" s="1">
        <f t="shared" si="110"/>
        <v>0</v>
      </c>
      <c r="I760" s="1">
        <f t="shared" si="111"/>
        <v>14</v>
      </c>
      <c r="J760" s="1">
        <f t="shared" si="112"/>
        <v>25</v>
      </c>
      <c r="K760" s="1" t="str">
        <f t="shared" si="119"/>
        <v xml:space="preserve"> kuwadzana </v>
      </c>
      <c r="L760" s="1" t="str">
        <f t="shared" si="113"/>
        <v xml:space="preserve"> kuwadzana </v>
      </c>
      <c r="M760" s="2" t="str">
        <f t="shared" si="114"/>
        <v>kuwadzana</v>
      </c>
      <c r="N760" s="2" t="str">
        <f t="shared" si="115"/>
        <v>chimbalanga jossam</v>
      </c>
      <c r="O760" s="2" t="str">
        <f t="shared" si="116"/>
        <v>m</v>
      </c>
      <c r="P760" s="2" t="str">
        <f t="shared" si="117"/>
        <v>independent</v>
      </c>
      <c r="Q760" s="2" t="str">
        <f t="shared" si="118"/>
        <v>202</v>
      </c>
    </row>
    <row r="761" spans="1:17" x14ac:dyDescent="0.3">
      <c r="A761" s="6">
        <v>1132</v>
      </c>
      <c r="B761" s="5" t="s">
        <v>82</v>
      </c>
      <c r="C761" s="5" t="s">
        <v>940</v>
      </c>
      <c r="D761" s="5" t="s">
        <v>1951</v>
      </c>
      <c r="E761" s="5" t="s">
        <v>1952</v>
      </c>
      <c r="F761" s="5" t="s">
        <v>2363</v>
      </c>
      <c r="H761" s="1">
        <f t="shared" si="110"/>
        <v>0</v>
      </c>
      <c r="I761" s="1">
        <f t="shared" si="111"/>
        <v>14</v>
      </c>
      <c r="J761" s="1">
        <f t="shared" si="112"/>
        <v>25</v>
      </c>
      <c r="K761" s="1" t="str">
        <f t="shared" si="119"/>
        <v xml:space="preserve"> kuwadzana </v>
      </c>
      <c r="L761" s="1" t="str">
        <f t="shared" si="113"/>
        <v xml:space="preserve"> kuwadzana </v>
      </c>
      <c r="M761" s="2" t="str">
        <f t="shared" si="114"/>
        <v>kuwadzana</v>
      </c>
      <c r="N761" s="2" t="str">
        <f t="shared" si="115"/>
        <v>mafirowanda wongai</v>
      </c>
      <c r="O761" s="2" t="str">
        <f t="shared" si="116"/>
        <v>f</v>
      </c>
      <c r="P761" s="2" t="str">
        <f t="shared" si="117"/>
        <v>independent</v>
      </c>
      <c r="Q761" s="2" t="str">
        <f t="shared" si="118"/>
        <v>602</v>
      </c>
    </row>
    <row r="762" spans="1:17" x14ac:dyDescent="0.3">
      <c r="A762" s="6">
        <v>1133</v>
      </c>
      <c r="B762" s="5" t="s">
        <v>82</v>
      </c>
      <c r="C762" s="5" t="s">
        <v>941</v>
      </c>
      <c r="D762" s="5" t="s">
        <v>1950</v>
      </c>
      <c r="E762" s="5" t="s">
        <v>1974</v>
      </c>
      <c r="F762" s="5" t="s">
        <v>2140</v>
      </c>
      <c r="H762" s="1">
        <f t="shared" si="110"/>
        <v>0</v>
      </c>
      <c r="I762" s="1">
        <f t="shared" si="111"/>
        <v>14</v>
      </c>
      <c r="J762" s="1">
        <f t="shared" si="112"/>
        <v>25</v>
      </c>
      <c r="K762" s="1" t="str">
        <f t="shared" si="119"/>
        <v xml:space="preserve"> kuwadzana </v>
      </c>
      <c r="L762" s="1" t="str">
        <f t="shared" si="113"/>
        <v xml:space="preserve"> kuwadzana </v>
      </c>
      <c r="M762" s="2" t="str">
        <f t="shared" si="114"/>
        <v>kuwadzana</v>
      </c>
      <c r="N762" s="2" t="str">
        <f t="shared" si="115"/>
        <v>mafuta richard</v>
      </c>
      <c r="O762" s="2" t="str">
        <f t="shared" si="116"/>
        <v>m</v>
      </c>
      <c r="P762" s="2" t="str">
        <f t="shared" si="117"/>
        <v>nca</v>
      </c>
      <c r="Q762" s="2" t="str">
        <f t="shared" si="118"/>
        <v>69</v>
      </c>
    </row>
    <row r="763" spans="1:17" x14ac:dyDescent="0.3">
      <c r="A763" s="6">
        <v>1134</v>
      </c>
      <c r="B763" s="5" t="s">
        <v>82</v>
      </c>
      <c r="C763" s="5" t="s">
        <v>942</v>
      </c>
      <c r="D763" s="5" t="s">
        <v>1951</v>
      </c>
      <c r="E763" s="5" t="s">
        <v>1997</v>
      </c>
      <c r="F763" s="5" t="s">
        <v>2455</v>
      </c>
      <c r="H763" s="1">
        <f t="shared" si="110"/>
        <v>0</v>
      </c>
      <c r="I763" s="1">
        <f t="shared" si="111"/>
        <v>14</v>
      </c>
      <c r="J763" s="1">
        <f t="shared" si="112"/>
        <v>25</v>
      </c>
      <c r="K763" s="1" t="str">
        <f t="shared" si="119"/>
        <v xml:space="preserve"> kuwadzana </v>
      </c>
      <c r="L763" s="1" t="str">
        <f t="shared" si="113"/>
        <v xml:space="preserve"> kuwadzana </v>
      </c>
      <c r="M763" s="2" t="str">
        <f t="shared" si="114"/>
        <v>kuwadzana</v>
      </c>
      <c r="N763" s="2" t="str">
        <f t="shared" si="115"/>
        <v>makasi jenifa</v>
      </c>
      <c r="O763" s="2" t="str">
        <f t="shared" si="116"/>
        <v>f</v>
      </c>
      <c r="P763" s="2" t="str">
        <f t="shared" si="117"/>
        <v>prc</v>
      </c>
      <c r="Q763" s="2" t="str">
        <f t="shared" si="118"/>
        <v>198</v>
      </c>
    </row>
    <row r="764" spans="1:17" x14ac:dyDescent="0.3">
      <c r="A764" s="6">
        <v>1135</v>
      </c>
      <c r="B764" s="5" t="s">
        <v>82</v>
      </c>
      <c r="C764" s="5" t="s">
        <v>943</v>
      </c>
      <c r="D764" s="5" t="s">
        <v>1950</v>
      </c>
      <c r="E764" s="5" t="s">
        <v>1952</v>
      </c>
      <c r="F764" s="5" t="s">
        <v>2286</v>
      </c>
      <c r="H764" s="1">
        <f t="shared" si="110"/>
        <v>0</v>
      </c>
      <c r="I764" s="1">
        <f t="shared" si="111"/>
        <v>14</v>
      </c>
      <c r="J764" s="1">
        <f t="shared" si="112"/>
        <v>25</v>
      </c>
      <c r="K764" s="1" t="str">
        <f t="shared" si="119"/>
        <v xml:space="preserve"> kuwadzana </v>
      </c>
      <c r="L764" s="1" t="str">
        <f t="shared" si="113"/>
        <v xml:space="preserve"> kuwadzana </v>
      </c>
      <c r="M764" s="2" t="str">
        <f t="shared" si="114"/>
        <v>kuwadzana</v>
      </c>
      <c r="N764" s="2" t="str">
        <f t="shared" si="115"/>
        <v>mbewe maston zippie</v>
      </c>
      <c r="O764" s="2" t="str">
        <f t="shared" si="116"/>
        <v>m</v>
      </c>
      <c r="P764" s="2" t="str">
        <f t="shared" si="117"/>
        <v>independent</v>
      </c>
      <c r="Q764" s="2" t="str">
        <f t="shared" si="118"/>
        <v>63</v>
      </c>
    </row>
    <row r="765" spans="1:17" x14ac:dyDescent="0.3">
      <c r="A765" s="6">
        <v>1136</v>
      </c>
      <c r="B765" s="5" t="s">
        <v>82</v>
      </c>
      <c r="C765" s="5" t="s">
        <v>944</v>
      </c>
      <c r="D765" s="5" t="s">
        <v>1950</v>
      </c>
      <c r="E765" s="5" t="s">
        <v>1952</v>
      </c>
      <c r="F765" s="5" t="s">
        <v>2586</v>
      </c>
      <c r="H765" s="1">
        <f t="shared" si="110"/>
        <v>0</v>
      </c>
      <c r="I765" s="1">
        <f t="shared" si="111"/>
        <v>14</v>
      </c>
      <c r="J765" s="1">
        <f t="shared" si="112"/>
        <v>25</v>
      </c>
      <c r="K765" s="1" t="str">
        <f t="shared" si="119"/>
        <v xml:space="preserve"> kuwadzana </v>
      </c>
      <c r="L765" s="1" t="str">
        <f t="shared" si="113"/>
        <v xml:space="preserve"> kuwadzana </v>
      </c>
      <c r="M765" s="2" t="str">
        <f t="shared" si="114"/>
        <v>kuwadzana</v>
      </c>
      <c r="N765" s="2" t="str">
        <f t="shared" si="115"/>
        <v>muchemwa munashe</v>
      </c>
      <c r="O765" s="2" t="str">
        <f t="shared" si="116"/>
        <v>m</v>
      </c>
      <c r="P765" s="2" t="str">
        <f t="shared" si="117"/>
        <v>independent</v>
      </c>
      <c r="Q765" s="2" t="str">
        <f t="shared" si="118"/>
        <v>197</v>
      </c>
    </row>
    <row r="766" spans="1:17" x14ac:dyDescent="0.3">
      <c r="A766" s="6">
        <v>1137</v>
      </c>
      <c r="B766" s="5" t="s">
        <v>82</v>
      </c>
      <c r="C766" s="5" t="s">
        <v>945</v>
      </c>
      <c r="D766" s="5" t="s">
        <v>1950</v>
      </c>
      <c r="E766" s="5" t="s">
        <v>2000</v>
      </c>
      <c r="F766" s="5" t="s">
        <v>2581</v>
      </c>
      <c r="H766" s="1">
        <f t="shared" si="110"/>
        <v>0</v>
      </c>
      <c r="I766" s="1">
        <f t="shared" si="111"/>
        <v>14</v>
      </c>
      <c r="J766" s="1">
        <f t="shared" si="112"/>
        <v>25</v>
      </c>
      <c r="K766" s="1" t="str">
        <f t="shared" si="119"/>
        <v xml:space="preserve"> kuwadzana </v>
      </c>
      <c r="L766" s="1" t="str">
        <f t="shared" si="113"/>
        <v xml:space="preserve"> kuwadzana </v>
      </c>
      <c r="M766" s="2" t="str">
        <f t="shared" si="114"/>
        <v>kuwadzana</v>
      </c>
      <c r="N766" s="2" t="str">
        <f t="shared" si="115"/>
        <v>muchenje piniel brighton</v>
      </c>
      <c r="O766" s="2" t="str">
        <f t="shared" si="116"/>
        <v>m</v>
      </c>
      <c r="P766" s="2" t="str">
        <f t="shared" si="117"/>
        <v>zipp</v>
      </c>
      <c r="Q766" s="2" t="str">
        <f t="shared" si="118"/>
        <v>113</v>
      </c>
    </row>
    <row r="767" spans="1:17" x14ac:dyDescent="0.3">
      <c r="A767" s="6">
        <v>1138</v>
      </c>
      <c r="B767" s="5" t="s">
        <v>82</v>
      </c>
      <c r="C767" s="5" t="s">
        <v>946</v>
      </c>
      <c r="D767" s="5" t="s">
        <v>1950</v>
      </c>
      <c r="E767" s="5" t="s">
        <v>1999</v>
      </c>
      <c r="F767" s="5" t="s">
        <v>2587</v>
      </c>
      <c r="H767" s="1">
        <f t="shared" si="110"/>
        <v>0</v>
      </c>
      <c r="I767" s="1">
        <f t="shared" si="111"/>
        <v>14</v>
      </c>
      <c r="J767" s="1">
        <f t="shared" si="112"/>
        <v>25</v>
      </c>
      <c r="K767" s="1" t="str">
        <f t="shared" si="119"/>
        <v xml:space="preserve"> kuwadzana </v>
      </c>
      <c r="L767" s="1" t="str">
        <f t="shared" si="113"/>
        <v xml:space="preserve"> kuwadzana </v>
      </c>
      <c r="M767" s="2" t="str">
        <f t="shared" si="114"/>
        <v>kuwadzana</v>
      </c>
      <c r="N767" s="2" t="str">
        <f t="shared" si="115"/>
        <v>mudimu kuda vincent</v>
      </c>
      <c r="O767" s="2" t="str">
        <f t="shared" si="116"/>
        <v>m</v>
      </c>
      <c r="P767" s="2" t="str">
        <f t="shared" si="117"/>
        <v>npf</v>
      </c>
      <c r="Q767" s="2" t="str">
        <f t="shared" si="118"/>
        <v>38</v>
      </c>
    </row>
    <row r="768" spans="1:17" x14ac:dyDescent="0.3">
      <c r="A768" s="6">
        <v>1139</v>
      </c>
      <c r="B768" s="5" t="s">
        <v>82</v>
      </c>
      <c r="C768" s="5" t="s">
        <v>947</v>
      </c>
      <c r="D768" s="5" t="s">
        <v>1951</v>
      </c>
      <c r="E768" s="5" t="s">
        <v>2037</v>
      </c>
      <c r="F768" s="5" t="s">
        <v>2588</v>
      </c>
      <c r="H768" s="1">
        <f t="shared" si="110"/>
        <v>0</v>
      </c>
      <c r="I768" s="1">
        <f t="shared" si="111"/>
        <v>14</v>
      </c>
      <c r="J768" s="1">
        <f t="shared" si="112"/>
        <v>25</v>
      </c>
      <c r="K768" s="1" t="str">
        <f t="shared" si="119"/>
        <v xml:space="preserve"> kuwadzana </v>
      </c>
      <c r="L768" s="1" t="str">
        <f t="shared" si="113"/>
        <v xml:space="preserve"> kuwadzana </v>
      </c>
      <c r="M768" s="2" t="str">
        <f t="shared" si="114"/>
        <v>kuwadzana</v>
      </c>
      <c r="N768" s="2" t="str">
        <f t="shared" si="115"/>
        <v>mushayi miriam</v>
      </c>
      <c r="O768" s="2" t="str">
        <f t="shared" si="116"/>
        <v>f</v>
      </c>
      <c r="P768" s="2" t="str">
        <f t="shared" si="117"/>
        <v>mdc –alliance</v>
      </c>
      <c r="Q768" s="2" t="str">
        <f t="shared" si="118"/>
        <v>19 808</v>
      </c>
    </row>
    <row r="769" spans="1:17" x14ac:dyDescent="0.3">
      <c r="A769" s="6">
        <v>1140</v>
      </c>
      <c r="B769" s="5" t="s">
        <v>82</v>
      </c>
      <c r="C769" s="5" t="s">
        <v>948</v>
      </c>
      <c r="D769" s="5" t="s">
        <v>1951</v>
      </c>
      <c r="E769" s="5" t="s">
        <v>1954</v>
      </c>
      <c r="F769" s="5" t="s">
        <v>2589</v>
      </c>
      <c r="H769" s="1">
        <f t="shared" ref="H769:H832" si="120">IF(F769="nan",1,0)</f>
        <v>0</v>
      </c>
      <c r="I769" s="1">
        <f t="shared" ref="I769:I832" si="121">IFERROR(FIND("of",B769)+2,1)</f>
        <v>14</v>
      </c>
      <c r="J769" s="1">
        <f t="shared" ref="J769:J832" si="122">IFERROR(IFERROR(FIND("constituency",B769),FIND("national",B769)),LEN(B769))</f>
        <v>25</v>
      </c>
      <c r="K769" s="1" t="str">
        <f t="shared" si="119"/>
        <v xml:space="preserve"> kuwadzana </v>
      </c>
      <c r="L769" s="1" t="str">
        <f t="shared" ref="L769:L832" si="123">IFERROR(LEFT(K769,FIND("national",K769)-1),K769)</f>
        <v xml:space="preserve"> kuwadzana </v>
      </c>
      <c r="M769" s="2" t="str">
        <f t="shared" ref="M769:M832" si="124">TRIM(L769)</f>
        <v>kuwadzana</v>
      </c>
      <c r="N769" s="2" t="str">
        <f t="shared" ref="N769:N832" si="125">IF(AND($H769=0,$H770=1,$H771=1),CONCATENATE(C769," ",C770," ",C771),IF(AND($H769=0,$H770=1),CONCATENATE(C769," ",C770),IF($H769=0,C769,0)))</f>
        <v>nhambu betty</v>
      </c>
      <c r="O769" s="2" t="str">
        <f t="shared" ref="O769:O832" si="126">IF(AND($H769=0,$H770=1,$H771=1),CONCATENATE(D769," ",D770," ",D771),IF(AND($H769=0,$H770=1),CONCATENATE(D769," ",D770),IF($H769=0,D769,0)))</f>
        <v>f</v>
      </c>
      <c r="P769" s="2" t="str">
        <f t="shared" ref="P769:P832" si="127">IF(AND($H769=0,$H770=1,$H771=1),CONCATENATE(E769," ",E770," ",E771),IF(AND($H769=0,$H770=1),CONCATENATE(E769," ",E770),IF($H769=0,E769,0)))</f>
        <v>zanu pf</v>
      </c>
      <c r="Q769" s="2" t="str">
        <f t="shared" ref="Q769:Q832" si="128">IF(AND($H769=0,$H770=1,$H771=1),CONCATENATE(F769," ",F770," ",F771),IF(AND($H769=0,$H770=1),CONCATENATE(F769," ",F770),IF($H769=0,F769,0)))</f>
        <v>9 597</v>
      </c>
    </row>
    <row r="770" spans="1:17" x14ac:dyDescent="0.3">
      <c r="A770" s="6">
        <v>1141</v>
      </c>
      <c r="B770" s="5" t="s">
        <v>82</v>
      </c>
      <c r="C770" s="5" t="s">
        <v>949</v>
      </c>
      <c r="D770" s="5" t="s">
        <v>1950</v>
      </c>
      <c r="E770" s="5" t="s">
        <v>2035</v>
      </c>
      <c r="F770" s="5" t="s">
        <v>2590</v>
      </c>
      <c r="H770" s="1">
        <f t="shared" si="120"/>
        <v>0</v>
      </c>
      <c r="I770" s="1">
        <f t="shared" si="121"/>
        <v>14</v>
      </c>
      <c r="J770" s="1">
        <f t="shared" si="122"/>
        <v>25</v>
      </c>
      <c r="K770" s="1" t="str">
        <f t="shared" ref="K770:K833" si="129">MID(B770,I770,J770-I770)</f>
        <v xml:space="preserve"> kuwadzana </v>
      </c>
      <c r="L770" s="1" t="str">
        <f t="shared" si="123"/>
        <v xml:space="preserve"> kuwadzana </v>
      </c>
      <c r="M770" s="2" t="str">
        <f t="shared" si="124"/>
        <v>kuwadzana</v>
      </c>
      <c r="N770" s="2" t="str">
        <f t="shared" si="125"/>
        <v>nyamupingidza joseph taperasei tuli</v>
      </c>
      <c r="O770" s="2" t="str">
        <f t="shared" si="126"/>
        <v>m nan</v>
      </c>
      <c r="P770" s="2" t="str">
        <f t="shared" si="127"/>
        <v>mdc –t nan</v>
      </c>
      <c r="Q770" s="2" t="str">
        <f t="shared" si="128"/>
        <v>1338 nan</v>
      </c>
    </row>
    <row r="771" spans="1:17" x14ac:dyDescent="0.3">
      <c r="A771" s="6">
        <v>1142</v>
      </c>
      <c r="B771" s="5" t="s">
        <v>82</v>
      </c>
      <c r="C771" s="5" t="s">
        <v>950</v>
      </c>
      <c r="D771" s="5" t="s">
        <v>212</v>
      </c>
      <c r="E771" s="5" t="s">
        <v>212</v>
      </c>
      <c r="F771" s="5" t="s">
        <v>212</v>
      </c>
      <c r="H771" s="1">
        <f t="shared" si="120"/>
        <v>1</v>
      </c>
      <c r="I771" s="1">
        <f t="shared" si="121"/>
        <v>14</v>
      </c>
      <c r="J771" s="1">
        <f t="shared" si="122"/>
        <v>25</v>
      </c>
      <c r="K771" s="1" t="str">
        <f t="shared" si="129"/>
        <v xml:space="preserve"> kuwadzana </v>
      </c>
      <c r="L771" s="1" t="str">
        <f t="shared" si="123"/>
        <v xml:space="preserve"> kuwadzana </v>
      </c>
      <c r="M771" s="2" t="str">
        <f t="shared" si="124"/>
        <v>kuwadzana</v>
      </c>
      <c r="N771" s="2">
        <f t="shared" si="125"/>
        <v>0</v>
      </c>
      <c r="O771" s="2">
        <f t="shared" si="126"/>
        <v>0</v>
      </c>
      <c r="P771" s="2">
        <f t="shared" si="127"/>
        <v>0</v>
      </c>
      <c r="Q771" s="2">
        <f t="shared" si="128"/>
        <v>0</v>
      </c>
    </row>
    <row r="772" spans="1:17" x14ac:dyDescent="0.3">
      <c r="A772" s="6">
        <v>1148</v>
      </c>
      <c r="B772" s="5" t="s">
        <v>83</v>
      </c>
      <c r="C772" s="5" t="s">
        <v>951</v>
      </c>
      <c r="D772" s="5" t="s">
        <v>1950</v>
      </c>
      <c r="E772" s="5" t="s">
        <v>1954</v>
      </c>
      <c r="F772" s="5" t="s">
        <v>2591</v>
      </c>
      <c r="H772" s="1">
        <f t="shared" si="120"/>
        <v>0</v>
      </c>
      <c r="I772" s="1">
        <f t="shared" si="121"/>
        <v>14</v>
      </c>
      <c r="J772" s="1">
        <f t="shared" si="122"/>
        <v>30</v>
      </c>
      <c r="K772" s="1" t="str">
        <f t="shared" si="129"/>
        <v xml:space="preserve"> kuwadzana east </v>
      </c>
      <c r="L772" s="1" t="str">
        <f t="shared" si="123"/>
        <v xml:space="preserve"> kuwadzana east </v>
      </c>
      <c r="M772" s="2" t="str">
        <f t="shared" si="124"/>
        <v>kuwadzana east</v>
      </c>
      <c r="N772" s="2" t="str">
        <f t="shared" si="125"/>
        <v>chagadama ernest kudzaishe</v>
      </c>
      <c r="O772" s="2" t="str">
        <f t="shared" si="126"/>
        <v>m nan</v>
      </c>
      <c r="P772" s="2" t="str">
        <f t="shared" si="127"/>
        <v>zanu pf nan</v>
      </c>
      <c r="Q772" s="2" t="str">
        <f t="shared" si="128"/>
        <v>3 862 nan</v>
      </c>
    </row>
    <row r="773" spans="1:17" x14ac:dyDescent="0.3">
      <c r="A773" s="6">
        <v>1149</v>
      </c>
      <c r="B773" s="5" t="s">
        <v>83</v>
      </c>
      <c r="C773" s="5" t="s">
        <v>952</v>
      </c>
      <c r="D773" s="5" t="s">
        <v>212</v>
      </c>
      <c r="E773" s="5" t="s">
        <v>212</v>
      </c>
      <c r="F773" s="5" t="s">
        <v>212</v>
      </c>
      <c r="H773" s="1">
        <f t="shared" si="120"/>
        <v>1</v>
      </c>
      <c r="I773" s="1">
        <f t="shared" si="121"/>
        <v>14</v>
      </c>
      <c r="J773" s="1">
        <f t="shared" si="122"/>
        <v>30</v>
      </c>
      <c r="K773" s="1" t="str">
        <f t="shared" si="129"/>
        <v xml:space="preserve"> kuwadzana east </v>
      </c>
      <c r="L773" s="1" t="str">
        <f t="shared" si="123"/>
        <v xml:space="preserve"> kuwadzana east </v>
      </c>
      <c r="M773" s="2" t="str">
        <f t="shared" si="124"/>
        <v>kuwadzana east</v>
      </c>
      <c r="N773" s="2">
        <f t="shared" si="125"/>
        <v>0</v>
      </c>
      <c r="O773" s="2">
        <f t="shared" si="126"/>
        <v>0</v>
      </c>
      <c r="P773" s="2">
        <f t="shared" si="127"/>
        <v>0</v>
      </c>
      <c r="Q773" s="2">
        <f t="shared" si="128"/>
        <v>0</v>
      </c>
    </row>
    <row r="774" spans="1:17" x14ac:dyDescent="0.3">
      <c r="A774" s="6">
        <v>1150</v>
      </c>
      <c r="B774" s="5" t="s">
        <v>83</v>
      </c>
      <c r="C774" s="5" t="s">
        <v>953</v>
      </c>
      <c r="D774" s="5" t="s">
        <v>1951</v>
      </c>
      <c r="E774" s="5" t="s">
        <v>1997</v>
      </c>
      <c r="F774" s="5" t="s">
        <v>2440</v>
      </c>
      <c r="H774" s="1">
        <f t="shared" si="120"/>
        <v>0</v>
      </c>
      <c r="I774" s="1">
        <f t="shared" si="121"/>
        <v>14</v>
      </c>
      <c r="J774" s="1">
        <f t="shared" si="122"/>
        <v>30</v>
      </c>
      <c r="K774" s="1" t="str">
        <f t="shared" si="129"/>
        <v xml:space="preserve"> kuwadzana east </v>
      </c>
      <c r="L774" s="1" t="str">
        <f t="shared" si="123"/>
        <v xml:space="preserve"> kuwadzana east </v>
      </c>
      <c r="M774" s="2" t="str">
        <f t="shared" si="124"/>
        <v>kuwadzana east</v>
      </c>
      <c r="N774" s="2" t="str">
        <f t="shared" si="125"/>
        <v>chikoore shylet</v>
      </c>
      <c r="O774" s="2" t="str">
        <f t="shared" si="126"/>
        <v>f</v>
      </c>
      <c r="P774" s="2" t="str">
        <f t="shared" si="127"/>
        <v>prc</v>
      </c>
      <c r="Q774" s="2" t="str">
        <f t="shared" si="128"/>
        <v>160</v>
      </c>
    </row>
    <row r="775" spans="1:17" x14ac:dyDescent="0.3">
      <c r="A775" s="6">
        <v>1151</v>
      </c>
      <c r="B775" s="5" t="s">
        <v>83</v>
      </c>
      <c r="C775" s="5" t="s">
        <v>954</v>
      </c>
      <c r="D775" s="5" t="s">
        <v>1950</v>
      </c>
      <c r="E775" s="5" t="s">
        <v>2032</v>
      </c>
      <c r="F775" s="5" t="s">
        <v>2592</v>
      </c>
      <c r="H775" s="1">
        <f t="shared" si="120"/>
        <v>0</v>
      </c>
      <c r="I775" s="1">
        <f t="shared" si="121"/>
        <v>14</v>
      </c>
      <c r="J775" s="1">
        <f t="shared" si="122"/>
        <v>30</v>
      </c>
      <c r="K775" s="1" t="str">
        <f t="shared" si="129"/>
        <v xml:space="preserve"> kuwadzana east </v>
      </c>
      <c r="L775" s="1" t="str">
        <f t="shared" si="123"/>
        <v xml:space="preserve"> kuwadzana east </v>
      </c>
      <c r="M775" s="2" t="str">
        <f t="shared" si="124"/>
        <v>kuwadzana east</v>
      </c>
      <c r="N775" s="2" t="str">
        <f t="shared" si="125"/>
        <v>hamandishe emmerson</v>
      </c>
      <c r="O775" s="2" t="str">
        <f t="shared" si="126"/>
        <v>m</v>
      </c>
      <c r="P775" s="2" t="str">
        <f t="shared" si="127"/>
        <v>build zim alliance</v>
      </c>
      <c r="Q775" s="2" t="str">
        <f t="shared" si="128"/>
        <v>114</v>
      </c>
    </row>
    <row r="776" spans="1:17" x14ac:dyDescent="0.3">
      <c r="A776" s="6">
        <v>1152</v>
      </c>
      <c r="B776" s="5" t="s">
        <v>83</v>
      </c>
      <c r="C776" s="5" t="s">
        <v>955</v>
      </c>
      <c r="D776" s="5" t="s">
        <v>1950</v>
      </c>
      <c r="E776" s="5" t="s">
        <v>2034</v>
      </c>
      <c r="F776" s="5" t="s">
        <v>2593</v>
      </c>
      <c r="H776" s="1">
        <f t="shared" si="120"/>
        <v>0</v>
      </c>
      <c r="I776" s="1">
        <f t="shared" si="121"/>
        <v>14</v>
      </c>
      <c r="J776" s="1">
        <f t="shared" si="122"/>
        <v>30</v>
      </c>
      <c r="K776" s="1" t="str">
        <f t="shared" si="129"/>
        <v xml:space="preserve"> kuwadzana east </v>
      </c>
      <c r="L776" s="1" t="str">
        <f t="shared" si="123"/>
        <v xml:space="preserve"> kuwadzana east </v>
      </c>
      <c r="M776" s="2" t="str">
        <f t="shared" si="124"/>
        <v>kuwadzana east</v>
      </c>
      <c r="N776" s="2" t="str">
        <f t="shared" si="125"/>
        <v>hwende chalton</v>
      </c>
      <c r="O776" s="2" t="str">
        <f t="shared" si="126"/>
        <v>m</v>
      </c>
      <c r="P776" s="2" t="str">
        <f t="shared" si="127"/>
        <v>mdc - alliance</v>
      </c>
      <c r="Q776" s="2" t="str">
        <f t="shared" si="128"/>
        <v>15 390</v>
      </c>
    </row>
    <row r="777" spans="1:17" x14ac:dyDescent="0.3">
      <c r="A777" s="6">
        <v>1153</v>
      </c>
      <c r="B777" s="5" t="s">
        <v>83</v>
      </c>
      <c r="C777" s="5" t="s">
        <v>956</v>
      </c>
      <c r="D777" s="5" t="s">
        <v>1950</v>
      </c>
      <c r="E777" s="5" t="s">
        <v>1974</v>
      </c>
      <c r="F777" s="5" t="s">
        <v>2392</v>
      </c>
      <c r="H777" s="1">
        <f t="shared" si="120"/>
        <v>0</v>
      </c>
      <c r="I777" s="1">
        <f t="shared" si="121"/>
        <v>14</v>
      </c>
      <c r="J777" s="1">
        <f t="shared" si="122"/>
        <v>30</v>
      </c>
      <c r="K777" s="1" t="str">
        <f t="shared" si="129"/>
        <v xml:space="preserve"> kuwadzana east </v>
      </c>
      <c r="L777" s="1" t="str">
        <f t="shared" si="123"/>
        <v xml:space="preserve"> kuwadzana east </v>
      </c>
      <c r="M777" s="2" t="str">
        <f t="shared" si="124"/>
        <v>kuwadzana east</v>
      </c>
      <c r="N777" s="2" t="str">
        <f t="shared" si="125"/>
        <v>katsande crispen</v>
      </c>
      <c r="O777" s="2" t="str">
        <f t="shared" si="126"/>
        <v>m</v>
      </c>
      <c r="P777" s="2" t="str">
        <f t="shared" si="127"/>
        <v>nca</v>
      </c>
      <c r="Q777" s="2" t="str">
        <f t="shared" si="128"/>
        <v>84</v>
      </c>
    </row>
    <row r="778" spans="1:17" x14ac:dyDescent="0.3">
      <c r="A778" s="6">
        <v>1154</v>
      </c>
      <c r="B778" s="5" t="s">
        <v>83</v>
      </c>
      <c r="C778" s="5" t="s">
        <v>957</v>
      </c>
      <c r="D778" s="5" t="s">
        <v>1950</v>
      </c>
      <c r="E778" s="5" t="s">
        <v>1952</v>
      </c>
      <c r="F778" s="5" t="s">
        <v>2091</v>
      </c>
      <c r="H778" s="1">
        <f t="shared" si="120"/>
        <v>0</v>
      </c>
      <c r="I778" s="1">
        <f t="shared" si="121"/>
        <v>14</v>
      </c>
      <c r="J778" s="1">
        <f t="shared" si="122"/>
        <v>30</v>
      </c>
      <c r="K778" s="1" t="str">
        <f t="shared" si="129"/>
        <v xml:space="preserve"> kuwadzana east </v>
      </c>
      <c r="L778" s="1" t="str">
        <f t="shared" si="123"/>
        <v xml:space="preserve"> kuwadzana east </v>
      </c>
      <c r="M778" s="2" t="str">
        <f t="shared" si="124"/>
        <v>kuwadzana east</v>
      </c>
      <c r="N778" s="2" t="str">
        <f t="shared" si="125"/>
        <v>kauzani ishmael</v>
      </c>
      <c r="O778" s="2" t="str">
        <f t="shared" si="126"/>
        <v>m</v>
      </c>
      <c r="P778" s="2" t="str">
        <f t="shared" si="127"/>
        <v>independent</v>
      </c>
      <c r="Q778" s="2" t="str">
        <f t="shared" si="128"/>
        <v>93</v>
      </c>
    </row>
    <row r="779" spans="1:17" x14ac:dyDescent="0.3">
      <c r="A779" s="6">
        <v>1155</v>
      </c>
      <c r="B779" s="5" t="s">
        <v>83</v>
      </c>
      <c r="C779" s="5" t="s">
        <v>958</v>
      </c>
      <c r="D779" s="5" t="s">
        <v>1950</v>
      </c>
      <c r="E779" s="5" t="s">
        <v>2000</v>
      </c>
      <c r="F779" s="5" t="s">
        <v>2208</v>
      </c>
      <c r="H779" s="1">
        <f t="shared" si="120"/>
        <v>0</v>
      </c>
      <c r="I779" s="1">
        <f t="shared" si="121"/>
        <v>14</v>
      </c>
      <c r="J779" s="1">
        <f t="shared" si="122"/>
        <v>30</v>
      </c>
      <c r="K779" s="1" t="str">
        <f t="shared" si="129"/>
        <v xml:space="preserve"> kuwadzana east </v>
      </c>
      <c r="L779" s="1" t="str">
        <f t="shared" si="123"/>
        <v xml:space="preserve"> kuwadzana east </v>
      </c>
      <c r="M779" s="2" t="str">
        <f t="shared" si="124"/>
        <v>kuwadzana east</v>
      </c>
      <c r="N779" s="2" t="str">
        <f t="shared" si="125"/>
        <v>magondo stuart</v>
      </c>
      <c r="O779" s="2" t="str">
        <f t="shared" si="126"/>
        <v>m</v>
      </c>
      <c r="P779" s="2" t="str">
        <f t="shared" si="127"/>
        <v>zipp</v>
      </c>
      <c r="Q779" s="2" t="str">
        <f t="shared" si="128"/>
        <v>79</v>
      </c>
    </row>
    <row r="780" spans="1:17" x14ac:dyDescent="0.3">
      <c r="A780" s="6">
        <v>1156</v>
      </c>
      <c r="B780" s="5" t="s">
        <v>83</v>
      </c>
      <c r="C780" s="5" t="s">
        <v>959</v>
      </c>
      <c r="D780" s="5" t="s">
        <v>1950</v>
      </c>
      <c r="E780" s="5" t="s">
        <v>1952</v>
      </c>
      <c r="F780" s="5" t="s">
        <v>2594</v>
      </c>
      <c r="H780" s="1">
        <f t="shared" si="120"/>
        <v>0</v>
      </c>
      <c r="I780" s="1">
        <f t="shared" si="121"/>
        <v>14</v>
      </c>
      <c r="J780" s="1">
        <f t="shared" si="122"/>
        <v>30</v>
      </c>
      <c r="K780" s="1" t="str">
        <f t="shared" si="129"/>
        <v xml:space="preserve"> kuwadzana east </v>
      </c>
      <c r="L780" s="1" t="str">
        <f t="shared" si="123"/>
        <v xml:space="preserve"> kuwadzana east </v>
      </c>
      <c r="M780" s="2" t="str">
        <f t="shared" si="124"/>
        <v>kuwadzana east</v>
      </c>
      <c r="N780" s="2" t="str">
        <f t="shared" si="125"/>
        <v>mangwiro urayayi</v>
      </c>
      <c r="O780" s="2" t="str">
        <f t="shared" si="126"/>
        <v>m</v>
      </c>
      <c r="P780" s="2" t="str">
        <f t="shared" si="127"/>
        <v>independent</v>
      </c>
      <c r="Q780" s="2" t="str">
        <f t="shared" si="128"/>
        <v>1 127</v>
      </c>
    </row>
    <row r="781" spans="1:17" x14ac:dyDescent="0.3">
      <c r="A781" s="6">
        <v>1157</v>
      </c>
      <c r="B781" s="5" t="s">
        <v>83</v>
      </c>
      <c r="C781" s="5" t="s">
        <v>960</v>
      </c>
      <c r="D781" s="5" t="s">
        <v>1950</v>
      </c>
      <c r="E781" s="5" t="s">
        <v>2004</v>
      </c>
      <c r="F781" s="5" t="s">
        <v>2595</v>
      </c>
      <c r="H781" s="1">
        <f t="shared" si="120"/>
        <v>0</v>
      </c>
      <c r="I781" s="1">
        <f t="shared" si="121"/>
        <v>14</v>
      </c>
      <c r="J781" s="1">
        <f t="shared" si="122"/>
        <v>30</v>
      </c>
      <c r="K781" s="1" t="str">
        <f t="shared" si="129"/>
        <v xml:space="preserve"> kuwadzana east </v>
      </c>
      <c r="L781" s="1" t="str">
        <f t="shared" si="123"/>
        <v xml:space="preserve"> kuwadzana east </v>
      </c>
      <c r="M781" s="2" t="str">
        <f t="shared" si="124"/>
        <v>kuwadzana east</v>
      </c>
      <c r="N781" s="2" t="str">
        <f t="shared" si="125"/>
        <v>mutetwa taurai</v>
      </c>
      <c r="O781" s="2" t="str">
        <f t="shared" si="126"/>
        <v>m</v>
      </c>
      <c r="P781" s="2" t="str">
        <f t="shared" si="127"/>
        <v>uda</v>
      </c>
      <c r="Q781" s="2" t="str">
        <f t="shared" si="128"/>
        <v>16</v>
      </c>
    </row>
    <row r="782" spans="1:17" x14ac:dyDescent="0.3">
      <c r="A782" s="6">
        <v>1158</v>
      </c>
      <c r="B782" s="5" t="s">
        <v>83</v>
      </c>
      <c r="C782" s="5" t="s">
        <v>961</v>
      </c>
      <c r="D782" s="5" t="s">
        <v>1951</v>
      </c>
      <c r="E782" s="5" t="s">
        <v>2038</v>
      </c>
      <c r="F782" s="5" t="s">
        <v>2596</v>
      </c>
      <c r="H782" s="1">
        <f t="shared" si="120"/>
        <v>0</v>
      </c>
      <c r="I782" s="1">
        <f t="shared" si="121"/>
        <v>14</v>
      </c>
      <c r="J782" s="1">
        <f t="shared" si="122"/>
        <v>30</v>
      </c>
      <c r="K782" s="1" t="str">
        <f t="shared" si="129"/>
        <v xml:space="preserve"> kuwadzana east </v>
      </c>
      <c r="L782" s="1" t="str">
        <f t="shared" si="123"/>
        <v xml:space="preserve"> kuwadzana east </v>
      </c>
      <c r="M782" s="2" t="str">
        <f t="shared" si="124"/>
        <v>kuwadzana east</v>
      </c>
      <c r="N782" s="2" t="str">
        <f t="shared" si="125"/>
        <v>nyanguwo teriazer</v>
      </c>
      <c r="O782" s="2" t="str">
        <f t="shared" si="126"/>
        <v>f</v>
      </c>
      <c r="P782" s="2" t="str">
        <f t="shared" si="127"/>
        <v>uanc</v>
      </c>
      <c r="Q782" s="2" t="str">
        <f t="shared" si="128"/>
        <v>25</v>
      </c>
    </row>
    <row r="783" spans="1:17" x14ac:dyDescent="0.3">
      <c r="A783" s="6">
        <v>1159</v>
      </c>
      <c r="B783" s="5" t="s">
        <v>83</v>
      </c>
      <c r="C783" s="5" t="s">
        <v>962</v>
      </c>
      <c r="D783" s="5" t="s">
        <v>1950</v>
      </c>
      <c r="E783" s="5" t="s">
        <v>1952</v>
      </c>
      <c r="F783" s="5" t="s">
        <v>2150</v>
      </c>
      <c r="H783" s="1">
        <f t="shared" si="120"/>
        <v>0</v>
      </c>
      <c r="I783" s="1">
        <f t="shared" si="121"/>
        <v>14</v>
      </c>
      <c r="J783" s="1">
        <f t="shared" si="122"/>
        <v>30</v>
      </c>
      <c r="K783" s="1" t="str">
        <f t="shared" si="129"/>
        <v xml:space="preserve"> kuwadzana east </v>
      </c>
      <c r="L783" s="1" t="str">
        <f t="shared" si="123"/>
        <v xml:space="preserve"> kuwadzana east </v>
      </c>
      <c r="M783" s="2" t="str">
        <f t="shared" si="124"/>
        <v>kuwadzana east</v>
      </c>
      <c r="N783" s="2" t="str">
        <f t="shared" si="125"/>
        <v>nyanhi musekiwa gift</v>
      </c>
      <c r="O783" s="2" t="str">
        <f t="shared" si="126"/>
        <v>m</v>
      </c>
      <c r="P783" s="2" t="str">
        <f t="shared" si="127"/>
        <v>independent</v>
      </c>
      <c r="Q783" s="2" t="str">
        <f t="shared" si="128"/>
        <v>129</v>
      </c>
    </row>
    <row r="784" spans="1:17" x14ac:dyDescent="0.3">
      <c r="A784" s="6">
        <v>1164</v>
      </c>
      <c r="B784" s="5" t="s">
        <v>84</v>
      </c>
      <c r="C784" s="5" t="s">
        <v>963</v>
      </c>
      <c r="D784" s="5" t="s">
        <v>1950</v>
      </c>
      <c r="E784" s="5" t="s">
        <v>2002</v>
      </c>
      <c r="F784" s="5" t="s">
        <v>2257</v>
      </c>
      <c r="H784" s="1">
        <f t="shared" si="120"/>
        <v>0</v>
      </c>
      <c r="I784" s="1">
        <f t="shared" si="121"/>
        <v>14</v>
      </c>
      <c r="J784" s="1">
        <f t="shared" si="122"/>
        <v>30</v>
      </c>
      <c r="K784" s="1" t="str">
        <f t="shared" si="129"/>
        <v xml:space="preserve"> mabvuku tafara </v>
      </c>
      <c r="L784" s="1" t="str">
        <f t="shared" si="123"/>
        <v xml:space="preserve"> mabvuku tafara </v>
      </c>
      <c r="M784" s="2" t="str">
        <f t="shared" si="124"/>
        <v>mabvuku tafara</v>
      </c>
      <c r="N784" s="2" t="str">
        <f t="shared" si="125"/>
        <v>chemusaiziwa elijah</v>
      </c>
      <c r="O784" s="2" t="str">
        <f t="shared" si="126"/>
        <v>m</v>
      </c>
      <c r="P784" s="2" t="str">
        <f t="shared" si="127"/>
        <v>code</v>
      </c>
      <c r="Q784" s="2" t="str">
        <f t="shared" si="128"/>
        <v>229</v>
      </c>
    </row>
    <row r="785" spans="1:17" x14ac:dyDescent="0.3">
      <c r="A785" s="6">
        <v>1165</v>
      </c>
      <c r="B785" s="5" t="s">
        <v>84</v>
      </c>
      <c r="C785" s="5" t="s">
        <v>964</v>
      </c>
      <c r="D785" s="5" t="s">
        <v>1950</v>
      </c>
      <c r="E785" s="5" t="s">
        <v>2018</v>
      </c>
      <c r="F785" s="5" t="s">
        <v>2597</v>
      </c>
      <c r="H785" s="1">
        <f t="shared" si="120"/>
        <v>0</v>
      </c>
      <c r="I785" s="1">
        <f t="shared" si="121"/>
        <v>14</v>
      </c>
      <c r="J785" s="1">
        <f t="shared" si="122"/>
        <v>30</v>
      </c>
      <c r="K785" s="1" t="str">
        <f t="shared" si="129"/>
        <v xml:space="preserve"> mabvuku tafara </v>
      </c>
      <c r="L785" s="1" t="str">
        <f t="shared" si="123"/>
        <v xml:space="preserve"> mabvuku tafara </v>
      </c>
      <c r="M785" s="2" t="str">
        <f t="shared" si="124"/>
        <v>mabvuku tafara</v>
      </c>
      <c r="N785" s="2" t="str">
        <f t="shared" si="125"/>
        <v>chidakwa james</v>
      </c>
      <c r="O785" s="2" t="str">
        <f t="shared" si="126"/>
        <v>m</v>
      </c>
      <c r="P785" s="2" t="str">
        <f t="shared" si="127"/>
        <v>mdc -alliance</v>
      </c>
      <c r="Q785" s="2" t="str">
        <f t="shared" si="128"/>
        <v>13 806</v>
      </c>
    </row>
    <row r="786" spans="1:17" x14ac:dyDescent="0.3">
      <c r="A786" s="6">
        <v>1166</v>
      </c>
      <c r="B786" s="5" t="s">
        <v>84</v>
      </c>
      <c r="C786" s="5" t="s">
        <v>965</v>
      </c>
      <c r="D786" s="5" t="s">
        <v>1950</v>
      </c>
      <c r="E786" s="5" t="s">
        <v>2041</v>
      </c>
      <c r="F786" s="5" t="s">
        <v>2598</v>
      </c>
      <c r="H786" s="1">
        <f t="shared" si="120"/>
        <v>0</v>
      </c>
      <c r="I786" s="1">
        <f t="shared" si="121"/>
        <v>14</v>
      </c>
      <c r="J786" s="1">
        <f t="shared" si="122"/>
        <v>30</v>
      </c>
      <c r="K786" s="1" t="str">
        <f t="shared" si="129"/>
        <v xml:space="preserve"> mabvuku tafara </v>
      </c>
      <c r="L786" s="1" t="str">
        <f t="shared" si="123"/>
        <v xml:space="preserve"> mabvuku tafara </v>
      </c>
      <c r="M786" s="2" t="str">
        <f t="shared" si="124"/>
        <v>mabvuku tafara</v>
      </c>
      <c r="N786" s="2" t="str">
        <f t="shared" si="125"/>
        <v>chikwanha joseph</v>
      </c>
      <c r="O786" s="2" t="str">
        <f t="shared" si="126"/>
        <v>m</v>
      </c>
      <c r="P786" s="2" t="str">
        <f t="shared" si="127"/>
        <v>mdc - t</v>
      </c>
      <c r="Q786" s="2" t="str">
        <f t="shared" si="128"/>
        <v>1 120</v>
      </c>
    </row>
    <row r="787" spans="1:17" x14ac:dyDescent="0.3">
      <c r="A787" s="6">
        <v>1167</v>
      </c>
      <c r="B787" s="5" t="s">
        <v>84</v>
      </c>
      <c r="C787" s="5" t="s">
        <v>966</v>
      </c>
      <c r="D787" s="5" t="s">
        <v>1951</v>
      </c>
      <c r="E787" s="5" t="s">
        <v>2031</v>
      </c>
      <c r="F787" s="5" t="s">
        <v>2284</v>
      </c>
      <c r="H787" s="1">
        <f t="shared" si="120"/>
        <v>0</v>
      </c>
      <c r="I787" s="1">
        <f t="shared" si="121"/>
        <v>14</v>
      </c>
      <c r="J787" s="1">
        <f t="shared" si="122"/>
        <v>30</v>
      </c>
      <c r="K787" s="1" t="str">
        <f t="shared" si="129"/>
        <v xml:space="preserve"> mabvuku tafara </v>
      </c>
      <c r="L787" s="1" t="str">
        <f t="shared" si="123"/>
        <v xml:space="preserve"> mabvuku tafara </v>
      </c>
      <c r="M787" s="2" t="str">
        <f t="shared" si="124"/>
        <v>mabvuku tafara</v>
      </c>
      <c r="N787" s="2" t="str">
        <f t="shared" si="125"/>
        <v>chiraya sandra</v>
      </c>
      <c r="O787" s="2" t="str">
        <f t="shared" si="126"/>
        <v>f</v>
      </c>
      <c r="P787" s="2" t="str">
        <f t="shared" si="127"/>
        <v>maat zim</v>
      </c>
      <c r="Q787" s="2" t="str">
        <f t="shared" si="128"/>
        <v>56</v>
      </c>
    </row>
    <row r="788" spans="1:17" x14ac:dyDescent="0.3">
      <c r="A788" s="6">
        <v>1168</v>
      </c>
      <c r="B788" s="5" t="s">
        <v>84</v>
      </c>
      <c r="C788" s="5" t="s">
        <v>967</v>
      </c>
      <c r="D788" s="5" t="s">
        <v>1950</v>
      </c>
      <c r="E788" s="5" t="s">
        <v>2032</v>
      </c>
      <c r="F788" s="5" t="s">
        <v>2290</v>
      </c>
      <c r="H788" s="1">
        <f t="shared" si="120"/>
        <v>0</v>
      </c>
      <c r="I788" s="1">
        <f t="shared" si="121"/>
        <v>14</v>
      </c>
      <c r="J788" s="1">
        <f t="shared" si="122"/>
        <v>30</v>
      </c>
      <c r="K788" s="1" t="str">
        <f t="shared" si="129"/>
        <v xml:space="preserve"> mabvuku tafara </v>
      </c>
      <c r="L788" s="1" t="str">
        <f t="shared" si="123"/>
        <v xml:space="preserve"> mabvuku tafara </v>
      </c>
      <c r="M788" s="2" t="str">
        <f t="shared" si="124"/>
        <v>mabvuku tafara</v>
      </c>
      <c r="N788" s="2" t="str">
        <f t="shared" si="125"/>
        <v>danda terence tendai</v>
      </c>
      <c r="O788" s="2" t="str">
        <f t="shared" si="126"/>
        <v>m</v>
      </c>
      <c r="P788" s="2" t="str">
        <f t="shared" si="127"/>
        <v>build zim alliance</v>
      </c>
      <c r="Q788" s="2" t="str">
        <f t="shared" si="128"/>
        <v>67</v>
      </c>
    </row>
    <row r="789" spans="1:17" x14ac:dyDescent="0.3">
      <c r="A789" s="6">
        <v>1169</v>
      </c>
      <c r="B789" s="5" t="s">
        <v>84</v>
      </c>
      <c r="C789" s="5" t="s">
        <v>968</v>
      </c>
      <c r="D789" s="5" t="s">
        <v>1950</v>
      </c>
      <c r="E789" s="5" t="s">
        <v>2038</v>
      </c>
      <c r="F789" s="5" t="s">
        <v>2434</v>
      </c>
      <c r="H789" s="1">
        <f t="shared" si="120"/>
        <v>0</v>
      </c>
      <c r="I789" s="1">
        <f t="shared" si="121"/>
        <v>14</v>
      </c>
      <c r="J789" s="1">
        <f t="shared" si="122"/>
        <v>30</v>
      </c>
      <c r="K789" s="1" t="str">
        <f t="shared" si="129"/>
        <v xml:space="preserve"> mabvuku tafara </v>
      </c>
      <c r="L789" s="1" t="str">
        <f t="shared" si="123"/>
        <v xml:space="preserve"> mabvuku tafara </v>
      </c>
      <c r="M789" s="2" t="str">
        <f t="shared" si="124"/>
        <v>mabvuku tafara</v>
      </c>
      <c r="N789" s="2" t="str">
        <f t="shared" si="125"/>
        <v>kawara moses</v>
      </c>
      <c r="O789" s="2" t="str">
        <f t="shared" si="126"/>
        <v>m</v>
      </c>
      <c r="P789" s="2" t="str">
        <f t="shared" si="127"/>
        <v>uanc</v>
      </c>
      <c r="Q789" s="2" t="str">
        <f t="shared" si="128"/>
        <v>46</v>
      </c>
    </row>
    <row r="790" spans="1:17" x14ac:dyDescent="0.3">
      <c r="A790" s="6">
        <v>1170</v>
      </c>
      <c r="B790" s="5" t="s">
        <v>84</v>
      </c>
      <c r="C790" s="5" t="s">
        <v>969</v>
      </c>
      <c r="D790" s="5" t="s">
        <v>1950</v>
      </c>
      <c r="E790" s="5" t="s">
        <v>2018</v>
      </c>
      <c r="F790" s="5" t="s">
        <v>2599</v>
      </c>
      <c r="H790" s="1">
        <f t="shared" si="120"/>
        <v>0</v>
      </c>
      <c r="I790" s="1">
        <f t="shared" si="121"/>
        <v>14</v>
      </c>
      <c r="J790" s="1">
        <f t="shared" si="122"/>
        <v>30</v>
      </c>
      <c r="K790" s="1" t="str">
        <f t="shared" si="129"/>
        <v xml:space="preserve"> mabvuku tafara </v>
      </c>
      <c r="L790" s="1" t="str">
        <f t="shared" si="123"/>
        <v xml:space="preserve"> mabvuku tafara </v>
      </c>
      <c r="M790" s="2" t="str">
        <f t="shared" si="124"/>
        <v>mabvuku tafara</v>
      </c>
      <c r="N790" s="2" t="str">
        <f t="shared" si="125"/>
        <v>maridadi james</v>
      </c>
      <c r="O790" s="2" t="str">
        <f t="shared" si="126"/>
        <v>m</v>
      </c>
      <c r="P790" s="2" t="str">
        <f t="shared" si="127"/>
        <v>mdc -alliance</v>
      </c>
      <c r="Q790" s="2" t="str">
        <f t="shared" si="128"/>
        <v>1 977</v>
      </c>
    </row>
    <row r="791" spans="1:17" x14ac:dyDescent="0.3">
      <c r="A791" s="6">
        <v>1171</v>
      </c>
      <c r="B791" s="5" t="s">
        <v>84</v>
      </c>
      <c r="C791" s="5" t="s">
        <v>970</v>
      </c>
      <c r="D791" s="5" t="s">
        <v>1950</v>
      </c>
      <c r="E791" s="5" t="s">
        <v>1954</v>
      </c>
      <c r="F791" s="5" t="s">
        <v>2600</v>
      </c>
      <c r="H791" s="1">
        <f t="shared" si="120"/>
        <v>0</v>
      </c>
      <c r="I791" s="1">
        <f t="shared" si="121"/>
        <v>14</v>
      </c>
      <c r="J791" s="1">
        <f t="shared" si="122"/>
        <v>30</v>
      </c>
      <c r="K791" s="1" t="str">
        <f t="shared" si="129"/>
        <v xml:space="preserve"> mabvuku tafara </v>
      </c>
      <c r="L791" s="1" t="str">
        <f t="shared" si="123"/>
        <v xml:space="preserve"> mabvuku tafara </v>
      </c>
      <c r="M791" s="2" t="str">
        <f t="shared" si="124"/>
        <v>mabvuku tafara</v>
      </c>
      <c r="N791" s="2" t="str">
        <f t="shared" si="125"/>
        <v>masimirembwa godwills</v>
      </c>
      <c r="O791" s="2" t="str">
        <f t="shared" si="126"/>
        <v>m</v>
      </c>
      <c r="P791" s="2" t="str">
        <f t="shared" si="127"/>
        <v>zanu pf</v>
      </c>
      <c r="Q791" s="2" t="str">
        <f t="shared" si="128"/>
        <v>7 566</v>
      </c>
    </row>
    <row r="792" spans="1:17" x14ac:dyDescent="0.3">
      <c r="A792" s="6">
        <v>1172</v>
      </c>
      <c r="B792" s="5" t="s">
        <v>84</v>
      </c>
      <c r="C792" s="5" t="s">
        <v>971</v>
      </c>
      <c r="D792" s="5" t="s">
        <v>1950</v>
      </c>
      <c r="E792" s="5" t="s">
        <v>2000</v>
      </c>
      <c r="F792" s="5" t="s">
        <v>2097</v>
      </c>
      <c r="H792" s="1">
        <f t="shared" si="120"/>
        <v>0</v>
      </c>
      <c r="I792" s="1">
        <f t="shared" si="121"/>
        <v>14</v>
      </c>
      <c r="J792" s="1">
        <f t="shared" si="122"/>
        <v>30</v>
      </c>
      <c r="K792" s="1" t="str">
        <f t="shared" si="129"/>
        <v xml:space="preserve"> mabvuku tafara </v>
      </c>
      <c r="L792" s="1" t="str">
        <f t="shared" si="123"/>
        <v xml:space="preserve"> mabvuku tafara </v>
      </c>
      <c r="M792" s="2" t="str">
        <f t="shared" si="124"/>
        <v>mabvuku tafara</v>
      </c>
      <c r="N792" s="2" t="str">
        <f t="shared" si="125"/>
        <v>muchero simbarashe</v>
      </c>
      <c r="O792" s="2" t="str">
        <f t="shared" si="126"/>
        <v>m</v>
      </c>
      <c r="P792" s="2" t="str">
        <f t="shared" si="127"/>
        <v>zipp</v>
      </c>
      <c r="Q792" s="2" t="str">
        <f t="shared" si="128"/>
        <v>60</v>
      </c>
    </row>
    <row r="793" spans="1:17" x14ac:dyDescent="0.3">
      <c r="A793" s="6">
        <v>1173</v>
      </c>
      <c r="B793" s="5" t="s">
        <v>84</v>
      </c>
      <c r="C793" s="5" t="s">
        <v>972</v>
      </c>
      <c r="D793" s="5" t="s">
        <v>1950</v>
      </c>
      <c r="E793" s="5" t="s">
        <v>1952</v>
      </c>
      <c r="F793" s="5" t="s">
        <v>2601</v>
      </c>
      <c r="H793" s="1">
        <f t="shared" si="120"/>
        <v>0</v>
      </c>
      <c r="I793" s="1">
        <f t="shared" si="121"/>
        <v>14</v>
      </c>
      <c r="J793" s="1">
        <f t="shared" si="122"/>
        <v>30</v>
      </c>
      <c r="K793" s="1" t="str">
        <f t="shared" si="129"/>
        <v xml:space="preserve"> mabvuku tafara </v>
      </c>
      <c r="L793" s="1" t="str">
        <f t="shared" si="123"/>
        <v xml:space="preserve"> mabvuku tafara </v>
      </c>
      <c r="M793" s="2" t="str">
        <f t="shared" si="124"/>
        <v>mabvuku tafara</v>
      </c>
      <c r="N793" s="2" t="str">
        <f t="shared" si="125"/>
        <v>munzara shasha joel</v>
      </c>
      <c r="O793" s="2" t="str">
        <f t="shared" si="126"/>
        <v>m</v>
      </c>
      <c r="P793" s="2" t="str">
        <f t="shared" si="127"/>
        <v>independent</v>
      </c>
      <c r="Q793" s="2" t="str">
        <f t="shared" si="128"/>
        <v>0</v>
      </c>
    </row>
    <row r="794" spans="1:17" x14ac:dyDescent="0.3">
      <c r="A794" s="6">
        <v>1174</v>
      </c>
      <c r="B794" s="5" t="s">
        <v>84</v>
      </c>
      <c r="C794" s="5" t="s">
        <v>973</v>
      </c>
      <c r="D794" s="5" t="s">
        <v>1950</v>
      </c>
      <c r="E794" s="5" t="s">
        <v>1952</v>
      </c>
      <c r="F794" s="5" t="s">
        <v>2498</v>
      </c>
      <c r="H794" s="1">
        <f t="shared" si="120"/>
        <v>0</v>
      </c>
      <c r="I794" s="1">
        <f t="shared" si="121"/>
        <v>14</v>
      </c>
      <c r="J794" s="1">
        <f t="shared" si="122"/>
        <v>30</v>
      </c>
      <c r="K794" s="1" t="str">
        <f t="shared" si="129"/>
        <v xml:space="preserve"> mabvuku tafara </v>
      </c>
      <c r="L794" s="1" t="str">
        <f t="shared" si="123"/>
        <v xml:space="preserve"> mabvuku tafara </v>
      </c>
      <c r="M794" s="2" t="str">
        <f t="shared" si="124"/>
        <v>mabvuku tafara</v>
      </c>
      <c r="N794" s="2" t="str">
        <f t="shared" si="125"/>
        <v>nyamuchena takudzwa evans</v>
      </c>
      <c r="O794" s="2" t="str">
        <f t="shared" si="126"/>
        <v>m nan</v>
      </c>
      <c r="P794" s="2" t="str">
        <f t="shared" si="127"/>
        <v>independent nan</v>
      </c>
      <c r="Q794" s="2" t="str">
        <f t="shared" si="128"/>
        <v>76 nan</v>
      </c>
    </row>
    <row r="795" spans="1:17" x14ac:dyDescent="0.3">
      <c r="A795" s="6">
        <v>1175</v>
      </c>
      <c r="B795" s="5" t="s">
        <v>84</v>
      </c>
      <c r="C795" s="5" t="s">
        <v>741</v>
      </c>
      <c r="D795" s="5" t="s">
        <v>212</v>
      </c>
      <c r="E795" s="5" t="s">
        <v>212</v>
      </c>
      <c r="F795" s="5" t="s">
        <v>212</v>
      </c>
      <c r="H795" s="1">
        <f t="shared" si="120"/>
        <v>1</v>
      </c>
      <c r="I795" s="1">
        <f t="shared" si="121"/>
        <v>14</v>
      </c>
      <c r="J795" s="1">
        <f t="shared" si="122"/>
        <v>30</v>
      </c>
      <c r="K795" s="1" t="str">
        <f t="shared" si="129"/>
        <v xml:space="preserve"> mabvuku tafara </v>
      </c>
      <c r="L795" s="1" t="str">
        <f t="shared" si="123"/>
        <v xml:space="preserve"> mabvuku tafara </v>
      </c>
      <c r="M795" s="2" t="str">
        <f t="shared" si="124"/>
        <v>mabvuku tafara</v>
      </c>
      <c r="N795" s="2">
        <f t="shared" si="125"/>
        <v>0</v>
      </c>
      <c r="O795" s="2">
        <f t="shared" si="126"/>
        <v>0</v>
      </c>
      <c r="P795" s="2">
        <f t="shared" si="127"/>
        <v>0</v>
      </c>
      <c r="Q795" s="2">
        <f t="shared" si="128"/>
        <v>0</v>
      </c>
    </row>
    <row r="796" spans="1:17" x14ac:dyDescent="0.3">
      <c r="A796" s="6">
        <v>1176</v>
      </c>
      <c r="B796" s="5" t="s">
        <v>84</v>
      </c>
      <c r="C796" s="5" t="s">
        <v>974</v>
      </c>
      <c r="D796" s="5" t="s">
        <v>1950</v>
      </c>
      <c r="E796" s="5" t="s">
        <v>1974</v>
      </c>
      <c r="F796" s="5" t="s">
        <v>2097</v>
      </c>
      <c r="H796" s="1">
        <f t="shared" si="120"/>
        <v>0</v>
      </c>
      <c r="I796" s="1">
        <f t="shared" si="121"/>
        <v>14</v>
      </c>
      <c r="J796" s="1">
        <f t="shared" si="122"/>
        <v>30</v>
      </c>
      <c r="K796" s="1" t="str">
        <f t="shared" si="129"/>
        <v xml:space="preserve"> mabvuku tafara </v>
      </c>
      <c r="L796" s="1" t="str">
        <f t="shared" si="123"/>
        <v xml:space="preserve"> mabvuku tafara </v>
      </c>
      <c r="M796" s="2" t="str">
        <f t="shared" si="124"/>
        <v>mabvuku tafara</v>
      </c>
      <c r="N796" s="2" t="str">
        <f t="shared" si="125"/>
        <v>yotamu andrew</v>
      </c>
      <c r="O796" s="2" t="str">
        <f t="shared" si="126"/>
        <v>m</v>
      </c>
      <c r="P796" s="2" t="str">
        <f t="shared" si="127"/>
        <v>nca</v>
      </c>
      <c r="Q796" s="2" t="str">
        <f t="shared" si="128"/>
        <v>60</v>
      </c>
    </row>
    <row r="797" spans="1:17" x14ac:dyDescent="0.3">
      <c r="A797" s="6">
        <v>1177</v>
      </c>
      <c r="B797" s="5" t="s">
        <v>84</v>
      </c>
      <c r="C797" s="5" t="s">
        <v>975</v>
      </c>
      <c r="D797" s="5" t="s">
        <v>1951</v>
      </c>
      <c r="E797" s="5" t="s">
        <v>1997</v>
      </c>
      <c r="F797" s="5" t="s">
        <v>2119</v>
      </c>
      <c r="H797" s="1">
        <f t="shared" si="120"/>
        <v>0</v>
      </c>
      <c r="I797" s="1">
        <f t="shared" si="121"/>
        <v>14</v>
      </c>
      <c r="J797" s="1">
        <f t="shared" si="122"/>
        <v>30</v>
      </c>
      <c r="K797" s="1" t="str">
        <f t="shared" si="129"/>
        <v xml:space="preserve"> mabvuku tafara </v>
      </c>
      <c r="L797" s="1" t="str">
        <f t="shared" si="123"/>
        <v xml:space="preserve"> mabvuku tafara </v>
      </c>
      <c r="M797" s="2" t="str">
        <f t="shared" si="124"/>
        <v>mabvuku tafara</v>
      </c>
      <c r="N797" s="2" t="str">
        <f t="shared" si="125"/>
        <v>zenda chipo national assembly election 2018</v>
      </c>
      <c r="O797" s="2" t="str">
        <f t="shared" si="126"/>
        <v>f nan</v>
      </c>
      <c r="P797" s="2" t="str">
        <f t="shared" si="127"/>
        <v>prc nan</v>
      </c>
      <c r="Q797" s="2" t="str">
        <f t="shared" si="128"/>
        <v>77 nan</v>
      </c>
    </row>
    <row r="798" spans="1:17" x14ac:dyDescent="0.3">
      <c r="A798" s="6">
        <v>1178</v>
      </c>
      <c r="B798" s="5" t="s">
        <v>84</v>
      </c>
      <c r="C798" s="5" t="s">
        <v>840</v>
      </c>
      <c r="D798" s="5" t="s">
        <v>212</v>
      </c>
      <c r="E798" s="5" t="s">
        <v>212</v>
      </c>
      <c r="F798" s="5" t="s">
        <v>212</v>
      </c>
      <c r="H798" s="1">
        <f t="shared" si="120"/>
        <v>1</v>
      </c>
      <c r="I798" s="1">
        <f t="shared" si="121"/>
        <v>14</v>
      </c>
      <c r="J798" s="1">
        <f t="shared" si="122"/>
        <v>30</v>
      </c>
      <c r="K798" s="1" t="str">
        <f t="shared" si="129"/>
        <v xml:space="preserve"> mabvuku tafara </v>
      </c>
      <c r="L798" s="1" t="str">
        <f t="shared" si="123"/>
        <v xml:space="preserve"> mabvuku tafara </v>
      </c>
      <c r="M798" s="2" t="str">
        <f t="shared" si="124"/>
        <v>mabvuku tafara</v>
      </c>
      <c r="N798" s="2">
        <f t="shared" si="125"/>
        <v>0</v>
      </c>
      <c r="O798" s="2">
        <f t="shared" si="126"/>
        <v>0</v>
      </c>
      <c r="P798" s="2">
        <f t="shared" si="127"/>
        <v>0</v>
      </c>
      <c r="Q798" s="2">
        <f t="shared" si="128"/>
        <v>0</v>
      </c>
    </row>
    <row r="799" spans="1:17" x14ac:dyDescent="0.3">
      <c r="A799" s="6">
        <v>1182</v>
      </c>
      <c r="B799" s="5" t="s">
        <v>85</v>
      </c>
      <c r="C799" s="5" t="s">
        <v>976</v>
      </c>
      <c r="D799" s="5" t="s">
        <v>1950</v>
      </c>
      <c r="E799" s="5" t="s">
        <v>2018</v>
      </c>
      <c r="F799" s="5" t="s">
        <v>2602</v>
      </c>
      <c r="H799" s="1">
        <f t="shared" si="120"/>
        <v>0</v>
      </c>
      <c r="I799" s="1">
        <f t="shared" si="121"/>
        <v>14</v>
      </c>
      <c r="J799" s="1">
        <f t="shared" si="122"/>
        <v>21</v>
      </c>
      <c r="K799" s="1" t="str">
        <f t="shared" si="129"/>
        <v xml:space="preserve"> mbare </v>
      </c>
      <c r="L799" s="1" t="str">
        <f t="shared" si="123"/>
        <v xml:space="preserve"> mbare </v>
      </c>
      <c r="M799" s="2" t="str">
        <f t="shared" si="124"/>
        <v>mbare</v>
      </c>
      <c r="N799" s="2" t="str">
        <f t="shared" si="125"/>
        <v>chamisa starman</v>
      </c>
      <c r="O799" s="2" t="str">
        <f t="shared" si="126"/>
        <v>m</v>
      </c>
      <c r="P799" s="2" t="str">
        <f t="shared" si="127"/>
        <v>mdc -alliance</v>
      </c>
      <c r="Q799" s="2" t="str">
        <f t="shared" si="128"/>
        <v>12981</v>
      </c>
    </row>
    <row r="800" spans="1:17" x14ac:dyDescent="0.3">
      <c r="A800" s="6">
        <v>1183</v>
      </c>
      <c r="B800" s="5" t="s">
        <v>85</v>
      </c>
      <c r="C800" s="5" t="s">
        <v>977</v>
      </c>
      <c r="D800" s="5" t="s">
        <v>1950</v>
      </c>
      <c r="E800" s="5" t="s">
        <v>2032</v>
      </c>
      <c r="F800" s="5" t="s">
        <v>2603</v>
      </c>
      <c r="H800" s="1">
        <f t="shared" si="120"/>
        <v>0</v>
      </c>
      <c r="I800" s="1">
        <f t="shared" si="121"/>
        <v>14</v>
      </c>
      <c r="J800" s="1">
        <f t="shared" si="122"/>
        <v>21</v>
      </c>
      <c r="K800" s="1" t="str">
        <f t="shared" si="129"/>
        <v xml:space="preserve"> mbare </v>
      </c>
      <c r="L800" s="1" t="str">
        <f t="shared" si="123"/>
        <v xml:space="preserve"> mbare </v>
      </c>
      <c r="M800" s="2" t="str">
        <f t="shared" si="124"/>
        <v>mbare</v>
      </c>
      <c r="N800" s="2" t="str">
        <f t="shared" si="125"/>
        <v>kundiwona johanne</v>
      </c>
      <c r="O800" s="2" t="str">
        <f t="shared" si="126"/>
        <v>m</v>
      </c>
      <c r="P800" s="2" t="str">
        <f t="shared" si="127"/>
        <v>build zim alliance</v>
      </c>
      <c r="Q800" s="2" t="str">
        <f t="shared" si="128"/>
        <v>158</v>
      </c>
    </row>
    <row r="801" spans="1:17" x14ac:dyDescent="0.3">
      <c r="A801" s="6">
        <v>1184</v>
      </c>
      <c r="B801" s="5" t="s">
        <v>85</v>
      </c>
      <c r="C801" s="5" t="s">
        <v>978</v>
      </c>
      <c r="D801" s="5" t="s">
        <v>1950</v>
      </c>
      <c r="E801" s="5" t="s">
        <v>2000</v>
      </c>
      <c r="F801" s="5" t="s">
        <v>2430</v>
      </c>
      <c r="H801" s="1">
        <f t="shared" si="120"/>
        <v>0</v>
      </c>
      <c r="I801" s="1">
        <f t="shared" si="121"/>
        <v>14</v>
      </c>
      <c r="J801" s="1">
        <f t="shared" si="122"/>
        <v>21</v>
      </c>
      <c r="K801" s="1" t="str">
        <f t="shared" si="129"/>
        <v xml:space="preserve"> mbare </v>
      </c>
      <c r="L801" s="1" t="str">
        <f t="shared" si="123"/>
        <v xml:space="preserve"> mbare </v>
      </c>
      <c r="M801" s="2" t="str">
        <f t="shared" si="124"/>
        <v>mbare</v>
      </c>
      <c r="N801" s="2" t="str">
        <f t="shared" si="125"/>
        <v>magombedze eddington</v>
      </c>
      <c r="O801" s="2" t="str">
        <f t="shared" si="126"/>
        <v>m</v>
      </c>
      <c r="P801" s="2" t="str">
        <f t="shared" si="127"/>
        <v>zipp</v>
      </c>
      <c r="Q801" s="2" t="str">
        <f t="shared" si="128"/>
        <v>108</v>
      </c>
    </row>
    <row r="802" spans="1:17" x14ac:dyDescent="0.3">
      <c r="A802" s="6">
        <v>1185</v>
      </c>
      <c r="B802" s="5" t="s">
        <v>85</v>
      </c>
      <c r="C802" s="5" t="s">
        <v>979</v>
      </c>
      <c r="D802" s="5" t="s">
        <v>1950</v>
      </c>
      <c r="E802" s="5" t="s">
        <v>1997</v>
      </c>
      <c r="F802" s="5" t="s">
        <v>2450</v>
      </c>
      <c r="H802" s="1">
        <f t="shared" si="120"/>
        <v>0</v>
      </c>
      <c r="I802" s="1">
        <f t="shared" si="121"/>
        <v>14</v>
      </c>
      <c r="J802" s="1">
        <f t="shared" si="122"/>
        <v>21</v>
      </c>
      <c r="K802" s="1" t="str">
        <f t="shared" si="129"/>
        <v xml:space="preserve"> mbare </v>
      </c>
      <c r="L802" s="1" t="str">
        <f t="shared" si="123"/>
        <v xml:space="preserve"> mbare </v>
      </c>
      <c r="M802" s="2" t="str">
        <f t="shared" si="124"/>
        <v>mbare</v>
      </c>
      <c r="N802" s="2" t="str">
        <f t="shared" si="125"/>
        <v>muleya friday</v>
      </c>
      <c r="O802" s="2" t="str">
        <f t="shared" si="126"/>
        <v>m</v>
      </c>
      <c r="P802" s="2" t="str">
        <f t="shared" si="127"/>
        <v>prc</v>
      </c>
      <c r="Q802" s="2" t="str">
        <f t="shared" si="128"/>
        <v>82</v>
      </c>
    </row>
    <row r="803" spans="1:17" x14ac:dyDescent="0.3">
      <c r="A803" s="6">
        <v>1186</v>
      </c>
      <c r="B803" s="5" t="s">
        <v>85</v>
      </c>
      <c r="C803" s="5" t="s">
        <v>980</v>
      </c>
      <c r="D803" s="5" t="s">
        <v>1950</v>
      </c>
      <c r="E803" s="5" t="s">
        <v>1954</v>
      </c>
      <c r="F803" s="5" t="s">
        <v>2604</v>
      </c>
      <c r="H803" s="1">
        <f t="shared" si="120"/>
        <v>0</v>
      </c>
      <c r="I803" s="1">
        <f t="shared" si="121"/>
        <v>14</v>
      </c>
      <c r="J803" s="1">
        <f t="shared" si="122"/>
        <v>21</v>
      </c>
      <c r="K803" s="1" t="str">
        <f t="shared" si="129"/>
        <v xml:space="preserve"> mbare </v>
      </c>
      <c r="L803" s="1" t="str">
        <f t="shared" si="123"/>
        <v xml:space="preserve"> mbare </v>
      </c>
      <c r="M803" s="2" t="str">
        <f t="shared" si="124"/>
        <v>mbare</v>
      </c>
      <c r="N803" s="2" t="str">
        <f t="shared" si="125"/>
        <v>savanhu tendai</v>
      </c>
      <c r="O803" s="2" t="str">
        <f t="shared" si="126"/>
        <v>m</v>
      </c>
      <c r="P803" s="2" t="str">
        <f t="shared" si="127"/>
        <v>zanu pf</v>
      </c>
      <c r="Q803" s="2" t="str">
        <f t="shared" si="128"/>
        <v>9590</v>
      </c>
    </row>
    <row r="804" spans="1:17" x14ac:dyDescent="0.3">
      <c r="A804" s="6">
        <v>1187</v>
      </c>
      <c r="B804" s="5" t="s">
        <v>85</v>
      </c>
      <c r="C804" s="5" t="s">
        <v>981</v>
      </c>
      <c r="D804" s="5" t="s">
        <v>1951</v>
      </c>
      <c r="E804" s="5" t="s">
        <v>2041</v>
      </c>
      <c r="F804" s="5" t="s">
        <v>2605</v>
      </c>
      <c r="H804" s="1">
        <f t="shared" si="120"/>
        <v>0</v>
      </c>
      <c r="I804" s="1">
        <f t="shared" si="121"/>
        <v>14</v>
      </c>
      <c r="J804" s="1">
        <f t="shared" si="122"/>
        <v>21</v>
      </c>
      <c r="K804" s="1" t="str">
        <f t="shared" si="129"/>
        <v xml:space="preserve"> mbare </v>
      </c>
      <c r="L804" s="1" t="str">
        <f t="shared" si="123"/>
        <v xml:space="preserve"> mbare </v>
      </c>
      <c r="M804" s="2" t="str">
        <f t="shared" si="124"/>
        <v>mbare</v>
      </c>
      <c r="N804" s="2" t="str">
        <f t="shared" si="125"/>
        <v>takaindisa pascalina</v>
      </c>
      <c r="O804" s="2" t="str">
        <f t="shared" si="126"/>
        <v>f</v>
      </c>
      <c r="P804" s="2" t="str">
        <f t="shared" si="127"/>
        <v>mdc - t</v>
      </c>
      <c r="Q804" s="2" t="str">
        <f t="shared" si="128"/>
        <v>702</v>
      </c>
    </row>
    <row r="805" spans="1:17" x14ac:dyDescent="0.3">
      <c r="A805" s="6">
        <v>1188</v>
      </c>
      <c r="B805" s="5" t="s">
        <v>85</v>
      </c>
      <c r="C805" s="5" t="s">
        <v>982</v>
      </c>
      <c r="D805" s="5" t="s">
        <v>1950</v>
      </c>
      <c r="E805" s="5" t="s">
        <v>1974</v>
      </c>
      <c r="F805" s="5" t="s">
        <v>2394</v>
      </c>
      <c r="H805" s="1">
        <f t="shared" si="120"/>
        <v>0</v>
      </c>
      <c r="I805" s="1">
        <f t="shared" si="121"/>
        <v>14</v>
      </c>
      <c r="J805" s="1">
        <f t="shared" si="122"/>
        <v>21</v>
      </c>
      <c r="K805" s="1" t="str">
        <f t="shared" si="129"/>
        <v xml:space="preserve"> mbare </v>
      </c>
      <c r="L805" s="1" t="str">
        <f t="shared" si="123"/>
        <v xml:space="preserve"> mbare </v>
      </c>
      <c r="M805" s="2" t="str">
        <f t="shared" si="124"/>
        <v>mbare</v>
      </c>
      <c r="N805" s="2" t="str">
        <f t="shared" si="125"/>
        <v>taruvinga everisto</v>
      </c>
      <c r="O805" s="2" t="str">
        <f t="shared" si="126"/>
        <v>m</v>
      </c>
      <c r="P805" s="2" t="str">
        <f t="shared" si="127"/>
        <v>nca</v>
      </c>
      <c r="Q805" s="2" t="str">
        <f t="shared" si="128"/>
        <v>41</v>
      </c>
    </row>
    <row r="806" spans="1:17" x14ac:dyDescent="0.3">
      <c r="A806" s="6">
        <v>1189</v>
      </c>
      <c r="B806" s="5" t="s">
        <v>85</v>
      </c>
      <c r="C806" s="5" t="s">
        <v>983</v>
      </c>
      <c r="D806" s="5" t="s">
        <v>1950</v>
      </c>
      <c r="E806" s="5" t="s">
        <v>2031</v>
      </c>
      <c r="F806" s="5" t="s">
        <v>2487</v>
      </c>
      <c r="H806" s="1">
        <f t="shared" si="120"/>
        <v>0</v>
      </c>
      <c r="I806" s="1">
        <f t="shared" si="121"/>
        <v>14</v>
      </c>
      <c r="J806" s="1">
        <f t="shared" si="122"/>
        <v>21</v>
      </c>
      <c r="K806" s="1" t="str">
        <f t="shared" si="129"/>
        <v xml:space="preserve"> mbare </v>
      </c>
      <c r="L806" s="1" t="str">
        <f t="shared" si="123"/>
        <v xml:space="preserve"> mbare </v>
      </c>
      <c r="M806" s="2" t="str">
        <f t="shared" si="124"/>
        <v>mbare</v>
      </c>
      <c r="N806" s="2" t="str">
        <f t="shared" si="125"/>
        <v>tsirare ian</v>
      </c>
      <c r="O806" s="2" t="str">
        <f t="shared" si="126"/>
        <v>m</v>
      </c>
      <c r="P806" s="2" t="str">
        <f t="shared" si="127"/>
        <v>maat zim</v>
      </c>
      <c r="Q806" s="2" t="str">
        <f t="shared" si="128"/>
        <v>28</v>
      </c>
    </row>
    <row r="807" spans="1:17" x14ac:dyDescent="0.3">
      <c r="A807" s="6">
        <v>1193</v>
      </c>
      <c r="B807" s="5" t="s">
        <v>86</v>
      </c>
      <c r="C807" s="5" t="s">
        <v>984</v>
      </c>
      <c r="D807" s="5" t="s">
        <v>1950</v>
      </c>
      <c r="E807" s="5" t="s">
        <v>2034</v>
      </c>
      <c r="F807" s="5" t="s">
        <v>3141</v>
      </c>
      <c r="H807" s="1">
        <f t="shared" si="120"/>
        <v>0</v>
      </c>
      <c r="I807" s="1">
        <f t="shared" si="121"/>
        <v>14</v>
      </c>
      <c r="J807" s="1">
        <f t="shared" si="122"/>
        <v>27</v>
      </c>
      <c r="K807" s="1" t="str">
        <f t="shared" si="129"/>
        <v xml:space="preserve"> mt pleasant </v>
      </c>
      <c r="L807" s="1" t="str">
        <f t="shared" si="123"/>
        <v xml:space="preserve"> mt pleasant </v>
      </c>
      <c r="M807" s="2" t="str">
        <f t="shared" si="124"/>
        <v>mt pleasant</v>
      </c>
      <c r="N807" s="2" t="str">
        <f t="shared" si="125"/>
        <v>banda samuel</v>
      </c>
      <c r="O807" s="2" t="str">
        <f t="shared" si="126"/>
        <v>m</v>
      </c>
      <c r="P807" s="2" t="str">
        <f t="shared" si="127"/>
        <v>mdc - alliance</v>
      </c>
      <c r="Q807" s="2" t="str">
        <f t="shared" si="128"/>
        <v>9357</v>
      </c>
    </row>
    <row r="808" spans="1:17" x14ac:dyDescent="0.3">
      <c r="A808" s="6">
        <v>1195</v>
      </c>
      <c r="B808" s="5" t="s">
        <v>86</v>
      </c>
      <c r="C808" s="5" t="s">
        <v>985</v>
      </c>
      <c r="D808" s="5" t="s">
        <v>1950</v>
      </c>
      <c r="E808" s="5" t="s">
        <v>2002</v>
      </c>
      <c r="F808" s="5" t="s">
        <v>2481</v>
      </c>
      <c r="H808" s="1">
        <f t="shared" si="120"/>
        <v>0</v>
      </c>
      <c r="I808" s="1">
        <f t="shared" si="121"/>
        <v>14</v>
      </c>
      <c r="J808" s="1">
        <f t="shared" si="122"/>
        <v>27</v>
      </c>
      <c r="K808" s="1" t="str">
        <f t="shared" si="129"/>
        <v xml:space="preserve"> mt pleasant </v>
      </c>
      <c r="L808" s="1" t="str">
        <f t="shared" si="123"/>
        <v xml:space="preserve"> mt pleasant </v>
      </c>
      <c r="M808" s="2" t="str">
        <f t="shared" si="124"/>
        <v>mt pleasant</v>
      </c>
      <c r="N808" s="2" t="str">
        <f t="shared" si="125"/>
        <v>chikwanha andrew donald</v>
      </c>
      <c r="O808" s="2" t="str">
        <f t="shared" si="126"/>
        <v>m</v>
      </c>
      <c r="P808" s="2" t="str">
        <f t="shared" si="127"/>
        <v>code</v>
      </c>
      <c r="Q808" s="2" t="str">
        <f t="shared" si="128"/>
        <v>103</v>
      </c>
    </row>
    <row r="809" spans="1:17" x14ac:dyDescent="0.3">
      <c r="A809" s="6">
        <v>1196</v>
      </c>
      <c r="B809" s="5" t="s">
        <v>86</v>
      </c>
      <c r="C809" s="5" t="s">
        <v>986</v>
      </c>
      <c r="D809" s="5" t="s">
        <v>1950</v>
      </c>
      <c r="E809" s="5" t="s">
        <v>2029</v>
      </c>
      <c r="F809" s="5" t="s">
        <v>2363</v>
      </c>
      <c r="H809" s="1">
        <f t="shared" si="120"/>
        <v>0</v>
      </c>
      <c r="I809" s="1">
        <f t="shared" si="121"/>
        <v>14</v>
      </c>
      <c r="J809" s="1">
        <f t="shared" si="122"/>
        <v>27</v>
      </c>
      <c r="K809" s="1" t="str">
        <f t="shared" si="129"/>
        <v xml:space="preserve"> mt pleasant </v>
      </c>
      <c r="L809" s="1" t="str">
        <f t="shared" si="123"/>
        <v xml:space="preserve"> mt pleasant </v>
      </c>
      <c r="M809" s="2" t="str">
        <f t="shared" si="124"/>
        <v>mt pleasant</v>
      </c>
      <c r="N809" s="2" t="str">
        <f t="shared" si="125"/>
        <v>dumba warship</v>
      </c>
      <c r="O809" s="2" t="str">
        <f t="shared" si="126"/>
        <v>m</v>
      </c>
      <c r="P809" s="2" t="str">
        <f t="shared" si="127"/>
        <v>mdc -t</v>
      </c>
      <c r="Q809" s="2" t="str">
        <f t="shared" si="128"/>
        <v>602</v>
      </c>
    </row>
    <row r="810" spans="1:17" x14ac:dyDescent="0.3">
      <c r="A810" s="6">
        <v>1197</v>
      </c>
      <c r="B810" s="5" t="s">
        <v>86</v>
      </c>
      <c r="C810" s="5" t="s">
        <v>987</v>
      </c>
      <c r="D810" s="5" t="s">
        <v>1951</v>
      </c>
      <c r="E810" s="5" t="s">
        <v>1952</v>
      </c>
      <c r="F810" s="5" t="s">
        <v>2607</v>
      </c>
      <c r="H810" s="1">
        <f t="shared" si="120"/>
        <v>0</v>
      </c>
      <c r="I810" s="1">
        <f t="shared" si="121"/>
        <v>14</v>
      </c>
      <c r="J810" s="1">
        <f t="shared" si="122"/>
        <v>27</v>
      </c>
      <c r="K810" s="1" t="str">
        <f t="shared" si="129"/>
        <v xml:space="preserve"> mt pleasant </v>
      </c>
      <c r="L810" s="1" t="str">
        <f t="shared" si="123"/>
        <v xml:space="preserve"> mt pleasant </v>
      </c>
      <c r="M810" s="2" t="str">
        <f t="shared" si="124"/>
        <v>mt pleasant</v>
      </c>
      <c r="N810" s="2" t="str">
        <f t="shared" si="125"/>
        <v>mahere fadzayi</v>
      </c>
      <c r="O810" s="2" t="str">
        <f t="shared" si="126"/>
        <v>f</v>
      </c>
      <c r="P810" s="2" t="str">
        <f t="shared" si="127"/>
        <v>independent</v>
      </c>
      <c r="Q810" s="2" t="str">
        <f t="shared" si="128"/>
        <v>4 388</v>
      </c>
    </row>
    <row r="811" spans="1:17" x14ac:dyDescent="0.3">
      <c r="A811" s="6">
        <v>1198</v>
      </c>
      <c r="B811" s="5" t="s">
        <v>86</v>
      </c>
      <c r="C811" s="5" t="s">
        <v>988</v>
      </c>
      <c r="D811" s="5" t="s">
        <v>1951</v>
      </c>
      <c r="E811" s="5" t="s">
        <v>1974</v>
      </c>
      <c r="F811" s="5" t="s">
        <v>2154</v>
      </c>
      <c r="H811" s="1">
        <f t="shared" si="120"/>
        <v>0</v>
      </c>
      <c r="I811" s="1">
        <f t="shared" si="121"/>
        <v>14</v>
      </c>
      <c r="J811" s="1">
        <f t="shared" si="122"/>
        <v>27</v>
      </c>
      <c r="K811" s="1" t="str">
        <f t="shared" si="129"/>
        <v xml:space="preserve"> mt pleasant </v>
      </c>
      <c r="L811" s="1" t="str">
        <f t="shared" si="123"/>
        <v xml:space="preserve"> mt pleasant </v>
      </c>
      <c r="M811" s="2" t="str">
        <f t="shared" si="124"/>
        <v>mt pleasant</v>
      </c>
      <c r="N811" s="2" t="str">
        <f t="shared" si="125"/>
        <v>murawu caroline</v>
      </c>
      <c r="O811" s="2" t="str">
        <f t="shared" si="126"/>
        <v>f</v>
      </c>
      <c r="P811" s="2" t="str">
        <f t="shared" si="127"/>
        <v>nca</v>
      </c>
      <c r="Q811" s="2" t="str">
        <f t="shared" si="128"/>
        <v>50</v>
      </c>
    </row>
    <row r="812" spans="1:17" x14ac:dyDescent="0.3">
      <c r="A812" s="6">
        <v>1199</v>
      </c>
      <c r="B812" s="5" t="s">
        <v>86</v>
      </c>
      <c r="C812" s="5" t="s">
        <v>989</v>
      </c>
      <c r="D812" s="5" t="s">
        <v>1950</v>
      </c>
      <c r="E812" s="5" t="s">
        <v>1954</v>
      </c>
      <c r="F812" s="5" t="s">
        <v>2608</v>
      </c>
      <c r="H812" s="1">
        <f t="shared" si="120"/>
        <v>0</v>
      </c>
      <c r="I812" s="1">
        <f t="shared" si="121"/>
        <v>14</v>
      </c>
      <c r="J812" s="1">
        <f t="shared" si="122"/>
        <v>27</v>
      </c>
      <c r="K812" s="1" t="str">
        <f t="shared" si="129"/>
        <v xml:space="preserve"> mt pleasant </v>
      </c>
      <c r="L812" s="1" t="str">
        <f t="shared" si="123"/>
        <v xml:space="preserve"> mt pleasant </v>
      </c>
      <c r="M812" s="2" t="str">
        <f t="shared" si="124"/>
        <v>mt pleasant</v>
      </c>
      <c r="N812" s="2" t="str">
        <f t="shared" si="125"/>
        <v>passade jaison</v>
      </c>
      <c r="O812" s="2" t="str">
        <f t="shared" si="126"/>
        <v>m</v>
      </c>
      <c r="P812" s="2" t="str">
        <f t="shared" si="127"/>
        <v>zanu pf</v>
      </c>
      <c r="Q812" s="2" t="str">
        <f t="shared" si="128"/>
        <v>5 295</v>
      </c>
    </row>
    <row r="813" spans="1:17" x14ac:dyDescent="0.3">
      <c r="A813" s="6">
        <v>1204</v>
      </c>
      <c r="B813" s="5" t="s">
        <v>87</v>
      </c>
      <c r="C813" s="5" t="s">
        <v>990</v>
      </c>
      <c r="D813" s="5" t="s">
        <v>1951</v>
      </c>
      <c r="E813" s="5" t="s">
        <v>1952</v>
      </c>
      <c r="F813" s="5" t="s">
        <v>2609</v>
      </c>
      <c r="H813" s="1">
        <f t="shared" si="120"/>
        <v>0</v>
      </c>
      <c r="I813" s="1">
        <f t="shared" si="121"/>
        <v>14</v>
      </c>
      <c r="J813" s="1">
        <f t="shared" si="122"/>
        <v>24</v>
      </c>
      <c r="K813" s="1" t="str">
        <f t="shared" si="129"/>
        <v xml:space="preserve"> mufakose </v>
      </c>
      <c r="L813" s="1" t="str">
        <f t="shared" si="123"/>
        <v xml:space="preserve"> mufakose </v>
      </c>
      <c r="M813" s="2" t="str">
        <f t="shared" si="124"/>
        <v>mufakose</v>
      </c>
      <c r="N813" s="2" t="str">
        <f t="shared" si="125"/>
        <v>chamunorwa florence</v>
      </c>
      <c r="O813" s="2" t="str">
        <f t="shared" si="126"/>
        <v>f</v>
      </c>
      <c r="P813" s="2" t="str">
        <f t="shared" si="127"/>
        <v>independent</v>
      </c>
      <c r="Q813" s="2" t="str">
        <f t="shared" si="128"/>
        <v>1683</v>
      </c>
    </row>
    <row r="814" spans="1:17" x14ac:dyDescent="0.3">
      <c r="A814" s="6">
        <v>1205</v>
      </c>
      <c r="B814" s="5" t="s">
        <v>87</v>
      </c>
      <c r="C814" s="5" t="s">
        <v>991</v>
      </c>
      <c r="D814" s="5" t="s">
        <v>1950</v>
      </c>
      <c r="E814" s="5" t="s">
        <v>2000</v>
      </c>
      <c r="F814" s="5" t="s">
        <v>2208</v>
      </c>
      <c r="H814" s="1">
        <f t="shared" si="120"/>
        <v>0</v>
      </c>
      <c r="I814" s="1">
        <f t="shared" si="121"/>
        <v>14</v>
      </c>
      <c r="J814" s="1">
        <f t="shared" si="122"/>
        <v>24</v>
      </c>
      <c r="K814" s="1" t="str">
        <f t="shared" si="129"/>
        <v xml:space="preserve"> mufakose </v>
      </c>
      <c r="L814" s="1" t="str">
        <f t="shared" si="123"/>
        <v xml:space="preserve"> mufakose </v>
      </c>
      <c r="M814" s="2" t="str">
        <f t="shared" si="124"/>
        <v>mufakose</v>
      </c>
      <c r="N814" s="2" t="str">
        <f t="shared" si="125"/>
        <v>chikerema tinei stanley</v>
      </c>
      <c r="O814" s="2" t="str">
        <f t="shared" si="126"/>
        <v>m</v>
      </c>
      <c r="P814" s="2" t="str">
        <f t="shared" si="127"/>
        <v>zipp</v>
      </c>
      <c r="Q814" s="2" t="str">
        <f t="shared" si="128"/>
        <v>79</v>
      </c>
    </row>
    <row r="815" spans="1:17" x14ac:dyDescent="0.3">
      <c r="A815" s="6">
        <v>1206</v>
      </c>
      <c r="B815" s="5" t="s">
        <v>87</v>
      </c>
      <c r="C815" s="5" t="s">
        <v>992</v>
      </c>
      <c r="D815" s="5" t="s">
        <v>1951</v>
      </c>
      <c r="E815" s="5" t="s">
        <v>1952</v>
      </c>
      <c r="F815" s="5" t="s">
        <v>2610</v>
      </c>
      <c r="H815" s="1">
        <f t="shared" si="120"/>
        <v>0</v>
      </c>
      <c r="I815" s="1">
        <f t="shared" si="121"/>
        <v>14</v>
      </c>
      <c r="J815" s="1">
        <f t="shared" si="122"/>
        <v>24</v>
      </c>
      <c r="K815" s="1" t="str">
        <f t="shared" si="129"/>
        <v xml:space="preserve"> mufakose </v>
      </c>
      <c r="L815" s="1" t="str">
        <f t="shared" si="123"/>
        <v xml:space="preserve"> mufakose </v>
      </c>
      <c r="M815" s="2" t="str">
        <f t="shared" si="124"/>
        <v>mufakose</v>
      </c>
      <c r="N815" s="2" t="str">
        <f t="shared" si="125"/>
        <v>chiseva agatha</v>
      </c>
      <c r="O815" s="2" t="str">
        <f t="shared" si="126"/>
        <v>f</v>
      </c>
      <c r="P815" s="2" t="str">
        <f t="shared" si="127"/>
        <v>independent</v>
      </c>
      <c r="Q815" s="2" t="str">
        <f t="shared" si="128"/>
        <v>350</v>
      </c>
    </row>
    <row r="816" spans="1:17" x14ac:dyDescent="0.3">
      <c r="A816" s="6">
        <v>1207</v>
      </c>
      <c r="B816" s="5" t="s">
        <v>87</v>
      </c>
      <c r="C816" s="5" t="s">
        <v>993</v>
      </c>
      <c r="D816" s="5" t="s">
        <v>1950</v>
      </c>
      <c r="E816" s="5" t="s">
        <v>1954</v>
      </c>
      <c r="F816" s="5" t="s">
        <v>2611</v>
      </c>
      <c r="H816" s="1">
        <f t="shared" si="120"/>
        <v>0</v>
      </c>
      <c r="I816" s="1">
        <f t="shared" si="121"/>
        <v>14</v>
      </c>
      <c r="J816" s="1">
        <f t="shared" si="122"/>
        <v>24</v>
      </c>
      <c r="K816" s="1" t="str">
        <f t="shared" si="129"/>
        <v xml:space="preserve"> mufakose </v>
      </c>
      <c r="L816" s="1" t="str">
        <f t="shared" si="123"/>
        <v xml:space="preserve"> mufakose </v>
      </c>
      <c r="M816" s="2" t="str">
        <f t="shared" si="124"/>
        <v>mufakose</v>
      </c>
      <c r="N816" s="2" t="str">
        <f t="shared" si="125"/>
        <v>derera dunny</v>
      </c>
      <c r="O816" s="2" t="str">
        <f t="shared" si="126"/>
        <v>m</v>
      </c>
      <c r="P816" s="2" t="str">
        <f t="shared" si="127"/>
        <v>zanu pf</v>
      </c>
      <c r="Q816" s="2" t="str">
        <f t="shared" si="128"/>
        <v>2425</v>
      </c>
    </row>
    <row r="817" spans="1:17" x14ac:dyDescent="0.3">
      <c r="A817" s="6">
        <v>1208</v>
      </c>
      <c r="B817" s="5" t="s">
        <v>87</v>
      </c>
      <c r="C817" s="5" t="s">
        <v>994</v>
      </c>
      <c r="D817" s="5" t="s">
        <v>1951</v>
      </c>
      <c r="E817" s="5" t="s">
        <v>1999</v>
      </c>
      <c r="F817" s="5" t="s">
        <v>2523</v>
      </c>
      <c r="H817" s="1">
        <f t="shared" si="120"/>
        <v>0</v>
      </c>
      <c r="I817" s="1">
        <f t="shared" si="121"/>
        <v>14</v>
      </c>
      <c r="J817" s="1">
        <f t="shared" si="122"/>
        <v>24</v>
      </c>
      <c r="K817" s="1" t="str">
        <f t="shared" si="129"/>
        <v xml:space="preserve"> mufakose </v>
      </c>
      <c r="L817" s="1" t="str">
        <f t="shared" si="123"/>
        <v xml:space="preserve"> mufakose </v>
      </c>
      <c r="M817" s="2" t="str">
        <f t="shared" si="124"/>
        <v>mufakose</v>
      </c>
      <c r="N817" s="2" t="str">
        <f t="shared" si="125"/>
        <v>gahadza abigail</v>
      </c>
      <c r="O817" s="2" t="str">
        <f t="shared" si="126"/>
        <v>f</v>
      </c>
      <c r="P817" s="2" t="str">
        <f t="shared" si="127"/>
        <v>npf</v>
      </c>
      <c r="Q817" s="2" t="str">
        <f t="shared" si="128"/>
        <v>112</v>
      </c>
    </row>
    <row r="818" spans="1:17" x14ac:dyDescent="0.3">
      <c r="A818" s="6">
        <v>1209</v>
      </c>
      <c r="B818" s="5" t="s">
        <v>87</v>
      </c>
      <c r="C818" s="5" t="s">
        <v>995</v>
      </c>
      <c r="D818" s="5" t="s">
        <v>1950</v>
      </c>
      <c r="E818" s="5" t="s">
        <v>2029</v>
      </c>
      <c r="F818" s="5" t="s">
        <v>2612</v>
      </c>
      <c r="H818" s="1">
        <f t="shared" si="120"/>
        <v>0</v>
      </c>
      <c r="I818" s="1">
        <f t="shared" si="121"/>
        <v>14</v>
      </c>
      <c r="J818" s="1">
        <f t="shared" si="122"/>
        <v>24</v>
      </c>
      <c r="K818" s="1" t="str">
        <f t="shared" si="129"/>
        <v xml:space="preserve"> mufakose </v>
      </c>
      <c r="L818" s="1" t="str">
        <f t="shared" si="123"/>
        <v xml:space="preserve"> mufakose </v>
      </c>
      <c r="M818" s="2" t="str">
        <f t="shared" si="124"/>
        <v>mufakose</v>
      </c>
      <c r="N818" s="2" t="str">
        <f t="shared" si="125"/>
        <v>jairos charles</v>
      </c>
      <c r="O818" s="2" t="str">
        <f t="shared" si="126"/>
        <v>m</v>
      </c>
      <c r="P818" s="2" t="str">
        <f t="shared" si="127"/>
        <v>mdc -t</v>
      </c>
      <c r="Q818" s="2" t="str">
        <f t="shared" si="128"/>
        <v>1075</v>
      </c>
    </row>
    <row r="819" spans="1:17" x14ac:dyDescent="0.3">
      <c r="A819" s="6">
        <v>1210</v>
      </c>
      <c r="B819" s="5" t="s">
        <v>87</v>
      </c>
      <c r="C819" s="5" t="s">
        <v>996</v>
      </c>
      <c r="D819" s="5" t="s">
        <v>1950</v>
      </c>
      <c r="E819" s="5" t="s">
        <v>2032</v>
      </c>
      <c r="F819" s="5" t="s">
        <v>2542</v>
      </c>
      <c r="H819" s="1">
        <f t="shared" si="120"/>
        <v>0</v>
      </c>
      <c r="I819" s="1">
        <f t="shared" si="121"/>
        <v>14</v>
      </c>
      <c r="J819" s="1">
        <f t="shared" si="122"/>
        <v>24</v>
      </c>
      <c r="K819" s="1" t="str">
        <f t="shared" si="129"/>
        <v xml:space="preserve"> mufakose </v>
      </c>
      <c r="L819" s="1" t="str">
        <f t="shared" si="123"/>
        <v xml:space="preserve"> mufakose </v>
      </c>
      <c r="M819" s="2" t="str">
        <f t="shared" si="124"/>
        <v>mufakose</v>
      </c>
      <c r="N819" s="2" t="str">
        <f t="shared" si="125"/>
        <v>khozomba awali</v>
      </c>
      <c r="O819" s="2" t="str">
        <f t="shared" si="126"/>
        <v>m</v>
      </c>
      <c r="P819" s="2" t="str">
        <f t="shared" si="127"/>
        <v>build zim alliance</v>
      </c>
      <c r="Q819" s="2" t="str">
        <f t="shared" si="128"/>
        <v>202</v>
      </c>
    </row>
    <row r="820" spans="1:17" x14ac:dyDescent="0.3">
      <c r="A820" s="6">
        <v>1211</v>
      </c>
      <c r="B820" s="5" t="s">
        <v>87</v>
      </c>
      <c r="C820" s="5" t="s">
        <v>997</v>
      </c>
      <c r="D820" s="5" t="s">
        <v>1950</v>
      </c>
      <c r="E820" s="5" t="s">
        <v>2002</v>
      </c>
      <c r="F820" s="5" t="s">
        <v>2430</v>
      </c>
      <c r="H820" s="1">
        <f t="shared" si="120"/>
        <v>0</v>
      </c>
      <c r="I820" s="1">
        <f t="shared" si="121"/>
        <v>14</v>
      </c>
      <c r="J820" s="1">
        <f t="shared" si="122"/>
        <v>24</v>
      </c>
      <c r="K820" s="1" t="str">
        <f t="shared" si="129"/>
        <v xml:space="preserve"> mufakose </v>
      </c>
      <c r="L820" s="1" t="str">
        <f t="shared" si="123"/>
        <v xml:space="preserve"> mufakose </v>
      </c>
      <c r="M820" s="2" t="str">
        <f t="shared" si="124"/>
        <v>mufakose</v>
      </c>
      <c r="N820" s="2" t="str">
        <f t="shared" si="125"/>
        <v>lumumba jonathan</v>
      </c>
      <c r="O820" s="2" t="str">
        <f t="shared" si="126"/>
        <v>m</v>
      </c>
      <c r="P820" s="2" t="str">
        <f t="shared" si="127"/>
        <v>code</v>
      </c>
      <c r="Q820" s="2" t="str">
        <f t="shared" si="128"/>
        <v>108</v>
      </c>
    </row>
    <row r="821" spans="1:17" x14ac:dyDescent="0.3">
      <c r="A821" s="6">
        <v>1212</v>
      </c>
      <c r="B821" s="5" t="s">
        <v>87</v>
      </c>
      <c r="C821" s="5" t="s">
        <v>998</v>
      </c>
      <c r="D821" s="5" t="s">
        <v>1951</v>
      </c>
      <c r="E821" s="5" t="s">
        <v>2018</v>
      </c>
      <c r="F821" s="5" t="s">
        <v>2613</v>
      </c>
      <c r="H821" s="1">
        <f t="shared" si="120"/>
        <v>0</v>
      </c>
      <c r="I821" s="1">
        <f t="shared" si="121"/>
        <v>14</v>
      </c>
      <c r="J821" s="1">
        <f t="shared" si="122"/>
        <v>24</v>
      </c>
      <c r="K821" s="1" t="str">
        <f t="shared" si="129"/>
        <v xml:space="preserve"> mufakose </v>
      </c>
      <c r="L821" s="1" t="str">
        <f t="shared" si="123"/>
        <v xml:space="preserve"> mufakose </v>
      </c>
      <c r="M821" s="2" t="str">
        <f t="shared" si="124"/>
        <v>mufakose</v>
      </c>
      <c r="N821" s="2" t="str">
        <f t="shared" si="125"/>
        <v>matsunga susan</v>
      </c>
      <c r="O821" s="2" t="str">
        <f t="shared" si="126"/>
        <v>f</v>
      </c>
      <c r="P821" s="2" t="str">
        <f t="shared" si="127"/>
        <v>mdc -alliance</v>
      </c>
      <c r="Q821" s="2" t="str">
        <f t="shared" si="128"/>
        <v>9087</v>
      </c>
    </row>
    <row r="822" spans="1:17" x14ac:dyDescent="0.3">
      <c r="A822" s="6">
        <v>1213</v>
      </c>
      <c r="B822" s="5" t="s">
        <v>87</v>
      </c>
      <c r="C822" s="5" t="s">
        <v>999</v>
      </c>
      <c r="D822" s="5" t="s">
        <v>1950</v>
      </c>
      <c r="E822" s="5" t="s">
        <v>2011</v>
      </c>
      <c r="F822" s="5" t="s">
        <v>2529</v>
      </c>
      <c r="H822" s="1">
        <f t="shared" si="120"/>
        <v>0</v>
      </c>
      <c r="I822" s="1">
        <f t="shared" si="121"/>
        <v>14</v>
      </c>
      <c r="J822" s="1">
        <f t="shared" si="122"/>
        <v>24</v>
      </c>
      <c r="K822" s="1" t="str">
        <f t="shared" si="129"/>
        <v xml:space="preserve"> mufakose </v>
      </c>
      <c r="L822" s="1" t="str">
        <f t="shared" si="123"/>
        <v xml:space="preserve"> mufakose </v>
      </c>
      <c r="M822" s="2" t="str">
        <f t="shared" si="124"/>
        <v>mufakose</v>
      </c>
      <c r="N822" s="2" t="str">
        <f t="shared" si="125"/>
        <v>ncube desire kudakwashe nan</v>
      </c>
      <c r="O822" s="2" t="str">
        <f t="shared" si="126"/>
        <v>m nan</v>
      </c>
      <c r="P822" s="2" t="str">
        <f t="shared" si="127"/>
        <v>freezim congress</v>
      </c>
      <c r="Q822" s="2" t="str">
        <f t="shared" si="128"/>
        <v>105 nan</v>
      </c>
    </row>
    <row r="823" spans="1:17" x14ac:dyDescent="0.3">
      <c r="A823" s="6">
        <v>1214</v>
      </c>
      <c r="B823" s="5" t="s">
        <v>87</v>
      </c>
      <c r="C823" s="5" t="s">
        <v>212</v>
      </c>
      <c r="D823" s="5" t="s">
        <v>212</v>
      </c>
      <c r="E823" s="5" t="s">
        <v>2012</v>
      </c>
      <c r="F823" s="5" t="s">
        <v>212</v>
      </c>
      <c r="H823" s="1">
        <f t="shared" si="120"/>
        <v>1</v>
      </c>
      <c r="I823" s="1">
        <f t="shared" si="121"/>
        <v>14</v>
      </c>
      <c r="J823" s="1">
        <f t="shared" si="122"/>
        <v>24</v>
      </c>
      <c r="K823" s="1" t="str">
        <f t="shared" si="129"/>
        <v xml:space="preserve"> mufakose </v>
      </c>
      <c r="L823" s="1" t="str">
        <f t="shared" si="123"/>
        <v xml:space="preserve"> mufakose </v>
      </c>
      <c r="M823" s="2" t="str">
        <f t="shared" si="124"/>
        <v>mufakose</v>
      </c>
      <c r="N823" s="2">
        <f t="shared" si="125"/>
        <v>0</v>
      </c>
      <c r="O823" s="2">
        <f t="shared" si="126"/>
        <v>0</v>
      </c>
      <c r="P823" s="2">
        <f t="shared" si="127"/>
        <v>0</v>
      </c>
      <c r="Q823" s="2">
        <f t="shared" si="128"/>
        <v>0</v>
      </c>
    </row>
    <row r="824" spans="1:17" x14ac:dyDescent="0.3">
      <c r="A824" s="6">
        <v>1215</v>
      </c>
      <c r="B824" s="5" t="s">
        <v>87</v>
      </c>
      <c r="C824" s="5" t="s">
        <v>1000</v>
      </c>
      <c r="D824" s="5" t="s">
        <v>1951</v>
      </c>
      <c r="E824" s="5" t="s">
        <v>1974</v>
      </c>
      <c r="F824" s="5" t="s">
        <v>2208</v>
      </c>
      <c r="H824" s="1">
        <f t="shared" si="120"/>
        <v>0</v>
      </c>
      <c r="I824" s="1">
        <f t="shared" si="121"/>
        <v>14</v>
      </c>
      <c r="J824" s="1">
        <f t="shared" si="122"/>
        <v>24</v>
      </c>
      <c r="K824" s="1" t="str">
        <f t="shared" si="129"/>
        <v xml:space="preserve"> mufakose </v>
      </c>
      <c r="L824" s="1" t="str">
        <f t="shared" si="123"/>
        <v xml:space="preserve"> mufakose </v>
      </c>
      <c r="M824" s="2" t="str">
        <f t="shared" si="124"/>
        <v>mufakose</v>
      </c>
      <c r="N824" s="2" t="str">
        <f t="shared" si="125"/>
        <v>rosi rosa</v>
      </c>
      <c r="O824" s="2" t="str">
        <f t="shared" si="126"/>
        <v>f</v>
      </c>
      <c r="P824" s="2" t="str">
        <f t="shared" si="127"/>
        <v>nca</v>
      </c>
      <c r="Q824" s="2" t="str">
        <f t="shared" si="128"/>
        <v>79</v>
      </c>
    </row>
    <row r="825" spans="1:17" x14ac:dyDescent="0.3">
      <c r="A825" s="6">
        <v>1216</v>
      </c>
      <c r="B825" s="5" t="s">
        <v>87</v>
      </c>
      <c r="C825" s="5" t="s">
        <v>1001</v>
      </c>
      <c r="D825" s="5" t="s">
        <v>1950</v>
      </c>
      <c r="E825" s="5" t="s">
        <v>1997</v>
      </c>
      <c r="F825" s="5" t="s">
        <v>2374</v>
      </c>
      <c r="H825" s="1">
        <f t="shared" si="120"/>
        <v>0</v>
      </c>
      <c r="I825" s="1">
        <f t="shared" si="121"/>
        <v>14</v>
      </c>
      <c r="J825" s="1">
        <f t="shared" si="122"/>
        <v>24</v>
      </c>
      <c r="K825" s="1" t="str">
        <f t="shared" si="129"/>
        <v xml:space="preserve"> mufakose </v>
      </c>
      <c r="L825" s="1" t="str">
        <f t="shared" si="123"/>
        <v xml:space="preserve"> mufakose </v>
      </c>
      <c r="M825" s="2" t="str">
        <f t="shared" si="124"/>
        <v>mufakose</v>
      </c>
      <c r="N825" s="2" t="str">
        <f t="shared" si="125"/>
        <v>zivave farirai remember</v>
      </c>
      <c r="O825" s="2" t="str">
        <f t="shared" si="126"/>
        <v>m</v>
      </c>
      <c r="P825" s="2" t="str">
        <f t="shared" si="127"/>
        <v>prc</v>
      </c>
      <c r="Q825" s="2" t="str">
        <f t="shared" si="128"/>
        <v>135</v>
      </c>
    </row>
    <row r="826" spans="1:17" x14ac:dyDescent="0.3">
      <c r="A826" s="6">
        <v>1221</v>
      </c>
      <c r="B826" s="5" t="s">
        <v>88</v>
      </c>
      <c r="C826" s="5" t="s">
        <v>1002</v>
      </c>
      <c r="D826" s="5" t="s">
        <v>1950</v>
      </c>
      <c r="E826" s="5" t="s">
        <v>2029</v>
      </c>
      <c r="F826" s="5" t="s">
        <v>2614</v>
      </c>
      <c r="H826" s="1">
        <f t="shared" si="120"/>
        <v>0</v>
      </c>
      <c r="I826" s="1">
        <f t="shared" si="121"/>
        <v>14</v>
      </c>
      <c r="J826" s="1">
        <f t="shared" si="122"/>
        <v>26</v>
      </c>
      <c r="K826" s="1" t="str">
        <f t="shared" si="129"/>
        <v xml:space="preserve"> southerton </v>
      </c>
      <c r="L826" s="1" t="str">
        <f t="shared" si="123"/>
        <v xml:space="preserve"> southerton </v>
      </c>
      <c r="M826" s="2" t="str">
        <f t="shared" si="124"/>
        <v>southerton</v>
      </c>
      <c r="N826" s="2" t="str">
        <f t="shared" si="125"/>
        <v>chataika godfrey</v>
      </c>
      <c r="O826" s="2" t="str">
        <f t="shared" si="126"/>
        <v>m</v>
      </c>
      <c r="P826" s="2" t="str">
        <f t="shared" si="127"/>
        <v>mdc -t</v>
      </c>
      <c r="Q826" s="2" t="str">
        <f t="shared" si="128"/>
        <v>1 138</v>
      </c>
    </row>
    <row r="827" spans="1:17" x14ac:dyDescent="0.3">
      <c r="A827" s="6">
        <v>1222</v>
      </c>
      <c r="B827" s="5" t="s">
        <v>88</v>
      </c>
      <c r="C827" s="5" t="s">
        <v>1003</v>
      </c>
      <c r="D827" s="5" t="s">
        <v>1950</v>
      </c>
      <c r="E827" s="5" t="s">
        <v>1997</v>
      </c>
      <c r="F827" s="5" t="s">
        <v>2155</v>
      </c>
      <c r="H827" s="1">
        <f t="shared" si="120"/>
        <v>0</v>
      </c>
      <c r="I827" s="1">
        <f t="shared" si="121"/>
        <v>14</v>
      </c>
      <c r="J827" s="1">
        <f t="shared" si="122"/>
        <v>26</v>
      </c>
      <c r="K827" s="1" t="str">
        <f t="shared" si="129"/>
        <v xml:space="preserve"> southerton </v>
      </c>
      <c r="L827" s="1" t="str">
        <f t="shared" si="123"/>
        <v xml:space="preserve"> southerton </v>
      </c>
      <c r="M827" s="2" t="str">
        <f t="shared" si="124"/>
        <v>southerton</v>
      </c>
      <c r="N827" s="2" t="str">
        <f t="shared" si="125"/>
        <v>chingoto trevor nyasha</v>
      </c>
      <c r="O827" s="2" t="str">
        <f t="shared" si="126"/>
        <v>m</v>
      </c>
      <c r="P827" s="2" t="str">
        <f t="shared" si="127"/>
        <v>prc</v>
      </c>
      <c r="Q827" s="2" t="str">
        <f t="shared" si="128"/>
        <v>313</v>
      </c>
    </row>
    <row r="828" spans="1:17" x14ac:dyDescent="0.3">
      <c r="A828" s="6">
        <v>1223</v>
      </c>
      <c r="B828" s="5" t="s">
        <v>88</v>
      </c>
      <c r="C828" s="5" t="s">
        <v>1004</v>
      </c>
      <c r="D828" s="5" t="s">
        <v>1950</v>
      </c>
      <c r="E828" s="5" t="s">
        <v>1952</v>
      </c>
      <c r="F828" s="5" t="s">
        <v>2615</v>
      </c>
      <c r="H828" s="1">
        <f t="shared" si="120"/>
        <v>0</v>
      </c>
      <c r="I828" s="1">
        <f t="shared" si="121"/>
        <v>14</v>
      </c>
      <c r="J828" s="1">
        <f t="shared" si="122"/>
        <v>26</v>
      </c>
      <c r="K828" s="1" t="str">
        <f t="shared" si="129"/>
        <v xml:space="preserve"> southerton </v>
      </c>
      <c r="L828" s="1" t="str">
        <f t="shared" si="123"/>
        <v xml:space="preserve"> southerton </v>
      </c>
      <c r="M828" s="2" t="str">
        <f t="shared" si="124"/>
        <v>southerton</v>
      </c>
      <c r="N828" s="2" t="str">
        <f t="shared" si="125"/>
        <v>chiposi fungai</v>
      </c>
      <c r="O828" s="2" t="str">
        <f t="shared" si="126"/>
        <v>m</v>
      </c>
      <c r="P828" s="2" t="str">
        <f t="shared" si="127"/>
        <v>independent</v>
      </c>
      <c r="Q828" s="2" t="str">
        <f t="shared" si="128"/>
        <v>639</v>
      </c>
    </row>
    <row r="829" spans="1:17" x14ac:dyDescent="0.3">
      <c r="A829" s="6">
        <v>1224</v>
      </c>
      <c r="B829" s="5" t="s">
        <v>88</v>
      </c>
      <c r="C829" s="5" t="s">
        <v>1005</v>
      </c>
      <c r="D829" s="5" t="s">
        <v>1951</v>
      </c>
      <c r="E829" s="5" t="s">
        <v>2000</v>
      </c>
      <c r="F829" s="5" t="s">
        <v>2435</v>
      </c>
      <c r="H829" s="1">
        <f t="shared" si="120"/>
        <v>0</v>
      </c>
      <c r="I829" s="1">
        <f t="shared" si="121"/>
        <v>14</v>
      </c>
      <c r="J829" s="1">
        <f t="shared" si="122"/>
        <v>26</v>
      </c>
      <c r="K829" s="1" t="str">
        <f t="shared" si="129"/>
        <v xml:space="preserve"> southerton </v>
      </c>
      <c r="L829" s="1" t="str">
        <f t="shared" si="123"/>
        <v xml:space="preserve"> southerton </v>
      </c>
      <c r="M829" s="2" t="str">
        <f t="shared" si="124"/>
        <v>southerton</v>
      </c>
      <c r="N829" s="2" t="str">
        <f t="shared" si="125"/>
        <v>gobvu abigail natalie</v>
      </c>
      <c r="O829" s="2" t="str">
        <f t="shared" si="126"/>
        <v>f</v>
      </c>
      <c r="P829" s="2" t="str">
        <f t="shared" si="127"/>
        <v>zipp</v>
      </c>
      <c r="Q829" s="2" t="str">
        <f t="shared" si="128"/>
        <v>174</v>
      </c>
    </row>
    <row r="830" spans="1:17" x14ac:dyDescent="0.3">
      <c r="A830" s="6">
        <v>1225</v>
      </c>
      <c r="B830" s="5" t="s">
        <v>88</v>
      </c>
      <c r="C830" s="5" t="s">
        <v>1006</v>
      </c>
      <c r="D830" s="5" t="s">
        <v>1950</v>
      </c>
      <c r="E830" s="5" t="s">
        <v>1999</v>
      </c>
      <c r="F830" s="5" t="s">
        <v>2137</v>
      </c>
      <c r="H830" s="1">
        <f t="shared" si="120"/>
        <v>0</v>
      </c>
      <c r="I830" s="1">
        <f t="shared" si="121"/>
        <v>14</v>
      </c>
      <c r="J830" s="1">
        <f t="shared" si="122"/>
        <v>26</v>
      </c>
      <c r="K830" s="1" t="str">
        <f t="shared" si="129"/>
        <v xml:space="preserve"> southerton </v>
      </c>
      <c r="L830" s="1" t="str">
        <f t="shared" si="123"/>
        <v xml:space="preserve"> southerton </v>
      </c>
      <c r="M830" s="2" t="str">
        <f t="shared" si="124"/>
        <v>southerton</v>
      </c>
      <c r="N830" s="2" t="str">
        <f t="shared" si="125"/>
        <v>kunaka jim</v>
      </c>
      <c r="O830" s="2" t="str">
        <f t="shared" si="126"/>
        <v>m</v>
      </c>
      <c r="P830" s="2" t="str">
        <f t="shared" si="127"/>
        <v>npf</v>
      </c>
      <c r="Q830" s="2" t="str">
        <f t="shared" si="128"/>
        <v>187</v>
      </c>
    </row>
    <row r="831" spans="1:17" x14ac:dyDescent="0.3">
      <c r="A831" s="6">
        <v>1226</v>
      </c>
      <c r="B831" s="5" t="s">
        <v>88</v>
      </c>
      <c r="C831" s="5" t="s">
        <v>1007</v>
      </c>
      <c r="D831" s="5" t="s">
        <v>1950</v>
      </c>
      <c r="E831" s="5" t="s">
        <v>1954</v>
      </c>
      <c r="F831" s="5" t="s">
        <v>2616</v>
      </c>
      <c r="H831" s="1">
        <f t="shared" si="120"/>
        <v>0</v>
      </c>
      <c r="I831" s="1">
        <f t="shared" si="121"/>
        <v>14</v>
      </c>
      <c r="J831" s="1">
        <f t="shared" si="122"/>
        <v>26</v>
      </c>
      <c r="K831" s="1" t="str">
        <f t="shared" si="129"/>
        <v xml:space="preserve"> southerton </v>
      </c>
      <c r="L831" s="1" t="str">
        <f t="shared" si="123"/>
        <v xml:space="preserve"> southerton </v>
      </c>
      <c r="M831" s="2" t="str">
        <f t="shared" si="124"/>
        <v>southerton</v>
      </c>
      <c r="N831" s="2" t="str">
        <f t="shared" si="125"/>
        <v>makahamadze andrew</v>
      </c>
      <c r="O831" s="2" t="str">
        <f t="shared" si="126"/>
        <v>m</v>
      </c>
      <c r="P831" s="2" t="str">
        <f t="shared" si="127"/>
        <v>zanu pf</v>
      </c>
      <c r="Q831" s="2" t="str">
        <f t="shared" si="128"/>
        <v>3 191</v>
      </c>
    </row>
    <row r="832" spans="1:17" x14ac:dyDescent="0.3">
      <c r="A832" s="6">
        <v>1227</v>
      </c>
      <c r="B832" s="5" t="s">
        <v>88</v>
      </c>
      <c r="C832" s="5" t="s">
        <v>1008</v>
      </c>
      <c r="D832" s="5" t="s">
        <v>1950</v>
      </c>
      <c r="E832" s="5" t="s">
        <v>2018</v>
      </c>
      <c r="F832" s="5" t="s">
        <v>2617</v>
      </c>
      <c r="H832" s="1">
        <f t="shared" si="120"/>
        <v>0</v>
      </c>
      <c r="I832" s="1">
        <f t="shared" si="121"/>
        <v>14</v>
      </c>
      <c r="J832" s="1">
        <f t="shared" si="122"/>
        <v>26</v>
      </c>
      <c r="K832" s="1" t="str">
        <f t="shared" si="129"/>
        <v xml:space="preserve"> southerton </v>
      </c>
      <c r="L832" s="1" t="str">
        <f t="shared" si="123"/>
        <v xml:space="preserve"> southerton </v>
      </c>
      <c r="M832" s="2" t="str">
        <f t="shared" si="124"/>
        <v>southerton</v>
      </c>
      <c r="N832" s="2" t="str">
        <f t="shared" si="125"/>
        <v>moyo peter</v>
      </c>
      <c r="O832" s="2" t="str">
        <f t="shared" si="126"/>
        <v>m</v>
      </c>
      <c r="P832" s="2" t="str">
        <f t="shared" si="127"/>
        <v>mdc -alliance</v>
      </c>
      <c r="Q832" s="2" t="str">
        <f t="shared" si="128"/>
        <v>9 073</v>
      </c>
    </row>
    <row r="833" spans="1:17" x14ac:dyDescent="0.3">
      <c r="A833" s="6">
        <v>1228</v>
      </c>
      <c r="B833" s="5" t="s">
        <v>88</v>
      </c>
      <c r="C833" s="5" t="s">
        <v>1009</v>
      </c>
      <c r="D833" s="5" t="s">
        <v>1951</v>
      </c>
      <c r="E833" s="5" t="s">
        <v>2032</v>
      </c>
      <c r="F833" s="5" t="s">
        <v>2097</v>
      </c>
      <c r="H833" s="1">
        <f t="shared" ref="H833:H896" si="130">IF(F833="nan",1,0)</f>
        <v>0</v>
      </c>
      <c r="I833" s="1">
        <f t="shared" ref="I833:I896" si="131">IFERROR(FIND("of",B833)+2,1)</f>
        <v>14</v>
      </c>
      <c r="J833" s="1">
        <f t="shared" ref="J833:J896" si="132">IFERROR(IFERROR(FIND("constituency",B833),FIND("national",B833)),LEN(B833))</f>
        <v>26</v>
      </c>
      <c r="K833" s="1" t="str">
        <f t="shared" si="129"/>
        <v xml:space="preserve"> southerton </v>
      </c>
      <c r="L833" s="1" t="str">
        <f t="shared" ref="L833:L896" si="133">IFERROR(LEFT(K833,FIND("national",K833)-1),K833)</f>
        <v xml:space="preserve"> southerton </v>
      </c>
      <c r="M833" s="2" t="str">
        <f t="shared" ref="M833:M896" si="134">TRIM(L833)</f>
        <v>southerton</v>
      </c>
      <c r="N833" s="2" t="str">
        <f t="shared" ref="N833:N896" si="135">IF(AND($H833=0,$H834=1,$H835=1),CONCATENATE(C833," ",C834," ",C835),IF(AND($H833=0,$H834=1),CONCATENATE(C833," ",C834),IF($H833=0,C833,0)))</f>
        <v>mtekesa tafadzwa</v>
      </c>
      <c r="O833" s="2" t="str">
        <f t="shared" ref="O833:O896" si="136">IF(AND($H833=0,$H834=1,$H835=1),CONCATENATE(D833," ",D834," ",D835),IF(AND($H833=0,$H834=1),CONCATENATE(D833," ",D834),IF($H833=0,D833,0)))</f>
        <v>f</v>
      </c>
      <c r="P833" s="2" t="str">
        <f t="shared" ref="P833:P896" si="137">IF(AND($H833=0,$H834=1,$H835=1),CONCATENATE(E833," ",E834," ",E835),IF(AND($H833=0,$H834=1),CONCATENATE(E833," ",E834),IF($H833=0,E833,0)))</f>
        <v>build zim alliance</v>
      </c>
      <c r="Q833" s="2" t="str">
        <f t="shared" ref="Q833:Q896" si="138">IF(AND($H833=0,$H834=1,$H835=1),CONCATENATE(F833," ",F834," ",F835),IF(AND($H833=0,$H834=1),CONCATENATE(F833," ",F834),IF($H833=0,F833,0)))</f>
        <v>60</v>
      </c>
    </row>
    <row r="834" spans="1:17" x14ac:dyDescent="0.3">
      <c r="A834" s="6">
        <v>1229</v>
      </c>
      <c r="B834" s="5" t="s">
        <v>88</v>
      </c>
      <c r="C834" s="5" t="s">
        <v>1010</v>
      </c>
      <c r="D834" s="5" t="s">
        <v>1950</v>
      </c>
      <c r="E834" s="5" t="s">
        <v>1952</v>
      </c>
      <c r="F834" s="5" t="s">
        <v>2618</v>
      </c>
      <c r="H834" s="1">
        <f t="shared" si="130"/>
        <v>0</v>
      </c>
      <c r="I834" s="1">
        <f t="shared" si="131"/>
        <v>14</v>
      </c>
      <c r="J834" s="1">
        <f t="shared" si="132"/>
        <v>26</v>
      </c>
      <c r="K834" s="1" t="str">
        <f t="shared" ref="K834:K897" si="139">MID(B834,I834,J834-I834)</f>
        <v xml:space="preserve"> southerton </v>
      </c>
      <c r="L834" s="1" t="str">
        <f t="shared" si="133"/>
        <v xml:space="preserve"> southerton </v>
      </c>
      <c r="M834" s="2" t="str">
        <f t="shared" si="134"/>
        <v>southerton</v>
      </c>
      <c r="N834" s="2" t="str">
        <f t="shared" si="135"/>
        <v>muponda cosmas</v>
      </c>
      <c r="O834" s="2" t="str">
        <f t="shared" si="136"/>
        <v>m</v>
      </c>
      <c r="P834" s="2" t="str">
        <f t="shared" si="137"/>
        <v>independent</v>
      </c>
      <c r="Q834" s="2" t="str">
        <f t="shared" si="138"/>
        <v>95</v>
      </c>
    </row>
    <row r="835" spans="1:17" x14ac:dyDescent="0.3">
      <c r="A835" s="6">
        <v>1234</v>
      </c>
      <c r="B835" s="5" t="s">
        <v>89</v>
      </c>
      <c r="C835" s="5" t="s">
        <v>1011</v>
      </c>
      <c r="D835" s="5" t="s">
        <v>1950</v>
      </c>
      <c r="E835" s="5" t="s">
        <v>1997</v>
      </c>
      <c r="F835" s="5" t="s">
        <v>2619</v>
      </c>
      <c r="H835" s="1">
        <f t="shared" si="130"/>
        <v>0</v>
      </c>
      <c r="I835" s="1">
        <f t="shared" si="131"/>
        <v>14</v>
      </c>
      <c r="J835" s="1">
        <f t="shared" si="132"/>
        <v>25</v>
      </c>
      <c r="K835" s="1" t="str">
        <f t="shared" si="139"/>
        <v xml:space="preserve"> st mary’s </v>
      </c>
      <c r="L835" s="1" t="str">
        <f t="shared" si="133"/>
        <v xml:space="preserve"> st mary’s </v>
      </c>
      <c r="M835" s="2" t="str">
        <f t="shared" si="134"/>
        <v>st mary’s</v>
      </c>
      <c r="N835" s="2" t="str">
        <f t="shared" si="135"/>
        <v>chimedza john</v>
      </c>
      <c r="O835" s="2" t="str">
        <f t="shared" si="136"/>
        <v>m</v>
      </c>
      <c r="P835" s="2" t="str">
        <f t="shared" si="137"/>
        <v>prc</v>
      </c>
      <c r="Q835" s="2" t="str">
        <f t="shared" si="138"/>
        <v>536</v>
      </c>
    </row>
    <row r="836" spans="1:17" x14ac:dyDescent="0.3">
      <c r="A836" s="6">
        <v>1235</v>
      </c>
      <c r="B836" s="5" t="s">
        <v>89</v>
      </c>
      <c r="C836" s="5" t="s">
        <v>1012</v>
      </c>
      <c r="D836" s="5" t="s">
        <v>1950</v>
      </c>
      <c r="E836" s="5" t="s">
        <v>2032</v>
      </c>
      <c r="F836" s="5" t="s">
        <v>2620</v>
      </c>
      <c r="H836" s="1">
        <f t="shared" si="130"/>
        <v>0</v>
      </c>
      <c r="I836" s="1">
        <f t="shared" si="131"/>
        <v>14</v>
      </c>
      <c r="J836" s="1">
        <f t="shared" si="132"/>
        <v>25</v>
      </c>
      <c r="K836" s="1" t="str">
        <f t="shared" si="139"/>
        <v xml:space="preserve"> st mary’s </v>
      </c>
      <c r="L836" s="1" t="str">
        <f t="shared" si="133"/>
        <v xml:space="preserve"> st mary’s </v>
      </c>
      <c r="M836" s="2" t="str">
        <f t="shared" si="134"/>
        <v>st mary’s</v>
      </c>
      <c r="N836" s="2" t="str">
        <f t="shared" si="135"/>
        <v>goliati samson</v>
      </c>
      <c r="O836" s="2" t="str">
        <f t="shared" si="136"/>
        <v>m</v>
      </c>
      <c r="P836" s="2" t="str">
        <f t="shared" si="137"/>
        <v>build zim alliance</v>
      </c>
      <c r="Q836" s="2" t="str">
        <f t="shared" si="138"/>
        <v>348</v>
      </c>
    </row>
    <row r="837" spans="1:17" x14ac:dyDescent="0.3">
      <c r="A837" s="6">
        <v>1236</v>
      </c>
      <c r="B837" s="5" t="s">
        <v>89</v>
      </c>
      <c r="C837" s="5" t="s">
        <v>1013</v>
      </c>
      <c r="D837" s="5" t="s">
        <v>1951</v>
      </c>
      <c r="E837" s="5" t="s">
        <v>1974</v>
      </c>
      <c r="F837" s="5" t="s">
        <v>2444</v>
      </c>
      <c r="H837" s="1">
        <f t="shared" si="130"/>
        <v>0</v>
      </c>
      <c r="I837" s="1">
        <f t="shared" si="131"/>
        <v>14</v>
      </c>
      <c r="J837" s="1">
        <f t="shared" si="132"/>
        <v>25</v>
      </c>
      <c r="K837" s="1" t="str">
        <f t="shared" si="139"/>
        <v xml:space="preserve"> st mary’s </v>
      </c>
      <c r="L837" s="1" t="str">
        <f t="shared" si="133"/>
        <v xml:space="preserve"> st mary’s </v>
      </c>
      <c r="M837" s="2" t="str">
        <f t="shared" si="134"/>
        <v>st mary’s</v>
      </c>
      <c r="N837" s="2" t="str">
        <f t="shared" si="135"/>
        <v>gudo maria</v>
      </c>
      <c r="O837" s="2" t="str">
        <f t="shared" si="136"/>
        <v>f</v>
      </c>
      <c r="P837" s="2" t="str">
        <f t="shared" si="137"/>
        <v>nca</v>
      </c>
      <c r="Q837" s="2" t="str">
        <f t="shared" si="138"/>
        <v>89</v>
      </c>
    </row>
    <row r="838" spans="1:17" x14ac:dyDescent="0.3">
      <c r="A838" s="6">
        <v>1237</v>
      </c>
      <c r="B838" s="5" t="s">
        <v>89</v>
      </c>
      <c r="C838" s="5" t="s">
        <v>1014</v>
      </c>
      <c r="D838" s="5" t="s">
        <v>1950</v>
      </c>
      <c r="E838" s="5" t="s">
        <v>1954</v>
      </c>
      <c r="F838" s="5" t="s">
        <v>2621</v>
      </c>
      <c r="H838" s="1">
        <f t="shared" si="130"/>
        <v>0</v>
      </c>
      <c r="I838" s="1">
        <f t="shared" si="131"/>
        <v>14</v>
      </c>
      <c r="J838" s="1">
        <f t="shared" si="132"/>
        <v>25</v>
      </c>
      <c r="K838" s="1" t="str">
        <f t="shared" si="139"/>
        <v xml:space="preserve"> st mary’s </v>
      </c>
      <c r="L838" s="1" t="str">
        <f t="shared" si="133"/>
        <v xml:space="preserve"> st mary’s </v>
      </c>
      <c r="M838" s="2" t="str">
        <f t="shared" si="134"/>
        <v>st mary’s</v>
      </c>
      <c r="N838" s="2" t="str">
        <f t="shared" si="135"/>
        <v>guyo phillip</v>
      </c>
      <c r="O838" s="2" t="str">
        <f t="shared" si="136"/>
        <v>m</v>
      </c>
      <c r="P838" s="2" t="str">
        <f t="shared" si="137"/>
        <v>zanu pf</v>
      </c>
      <c r="Q838" s="2" t="str">
        <f t="shared" si="138"/>
        <v>7 438</v>
      </c>
    </row>
    <row r="839" spans="1:17" x14ac:dyDescent="0.3">
      <c r="A839" s="6">
        <v>1238</v>
      </c>
      <c r="B839" s="5" t="s">
        <v>89</v>
      </c>
      <c r="C839" s="5" t="s">
        <v>1015</v>
      </c>
      <c r="D839" s="5" t="s">
        <v>1950</v>
      </c>
      <c r="E839" s="5" t="s">
        <v>1952</v>
      </c>
      <c r="F839" s="5" t="s">
        <v>2622</v>
      </c>
      <c r="H839" s="1">
        <f t="shared" si="130"/>
        <v>0</v>
      </c>
      <c r="I839" s="1">
        <f t="shared" si="131"/>
        <v>14</v>
      </c>
      <c r="J839" s="1">
        <f t="shared" si="132"/>
        <v>25</v>
      </c>
      <c r="K839" s="1" t="str">
        <f t="shared" si="139"/>
        <v xml:space="preserve"> st mary’s </v>
      </c>
      <c r="L839" s="1" t="str">
        <f t="shared" si="133"/>
        <v xml:space="preserve"> st mary’s </v>
      </c>
      <c r="M839" s="2" t="str">
        <f t="shared" si="134"/>
        <v>st mary’s</v>
      </c>
      <c r="N839" s="2" t="str">
        <f t="shared" si="135"/>
        <v>gwata garikayi hillary</v>
      </c>
      <c r="O839" s="2" t="str">
        <f t="shared" si="136"/>
        <v>m</v>
      </c>
      <c r="P839" s="2" t="str">
        <f t="shared" si="137"/>
        <v>independent</v>
      </c>
      <c r="Q839" s="2" t="str">
        <f t="shared" si="138"/>
        <v>4 287</v>
      </c>
    </row>
    <row r="840" spans="1:17" x14ac:dyDescent="0.3">
      <c r="A840" s="6">
        <v>1239</v>
      </c>
      <c r="B840" s="5" t="s">
        <v>89</v>
      </c>
      <c r="C840" s="5" t="s">
        <v>1016</v>
      </c>
      <c r="D840" s="5" t="s">
        <v>1950</v>
      </c>
      <c r="E840" s="5" t="s">
        <v>2002</v>
      </c>
      <c r="F840" s="5" t="s">
        <v>2091</v>
      </c>
      <c r="H840" s="1">
        <f t="shared" si="130"/>
        <v>0</v>
      </c>
      <c r="I840" s="1">
        <f t="shared" si="131"/>
        <v>14</v>
      </c>
      <c r="J840" s="1">
        <f t="shared" si="132"/>
        <v>25</v>
      </c>
      <c r="K840" s="1" t="str">
        <f t="shared" si="139"/>
        <v xml:space="preserve"> st mary’s </v>
      </c>
      <c r="L840" s="1" t="str">
        <f t="shared" si="133"/>
        <v xml:space="preserve"> st mary’s </v>
      </c>
      <c r="M840" s="2" t="str">
        <f t="shared" si="134"/>
        <v>st mary’s</v>
      </c>
      <c r="N840" s="2" t="str">
        <f t="shared" si="135"/>
        <v>madimutsa mambo</v>
      </c>
      <c r="O840" s="2" t="str">
        <f t="shared" si="136"/>
        <v>m</v>
      </c>
      <c r="P840" s="2" t="str">
        <f t="shared" si="137"/>
        <v>code</v>
      </c>
      <c r="Q840" s="2" t="str">
        <f t="shared" si="138"/>
        <v>93</v>
      </c>
    </row>
    <row r="841" spans="1:17" x14ac:dyDescent="0.3">
      <c r="A841" s="6">
        <v>1240</v>
      </c>
      <c r="B841" s="5" t="s">
        <v>89</v>
      </c>
      <c r="C841" s="5" t="s">
        <v>1017</v>
      </c>
      <c r="D841" s="5" t="s">
        <v>1951</v>
      </c>
      <c r="E841" s="5" t="s">
        <v>2003</v>
      </c>
      <c r="F841" s="5" t="s">
        <v>2153</v>
      </c>
      <c r="H841" s="1">
        <f t="shared" si="130"/>
        <v>0</v>
      </c>
      <c r="I841" s="1">
        <f t="shared" si="131"/>
        <v>14</v>
      </c>
      <c r="J841" s="1">
        <f t="shared" si="132"/>
        <v>25</v>
      </c>
      <c r="K841" s="1" t="str">
        <f t="shared" si="139"/>
        <v xml:space="preserve"> st mary’s </v>
      </c>
      <c r="L841" s="1" t="str">
        <f t="shared" si="133"/>
        <v xml:space="preserve"> st mary’s </v>
      </c>
      <c r="M841" s="2" t="str">
        <f t="shared" si="134"/>
        <v>st mary’s</v>
      </c>
      <c r="N841" s="2" t="str">
        <f t="shared" si="135"/>
        <v>makonola rhoda</v>
      </c>
      <c r="O841" s="2" t="str">
        <f t="shared" si="136"/>
        <v>f</v>
      </c>
      <c r="P841" s="2" t="str">
        <f t="shared" si="137"/>
        <v>zdu</v>
      </c>
      <c r="Q841" s="2" t="str">
        <f t="shared" si="138"/>
        <v>81</v>
      </c>
    </row>
    <row r="842" spans="1:17" x14ac:dyDescent="0.3">
      <c r="A842" s="6">
        <v>1241</v>
      </c>
      <c r="B842" s="5" t="s">
        <v>89</v>
      </c>
      <c r="C842" s="5" t="s">
        <v>1018</v>
      </c>
      <c r="D842" s="5" t="s">
        <v>1950</v>
      </c>
      <c r="E842" s="5" t="s">
        <v>2041</v>
      </c>
      <c r="F842" s="5" t="s">
        <v>2623</v>
      </c>
      <c r="H842" s="1">
        <f t="shared" si="130"/>
        <v>0</v>
      </c>
      <c r="I842" s="1">
        <f t="shared" si="131"/>
        <v>14</v>
      </c>
      <c r="J842" s="1">
        <f t="shared" si="132"/>
        <v>25</v>
      </c>
      <c r="K842" s="1" t="str">
        <f t="shared" si="139"/>
        <v xml:space="preserve"> st mary’s </v>
      </c>
      <c r="L842" s="1" t="str">
        <f t="shared" si="133"/>
        <v xml:space="preserve"> st mary’s </v>
      </c>
      <c r="M842" s="2" t="str">
        <f t="shared" si="134"/>
        <v>st mary’s</v>
      </c>
      <c r="N842" s="2" t="str">
        <f t="shared" si="135"/>
        <v>mapuranga hughstess</v>
      </c>
      <c r="O842" s="2" t="str">
        <f t="shared" si="136"/>
        <v>m</v>
      </c>
      <c r="P842" s="2" t="str">
        <f t="shared" si="137"/>
        <v>mdc - t</v>
      </c>
      <c r="Q842" s="2" t="str">
        <f t="shared" si="138"/>
        <v>1 888</v>
      </c>
    </row>
    <row r="843" spans="1:17" x14ac:dyDescent="0.3">
      <c r="A843" s="6">
        <v>1242</v>
      </c>
      <c r="B843" s="5" t="s">
        <v>89</v>
      </c>
      <c r="C843" s="5" t="s">
        <v>1019</v>
      </c>
      <c r="D843" s="5" t="s">
        <v>1951</v>
      </c>
      <c r="E843" s="5" t="s">
        <v>1952</v>
      </c>
      <c r="F843" s="5" t="s">
        <v>2372</v>
      </c>
      <c r="H843" s="1">
        <f t="shared" si="130"/>
        <v>0</v>
      </c>
      <c r="I843" s="1">
        <f t="shared" si="131"/>
        <v>14</v>
      </c>
      <c r="J843" s="1">
        <f t="shared" si="132"/>
        <v>25</v>
      </c>
      <c r="K843" s="1" t="str">
        <f t="shared" si="139"/>
        <v xml:space="preserve"> st mary’s </v>
      </c>
      <c r="L843" s="1" t="str">
        <f t="shared" si="133"/>
        <v xml:space="preserve"> st mary’s </v>
      </c>
      <c r="M843" s="2" t="str">
        <f t="shared" si="134"/>
        <v>st mary’s</v>
      </c>
      <c r="N843" s="2" t="str">
        <f t="shared" si="135"/>
        <v>mashiri tsitsi patience</v>
      </c>
      <c r="O843" s="2" t="str">
        <f t="shared" si="136"/>
        <v>f</v>
      </c>
      <c r="P843" s="2" t="str">
        <f t="shared" si="137"/>
        <v>independent</v>
      </c>
      <c r="Q843" s="2" t="str">
        <f t="shared" si="138"/>
        <v>102</v>
      </c>
    </row>
    <row r="844" spans="1:17" x14ac:dyDescent="0.3">
      <c r="A844" s="6">
        <v>1243</v>
      </c>
      <c r="B844" s="5" t="s">
        <v>89</v>
      </c>
      <c r="C844" s="5" t="s">
        <v>1020</v>
      </c>
      <c r="D844" s="5" t="s">
        <v>1951</v>
      </c>
      <c r="E844" s="5" t="s">
        <v>2000</v>
      </c>
      <c r="F844" s="5" t="s">
        <v>2386</v>
      </c>
      <c r="H844" s="1">
        <f t="shared" si="130"/>
        <v>0</v>
      </c>
      <c r="I844" s="1">
        <f t="shared" si="131"/>
        <v>14</v>
      </c>
      <c r="J844" s="1">
        <f t="shared" si="132"/>
        <v>25</v>
      </c>
      <c r="K844" s="1" t="str">
        <f t="shared" si="139"/>
        <v xml:space="preserve"> st mary’s </v>
      </c>
      <c r="L844" s="1" t="str">
        <f t="shared" si="133"/>
        <v xml:space="preserve"> st mary’s </v>
      </c>
      <c r="M844" s="2" t="str">
        <f t="shared" si="134"/>
        <v>st mary’s</v>
      </c>
      <c r="N844" s="2" t="str">
        <f t="shared" si="135"/>
        <v>takaedza thelma</v>
      </c>
      <c r="O844" s="2" t="str">
        <f t="shared" si="136"/>
        <v>f</v>
      </c>
      <c r="P844" s="2" t="str">
        <f t="shared" si="137"/>
        <v>zipp</v>
      </c>
      <c r="Q844" s="2" t="str">
        <f t="shared" si="138"/>
        <v>111</v>
      </c>
    </row>
    <row r="845" spans="1:17" x14ac:dyDescent="0.3">
      <c r="A845" s="6">
        <v>1244</v>
      </c>
      <c r="B845" s="5" t="s">
        <v>89</v>
      </c>
      <c r="C845" s="5" t="s">
        <v>1021</v>
      </c>
      <c r="D845" s="5" t="s">
        <v>1950</v>
      </c>
      <c r="E845" s="5" t="s">
        <v>2018</v>
      </c>
      <c r="F845" s="5" t="s">
        <v>2624</v>
      </c>
      <c r="H845" s="1">
        <f t="shared" si="130"/>
        <v>0</v>
      </c>
      <c r="I845" s="1">
        <f t="shared" si="131"/>
        <v>14</v>
      </c>
      <c r="J845" s="1">
        <f t="shared" si="132"/>
        <v>25</v>
      </c>
      <c r="K845" s="1" t="str">
        <f t="shared" si="139"/>
        <v xml:space="preserve"> st mary’s </v>
      </c>
      <c r="L845" s="1" t="str">
        <f t="shared" si="133"/>
        <v xml:space="preserve"> st mary’s </v>
      </c>
      <c r="M845" s="2" t="str">
        <f t="shared" si="134"/>
        <v>st mary’s</v>
      </c>
      <c r="N845" s="2" t="str">
        <f t="shared" si="135"/>
        <v>tarusenga unganai dickson</v>
      </c>
      <c r="O845" s="2" t="str">
        <f t="shared" si="136"/>
        <v>m nan</v>
      </c>
      <c r="P845" s="2" t="str">
        <f t="shared" si="137"/>
        <v>mdc -alliance nan</v>
      </c>
      <c r="Q845" s="2" t="str">
        <f t="shared" si="138"/>
        <v>10 219 nan</v>
      </c>
    </row>
    <row r="846" spans="1:17" x14ac:dyDescent="0.3">
      <c r="A846" s="6">
        <v>1245</v>
      </c>
      <c r="B846" s="5" t="s">
        <v>89</v>
      </c>
      <c r="C846" s="5" t="s">
        <v>1022</v>
      </c>
      <c r="D846" s="5" t="s">
        <v>212</v>
      </c>
      <c r="E846" s="5" t="s">
        <v>212</v>
      </c>
      <c r="F846" s="5" t="s">
        <v>212</v>
      </c>
      <c r="H846" s="1">
        <f t="shared" si="130"/>
        <v>1</v>
      </c>
      <c r="I846" s="1">
        <f t="shared" si="131"/>
        <v>14</v>
      </c>
      <c r="J846" s="1">
        <f t="shared" si="132"/>
        <v>25</v>
      </c>
      <c r="K846" s="1" t="str">
        <f t="shared" si="139"/>
        <v xml:space="preserve"> st mary’s </v>
      </c>
      <c r="L846" s="1" t="str">
        <f t="shared" si="133"/>
        <v xml:space="preserve"> st mary’s </v>
      </c>
      <c r="M846" s="2" t="str">
        <f t="shared" si="134"/>
        <v>st mary’s</v>
      </c>
      <c r="N846" s="2">
        <f t="shared" si="135"/>
        <v>0</v>
      </c>
      <c r="O846" s="2">
        <f t="shared" si="136"/>
        <v>0</v>
      </c>
      <c r="P846" s="2">
        <f t="shared" si="137"/>
        <v>0</v>
      </c>
      <c r="Q846" s="2">
        <f t="shared" si="138"/>
        <v>0</v>
      </c>
    </row>
    <row r="847" spans="1:17" x14ac:dyDescent="0.3">
      <c r="A847" s="6">
        <v>1249</v>
      </c>
      <c r="B847" s="5" t="s">
        <v>90</v>
      </c>
      <c r="C847" s="5" t="s">
        <v>1023</v>
      </c>
      <c r="D847" s="5" t="s">
        <v>1950</v>
      </c>
      <c r="E847" s="5" t="s">
        <v>2003</v>
      </c>
      <c r="F847" s="5" t="s">
        <v>2098</v>
      </c>
      <c r="H847" s="1">
        <f t="shared" si="130"/>
        <v>0</v>
      </c>
      <c r="I847" s="1">
        <f t="shared" si="131"/>
        <v>14</v>
      </c>
      <c r="J847" s="1">
        <f t="shared" si="132"/>
        <v>27</v>
      </c>
      <c r="K847" s="1" t="str">
        <f t="shared" si="139"/>
        <v xml:space="preserve"> sunningdale </v>
      </c>
      <c r="L847" s="1" t="str">
        <f t="shared" si="133"/>
        <v xml:space="preserve"> sunningdale </v>
      </c>
      <c r="M847" s="2" t="str">
        <f t="shared" si="134"/>
        <v>sunningdale</v>
      </c>
      <c r="N847" s="2" t="str">
        <f t="shared" si="135"/>
        <v>chimanikire acknos</v>
      </c>
      <c r="O847" s="2" t="str">
        <f t="shared" si="136"/>
        <v>m</v>
      </c>
      <c r="P847" s="2" t="str">
        <f t="shared" si="137"/>
        <v>zdu</v>
      </c>
      <c r="Q847" s="2" t="str">
        <f t="shared" si="138"/>
        <v>104</v>
      </c>
    </row>
    <row r="848" spans="1:17" x14ac:dyDescent="0.3">
      <c r="A848" s="6">
        <v>1250</v>
      </c>
      <c r="B848" s="5" t="s">
        <v>90</v>
      </c>
      <c r="C848" s="5" t="s">
        <v>1024</v>
      </c>
      <c r="D848" s="5" t="s">
        <v>1950</v>
      </c>
      <c r="E848" s="5" t="s">
        <v>2004</v>
      </c>
      <c r="F848" s="5" t="s">
        <v>2299</v>
      </c>
      <c r="H848" s="1">
        <f t="shared" si="130"/>
        <v>0</v>
      </c>
      <c r="I848" s="1">
        <f t="shared" si="131"/>
        <v>14</v>
      </c>
      <c r="J848" s="1">
        <f t="shared" si="132"/>
        <v>27</v>
      </c>
      <c r="K848" s="1" t="str">
        <f t="shared" si="139"/>
        <v xml:space="preserve"> sunningdale </v>
      </c>
      <c r="L848" s="1" t="str">
        <f t="shared" si="133"/>
        <v xml:space="preserve"> sunningdale </v>
      </c>
      <c r="M848" s="2" t="str">
        <f t="shared" si="134"/>
        <v>sunningdale</v>
      </c>
      <c r="N848" s="2" t="str">
        <f t="shared" si="135"/>
        <v>jayaguru farai</v>
      </c>
      <c r="O848" s="2" t="str">
        <f t="shared" si="136"/>
        <v>m</v>
      </c>
      <c r="P848" s="2" t="str">
        <f t="shared" si="137"/>
        <v>uda</v>
      </c>
      <c r="Q848" s="2" t="str">
        <f t="shared" si="138"/>
        <v>168</v>
      </c>
    </row>
    <row r="849" spans="1:17" x14ac:dyDescent="0.3">
      <c r="A849" s="6">
        <v>1251</v>
      </c>
      <c r="B849" s="5" t="s">
        <v>90</v>
      </c>
      <c r="C849" s="5" t="s">
        <v>1025</v>
      </c>
      <c r="D849" s="5" t="s">
        <v>1951</v>
      </c>
      <c r="E849" s="5" t="s">
        <v>2034</v>
      </c>
      <c r="F849" s="5" t="s">
        <v>2625</v>
      </c>
      <c r="H849" s="1">
        <f t="shared" si="130"/>
        <v>0</v>
      </c>
      <c r="I849" s="1">
        <f t="shared" si="131"/>
        <v>14</v>
      </c>
      <c r="J849" s="1">
        <f t="shared" si="132"/>
        <v>27</v>
      </c>
      <c r="K849" s="1" t="str">
        <f t="shared" si="139"/>
        <v xml:space="preserve"> sunningdale </v>
      </c>
      <c r="L849" s="1" t="str">
        <f t="shared" si="133"/>
        <v xml:space="preserve"> sunningdale </v>
      </c>
      <c r="M849" s="2" t="str">
        <f t="shared" si="134"/>
        <v>sunningdale</v>
      </c>
      <c r="N849" s="2" t="str">
        <f t="shared" si="135"/>
        <v>kankuni winnie</v>
      </c>
      <c r="O849" s="2" t="str">
        <f t="shared" si="136"/>
        <v>f</v>
      </c>
      <c r="P849" s="2" t="str">
        <f t="shared" si="137"/>
        <v>mdc - alliance</v>
      </c>
      <c r="Q849" s="2" t="str">
        <f t="shared" si="138"/>
        <v>10 599</v>
      </c>
    </row>
    <row r="850" spans="1:17" x14ac:dyDescent="0.3">
      <c r="A850" s="6">
        <v>1252</v>
      </c>
      <c r="B850" s="5" t="s">
        <v>90</v>
      </c>
      <c r="C850" s="5" t="s">
        <v>1026</v>
      </c>
      <c r="D850" s="5" t="s">
        <v>1951</v>
      </c>
      <c r="E850" s="5" t="s">
        <v>1974</v>
      </c>
      <c r="F850" s="5" t="s">
        <v>2626</v>
      </c>
      <c r="H850" s="1">
        <f t="shared" si="130"/>
        <v>0</v>
      </c>
      <c r="I850" s="1">
        <f t="shared" si="131"/>
        <v>14</v>
      </c>
      <c r="J850" s="1">
        <f t="shared" si="132"/>
        <v>27</v>
      </c>
      <c r="K850" s="1" t="str">
        <f t="shared" si="139"/>
        <v xml:space="preserve"> sunningdale </v>
      </c>
      <c r="L850" s="1" t="str">
        <f t="shared" si="133"/>
        <v xml:space="preserve"> sunningdale </v>
      </c>
      <c r="M850" s="2" t="str">
        <f t="shared" si="134"/>
        <v>sunningdale</v>
      </c>
      <c r="N850" s="2" t="str">
        <f t="shared" si="135"/>
        <v>makoni fortunate</v>
      </c>
      <c r="O850" s="2" t="str">
        <f t="shared" si="136"/>
        <v>f</v>
      </c>
      <c r="P850" s="2" t="str">
        <f t="shared" si="137"/>
        <v>nca</v>
      </c>
      <c r="Q850" s="2" t="str">
        <f t="shared" si="138"/>
        <v>85</v>
      </c>
    </row>
    <row r="851" spans="1:17" x14ac:dyDescent="0.3">
      <c r="A851" s="6">
        <v>1253</v>
      </c>
      <c r="B851" s="5" t="s">
        <v>90</v>
      </c>
      <c r="C851" s="5" t="s">
        <v>1027</v>
      </c>
      <c r="D851" s="5" t="s">
        <v>1950</v>
      </c>
      <c r="E851" s="5" t="s">
        <v>2029</v>
      </c>
      <c r="F851" s="5" t="s">
        <v>2131</v>
      </c>
      <c r="H851" s="1">
        <f t="shared" si="130"/>
        <v>0</v>
      </c>
      <c r="I851" s="1">
        <f t="shared" si="131"/>
        <v>14</v>
      </c>
      <c r="J851" s="1">
        <f t="shared" si="132"/>
        <v>27</v>
      </c>
      <c r="K851" s="1" t="str">
        <f t="shared" si="139"/>
        <v xml:space="preserve"> sunningdale </v>
      </c>
      <c r="L851" s="1" t="str">
        <f t="shared" si="133"/>
        <v xml:space="preserve"> sunningdale </v>
      </c>
      <c r="M851" s="2" t="str">
        <f t="shared" si="134"/>
        <v>sunningdale</v>
      </c>
      <c r="N851" s="2" t="str">
        <f t="shared" si="135"/>
        <v>mateu israel</v>
      </c>
      <c r="O851" s="2" t="str">
        <f t="shared" si="136"/>
        <v>m</v>
      </c>
      <c r="P851" s="2" t="str">
        <f t="shared" si="137"/>
        <v>mdc -t</v>
      </c>
      <c r="Q851" s="2" t="str">
        <f t="shared" si="138"/>
        <v>840</v>
      </c>
    </row>
    <row r="852" spans="1:17" x14ac:dyDescent="0.3">
      <c r="A852" s="6">
        <v>1254</v>
      </c>
      <c r="B852" s="5" t="s">
        <v>90</v>
      </c>
      <c r="C852" s="5" t="s">
        <v>1028</v>
      </c>
      <c r="D852" s="5" t="s">
        <v>1950</v>
      </c>
      <c r="E852" s="5" t="s">
        <v>1954</v>
      </c>
      <c r="F852" s="5" t="s">
        <v>2627</v>
      </c>
      <c r="H852" s="1">
        <f t="shared" si="130"/>
        <v>0</v>
      </c>
      <c r="I852" s="1">
        <f t="shared" si="131"/>
        <v>14</v>
      </c>
      <c r="J852" s="1">
        <f t="shared" si="132"/>
        <v>27</v>
      </c>
      <c r="K852" s="1" t="str">
        <f t="shared" si="139"/>
        <v xml:space="preserve"> sunningdale </v>
      </c>
      <c r="L852" s="1" t="str">
        <f t="shared" si="133"/>
        <v xml:space="preserve"> sunningdale </v>
      </c>
      <c r="M852" s="2" t="str">
        <f t="shared" si="134"/>
        <v>sunningdale</v>
      </c>
      <c r="N852" s="2" t="str">
        <f t="shared" si="135"/>
        <v>matsika charles</v>
      </c>
      <c r="O852" s="2" t="str">
        <f t="shared" si="136"/>
        <v>m</v>
      </c>
      <c r="P852" s="2" t="str">
        <f t="shared" si="137"/>
        <v>zanu pf</v>
      </c>
      <c r="Q852" s="2" t="str">
        <f t="shared" si="138"/>
        <v>4 138</v>
      </c>
    </row>
    <row r="853" spans="1:17" x14ac:dyDescent="0.3">
      <c r="A853" s="6">
        <v>1255</v>
      </c>
      <c r="B853" s="5" t="s">
        <v>90</v>
      </c>
      <c r="C853" s="5" t="s">
        <v>1029</v>
      </c>
      <c r="D853" s="5" t="s">
        <v>1950</v>
      </c>
      <c r="E853" s="5" t="s">
        <v>2000</v>
      </c>
      <c r="F853" s="5" t="s">
        <v>2434</v>
      </c>
      <c r="H853" s="1">
        <f t="shared" si="130"/>
        <v>0</v>
      </c>
      <c r="I853" s="1">
        <f t="shared" si="131"/>
        <v>14</v>
      </c>
      <c r="J853" s="1">
        <f t="shared" si="132"/>
        <v>27</v>
      </c>
      <c r="K853" s="1" t="str">
        <f t="shared" si="139"/>
        <v xml:space="preserve"> sunningdale </v>
      </c>
      <c r="L853" s="1" t="str">
        <f t="shared" si="133"/>
        <v xml:space="preserve"> sunningdale </v>
      </c>
      <c r="M853" s="2" t="str">
        <f t="shared" si="134"/>
        <v>sunningdale</v>
      </c>
      <c r="N853" s="2" t="str">
        <f t="shared" si="135"/>
        <v>mhondamapango arthur kudzayi</v>
      </c>
      <c r="O853" s="2" t="str">
        <f t="shared" si="136"/>
        <v>m nan</v>
      </c>
      <c r="P853" s="2" t="str">
        <f t="shared" si="137"/>
        <v>zipp nan</v>
      </c>
      <c r="Q853" s="2" t="str">
        <f t="shared" si="138"/>
        <v>46 nan</v>
      </c>
    </row>
    <row r="854" spans="1:17" x14ac:dyDescent="0.3">
      <c r="A854" s="6">
        <v>1256</v>
      </c>
      <c r="B854" s="5" t="s">
        <v>90</v>
      </c>
      <c r="C854" s="5" t="s">
        <v>1030</v>
      </c>
      <c r="D854" s="5" t="s">
        <v>212</v>
      </c>
      <c r="E854" s="5" t="s">
        <v>212</v>
      </c>
      <c r="F854" s="5" t="s">
        <v>212</v>
      </c>
      <c r="H854" s="1">
        <f t="shared" si="130"/>
        <v>1</v>
      </c>
      <c r="I854" s="1">
        <f t="shared" si="131"/>
        <v>14</v>
      </c>
      <c r="J854" s="1">
        <f t="shared" si="132"/>
        <v>27</v>
      </c>
      <c r="K854" s="1" t="str">
        <f t="shared" si="139"/>
        <v xml:space="preserve"> sunningdale </v>
      </c>
      <c r="L854" s="1" t="str">
        <f t="shared" si="133"/>
        <v xml:space="preserve"> sunningdale </v>
      </c>
      <c r="M854" s="2" t="str">
        <f t="shared" si="134"/>
        <v>sunningdale</v>
      </c>
      <c r="N854" s="2">
        <f t="shared" si="135"/>
        <v>0</v>
      </c>
      <c r="O854" s="2">
        <f t="shared" si="136"/>
        <v>0</v>
      </c>
      <c r="P854" s="2">
        <f t="shared" si="137"/>
        <v>0</v>
      </c>
      <c r="Q854" s="2">
        <f t="shared" si="138"/>
        <v>0</v>
      </c>
    </row>
    <row r="855" spans="1:17" x14ac:dyDescent="0.3">
      <c r="A855" s="6">
        <v>1257</v>
      </c>
      <c r="B855" s="5" t="s">
        <v>90</v>
      </c>
      <c r="C855" s="5" t="s">
        <v>1031</v>
      </c>
      <c r="D855" s="5" t="s">
        <v>1951</v>
      </c>
      <c r="E855" s="5" t="s">
        <v>1997</v>
      </c>
      <c r="F855" s="5" t="s">
        <v>2529</v>
      </c>
      <c r="H855" s="1">
        <f t="shared" si="130"/>
        <v>0</v>
      </c>
      <c r="I855" s="1">
        <f t="shared" si="131"/>
        <v>14</v>
      </c>
      <c r="J855" s="1">
        <f t="shared" si="132"/>
        <v>27</v>
      </c>
      <c r="K855" s="1" t="str">
        <f t="shared" si="139"/>
        <v xml:space="preserve"> sunningdale </v>
      </c>
      <c r="L855" s="1" t="str">
        <f t="shared" si="133"/>
        <v xml:space="preserve"> sunningdale </v>
      </c>
      <c r="M855" s="2" t="str">
        <f t="shared" si="134"/>
        <v>sunningdale</v>
      </c>
      <c r="N855" s="2" t="str">
        <f t="shared" si="135"/>
        <v>mupini sipiwe</v>
      </c>
      <c r="O855" s="2" t="str">
        <f t="shared" si="136"/>
        <v>f</v>
      </c>
      <c r="P855" s="2" t="str">
        <f t="shared" si="137"/>
        <v>prc</v>
      </c>
      <c r="Q855" s="2" t="str">
        <f t="shared" si="138"/>
        <v>105</v>
      </c>
    </row>
    <row r="856" spans="1:17" x14ac:dyDescent="0.3">
      <c r="A856" s="6">
        <v>1258</v>
      </c>
      <c r="B856" s="5" t="s">
        <v>90</v>
      </c>
      <c r="C856" s="5" t="s">
        <v>1032</v>
      </c>
      <c r="D856" s="5" t="s">
        <v>1951</v>
      </c>
      <c r="E856" s="5" t="s">
        <v>2002</v>
      </c>
      <c r="F856" s="5" t="s">
        <v>2284</v>
      </c>
      <c r="H856" s="1">
        <f t="shared" si="130"/>
        <v>0</v>
      </c>
      <c r="I856" s="1">
        <f t="shared" si="131"/>
        <v>14</v>
      </c>
      <c r="J856" s="1">
        <f t="shared" si="132"/>
        <v>27</v>
      </c>
      <c r="K856" s="1" t="str">
        <f t="shared" si="139"/>
        <v xml:space="preserve"> sunningdale </v>
      </c>
      <c r="L856" s="1" t="str">
        <f t="shared" si="133"/>
        <v xml:space="preserve"> sunningdale </v>
      </c>
      <c r="M856" s="2" t="str">
        <f t="shared" si="134"/>
        <v>sunningdale</v>
      </c>
      <c r="N856" s="2" t="str">
        <f t="shared" si="135"/>
        <v>wakatama hazvineyi eunice</v>
      </c>
      <c r="O856" s="2" t="str">
        <f t="shared" si="136"/>
        <v>f nan</v>
      </c>
      <c r="P856" s="2" t="str">
        <f t="shared" si="137"/>
        <v>code nan</v>
      </c>
      <c r="Q856" s="2" t="str">
        <f t="shared" si="138"/>
        <v>56 nan</v>
      </c>
    </row>
    <row r="857" spans="1:17" x14ac:dyDescent="0.3">
      <c r="A857" s="6">
        <v>1259</v>
      </c>
      <c r="B857" s="5" t="s">
        <v>90</v>
      </c>
      <c r="C857" s="5" t="s">
        <v>1033</v>
      </c>
      <c r="D857" s="5" t="s">
        <v>212</v>
      </c>
      <c r="E857" s="5" t="s">
        <v>212</v>
      </c>
      <c r="F857" s="5" t="s">
        <v>212</v>
      </c>
      <c r="H857" s="1">
        <f t="shared" si="130"/>
        <v>1</v>
      </c>
      <c r="I857" s="1">
        <f t="shared" si="131"/>
        <v>14</v>
      </c>
      <c r="J857" s="1">
        <f t="shared" si="132"/>
        <v>27</v>
      </c>
      <c r="K857" s="1" t="str">
        <f t="shared" si="139"/>
        <v xml:space="preserve"> sunningdale </v>
      </c>
      <c r="L857" s="1" t="str">
        <f t="shared" si="133"/>
        <v xml:space="preserve"> sunningdale </v>
      </c>
      <c r="M857" s="2" t="str">
        <f t="shared" si="134"/>
        <v>sunningdale</v>
      </c>
      <c r="N857" s="2">
        <f t="shared" si="135"/>
        <v>0</v>
      </c>
      <c r="O857" s="2">
        <f t="shared" si="136"/>
        <v>0</v>
      </c>
      <c r="P857" s="2">
        <f t="shared" si="137"/>
        <v>0</v>
      </c>
      <c r="Q857" s="2">
        <f t="shared" si="138"/>
        <v>0</v>
      </c>
    </row>
    <row r="858" spans="1:17" x14ac:dyDescent="0.3">
      <c r="A858" s="6">
        <v>1264</v>
      </c>
      <c r="B858" s="5" t="s">
        <v>91</v>
      </c>
      <c r="C858" s="5" t="s">
        <v>1034</v>
      </c>
      <c r="D858" s="5" t="s">
        <v>1950</v>
      </c>
      <c r="E858" s="5" t="s">
        <v>2043</v>
      </c>
      <c r="F858" s="5" t="s">
        <v>2395</v>
      </c>
      <c r="H858" s="1">
        <f t="shared" si="130"/>
        <v>0</v>
      </c>
      <c r="I858" s="1">
        <f t="shared" si="131"/>
        <v>14</v>
      </c>
      <c r="J858" s="1">
        <f t="shared" si="132"/>
        <v>27</v>
      </c>
      <c r="K858" s="1" t="str">
        <f t="shared" si="139"/>
        <v xml:space="preserve"> warren park </v>
      </c>
      <c r="L858" s="1" t="str">
        <f t="shared" si="133"/>
        <v xml:space="preserve"> warren park </v>
      </c>
      <c r="M858" s="2" t="str">
        <f t="shared" si="134"/>
        <v>warren park</v>
      </c>
      <c r="N858" s="2" t="str">
        <f t="shared" si="135"/>
        <v>dizara andrew</v>
      </c>
      <c r="O858" s="2" t="str">
        <f t="shared" si="136"/>
        <v>m</v>
      </c>
      <c r="P858" s="2" t="str">
        <f t="shared" si="137"/>
        <v>da-upp</v>
      </c>
      <c r="Q858" s="2" t="str">
        <f t="shared" si="138"/>
        <v>147</v>
      </c>
    </row>
    <row r="859" spans="1:17" x14ac:dyDescent="0.3">
      <c r="A859" s="6">
        <v>1265</v>
      </c>
      <c r="B859" s="5" t="s">
        <v>91</v>
      </c>
      <c r="C859" s="5" t="s">
        <v>1035</v>
      </c>
      <c r="D859" s="5" t="s">
        <v>1950</v>
      </c>
      <c r="E859" s="5" t="s">
        <v>1952</v>
      </c>
      <c r="F859" s="5" t="s">
        <v>2542</v>
      </c>
      <c r="H859" s="1">
        <f t="shared" si="130"/>
        <v>0</v>
      </c>
      <c r="I859" s="1">
        <f t="shared" si="131"/>
        <v>14</v>
      </c>
      <c r="J859" s="1">
        <f t="shared" si="132"/>
        <v>27</v>
      </c>
      <c r="K859" s="1" t="str">
        <f t="shared" si="139"/>
        <v xml:space="preserve"> warren park </v>
      </c>
      <c r="L859" s="1" t="str">
        <f t="shared" si="133"/>
        <v xml:space="preserve"> warren park </v>
      </c>
      <c r="M859" s="2" t="str">
        <f t="shared" si="134"/>
        <v>warren park</v>
      </c>
      <c r="N859" s="2" t="str">
        <f t="shared" si="135"/>
        <v>gore jimson</v>
      </c>
      <c r="O859" s="2" t="str">
        <f t="shared" si="136"/>
        <v>m</v>
      </c>
      <c r="P859" s="2" t="str">
        <f t="shared" si="137"/>
        <v>independent</v>
      </c>
      <c r="Q859" s="2" t="str">
        <f t="shared" si="138"/>
        <v>202</v>
      </c>
    </row>
    <row r="860" spans="1:17" x14ac:dyDescent="0.3">
      <c r="A860" s="6">
        <v>1266</v>
      </c>
      <c r="B860" s="5" t="s">
        <v>91</v>
      </c>
      <c r="C860" s="5" t="s">
        <v>1036</v>
      </c>
      <c r="D860" s="5" t="s">
        <v>1950</v>
      </c>
      <c r="E860" s="5" t="s">
        <v>2018</v>
      </c>
      <c r="F860" s="5" t="s">
        <v>2628</v>
      </c>
      <c r="H860" s="1">
        <f t="shared" si="130"/>
        <v>0</v>
      </c>
      <c r="I860" s="1">
        <f t="shared" si="131"/>
        <v>14</v>
      </c>
      <c r="J860" s="1">
        <f t="shared" si="132"/>
        <v>27</v>
      </c>
      <c r="K860" s="1" t="str">
        <f t="shared" si="139"/>
        <v xml:space="preserve"> warren park </v>
      </c>
      <c r="L860" s="1" t="str">
        <f t="shared" si="133"/>
        <v xml:space="preserve"> warren park </v>
      </c>
      <c r="M860" s="2" t="str">
        <f t="shared" si="134"/>
        <v>warren park</v>
      </c>
      <c r="N860" s="2" t="str">
        <f t="shared" si="135"/>
        <v>hamauswa shakespear</v>
      </c>
      <c r="O860" s="2" t="str">
        <f t="shared" si="136"/>
        <v>m</v>
      </c>
      <c r="P860" s="2" t="str">
        <f t="shared" si="137"/>
        <v>mdc -alliance</v>
      </c>
      <c r="Q860" s="2" t="str">
        <f t="shared" si="138"/>
        <v>18725</v>
      </c>
    </row>
    <row r="861" spans="1:17" x14ac:dyDescent="0.3">
      <c r="A861" s="6">
        <v>1267</v>
      </c>
      <c r="B861" s="5" t="s">
        <v>91</v>
      </c>
      <c r="C861" s="5" t="s">
        <v>1037</v>
      </c>
      <c r="D861" s="5" t="s">
        <v>1950</v>
      </c>
      <c r="E861" s="5" t="s">
        <v>2032</v>
      </c>
      <c r="F861" s="5" t="s">
        <v>2280</v>
      </c>
      <c r="H861" s="1">
        <f t="shared" si="130"/>
        <v>0</v>
      </c>
      <c r="I861" s="1">
        <f t="shared" si="131"/>
        <v>14</v>
      </c>
      <c r="J861" s="1">
        <f t="shared" si="132"/>
        <v>27</v>
      </c>
      <c r="K861" s="1" t="str">
        <f t="shared" si="139"/>
        <v xml:space="preserve"> warren park </v>
      </c>
      <c r="L861" s="1" t="str">
        <f t="shared" si="133"/>
        <v xml:space="preserve"> warren park </v>
      </c>
      <c r="M861" s="2" t="str">
        <f t="shared" si="134"/>
        <v>warren park</v>
      </c>
      <c r="N861" s="2" t="str">
        <f t="shared" si="135"/>
        <v>majoko simbarashe</v>
      </c>
      <c r="O861" s="2" t="str">
        <f t="shared" si="136"/>
        <v>m</v>
      </c>
      <c r="P861" s="2" t="str">
        <f t="shared" si="137"/>
        <v>build zim alliance</v>
      </c>
      <c r="Q861" s="2" t="str">
        <f t="shared" si="138"/>
        <v>116</v>
      </c>
    </row>
    <row r="862" spans="1:17" x14ac:dyDescent="0.3">
      <c r="A862" s="6">
        <v>1268</v>
      </c>
      <c r="B862" s="5" t="s">
        <v>91</v>
      </c>
      <c r="C862" s="5" t="s">
        <v>1038</v>
      </c>
      <c r="D862" s="5" t="s">
        <v>1951</v>
      </c>
      <c r="E862" s="5" t="s">
        <v>2000</v>
      </c>
      <c r="F862" s="5" t="s">
        <v>2227</v>
      </c>
      <c r="H862" s="1">
        <f t="shared" si="130"/>
        <v>0</v>
      </c>
      <c r="I862" s="1">
        <f t="shared" si="131"/>
        <v>14</v>
      </c>
      <c r="J862" s="1">
        <f t="shared" si="132"/>
        <v>27</v>
      </c>
      <c r="K862" s="1" t="str">
        <f t="shared" si="139"/>
        <v xml:space="preserve"> warren park </v>
      </c>
      <c r="L862" s="1" t="str">
        <f t="shared" si="133"/>
        <v xml:space="preserve"> warren park </v>
      </c>
      <c r="M862" s="2" t="str">
        <f t="shared" si="134"/>
        <v>warren park</v>
      </c>
      <c r="N862" s="2" t="str">
        <f t="shared" si="135"/>
        <v>makwiza tazvitya hildah</v>
      </c>
      <c r="O862" s="2" t="str">
        <f t="shared" si="136"/>
        <v>f</v>
      </c>
      <c r="P862" s="2" t="str">
        <f t="shared" si="137"/>
        <v>zipp</v>
      </c>
      <c r="Q862" s="2" t="str">
        <f t="shared" si="138"/>
        <v>110</v>
      </c>
    </row>
    <row r="863" spans="1:17" x14ac:dyDescent="0.3">
      <c r="A863" s="6">
        <v>1269</v>
      </c>
      <c r="B863" s="5" t="s">
        <v>91</v>
      </c>
      <c r="C863" s="5" t="s">
        <v>1039</v>
      </c>
      <c r="D863" s="5" t="s">
        <v>1950</v>
      </c>
      <c r="E863" s="5" t="s">
        <v>1997</v>
      </c>
      <c r="F863" s="5" t="s">
        <v>2411</v>
      </c>
      <c r="H863" s="1">
        <f t="shared" si="130"/>
        <v>0</v>
      </c>
      <c r="I863" s="1">
        <f t="shared" si="131"/>
        <v>14</v>
      </c>
      <c r="J863" s="1">
        <f t="shared" si="132"/>
        <v>27</v>
      </c>
      <c r="K863" s="1" t="str">
        <f t="shared" si="139"/>
        <v xml:space="preserve"> warren park </v>
      </c>
      <c r="L863" s="1" t="str">
        <f t="shared" si="133"/>
        <v xml:space="preserve"> warren park </v>
      </c>
      <c r="M863" s="2" t="str">
        <f t="shared" si="134"/>
        <v>warren park</v>
      </c>
      <c r="N863" s="2" t="str">
        <f t="shared" si="135"/>
        <v>mashayamombe peter</v>
      </c>
      <c r="O863" s="2" t="str">
        <f t="shared" si="136"/>
        <v>m</v>
      </c>
      <c r="P863" s="2" t="str">
        <f t="shared" si="137"/>
        <v>prc</v>
      </c>
      <c r="Q863" s="2" t="str">
        <f t="shared" si="138"/>
        <v>119</v>
      </c>
    </row>
    <row r="864" spans="1:17" x14ac:dyDescent="0.3">
      <c r="A864" s="6">
        <v>1270</v>
      </c>
      <c r="B864" s="5" t="s">
        <v>91</v>
      </c>
      <c r="C864" s="5" t="s">
        <v>1040</v>
      </c>
      <c r="D864" s="5" t="s">
        <v>1950</v>
      </c>
      <c r="E864" s="5" t="s">
        <v>1952</v>
      </c>
      <c r="F864" s="5" t="s">
        <v>2348</v>
      </c>
      <c r="H864" s="1">
        <f t="shared" si="130"/>
        <v>0</v>
      </c>
      <c r="I864" s="1">
        <f t="shared" si="131"/>
        <v>14</v>
      </c>
      <c r="J864" s="1">
        <f t="shared" si="132"/>
        <v>27</v>
      </c>
      <c r="K864" s="1" t="str">
        <f t="shared" si="139"/>
        <v xml:space="preserve"> warren park </v>
      </c>
      <c r="L864" s="1" t="str">
        <f t="shared" si="133"/>
        <v xml:space="preserve"> warren park </v>
      </c>
      <c r="M864" s="2" t="str">
        <f t="shared" si="134"/>
        <v>warren park</v>
      </c>
      <c r="N864" s="2" t="str">
        <f t="shared" si="135"/>
        <v>muchenje munyaradzi joel</v>
      </c>
      <c r="O864" s="2" t="str">
        <f t="shared" si="136"/>
        <v>m</v>
      </c>
      <c r="P864" s="2" t="str">
        <f t="shared" si="137"/>
        <v>independent</v>
      </c>
      <c r="Q864" s="2" t="str">
        <f t="shared" si="138"/>
        <v>51</v>
      </c>
    </row>
    <row r="865" spans="1:17" x14ac:dyDescent="0.3">
      <c r="A865" s="6">
        <v>1271</v>
      </c>
      <c r="B865" s="5" t="s">
        <v>91</v>
      </c>
      <c r="C865" s="5" t="s">
        <v>1041</v>
      </c>
      <c r="D865" s="5" t="s">
        <v>1951</v>
      </c>
      <c r="E865" s="5" t="s">
        <v>1974</v>
      </c>
      <c r="F865" s="5" t="s">
        <v>2394</v>
      </c>
      <c r="H865" s="1">
        <f t="shared" si="130"/>
        <v>0</v>
      </c>
      <c r="I865" s="1">
        <f t="shared" si="131"/>
        <v>14</v>
      </c>
      <c r="J865" s="1">
        <f t="shared" si="132"/>
        <v>27</v>
      </c>
      <c r="K865" s="1" t="str">
        <f t="shared" si="139"/>
        <v xml:space="preserve"> warren park </v>
      </c>
      <c r="L865" s="1" t="str">
        <f t="shared" si="133"/>
        <v xml:space="preserve"> warren park </v>
      </c>
      <c r="M865" s="2" t="str">
        <f t="shared" si="134"/>
        <v>warren park</v>
      </c>
      <c r="N865" s="2" t="str">
        <f t="shared" si="135"/>
        <v>mulambo gwendoline mwarira</v>
      </c>
      <c r="O865" s="2" t="str">
        <f t="shared" si="136"/>
        <v>f nan</v>
      </c>
      <c r="P865" s="2" t="str">
        <f t="shared" si="137"/>
        <v>nca nan</v>
      </c>
      <c r="Q865" s="2" t="str">
        <f t="shared" si="138"/>
        <v>41 nan</v>
      </c>
    </row>
    <row r="866" spans="1:17" x14ac:dyDescent="0.3">
      <c r="A866" s="6">
        <v>1272</v>
      </c>
      <c r="B866" s="5" t="s">
        <v>91</v>
      </c>
      <c r="C866" s="5" t="s">
        <v>1042</v>
      </c>
      <c r="D866" s="5" t="s">
        <v>212</v>
      </c>
      <c r="E866" s="5" t="s">
        <v>212</v>
      </c>
      <c r="F866" s="5" t="s">
        <v>212</v>
      </c>
      <c r="H866" s="1">
        <f t="shared" si="130"/>
        <v>1</v>
      </c>
      <c r="I866" s="1">
        <f t="shared" si="131"/>
        <v>14</v>
      </c>
      <c r="J866" s="1">
        <f t="shared" si="132"/>
        <v>27</v>
      </c>
      <c r="K866" s="1" t="str">
        <f t="shared" si="139"/>
        <v xml:space="preserve"> warren park </v>
      </c>
      <c r="L866" s="1" t="str">
        <f t="shared" si="133"/>
        <v xml:space="preserve"> warren park </v>
      </c>
      <c r="M866" s="2" t="str">
        <f t="shared" si="134"/>
        <v>warren park</v>
      </c>
      <c r="N866" s="2">
        <f t="shared" si="135"/>
        <v>0</v>
      </c>
      <c r="O866" s="2">
        <f t="shared" si="136"/>
        <v>0</v>
      </c>
      <c r="P866" s="2">
        <f t="shared" si="137"/>
        <v>0</v>
      </c>
      <c r="Q866" s="2">
        <f t="shared" si="138"/>
        <v>0</v>
      </c>
    </row>
    <row r="867" spans="1:17" x14ac:dyDescent="0.3">
      <c r="A867" s="6">
        <v>1273</v>
      </c>
      <c r="B867" s="5" t="s">
        <v>91</v>
      </c>
      <c r="C867" s="5" t="s">
        <v>1043</v>
      </c>
      <c r="D867" s="5" t="s">
        <v>1950</v>
      </c>
      <c r="E867" s="5" t="s">
        <v>1999</v>
      </c>
      <c r="F867" s="5" t="s">
        <v>2500</v>
      </c>
      <c r="H867" s="1">
        <f t="shared" si="130"/>
        <v>0</v>
      </c>
      <c r="I867" s="1">
        <f t="shared" si="131"/>
        <v>14</v>
      </c>
      <c r="J867" s="1">
        <f t="shared" si="132"/>
        <v>27</v>
      </c>
      <c r="K867" s="1" t="str">
        <f t="shared" si="139"/>
        <v xml:space="preserve"> warren park </v>
      </c>
      <c r="L867" s="1" t="str">
        <f t="shared" si="133"/>
        <v xml:space="preserve"> warren park </v>
      </c>
      <c r="M867" s="2" t="str">
        <f t="shared" si="134"/>
        <v>warren park</v>
      </c>
      <c r="N867" s="2" t="str">
        <f t="shared" si="135"/>
        <v>mupfiga james</v>
      </c>
      <c r="O867" s="2" t="str">
        <f t="shared" si="136"/>
        <v>m</v>
      </c>
      <c r="P867" s="2" t="str">
        <f t="shared" si="137"/>
        <v>npf</v>
      </c>
      <c r="Q867" s="2" t="str">
        <f t="shared" si="138"/>
        <v>58</v>
      </c>
    </row>
    <row r="868" spans="1:17" x14ac:dyDescent="0.3">
      <c r="A868" s="6">
        <v>1274</v>
      </c>
      <c r="B868" s="5" t="s">
        <v>91</v>
      </c>
      <c r="C868" s="5" t="s">
        <v>1044</v>
      </c>
      <c r="D868" s="5" t="s">
        <v>1950</v>
      </c>
      <c r="E868" s="5" t="s">
        <v>1954</v>
      </c>
      <c r="F868" s="5" t="s">
        <v>2629</v>
      </c>
      <c r="H868" s="1">
        <f t="shared" si="130"/>
        <v>0</v>
      </c>
      <c r="I868" s="1">
        <f t="shared" si="131"/>
        <v>14</v>
      </c>
      <c r="J868" s="1">
        <f t="shared" si="132"/>
        <v>27</v>
      </c>
      <c r="K868" s="1" t="str">
        <f t="shared" si="139"/>
        <v xml:space="preserve"> warren park </v>
      </c>
      <c r="L868" s="1" t="str">
        <f t="shared" si="133"/>
        <v xml:space="preserve"> warren park </v>
      </c>
      <c r="M868" s="2" t="str">
        <f t="shared" si="134"/>
        <v>warren park</v>
      </c>
      <c r="N868" s="2" t="str">
        <f t="shared" si="135"/>
        <v>muponda gilbert farai</v>
      </c>
      <c r="O868" s="2" t="str">
        <f t="shared" si="136"/>
        <v>m</v>
      </c>
      <c r="P868" s="2" t="str">
        <f t="shared" si="137"/>
        <v>zanu pf</v>
      </c>
      <c r="Q868" s="2" t="str">
        <f t="shared" si="138"/>
        <v>6838</v>
      </c>
    </row>
    <row r="869" spans="1:17" x14ac:dyDescent="0.3">
      <c r="A869" s="6">
        <v>1275</v>
      </c>
      <c r="B869" s="5" t="s">
        <v>91</v>
      </c>
      <c r="C869" s="5" t="s">
        <v>1045</v>
      </c>
      <c r="D869" s="5" t="s">
        <v>1950</v>
      </c>
      <c r="E869" s="5" t="s">
        <v>1952</v>
      </c>
      <c r="F869" s="5" t="s">
        <v>2630</v>
      </c>
      <c r="H869" s="1">
        <f t="shared" si="130"/>
        <v>0</v>
      </c>
      <c r="I869" s="1">
        <f t="shared" si="131"/>
        <v>14</v>
      </c>
      <c r="J869" s="1">
        <f t="shared" si="132"/>
        <v>27</v>
      </c>
      <c r="K869" s="1" t="str">
        <f t="shared" si="139"/>
        <v xml:space="preserve"> warren park </v>
      </c>
      <c r="L869" s="1" t="str">
        <f t="shared" si="133"/>
        <v xml:space="preserve"> warren park </v>
      </c>
      <c r="M869" s="2" t="str">
        <f t="shared" si="134"/>
        <v>warren park</v>
      </c>
      <c r="N869" s="2" t="str">
        <f t="shared" si="135"/>
        <v>mutisi jacob kudzayi</v>
      </c>
      <c r="O869" s="2" t="str">
        <f t="shared" si="136"/>
        <v>m</v>
      </c>
      <c r="P869" s="2" t="str">
        <f t="shared" si="137"/>
        <v>independent</v>
      </c>
      <c r="Q869" s="2" t="str">
        <f t="shared" si="138"/>
        <v>156</v>
      </c>
    </row>
    <row r="870" spans="1:17" x14ac:dyDescent="0.3">
      <c r="A870" s="6">
        <v>1276</v>
      </c>
      <c r="B870" s="5" t="s">
        <v>91</v>
      </c>
      <c r="C870" s="5" t="s">
        <v>1046</v>
      </c>
      <c r="D870" s="5" t="s">
        <v>1950</v>
      </c>
      <c r="E870" s="5" t="s">
        <v>2002</v>
      </c>
      <c r="F870" s="5" t="s">
        <v>2631</v>
      </c>
      <c r="H870" s="1">
        <f t="shared" si="130"/>
        <v>0</v>
      </c>
      <c r="I870" s="1">
        <f t="shared" si="131"/>
        <v>14</v>
      </c>
      <c r="J870" s="1">
        <f t="shared" si="132"/>
        <v>27</v>
      </c>
      <c r="K870" s="1" t="str">
        <f t="shared" si="139"/>
        <v xml:space="preserve"> warren park </v>
      </c>
      <c r="L870" s="1" t="str">
        <f t="shared" si="133"/>
        <v xml:space="preserve"> warren park </v>
      </c>
      <c r="M870" s="2" t="str">
        <f t="shared" si="134"/>
        <v>warren park</v>
      </c>
      <c r="N870" s="2" t="str">
        <f t="shared" si="135"/>
        <v>nemaungwe ernest</v>
      </c>
      <c r="O870" s="2" t="str">
        <f t="shared" si="136"/>
        <v>m</v>
      </c>
      <c r="P870" s="2" t="str">
        <f t="shared" si="137"/>
        <v>code</v>
      </c>
      <c r="Q870" s="2" t="str">
        <f t="shared" si="138"/>
        <v>18</v>
      </c>
    </row>
    <row r="871" spans="1:17" x14ac:dyDescent="0.3">
      <c r="A871" s="6">
        <v>1277</v>
      </c>
      <c r="B871" s="5" t="s">
        <v>91</v>
      </c>
      <c r="C871" s="5" t="s">
        <v>1047</v>
      </c>
      <c r="D871" s="5" t="s">
        <v>1951</v>
      </c>
      <c r="E871" s="5" t="s">
        <v>2029</v>
      </c>
      <c r="F871" s="5" t="s">
        <v>2632</v>
      </c>
      <c r="H871" s="1">
        <f t="shared" si="130"/>
        <v>0</v>
      </c>
      <c r="I871" s="1">
        <f t="shared" si="131"/>
        <v>14</v>
      </c>
      <c r="J871" s="1">
        <f t="shared" si="132"/>
        <v>27</v>
      </c>
      <c r="K871" s="1" t="str">
        <f t="shared" si="139"/>
        <v xml:space="preserve"> warren park </v>
      </c>
      <c r="L871" s="1" t="str">
        <f t="shared" si="133"/>
        <v xml:space="preserve"> warren park </v>
      </c>
      <c r="M871" s="2" t="str">
        <f t="shared" si="134"/>
        <v>warren park</v>
      </c>
      <c r="N871" s="2" t="str">
        <f t="shared" si="135"/>
        <v>nyakutsikwa celine eunice</v>
      </c>
      <c r="O871" s="2" t="str">
        <f t="shared" si="136"/>
        <v>f</v>
      </c>
      <c r="P871" s="2" t="str">
        <f t="shared" si="137"/>
        <v>mdc -t</v>
      </c>
      <c r="Q871" s="2" t="str">
        <f t="shared" si="138"/>
        <v>654</v>
      </c>
    </row>
    <row r="872" spans="1:17" x14ac:dyDescent="0.3">
      <c r="A872" s="6">
        <v>1282</v>
      </c>
      <c r="B872" s="5" t="s">
        <v>92</v>
      </c>
      <c r="C872" s="5" t="s">
        <v>1048</v>
      </c>
      <c r="D872" s="5" t="s">
        <v>1951</v>
      </c>
      <c r="E872" s="5" t="s">
        <v>2032</v>
      </c>
      <c r="F872" s="5" t="s">
        <v>2633</v>
      </c>
      <c r="H872" s="1">
        <f t="shared" si="130"/>
        <v>0</v>
      </c>
      <c r="I872" s="1">
        <f t="shared" si="131"/>
        <v>14</v>
      </c>
      <c r="J872" s="1">
        <f t="shared" si="132"/>
        <v>28</v>
      </c>
      <c r="K872" s="1" t="str">
        <f t="shared" si="139"/>
        <v xml:space="preserve"> zengeza east </v>
      </c>
      <c r="L872" s="1" t="str">
        <f t="shared" si="133"/>
        <v xml:space="preserve"> zengeza east </v>
      </c>
      <c r="M872" s="2" t="str">
        <f t="shared" si="134"/>
        <v>zengeza east</v>
      </c>
      <c r="N872" s="2" t="str">
        <f t="shared" si="135"/>
        <v>bakare juliet</v>
      </c>
      <c r="O872" s="2" t="str">
        <f t="shared" si="136"/>
        <v>f</v>
      </c>
      <c r="P872" s="2" t="str">
        <f t="shared" si="137"/>
        <v>build zim alliance</v>
      </c>
      <c r="Q872" s="2" t="str">
        <f t="shared" si="138"/>
        <v>196</v>
      </c>
    </row>
    <row r="873" spans="1:17" x14ac:dyDescent="0.3">
      <c r="A873" s="6">
        <v>1283</v>
      </c>
      <c r="B873" s="5" t="s">
        <v>92</v>
      </c>
      <c r="C873" s="5" t="s">
        <v>1049</v>
      </c>
      <c r="D873" s="5" t="s">
        <v>1950</v>
      </c>
      <c r="E873" s="5" t="s">
        <v>2017</v>
      </c>
      <c r="F873" s="5" t="s">
        <v>2634</v>
      </c>
      <c r="H873" s="1">
        <f t="shared" si="130"/>
        <v>0</v>
      </c>
      <c r="I873" s="1">
        <f t="shared" si="131"/>
        <v>14</v>
      </c>
      <c r="J873" s="1">
        <f t="shared" si="132"/>
        <v>28</v>
      </c>
      <c r="K873" s="1" t="str">
        <f t="shared" si="139"/>
        <v xml:space="preserve"> zengeza east </v>
      </c>
      <c r="L873" s="1" t="str">
        <f t="shared" si="133"/>
        <v xml:space="preserve"> zengeza east </v>
      </c>
      <c r="M873" s="2" t="str">
        <f t="shared" si="134"/>
        <v>zengeza east</v>
      </c>
      <c r="N873" s="2" t="str">
        <f t="shared" si="135"/>
        <v>cheraoga emmanuel</v>
      </c>
      <c r="O873" s="2" t="str">
        <f t="shared" si="136"/>
        <v>m</v>
      </c>
      <c r="P873" s="2" t="str">
        <f t="shared" si="137"/>
        <v>pppz</v>
      </c>
      <c r="Q873" s="2" t="str">
        <f t="shared" si="138"/>
        <v>179</v>
      </c>
    </row>
    <row r="874" spans="1:17" x14ac:dyDescent="0.3">
      <c r="A874" s="6">
        <v>1284</v>
      </c>
      <c r="B874" s="5" t="s">
        <v>92</v>
      </c>
      <c r="C874" s="5" t="s">
        <v>1050</v>
      </c>
      <c r="D874" s="5" t="s">
        <v>1950</v>
      </c>
      <c r="E874" s="5" t="s">
        <v>2004</v>
      </c>
      <c r="F874" s="5" t="s">
        <v>2346</v>
      </c>
      <c r="H874" s="1">
        <f t="shared" si="130"/>
        <v>0</v>
      </c>
      <c r="I874" s="1">
        <f t="shared" si="131"/>
        <v>14</v>
      </c>
      <c r="J874" s="1">
        <f t="shared" si="132"/>
        <v>28</v>
      </c>
      <c r="K874" s="1" t="str">
        <f t="shared" si="139"/>
        <v xml:space="preserve"> zengeza east </v>
      </c>
      <c r="L874" s="1" t="str">
        <f t="shared" si="133"/>
        <v xml:space="preserve"> zengeza east </v>
      </c>
      <c r="M874" s="2" t="str">
        <f t="shared" si="134"/>
        <v>zengeza east</v>
      </c>
      <c r="N874" s="2" t="str">
        <f t="shared" si="135"/>
        <v>chibura patson</v>
      </c>
      <c r="O874" s="2" t="str">
        <f t="shared" si="136"/>
        <v>m</v>
      </c>
      <c r="P874" s="2" t="str">
        <f t="shared" si="137"/>
        <v>uda</v>
      </c>
      <c r="Q874" s="2" t="str">
        <f t="shared" si="138"/>
        <v>86</v>
      </c>
    </row>
    <row r="875" spans="1:17" x14ac:dyDescent="0.3">
      <c r="A875" s="6">
        <v>1285</v>
      </c>
      <c r="B875" s="5" t="s">
        <v>92</v>
      </c>
      <c r="C875" s="5" t="s">
        <v>1051</v>
      </c>
      <c r="D875" s="5" t="s">
        <v>1950</v>
      </c>
      <c r="E875" s="5" t="s">
        <v>2025</v>
      </c>
      <c r="F875" s="5" t="s">
        <v>2434</v>
      </c>
      <c r="H875" s="1">
        <f t="shared" si="130"/>
        <v>0</v>
      </c>
      <c r="I875" s="1">
        <f t="shared" si="131"/>
        <v>14</v>
      </c>
      <c r="J875" s="1">
        <f t="shared" si="132"/>
        <v>28</v>
      </c>
      <c r="K875" s="1" t="str">
        <f t="shared" si="139"/>
        <v xml:space="preserve"> zengeza east </v>
      </c>
      <c r="L875" s="1" t="str">
        <f t="shared" si="133"/>
        <v xml:space="preserve"> zengeza east </v>
      </c>
      <c r="M875" s="2" t="str">
        <f t="shared" si="134"/>
        <v>zengeza east</v>
      </c>
      <c r="N875" s="2" t="str">
        <f t="shared" si="135"/>
        <v>chikuruwo fortune tichaona</v>
      </c>
      <c r="O875" s="2" t="str">
        <f t="shared" si="136"/>
        <v>m nan</v>
      </c>
      <c r="P875" s="2" t="str">
        <f t="shared" si="137"/>
        <v>fjcz nan</v>
      </c>
      <c r="Q875" s="2" t="str">
        <f t="shared" si="138"/>
        <v>46 nan</v>
      </c>
    </row>
    <row r="876" spans="1:17" x14ac:dyDescent="0.3">
      <c r="A876" s="6">
        <v>1286</v>
      </c>
      <c r="B876" s="5" t="s">
        <v>92</v>
      </c>
      <c r="C876" s="5" t="s">
        <v>1052</v>
      </c>
      <c r="D876" s="5" t="s">
        <v>212</v>
      </c>
      <c r="E876" s="5" t="s">
        <v>212</v>
      </c>
      <c r="F876" s="5" t="s">
        <v>212</v>
      </c>
      <c r="H876" s="1">
        <f t="shared" si="130"/>
        <v>1</v>
      </c>
      <c r="I876" s="1">
        <f t="shared" si="131"/>
        <v>14</v>
      </c>
      <c r="J876" s="1">
        <f t="shared" si="132"/>
        <v>28</v>
      </c>
      <c r="K876" s="1" t="str">
        <f t="shared" si="139"/>
        <v xml:space="preserve"> zengeza east </v>
      </c>
      <c r="L876" s="1" t="str">
        <f t="shared" si="133"/>
        <v xml:space="preserve"> zengeza east </v>
      </c>
      <c r="M876" s="2" t="str">
        <f t="shared" si="134"/>
        <v>zengeza east</v>
      </c>
      <c r="N876" s="2">
        <f t="shared" si="135"/>
        <v>0</v>
      </c>
      <c r="O876" s="2">
        <f t="shared" si="136"/>
        <v>0</v>
      </c>
      <c r="P876" s="2">
        <f t="shared" si="137"/>
        <v>0</v>
      </c>
      <c r="Q876" s="2">
        <f t="shared" si="138"/>
        <v>0</v>
      </c>
    </row>
    <row r="877" spans="1:17" x14ac:dyDescent="0.3">
      <c r="A877" s="6">
        <v>1287</v>
      </c>
      <c r="B877" s="5" t="s">
        <v>92</v>
      </c>
      <c r="C877" s="5" t="s">
        <v>1053</v>
      </c>
      <c r="D877" s="5" t="s">
        <v>1950</v>
      </c>
      <c r="E877" s="5" t="s">
        <v>2018</v>
      </c>
      <c r="F877" s="5" t="s">
        <v>2635</v>
      </c>
      <c r="H877" s="1">
        <f t="shared" si="130"/>
        <v>0</v>
      </c>
      <c r="I877" s="1">
        <f t="shared" si="131"/>
        <v>14</v>
      </c>
      <c r="J877" s="1">
        <f t="shared" si="132"/>
        <v>28</v>
      </c>
      <c r="K877" s="1" t="str">
        <f t="shared" si="139"/>
        <v xml:space="preserve"> zengeza east </v>
      </c>
      <c r="L877" s="1" t="str">
        <f t="shared" si="133"/>
        <v xml:space="preserve"> zengeza east </v>
      </c>
      <c r="M877" s="2" t="str">
        <f t="shared" si="134"/>
        <v>zengeza east</v>
      </c>
      <c r="N877" s="2" t="str">
        <f t="shared" si="135"/>
        <v>chimbaira goodrich</v>
      </c>
      <c r="O877" s="2" t="str">
        <f t="shared" si="136"/>
        <v>m</v>
      </c>
      <c r="P877" s="2" t="str">
        <f t="shared" si="137"/>
        <v>mdc -alliance</v>
      </c>
      <c r="Q877" s="2" t="str">
        <f t="shared" si="138"/>
        <v>11 658</v>
      </c>
    </row>
    <row r="878" spans="1:17" x14ac:dyDescent="0.3">
      <c r="A878" s="6">
        <v>1288</v>
      </c>
      <c r="B878" s="5" t="s">
        <v>92</v>
      </c>
      <c r="C878" s="5" t="s">
        <v>1054</v>
      </c>
      <c r="D878" s="5" t="s">
        <v>1950</v>
      </c>
      <c r="E878" s="5" t="s">
        <v>2003</v>
      </c>
      <c r="F878" s="5" t="s">
        <v>2355</v>
      </c>
      <c r="H878" s="1">
        <f t="shared" si="130"/>
        <v>0</v>
      </c>
      <c r="I878" s="1">
        <f t="shared" si="131"/>
        <v>14</v>
      </c>
      <c r="J878" s="1">
        <f t="shared" si="132"/>
        <v>28</v>
      </c>
      <c r="K878" s="1" t="str">
        <f t="shared" si="139"/>
        <v xml:space="preserve"> zengeza east </v>
      </c>
      <c r="L878" s="1" t="str">
        <f t="shared" si="133"/>
        <v xml:space="preserve"> zengeza east </v>
      </c>
      <c r="M878" s="2" t="str">
        <f t="shared" si="134"/>
        <v>zengeza east</v>
      </c>
      <c r="N878" s="2" t="str">
        <f t="shared" si="135"/>
        <v>chiunye simbarashe walter</v>
      </c>
      <c r="O878" s="2" t="str">
        <f t="shared" si="136"/>
        <v>m</v>
      </c>
      <c r="P878" s="2" t="str">
        <f t="shared" si="137"/>
        <v>zdu</v>
      </c>
      <c r="Q878" s="2" t="str">
        <f t="shared" si="138"/>
        <v>45</v>
      </c>
    </row>
    <row r="879" spans="1:17" x14ac:dyDescent="0.3">
      <c r="A879" s="6">
        <v>1289</v>
      </c>
      <c r="B879" s="5" t="s">
        <v>92</v>
      </c>
      <c r="C879" s="5" t="s">
        <v>1055</v>
      </c>
      <c r="D879" s="5" t="s">
        <v>1950</v>
      </c>
      <c r="E879" s="5" t="s">
        <v>2000</v>
      </c>
      <c r="F879" s="5" t="s">
        <v>2458</v>
      </c>
      <c r="H879" s="1">
        <f t="shared" si="130"/>
        <v>0</v>
      </c>
      <c r="I879" s="1">
        <f t="shared" si="131"/>
        <v>14</v>
      </c>
      <c r="J879" s="1">
        <f t="shared" si="132"/>
        <v>28</v>
      </c>
      <c r="K879" s="1" t="str">
        <f t="shared" si="139"/>
        <v xml:space="preserve"> zengeza east </v>
      </c>
      <c r="L879" s="1" t="str">
        <f t="shared" si="133"/>
        <v xml:space="preserve"> zengeza east </v>
      </c>
      <c r="M879" s="2" t="str">
        <f t="shared" si="134"/>
        <v>zengeza east</v>
      </c>
      <c r="N879" s="2" t="str">
        <f t="shared" si="135"/>
        <v>gapara tanaka</v>
      </c>
      <c r="O879" s="2" t="str">
        <f t="shared" si="136"/>
        <v>m</v>
      </c>
      <c r="P879" s="2" t="str">
        <f t="shared" si="137"/>
        <v>zipp</v>
      </c>
      <c r="Q879" s="2" t="str">
        <f t="shared" si="138"/>
        <v>61</v>
      </c>
    </row>
    <row r="880" spans="1:17" x14ac:dyDescent="0.3">
      <c r="A880" s="6">
        <v>1290</v>
      </c>
      <c r="B880" s="5" t="s">
        <v>92</v>
      </c>
      <c r="C880" s="5" t="s">
        <v>1056</v>
      </c>
      <c r="D880" s="5" t="s">
        <v>1950</v>
      </c>
      <c r="E880" s="5" t="s">
        <v>1974</v>
      </c>
      <c r="F880" s="5" t="s">
        <v>2439</v>
      </c>
      <c r="H880" s="1">
        <f t="shared" si="130"/>
        <v>0</v>
      </c>
      <c r="I880" s="1">
        <f t="shared" si="131"/>
        <v>14</v>
      </c>
      <c r="J880" s="1">
        <f t="shared" si="132"/>
        <v>28</v>
      </c>
      <c r="K880" s="1" t="str">
        <f t="shared" si="139"/>
        <v xml:space="preserve"> zengeza east </v>
      </c>
      <c r="L880" s="1" t="str">
        <f t="shared" si="133"/>
        <v xml:space="preserve"> zengeza east </v>
      </c>
      <c r="M880" s="2" t="str">
        <f t="shared" si="134"/>
        <v>zengeza east</v>
      </c>
      <c r="N880" s="2" t="str">
        <f t="shared" si="135"/>
        <v>gombe abraham</v>
      </c>
      <c r="O880" s="2" t="str">
        <f t="shared" si="136"/>
        <v>m</v>
      </c>
      <c r="P880" s="2" t="str">
        <f t="shared" si="137"/>
        <v>nca</v>
      </c>
      <c r="Q880" s="2" t="str">
        <f t="shared" si="138"/>
        <v>21</v>
      </c>
    </row>
    <row r="881" spans="1:17" x14ac:dyDescent="0.3">
      <c r="A881" s="6">
        <v>1291</v>
      </c>
      <c r="B881" s="5" t="s">
        <v>92</v>
      </c>
      <c r="C881" s="5" t="s">
        <v>1057</v>
      </c>
      <c r="D881" s="5" t="s">
        <v>1950</v>
      </c>
      <c r="E881" s="5" t="s">
        <v>2031</v>
      </c>
      <c r="F881" s="5" t="s">
        <v>2595</v>
      </c>
      <c r="H881" s="1">
        <f t="shared" si="130"/>
        <v>0</v>
      </c>
      <c r="I881" s="1">
        <f t="shared" si="131"/>
        <v>14</v>
      </c>
      <c r="J881" s="1">
        <f t="shared" si="132"/>
        <v>28</v>
      </c>
      <c r="K881" s="1" t="str">
        <f t="shared" si="139"/>
        <v xml:space="preserve"> zengeza east </v>
      </c>
      <c r="L881" s="1" t="str">
        <f t="shared" si="133"/>
        <v xml:space="preserve"> zengeza east </v>
      </c>
      <c r="M881" s="2" t="str">
        <f t="shared" si="134"/>
        <v>zengeza east</v>
      </c>
      <c r="N881" s="2" t="str">
        <f t="shared" si="135"/>
        <v>katiyo llyod</v>
      </c>
      <c r="O881" s="2" t="str">
        <f t="shared" si="136"/>
        <v>m</v>
      </c>
      <c r="P881" s="2" t="str">
        <f t="shared" si="137"/>
        <v>maat zim</v>
      </c>
      <c r="Q881" s="2" t="str">
        <f t="shared" si="138"/>
        <v>16</v>
      </c>
    </row>
    <row r="882" spans="1:17" x14ac:dyDescent="0.3">
      <c r="A882" s="6">
        <v>1292</v>
      </c>
      <c r="B882" s="5" t="s">
        <v>92</v>
      </c>
      <c r="C882" s="5" t="s">
        <v>1058</v>
      </c>
      <c r="D882" s="5" t="s">
        <v>1950</v>
      </c>
      <c r="E882" s="5" t="s">
        <v>2044</v>
      </c>
      <c r="F882" s="5" t="s">
        <v>2355</v>
      </c>
      <c r="H882" s="1">
        <f t="shared" si="130"/>
        <v>0</v>
      </c>
      <c r="I882" s="1">
        <f t="shared" si="131"/>
        <v>14</v>
      </c>
      <c r="J882" s="1">
        <f t="shared" si="132"/>
        <v>28</v>
      </c>
      <c r="K882" s="1" t="str">
        <f t="shared" si="139"/>
        <v xml:space="preserve"> zengeza east </v>
      </c>
      <c r="L882" s="1" t="str">
        <f t="shared" si="133"/>
        <v xml:space="preserve"> zengeza east </v>
      </c>
      <c r="M882" s="2" t="str">
        <f t="shared" si="134"/>
        <v>zengeza east</v>
      </c>
      <c r="N882" s="2" t="str">
        <f t="shared" si="135"/>
        <v>makuzha joel nan nan</v>
      </c>
      <c r="O882" s="2" t="str">
        <f t="shared" si="136"/>
        <v>m nan nan</v>
      </c>
      <c r="P882" s="2" t="str">
        <f t="shared" si="137"/>
        <v># 1980 freedom movement zimbabwe</v>
      </c>
      <c r="Q882" s="2" t="str">
        <f t="shared" si="138"/>
        <v>45 nan nan</v>
      </c>
    </row>
    <row r="883" spans="1:17" x14ac:dyDescent="0.3">
      <c r="A883" s="6">
        <v>1293</v>
      </c>
      <c r="B883" s="5" t="s">
        <v>92</v>
      </c>
      <c r="C883" s="5" t="s">
        <v>212</v>
      </c>
      <c r="D883" s="5" t="s">
        <v>212</v>
      </c>
      <c r="E883" s="5" t="s">
        <v>1958</v>
      </c>
      <c r="F883" s="5" t="s">
        <v>212</v>
      </c>
      <c r="H883" s="1">
        <f t="shared" si="130"/>
        <v>1</v>
      </c>
      <c r="I883" s="1">
        <f t="shared" si="131"/>
        <v>14</v>
      </c>
      <c r="J883" s="1">
        <f t="shared" si="132"/>
        <v>28</v>
      </c>
      <c r="K883" s="1" t="str">
        <f t="shared" si="139"/>
        <v xml:space="preserve"> zengeza east </v>
      </c>
      <c r="L883" s="1" t="str">
        <f t="shared" si="133"/>
        <v xml:space="preserve"> zengeza east </v>
      </c>
      <c r="M883" s="2" t="str">
        <f t="shared" si="134"/>
        <v>zengeza east</v>
      </c>
      <c r="N883" s="2">
        <f t="shared" si="135"/>
        <v>0</v>
      </c>
      <c r="O883" s="2">
        <f t="shared" si="136"/>
        <v>0</v>
      </c>
      <c r="P883" s="2">
        <f t="shared" si="137"/>
        <v>0</v>
      </c>
      <c r="Q883" s="2">
        <f t="shared" si="138"/>
        <v>0</v>
      </c>
    </row>
    <row r="884" spans="1:17" x14ac:dyDescent="0.3">
      <c r="A884" s="6">
        <v>1294</v>
      </c>
      <c r="B884" s="5" t="s">
        <v>92</v>
      </c>
      <c r="C884" s="5" t="s">
        <v>212</v>
      </c>
      <c r="D884" s="5" t="s">
        <v>212</v>
      </c>
      <c r="E884" s="5" t="s">
        <v>1985</v>
      </c>
      <c r="F884" s="5" t="s">
        <v>212</v>
      </c>
      <c r="H884" s="1">
        <f t="shared" si="130"/>
        <v>1</v>
      </c>
      <c r="I884" s="1">
        <f t="shared" si="131"/>
        <v>14</v>
      </c>
      <c r="J884" s="1">
        <f t="shared" si="132"/>
        <v>28</v>
      </c>
      <c r="K884" s="1" t="str">
        <f t="shared" si="139"/>
        <v xml:space="preserve"> zengeza east </v>
      </c>
      <c r="L884" s="1" t="str">
        <f t="shared" si="133"/>
        <v xml:space="preserve"> zengeza east </v>
      </c>
      <c r="M884" s="2" t="str">
        <f t="shared" si="134"/>
        <v>zengeza east</v>
      </c>
      <c r="N884" s="2">
        <f t="shared" si="135"/>
        <v>0</v>
      </c>
      <c r="O884" s="2">
        <f t="shared" si="136"/>
        <v>0</v>
      </c>
      <c r="P884" s="2">
        <f t="shared" si="137"/>
        <v>0</v>
      </c>
      <c r="Q884" s="2">
        <f t="shared" si="138"/>
        <v>0</v>
      </c>
    </row>
    <row r="885" spans="1:17" x14ac:dyDescent="0.3">
      <c r="A885" s="6">
        <v>1295</v>
      </c>
      <c r="B885" s="5" t="s">
        <v>92</v>
      </c>
      <c r="C885" s="5" t="s">
        <v>1059</v>
      </c>
      <c r="D885" s="5" t="s">
        <v>1950</v>
      </c>
      <c r="E885" s="5" t="s">
        <v>1952</v>
      </c>
      <c r="F885" s="5" t="s">
        <v>2417</v>
      </c>
      <c r="H885" s="1">
        <f t="shared" si="130"/>
        <v>0</v>
      </c>
      <c r="I885" s="1">
        <f t="shared" si="131"/>
        <v>14</v>
      </c>
      <c r="J885" s="1">
        <f t="shared" si="132"/>
        <v>28</v>
      </c>
      <c r="K885" s="1" t="str">
        <f t="shared" si="139"/>
        <v xml:space="preserve"> zengeza east </v>
      </c>
      <c r="L885" s="1" t="str">
        <f t="shared" si="133"/>
        <v xml:space="preserve"> zengeza east </v>
      </c>
      <c r="M885" s="2" t="str">
        <f t="shared" si="134"/>
        <v>zengeza east</v>
      </c>
      <c r="N885" s="2" t="str">
        <f t="shared" si="135"/>
        <v>mhike leonard tawanda</v>
      </c>
      <c r="O885" s="2" t="str">
        <f t="shared" si="136"/>
        <v>m</v>
      </c>
      <c r="P885" s="2" t="str">
        <f t="shared" si="137"/>
        <v>independent</v>
      </c>
      <c r="Q885" s="2" t="str">
        <f t="shared" si="138"/>
        <v>72</v>
      </c>
    </row>
    <row r="886" spans="1:17" x14ac:dyDescent="0.3">
      <c r="A886" s="6">
        <v>1296</v>
      </c>
      <c r="B886" s="5" t="s">
        <v>92</v>
      </c>
      <c r="C886" s="5" t="s">
        <v>1060</v>
      </c>
      <c r="D886" s="5" t="s">
        <v>1950</v>
      </c>
      <c r="E886" s="5" t="s">
        <v>1954</v>
      </c>
      <c r="F886" s="5" t="s">
        <v>2636</v>
      </c>
      <c r="H886" s="1">
        <f t="shared" si="130"/>
        <v>0</v>
      </c>
      <c r="I886" s="1">
        <f t="shared" si="131"/>
        <v>14</v>
      </c>
      <c r="J886" s="1">
        <f t="shared" si="132"/>
        <v>28</v>
      </c>
      <c r="K886" s="1" t="str">
        <f t="shared" si="139"/>
        <v xml:space="preserve"> zengeza east </v>
      </c>
      <c r="L886" s="1" t="str">
        <f t="shared" si="133"/>
        <v xml:space="preserve"> zengeza east </v>
      </c>
      <c r="M886" s="2" t="str">
        <f t="shared" si="134"/>
        <v>zengeza east</v>
      </c>
      <c r="N886" s="2" t="str">
        <f t="shared" si="135"/>
        <v>moyo obadiah</v>
      </c>
      <c r="O886" s="2" t="str">
        <f t="shared" si="136"/>
        <v>m</v>
      </c>
      <c r="P886" s="2" t="str">
        <f t="shared" si="137"/>
        <v>zanu pf</v>
      </c>
      <c r="Q886" s="2" t="str">
        <f t="shared" si="138"/>
        <v>8 333</v>
      </c>
    </row>
    <row r="887" spans="1:17" x14ac:dyDescent="0.3">
      <c r="A887" s="6">
        <v>1297</v>
      </c>
      <c r="B887" s="5" t="s">
        <v>92</v>
      </c>
      <c r="C887" s="5" t="s">
        <v>1061</v>
      </c>
      <c r="D887" s="5" t="s">
        <v>1951</v>
      </c>
      <c r="E887" s="5" t="s">
        <v>1997</v>
      </c>
      <c r="F887" s="5" t="s">
        <v>2305</v>
      </c>
      <c r="H887" s="1">
        <f t="shared" si="130"/>
        <v>0</v>
      </c>
      <c r="I887" s="1">
        <f t="shared" si="131"/>
        <v>14</v>
      </c>
      <c r="J887" s="1">
        <f t="shared" si="132"/>
        <v>28</v>
      </c>
      <c r="K887" s="1" t="str">
        <f t="shared" si="139"/>
        <v xml:space="preserve"> zengeza east </v>
      </c>
      <c r="L887" s="1" t="str">
        <f t="shared" si="133"/>
        <v xml:space="preserve"> zengeza east </v>
      </c>
      <c r="M887" s="2" t="str">
        <f t="shared" si="134"/>
        <v>zengeza east</v>
      </c>
      <c r="N887" s="2" t="str">
        <f t="shared" si="135"/>
        <v>mudavanhu chiziviso</v>
      </c>
      <c r="O887" s="2" t="str">
        <f t="shared" si="136"/>
        <v>f</v>
      </c>
      <c r="P887" s="2" t="str">
        <f t="shared" si="137"/>
        <v>prc</v>
      </c>
      <c r="Q887" s="2" t="str">
        <f t="shared" si="138"/>
        <v>128</v>
      </c>
    </row>
    <row r="888" spans="1:17" x14ac:dyDescent="0.3">
      <c r="A888" s="6">
        <v>1298</v>
      </c>
      <c r="B888" s="5" t="s">
        <v>92</v>
      </c>
      <c r="C888" s="5" t="s">
        <v>1062</v>
      </c>
      <c r="D888" s="5" t="s">
        <v>1950</v>
      </c>
      <c r="E888" s="5" t="s">
        <v>2041</v>
      </c>
      <c r="F888" s="5" t="s">
        <v>2637</v>
      </c>
      <c r="H888" s="1">
        <f t="shared" si="130"/>
        <v>0</v>
      </c>
      <c r="I888" s="1">
        <f t="shared" si="131"/>
        <v>14</v>
      </c>
      <c r="J888" s="1">
        <f t="shared" si="132"/>
        <v>28</v>
      </c>
      <c r="K888" s="1" t="str">
        <f t="shared" si="139"/>
        <v xml:space="preserve"> zengeza east </v>
      </c>
      <c r="L888" s="1" t="str">
        <f t="shared" si="133"/>
        <v xml:space="preserve"> zengeza east </v>
      </c>
      <c r="M888" s="2" t="str">
        <f t="shared" si="134"/>
        <v>zengeza east</v>
      </c>
      <c r="N888" s="2" t="str">
        <f t="shared" si="135"/>
        <v>mwariwangu obey</v>
      </c>
      <c r="O888" s="2" t="str">
        <f t="shared" si="136"/>
        <v>m</v>
      </c>
      <c r="P888" s="2" t="str">
        <f t="shared" si="137"/>
        <v>mdc - t</v>
      </c>
      <c r="Q888" s="2" t="str">
        <f t="shared" si="138"/>
        <v>783</v>
      </c>
    </row>
    <row r="889" spans="1:17" x14ac:dyDescent="0.3">
      <c r="A889" s="6">
        <v>1299</v>
      </c>
      <c r="B889" s="5" t="s">
        <v>92</v>
      </c>
      <c r="C889" s="5" t="s">
        <v>1063</v>
      </c>
      <c r="D889" s="5" t="s">
        <v>1950</v>
      </c>
      <c r="E889" s="5" t="s">
        <v>2002</v>
      </c>
      <c r="F889" s="5" t="s">
        <v>2126</v>
      </c>
      <c r="H889" s="1">
        <f t="shared" si="130"/>
        <v>0</v>
      </c>
      <c r="I889" s="1">
        <f t="shared" si="131"/>
        <v>14</v>
      </c>
      <c r="J889" s="1">
        <f t="shared" si="132"/>
        <v>28</v>
      </c>
      <c r="K889" s="1" t="str">
        <f t="shared" si="139"/>
        <v xml:space="preserve"> zengeza east </v>
      </c>
      <c r="L889" s="1" t="str">
        <f t="shared" si="133"/>
        <v xml:space="preserve"> zengeza east </v>
      </c>
      <c r="M889" s="2" t="str">
        <f t="shared" si="134"/>
        <v>zengeza east</v>
      </c>
      <c r="N889" s="2" t="str">
        <f t="shared" si="135"/>
        <v>tigere agrippa</v>
      </c>
      <c r="O889" s="2" t="str">
        <f t="shared" si="136"/>
        <v>m</v>
      </c>
      <c r="P889" s="2" t="str">
        <f t="shared" si="137"/>
        <v>code</v>
      </c>
      <c r="Q889" s="2" t="str">
        <f t="shared" si="138"/>
        <v>99</v>
      </c>
    </row>
    <row r="890" spans="1:17" x14ac:dyDescent="0.3">
      <c r="A890" s="6">
        <v>1304</v>
      </c>
      <c r="B890" s="5" t="s">
        <v>93</v>
      </c>
      <c r="C890" s="5" t="s">
        <v>1064</v>
      </c>
      <c r="D890" s="5" t="s">
        <v>1950</v>
      </c>
      <c r="E890" s="5" t="s">
        <v>1952</v>
      </c>
      <c r="F890" s="5" t="s">
        <v>2638</v>
      </c>
      <c r="H890" s="1">
        <f t="shared" si="130"/>
        <v>0</v>
      </c>
      <c r="I890" s="1">
        <f t="shared" si="131"/>
        <v>14</v>
      </c>
      <c r="J890" s="1">
        <f t="shared" si="132"/>
        <v>28</v>
      </c>
      <c r="K890" s="1" t="str">
        <f t="shared" si="139"/>
        <v xml:space="preserve"> zengeza west </v>
      </c>
      <c r="L890" s="1" t="str">
        <f t="shared" si="133"/>
        <v xml:space="preserve"> zengeza west </v>
      </c>
      <c r="M890" s="2" t="str">
        <f t="shared" si="134"/>
        <v>zengeza west</v>
      </c>
      <c r="N890" s="2" t="str">
        <f t="shared" si="135"/>
        <v>bomani marakia</v>
      </c>
      <c r="O890" s="2" t="str">
        <f t="shared" si="136"/>
        <v>m</v>
      </c>
      <c r="P890" s="2" t="str">
        <f t="shared" si="137"/>
        <v>independent</v>
      </c>
      <c r="Q890" s="2" t="str">
        <f t="shared" si="138"/>
        <v>1469</v>
      </c>
    </row>
    <row r="891" spans="1:17" x14ac:dyDescent="0.3">
      <c r="A891" s="6">
        <v>1305</v>
      </c>
      <c r="B891" s="5" t="s">
        <v>93</v>
      </c>
      <c r="C891" s="5" t="s">
        <v>1065</v>
      </c>
      <c r="D891" s="5" t="s">
        <v>1950</v>
      </c>
      <c r="E891" s="5" t="s">
        <v>1974</v>
      </c>
      <c r="F891" s="5" t="s">
        <v>2489</v>
      </c>
      <c r="H891" s="1">
        <f t="shared" si="130"/>
        <v>0</v>
      </c>
      <c r="I891" s="1">
        <f t="shared" si="131"/>
        <v>14</v>
      </c>
      <c r="J891" s="1">
        <f t="shared" si="132"/>
        <v>28</v>
      </c>
      <c r="K891" s="1" t="str">
        <f t="shared" si="139"/>
        <v xml:space="preserve"> zengeza west </v>
      </c>
      <c r="L891" s="1" t="str">
        <f t="shared" si="133"/>
        <v xml:space="preserve"> zengeza west </v>
      </c>
      <c r="M891" s="2" t="str">
        <f t="shared" si="134"/>
        <v>zengeza west</v>
      </c>
      <c r="N891" s="2" t="str">
        <f t="shared" si="135"/>
        <v>chirihoro peter</v>
      </c>
      <c r="O891" s="2" t="str">
        <f t="shared" si="136"/>
        <v>m</v>
      </c>
      <c r="P891" s="2" t="str">
        <f t="shared" si="137"/>
        <v>nca</v>
      </c>
      <c r="Q891" s="2" t="str">
        <f t="shared" si="138"/>
        <v>136</v>
      </c>
    </row>
    <row r="892" spans="1:17" x14ac:dyDescent="0.3">
      <c r="A892" s="6">
        <v>1306</v>
      </c>
      <c r="B892" s="5" t="s">
        <v>93</v>
      </c>
      <c r="C892" s="5" t="s">
        <v>1066</v>
      </c>
      <c r="D892" s="5" t="s">
        <v>1951</v>
      </c>
      <c r="E892" s="5" t="s">
        <v>1965</v>
      </c>
      <c r="F892" s="5" t="s">
        <v>2639</v>
      </c>
      <c r="H892" s="1">
        <f t="shared" si="130"/>
        <v>0</v>
      </c>
      <c r="I892" s="1">
        <f t="shared" si="131"/>
        <v>14</v>
      </c>
      <c r="J892" s="1">
        <f t="shared" si="132"/>
        <v>28</v>
      </c>
      <c r="K892" s="1" t="str">
        <f t="shared" si="139"/>
        <v xml:space="preserve"> zengeza west </v>
      </c>
      <c r="L892" s="1" t="str">
        <f t="shared" si="133"/>
        <v xml:space="preserve"> zengeza west </v>
      </c>
      <c r="M892" s="2" t="str">
        <f t="shared" si="134"/>
        <v>zengeza west</v>
      </c>
      <c r="N892" s="2" t="str">
        <f t="shared" si="135"/>
        <v>chasi annie kudzai</v>
      </c>
      <c r="O892" s="2" t="str">
        <f t="shared" si="136"/>
        <v>f</v>
      </c>
      <c r="P892" s="2" t="str">
        <f t="shared" si="137"/>
        <v>mdc-t</v>
      </c>
      <c r="Q892" s="2" t="str">
        <f t="shared" si="138"/>
        <v>1 425</v>
      </c>
    </row>
    <row r="893" spans="1:17" x14ac:dyDescent="0.3">
      <c r="A893" s="6">
        <v>1307</v>
      </c>
      <c r="B893" s="5" t="s">
        <v>93</v>
      </c>
      <c r="C893" s="5" t="s">
        <v>1067</v>
      </c>
      <c r="D893" s="5" t="s">
        <v>1950</v>
      </c>
      <c r="E893" s="5" t="s">
        <v>1952</v>
      </c>
      <c r="F893" s="5" t="s">
        <v>2640</v>
      </c>
      <c r="H893" s="1">
        <f t="shared" si="130"/>
        <v>0</v>
      </c>
      <c r="I893" s="1">
        <f t="shared" si="131"/>
        <v>14</v>
      </c>
      <c r="J893" s="1">
        <f t="shared" si="132"/>
        <v>28</v>
      </c>
      <c r="K893" s="1" t="str">
        <f t="shared" si="139"/>
        <v xml:space="preserve"> zengeza west </v>
      </c>
      <c r="L893" s="1" t="str">
        <f t="shared" si="133"/>
        <v xml:space="preserve"> zengeza west </v>
      </c>
      <c r="M893" s="2" t="str">
        <f t="shared" si="134"/>
        <v>zengeza west</v>
      </c>
      <c r="N893" s="2" t="str">
        <f t="shared" si="135"/>
        <v>chidakwa simon</v>
      </c>
      <c r="O893" s="2" t="str">
        <f t="shared" si="136"/>
        <v>m</v>
      </c>
      <c r="P893" s="2" t="str">
        <f t="shared" si="137"/>
        <v>independent</v>
      </c>
      <c r="Q893" s="2" t="str">
        <f t="shared" si="138"/>
        <v>922</v>
      </c>
    </row>
    <row r="894" spans="1:17" x14ac:dyDescent="0.3">
      <c r="A894" s="6">
        <v>1308</v>
      </c>
      <c r="B894" s="5" t="s">
        <v>93</v>
      </c>
      <c r="C894" s="5" t="s">
        <v>1068</v>
      </c>
      <c r="D894" s="5" t="s">
        <v>1951</v>
      </c>
      <c r="E894" s="5" t="s">
        <v>1952</v>
      </c>
      <c r="F894" s="5" t="s">
        <v>2345</v>
      </c>
      <c r="H894" s="1">
        <f t="shared" si="130"/>
        <v>0</v>
      </c>
      <c r="I894" s="1">
        <f t="shared" si="131"/>
        <v>14</v>
      </c>
      <c r="J894" s="1">
        <f t="shared" si="132"/>
        <v>28</v>
      </c>
      <c r="K894" s="1" t="str">
        <f t="shared" si="139"/>
        <v xml:space="preserve"> zengeza west </v>
      </c>
      <c r="L894" s="1" t="str">
        <f t="shared" si="133"/>
        <v xml:space="preserve"> zengeza west </v>
      </c>
      <c r="M894" s="2" t="str">
        <f t="shared" si="134"/>
        <v>zengeza west</v>
      </c>
      <c r="N894" s="2" t="str">
        <f t="shared" si="135"/>
        <v>marcolus chiwoneso annie</v>
      </c>
      <c r="O894" s="2" t="str">
        <f t="shared" si="136"/>
        <v>f</v>
      </c>
      <c r="P894" s="2" t="str">
        <f t="shared" si="137"/>
        <v>independent</v>
      </c>
      <c r="Q894" s="2" t="str">
        <f t="shared" si="138"/>
        <v>365</v>
      </c>
    </row>
    <row r="895" spans="1:17" x14ac:dyDescent="0.3">
      <c r="A895" s="6">
        <v>1309</v>
      </c>
      <c r="B895" s="5" t="s">
        <v>93</v>
      </c>
      <c r="C895" s="5" t="s">
        <v>1069</v>
      </c>
      <c r="D895" s="5" t="s">
        <v>1950</v>
      </c>
      <c r="E895" s="5" t="s">
        <v>1954</v>
      </c>
      <c r="F895" s="5" t="s">
        <v>2641</v>
      </c>
      <c r="H895" s="1">
        <f t="shared" si="130"/>
        <v>0</v>
      </c>
      <c r="I895" s="1">
        <f t="shared" si="131"/>
        <v>14</v>
      </c>
      <c r="J895" s="1">
        <f t="shared" si="132"/>
        <v>28</v>
      </c>
      <c r="K895" s="1" t="str">
        <f t="shared" si="139"/>
        <v xml:space="preserve"> zengeza west </v>
      </c>
      <c r="L895" s="1" t="str">
        <f t="shared" si="133"/>
        <v xml:space="preserve"> zengeza west </v>
      </c>
      <c r="M895" s="2" t="str">
        <f t="shared" si="134"/>
        <v>zengeza west</v>
      </c>
      <c r="N895" s="2" t="str">
        <f t="shared" si="135"/>
        <v>marufu lisbon mutizwa</v>
      </c>
      <c r="O895" s="2" t="str">
        <f t="shared" si="136"/>
        <v>m</v>
      </c>
      <c r="P895" s="2" t="str">
        <f t="shared" si="137"/>
        <v>zanu pf</v>
      </c>
      <c r="Q895" s="2" t="str">
        <f t="shared" si="138"/>
        <v>5 239</v>
      </c>
    </row>
    <row r="896" spans="1:17" x14ac:dyDescent="0.3">
      <c r="A896" s="6">
        <v>1310</v>
      </c>
      <c r="B896" s="5" t="s">
        <v>93</v>
      </c>
      <c r="C896" s="5" t="s">
        <v>1070</v>
      </c>
      <c r="D896" s="5" t="s">
        <v>1950</v>
      </c>
      <c r="E896" s="5" t="s">
        <v>2003</v>
      </c>
      <c r="F896" s="5" t="s">
        <v>2129</v>
      </c>
      <c r="H896" s="1">
        <f t="shared" si="130"/>
        <v>0</v>
      </c>
      <c r="I896" s="1">
        <f t="shared" si="131"/>
        <v>14</v>
      </c>
      <c r="J896" s="1">
        <f t="shared" si="132"/>
        <v>28</v>
      </c>
      <c r="K896" s="1" t="str">
        <f t="shared" si="139"/>
        <v xml:space="preserve"> zengeza west </v>
      </c>
      <c r="L896" s="1" t="str">
        <f t="shared" si="133"/>
        <v xml:space="preserve"> zengeza west </v>
      </c>
      <c r="M896" s="2" t="str">
        <f t="shared" si="134"/>
        <v>zengeza west</v>
      </c>
      <c r="N896" s="2" t="str">
        <f t="shared" si="135"/>
        <v>mlambala tsvakai minesh</v>
      </c>
      <c r="O896" s="2" t="str">
        <f t="shared" si="136"/>
        <v>m</v>
      </c>
      <c r="P896" s="2" t="str">
        <f t="shared" si="137"/>
        <v>zdu</v>
      </c>
      <c r="Q896" s="2" t="str">
        <f t="shared" si="138"/>
        <v>71</v>
      </c>
    </row>
    <row r="897" spans="1:17" x14ac:dyDescent="0.3">
      <c r="A897" s="6">
        <v>1311</v>
      </c>
      <c r="B897" s="5" t="s">
        <v>93</v>
      </c>
      <c r="C897" s="5" t="s">
        <v>1071</v>
      </c>
      <c r="D897" s="5" t="s">
        <v>1950</v>
      </c>
      <c r="E897" s="5" t="s">
        <v>1952</v>
      </c>
      <c r="F897" s="5" t="s">
        <v>2642</v>
      </c>
      <c r="H897" s="1">
        <f t="shared" ref="H897:H960" si="140">IF(F897="nan",1,0)</f>
        <v>0</v>
      </c>
      <c r="I897" s="1">
        <f t="shared" ref="I897:I960" si="141">IFERROR(FIND("of",B897)+2,1)</f>
        <v>14</v>
      </c>
      <c r="J897" s="1">
        <f t="shared" ref="J897:J960" si="142">IFERROR(IFERROR(FIND("constituency",B897),FIND("national",B897)),LEN(B897))</f>
        <v>28</v>
      </c>
      <c r="K897" s="1" t="str">
        <f t="shared" si="139"/>
        <v xml:space="preserve"> zengeza west </v>
      </c>
      <c r="L897" s="1" t="str">
        <f t="shared" ref="L897:L960" si="143">IFERROR(LEFT(K897,FIND("national",K897)-1),K897)</f>
        <v xml:space="preserve"> zengeza west </v>
      </c>
      <c r="M897" s="2" t="str">
        <f t="shared" ref="M897:M960" si="144">TRIM(L897)</f>
        <v>zengeza west</v>
      </c>
      <c r="N897" s="2" t="str">
        <f t="shared" ref="N897:N960" si="145">IF(AND($H897=0,$H898=1,$H899=1),CONCATENATE(C897," ",C898," ",C899),IF(AND($H897=0,$H898=1),CONCATENATE(C897," ",C898),IF($H897=0,C897,0)))</f>
        <v>mugwagwa herbert</v>
      </c>
      <c r="O897" s="2" t="str">
        <f t="shared" ref="O897:O960" si="146">IF(AND($H897=0,$H898=1,$H899=1),CONCATENATE(D897," ",D898," ",D899),IF(AND($H897=0,$H898=1),CONCATENATE(D897," ",D898),IF($H897=0,D897,0)))</f>
        <v>m</v>
      </c>
      <c r="P897" s="2" t="str">
        <f t="shared" ref="P897:P960" si="147">IF(AND($H897=0,$H898=1,$H899=1),CONCATENATE(E897," ",E898," ",E899),IF(AND($H897=0,$H898=1),CONCATENATE(E897," ",E898),IF($H897=0,E897,0)))</f>
        <v>independent</v>
      </c>
      <c r="Q897" s="2" t="str">
        <f t="shared" ref="Q897:Q960" si="148">IF(AND($H897=0,$H898=1,$H899=1),CONCATENATE(F897," ",F898," ",F899),IF(AND($H897=0,$H898=1),CONCATENATE(F897," ",F898),IF($H897=0,F897,0)))</f>
        <v>563</v>
      </c>
    </row>
    <row r="898" spans="1:17" x14ac:dyDescent="0.3">
      <c r="A898" s="6">
        <v>1312</v>
      </c>
      <c r="B898" s="5" t="s">
        <v>93</v>
      </c>
      <c r="C898" s="5" t="s">
        <v>1072</v>
      </c>
      <c r="D898" s="5" t="s">
        <v>1951</v>
      </c>
      <c r="E898" s="5" t="s">
        <v>2000</v>
      </c>
      <c r="F898" s="5" t="s">
        <v>2581</v>
      </c>
      <c r="H898" s="1">
        <f t="shared" si="140"/>
        <v>0</v>
      </c>
      <c r="I898" s="1">
        <f t="shared" si="141"/>
        <v>14</v>
      </c>
      <c r="J898" s="1">
        <f t="shared" si="142"/>
        <v>28</v>
      </c>
      <c r="K898" s="1" t="str">
        <f t="shared" ref="K898:K961" si="149">MID(B898,I898,J898-I898)</f>
        <v xml:space="preserve"> zengeza west </v>
      </c>
      <c r="L898" s="1" t="str">
        <f t="shared" si="143"/>
        <v xml:space="preserve"> zengeza west </v>
      </c>
      <c r="M898" s="2" t="str">
        <f t="shared" si="144"/>
        <v>zengeza west</v>
      </c>
      <c r="N898" s="2" t="str">
        <f t="shared" si="145"/>
        <v>mutukura merina</v>
      </c>
      <c r="O898" s="2" t="str">
        <f t="shared" si="146"/>
        <v>f</v>
      </c>
      <c r="P898" s="2" t="str">
        <f t="shared" si="147"/>
        <v>zipp</v>
      </c>
      <c r="Q898" s="2" t="str">
        <f t="shared" si="148"/>
        <v>113</v>
      </c>
    </row>
    <row r="899" spans="1:17" x14ac:dyDescent="0.3">
      <c r="A899" s="6">
        <v>1313</v>
      </c>
      <c r="B899" s="5" t="s">
        <v>93</v>
      </c>
      <c r="C899" s="5" t="s">
        <v>1073</v>
      </c>
      <c r="D899" s="5" t="s">
        <v>1950</v>
      </c>
      <c r="E899" s="5" t="s">
        <v>1997</v>
      </c>
      <c r="F899" s="5" t="s">
        <v>2498</v>
      </c>
      <c r="H899" s="1">
        <f t="shared" si="140"/>
        <v>0</v>
      </c>
      <c r="I899" s="1">
        <f t="shared" si="141"/>
        <v>14</v>
      </c>
      <c r="J899" s="1">
        <f t="shared" si="142"/>
        <v>28</v>
      </c>
      <c r="K899" s="1" t="str">
        <f t="shared" si="149"/>
        <v xml:space="preserve"> zengeza west </v>
      </c>
      <c r="L899" s="1" t="str">
        <f t="shared" si="143"/>
        <v xml:space="preserve"> zengeza west </v>
      </c>
      <c r="M899" s="2" t="str">
        <f t="shared" si="144"/>
        <v>zengeza west</v>
      </c>
      <c r="N899" s="2" t="str">
        <f t="shared" si="145"/>
        <v>muzenda blessing</v>
      </c>
      <c r="O899" s="2" t="str">
        <f t="shared" si="146"/>
        <v>m</v>
      </c>
      <c r="P899" s="2" t="str">
        <f t="shared" si="147"/>
        <v>prc</v>
      </c>
      <c r="Q899" s="2" t="str">
        <f t="shared" si="148"/>
        <v>76</v>
      </c>
    </row>
    <row r="900" spans="1:17" x14ac:dyDescent="0.3">
      <c r="A900" s="6">
        <v>1314</v>
      </c>
      <c r="B900" s="5" t="s">
        <v>93</v>
      </c>
      <c r="C900" s="5" t="s">
        <v>1074</v>
      </c>
      <c r="D900" s="5" t="s">
        <v>1950</v>
      </c>
      <c r="E900" s="5" t="s">
        <v>1952</v>
      </c>
      <c r="F900" s="5" t="s">
        <v>2154</v>
      </c>
      <c r="H900" s="1">
        <f t="shared" si="140"/>
        <v>0</v>
      </c>
      <c r="I900" s="1">
        <f t="shared" si="141"/>
        <v>14</v>
      </c>
      <c r="J900" s="1">
        <f t="shared" si="142"/>
        <v>28</v>
      </c>
      <c r="K900" s="1" t="str">
        <f t="shared" si="149"/>
        <v xml:space="preserve"> zengeza west </v>
      </c>
      <c r="L900" s="1" t="str">
        <f t="shared" si="143"/>
        <v xml:space="preserve"> zengeza west </v>
      </c>
      <c r="M900" s="2" t="str">
        <f t="shared" si="144"/>
        <v>zengeza west</v>
      </c>
      <c r="N900" s="2" t="str">
        <f t="shared" si="145"/>
        <v>patsika clarence kudzai</v>
      </c>
      <c r="O900" s="2" t="str">
        <f t="shared" si="146"/>
        <v>m</v>
      </c>
      <c r="P900" s="2" t="str">
        <f t="shared" si="147"/>
        <v>independent</v>
      </c>
      <c r="Q900" s="2" t="str">
        <f t="shared" si="148"/>
        <v>50</v>
      </c>
    </row>
    <row r="901" spans="1:17" x14ac:dyDescent="0.3">
      <c r="A901" s="6">
        <v>1315</v>
      </c>
      <c r="B901" s="5" t="s">
        <v>93</v>
      </c>
      <c r="C901" s="5" t="s">
        <v>1075</v>
      </c>
      <c r="D901" s="5" t="s">
        <v>1951</v>
      </c>
      <c r="E901" s="5" t="s">
        <v>2002</v>
      </c>
      <c r="F901" s="5" t="s">
        <v>2643</v>
      </c>
      <c r="H901" s="1">
        <f t="shared" si="140"/>
        <v>0</v>
      </c>
      <c r="I901" s="1">
        <f t="shared" si="141"/>
        <v>14</v>
      </c>
      <c r="J901" s="1">
        <f t="shared" si="142"/>
        <v>28</v>
      </c>
      <c r="K901" s="1" t="str">
        <f t="shared" si="149"/>
        <v xml:space="preserve"> zengeza west </v>
      </c>
      <c r="L901" s="1" t="str">
        <f t="shared" si="143"/>
        <v xml:space="preserve"> zengeza west </v>
      </c>
      <c r="M901" s="2" t="str">
        <f t="shared" si="144"/>
        <v>zengeza west</v>
      </c>
      <c r="N901" s="2" t="str">
        <f t="shared" si="145"/>
        <v>sabesa marvellous</v>
      </c>
      <c r="O901" s="2" t="str">
        <f t="shared" si="146"/>
        <v>f</v>
      </c>
      <c r="P901" s="2" t="str">
        <f t="shared" si="147"/>
        <v>code</v>
      </c>
      <c r="Q901" s="2" t="str">
        <f t="shared" si="148"/>
        <v>35</v>
      </c>
    </row>
    <row r="902" spans="1:17" x14ac:dyDescent="0.3">
      <c r="A902" s="6">
        <v>1316</v>
      </c>
      <c r="B902" s="5" t="s">
        <v>93</v>
      </c>
      <c r="C902" s="5" t="s">
        <v>1076</v>
      </c>
      <c r="D902" s="5" t="s">
        <v>1951</v>
      </c>
      <c r="E902" s="5" t="s">
        <v>2032</v>
      </c>
      <c r="F902" s="5" t="s">
        <v>2134</v>
      </c>
      <c r="H902" s="1">
        <f t="shared" si="140"/>
        <v>0</v>
      </c>
      <c r="I902" s="1">
        <f t="shared" si="141"/>
        <v>14</v>
      </c>
      <c r="J902" s="1">
        <f t="shared" si="142"/>
        <v>28</v>
      </c>
      <c r="K902" s="1" t="str">
        <f t="shared" si="149"/>
        <v xml:space="preserve"> zengeza west </v>
      </c>
      <c r="L902" s="1" t="str">
        <f t="shared" si="143"/>
        <v xml:space="preserve"> zengeza west </v>
      </c>
      <c r="M902" s="2" t="str">
        <f t="shared" si="144"/>
        <v>zengeza west</v>
      </c>
      <c r="N902" s="2" t="str">
        <f t="shared" si="145"/>
        <v>saravadoro renah</v>
      </c>
      <c r="O902" s="2" t="str">
        <f t="shared" si="146"/>
        <v>f</v>
      </c>
      <c r="P902" s="2" t="str">
        <f t="shared" si="147"/>
        <v>build zim alliance</v>
      </c>
      <c r="Q902" s="2" t="str">
        <f t="shared" si="148"/>
        <v>57</v>
      </c>
    </row>
    <row r="903" spans="1:17" x14ac:dyDescent="0.3">
      <c r="A903" s="6">
        <v>1317</v>
      </c>
      <c r="B903" s="5" t="s">
        <v>93</v>
      </c>
      <c r="C903" s="5" t="s">
        <v>1077</v>
      </c>
      <c r="D903" s="5" t="s">
        <v>1950</v>
      </c>
      <c r="E903" s="5" t="s">
        <v>2018</v>
      </c>
      <c r="F903" s="5" t="s">
        <v>2644</v>
      </c>
      <c r="H903" s="1">
        <f t="shared" si="140"/>
        <v>0</v>
      </c>
      <c r="I903" s="1">
        <f t="shared" si="141"/>
        <v>14</v>
      </c>
      <c r="J903" s="1">
        <f t="shared" si="142"/>
        <v>28</v>
      </c>
      <c r="K903" s="1" t="str">
        <f t="shared" si="149"/>
        <v xml:space="preserve"> zengeza west </v>
      </c>
      <c r="L903" s="1" t="str">
        <f t="shared" si="143"/>
        <v xml:space="preserve"> zengeza west </v>
      </c>
      <c r="M903" s="2" t="str">
        <f t="shared" si="144"/>
        <v>zengeza west</v>
      </c>
      <c r="N903" s="2" t="str">
        <f t="shared" si="145"/>
        <v>sikhala job</v>
      </c>
      <c r="O903" s="2" t="str">
        <f t="shared" si="146"/>
        <v>m</v>
      </c>
      <c r="P903" s="2" t="str">
        <f t="shared" si="147"/>
        <v>mdc -alliance</v>
      </c>
      <c r="Q903" s="2" t="str">
        <f t="shared" si="148"/>
        <v>12 191</v>
      </c>
    </row>
    <row r="904" spans="1:17" x14ac:dyDescent="0.3">
      <c r="A904" s="6">
        <v>1318</v>
      </c>
      <c r="B904" s="5" t="s">
        <v>93</v>
      </c>
      <c r="C904" s="5" t="s">
        <v>1078</v>
      </c>
      <c r="D904" s="5" t="s">
        <v>1951</v>
      </c>
      <c r="E904" s="5" t="s">
        <v>2038</v>
      </c>
      <c r="F904" s="5" t="s">
        <v>2463</v>
      </c>
      <c r="H904" s="1">
        <f t="shared" si="140"/>
        <v>0</v>
      </c>
      <c r="I904" s="1">
        <f t="shared" si="141"/>
        <v>14</v>
      </c>
      <c r="J904" s="1">
        <f t="shared" si="142"/>
        <v>28</v>
      </c>
      <c r="K904" s="1" t="str">
        <f t="shared" si="149"/>
        <v xml:space="preserve"> zengeza west </v>
      </c>
      <c r="L904" s="1" t="str">
        <f t="shared" si="143"/>
        <v xml:space="preserve"> zengeza west </v>
      </c>
      <c r="M904" s="2" t="str">
        <f t="shared" si="144"/>
        <v>zengeza west</v>
      </c>
      <c r="N904" s="2" t="str">
        <f t="shared" si="145"/>
        <v>tazvitya irene</v>
      </c>
      <c r="O904" s="2" t="str">
        <f t="shared" si="146"/>
        <v>f</v>
      </c>
      <c r="P904" s="2" t="str">
        <f t="shared" si="147"/>
        <v>uanc</v>
      </c>
      <c r="Q904" s="2" t="str">
        <f t="shared" si="148"/>
        <v>88</v>
      </c>
    </row>
    <row r="905" spans="1:17" x14ac:dyDescent="0.3">
      <c r="A905" s="6">
        <v>1323</v>
      </c>
      <c r="B905" s="5" t="s">
        <v>94</v>
      </c>
      <c r="C905" s="5" t="s">
        <v>1079</v>
      </c>
      <c r="D905" s="5" t="s">
        <v>1950</v>
      </c>
      <c r="E905" s="5" t="s">
        <v>1999</v>
      </c>
      <c r="F905" s="5" t="s">
        <v>2645</v>
      </c>
      <c r="H905" s="1">
        <f t="shared" si="140"/>
        <v>0</v>
      </c>
      <c r="I905" s="1">
        <f t="shared" si="141"/>
        <v>14</v>
      </c>
      <c r="J905" s="1">
        <f t="shared" si="142"/>
        <v>30</v>
      </c>
      <c r="K905" s="1" t="str">
        <f t="shared" si="149"/>
        <v xml:space="preserve"> buhera central </v>
      </c>
      <c r="L905" s="1" t="str">
        <f t="shared" si="143"/>
        <v xml:space="preserve"> buhera central </v>
      </c>
      <c r="M905" s="2" t="str">
        <f t="shared" si="144"/>
        <v>buhera central</v>
      </c>
      <c r="N905" s="2" t="str">
        <f t="shared" si="145"/>
        <v>gudo mudinzwa bruce tawanda</v>
      </c>
      <c r="O905" s="2" t="str">
        <f t="shared" si="146"/>
        <v>m</v>
      </c>
      <c r="P905" s="2" t="str">
        <f t="shared" si="147"/>
        <v>npf</v>
      </c>
      <c r="Q905" s="2" t="str">
        <f t="shared" si="148"/>
        <v>1 455</v>
      </c>
    </row>
    <row r="906" spans="1:17" x14ac:dyDescent="0.3">
      <c r="A906" s="6">
        <v>1326</v>
      </c>
      <c r="B906" s="5" t="s">
        <v>94</v>
      </c>
      <c r="C906" s="5" t="s">
        <v>1080</v>
      </c>
      <c r="D906" s="5" t="s">
        <v>1950</v>
      </c>
      <c r="E906" s="5" t="s">
        <v>1997</v>
      </c>
      <c r="F906" s="5" t="s">
        <v>2646</v>
      </c>
      <c r="H906" s="1">
        <f t="shared" si="140"/>
        <v>0</v>
      </c>
      <c r="I906" s="1">
        <f t="shared" si="141"/>
        <v>14</v>
      </c>
      <c r="J906" s="1">
        <f t="shared" si="142"/>
        <v>30</v>
      </c>
      <c r="K906" s="1" t="str">
        <f t="shared" si="149"/>
        <v xml:space="preserve"> buhera central </v>
      </c>
      <c r="L906" s="1" t="str">
        <f t="shared" si="143"/>
        <v xml:space="preserve"> buhera central </v>
      </c>
      <c r="M906" s="2" t="str">
        <f t="shared" si="144"/>
        <v>buhera central</v>
      </c>
      <c r="N906" s="2" t="str">
        <f t="shared" si="145"/>
        <v>kandenga timothy</v>
      </c>
      <c r="O906" s="2" t="str">
        <f t="shared" si="146"/>
        <v>m</v>
      </c>
      <c r="P906" s="2" t="str">
        <f t="shared" si="147"/>
        <v>prc</v>
      </c>
      <c r="Q906" s="2" t="str">
        <f t="shared" si="148"/>
        <v>827</v>
      </c>
    </row>
    <row r="907" spans="1:17" x14ac:dyDescent="0.3">
      <c r="A907" s="6">
        <v>1329</v>
      </c>
      <c r="B907" s="5" t="s">
        <v>94</v>
      </c>
      <c r="C907" s="5" t="s">
        <v>1081</v>
      </c>
      <c r="D907" s="5" t="s">
        <v>1950</v>
      </c>
      <c r="E907" s="5" t="s">
        <v>2029</v>
      </c>
      <c r="F907" s="5" t="s">
        <v>2647</v>
      </c>
      <c r="H907" s="1">
        <f t="shared" si="140"/>
        <v>0</v>
      </c>
      <c r="I907" s="1">
        <f t="shared" si="141"/>
        <v>14</v>
      </c>
      <c r="J907" s="1">
        <f t="shared" si="142"/>
        <v>30</v>
      </c>
      <c r="K907" s="1" t="str">
        <f t="shared" si="149"/>
        <v xml:space="preserve"> buhera central </v>
      </c>
      <c r="L907" s="1" t="str">
        <f t="shared" si="143"/>
        <v xml:space="preserve"> buhera central </v>
      </c>
      <c r="M907" s="2" t="str">
        <f t="shared" si="144"/>
        <v>buhera central</v>
      </c>
      <c r="N907" s="2" t="str">
        <f t="shared" si="145"/>
        <v>makonya forget</v>
      </c>
      <c r="O907" s="2" t="str">
        <f t="shared" si="146"/>
        <v>m</v>
      </c>
      <c r="P907" s="2" t="str">
        <f t="shared" si="147"/>
        <v>mdc -t</v>
      </c>
      <c r="Q907" s="2" t="str">
        <f t="shared" si="148"/>
        <v>1 141</v>
      </c>
    </row>
    <row r="908" spans="1:17" x14ac:dyDescent="0.3">
      <c r="A908" s="6">
        <v>1332</v>
      </c>
      <c r="B908" s="5" t="s">
        <v>94</v>
      </c>
      <c r="C908" s="5" t="s">
        <v>1082</v>
      </c>
      <c r="D908" s="5" t="s">
        <v>1951</v>
      </c>
      <c r="E908" s="5" t="s">
        <v>1953</v>
      </c>
      <c r="F908" s="5" t="s">
        <v>2648</v>
      </c>
      <c r="H908" s="1">
        <f t="shared" si="140"/>
        <v>0</v>
      </c>
      <c r="I908" s="1">
        <f t="shared" si="141"/>
        <v>14</v>
      </c>
      <c r="J908" s="1">
        <f t="shared" si="142"/>
        <v>30</v>
      </c>
      <c r="K908" s="1" t="str">
        <f t="shared" si="149"/>
        <v xml:space="preserve"> buhera central </v>
      </c>
      <c r="L908" s="1" t="str">
        <f t="shared" si="143"/>
        <v xml:space="preserve"> buhera central </v>
      </c>
      <c r="M908" s="2" t="str">
        <f t="shared" si="144"/>
        <v>buhera central</v>
      </c>
      <c r="N908" s="2" t="str">
        <f t="shared" si="145"/>
        <v>matimba ottiliah</v>
      </c>
      <c r="O908" s="2" t="str">
        <f t="shared" si="146"/>
        <v>f</v>
      </c>
      <c r="P908" s="2" t="str">
        <f t="shared" si="147"/>
        <v>mdc-alliance</v>
      </c>
      <c r="Q908" s="2" t="str">
        <f t="shared" si="148"/>
        <v>5 758</v>
      </c>
    </row>
    <row r="909" spans="1:17" x14ac:dyDescent="0.3">
      <c r="A909" s="6">
        <v>1335</v>
      </c>
      <c r="B909" s="5" t="s">
        <v>94</v>
      </c>
      <c r="C909" s="5" t="s">
        <v>1083</v>
      </c>
      <c r="D909" s="5" t="s">
        <v>1950</v>
      </c>
      <c r="E909" s="5" t="s">
        <v>2002</v>
      </c>
      <c r="F909" s="5" t="s">
        <v>2649</v>
      </c>
      <c r="H909" s="1">
        <f t="shared" si="140"/>
        <v>0</v>
      </c>
      <c r="I909" s="1">
        <f t="shared" si="141"/>
        <v>14</v>
      </c>
      <c r="J909" s="1">
        <f t="shared" si="142"/>
        <v>30</v>
      </c>
      <c r="K909" s="1" t="str">
        <f t="shared" si="149"/>
        <v xml:space="preserve"> buhera central </v>
      </c>
      <c r="L909" s="1" t="str">
        <f t="shared" si="143"/>
        <v xml:space="preserve"> buhera central </v>
      </c>
      <c r="M909" s="2" t="str">
        <f t="shared" si="144"/>
        <v>buhera central</v>
      </c>
      <c r="N909" s="2" t="str">
        <f t="shared" si="145"/>
        <v>misi daisoni</v>
      </c>
      <c r="O909" s="2" t="str">
        <f t="shared" si="146"/>
        <v>m</v>
      </c>
      <c r="P909" s="2" t="str">
        <f t="shared" si="147"/>
        <v>code</v>
      </c>
      <c r="Q909" s="2" t="str">
        <f t="shared" si="148"/>
        <v>121</v>
      </c>
    </row>
    <row r="910" spans="1:17" x14ac:dyDescent="0.3">
      <c r="A910" s="6">
        <v>1338</v>
      </c>
      <c r="B910" s="5" t="s">
        <v>94</v>
      </c>
      <c r="C910" s="5" t="s">
        <v>1084</v>
      </c>
      <c r="D910" s="5" t="s">
        <v>1950</v>
      </c>
      <c r="E910" s="5" t="s">
        <v>2040</v>
      </c>
      <c r="F910" s="5" t="s">
        <v>2469</v>
      </c>
      <c r="H910" s="1">
        <f t="shared" si="140"/>
        <v>0</v>
      </c>
      <c r="I910" s="1">
        <f t="shared" si="141"/>
        <v>14</v>
      </c>
      <c r="J910" s="1">
        <f t="shared" si="142"/>
        <v>30</v>
      </c>
      <c r="K910" s="1" t="str">
        <f t="shared" si="149"/>
        <v xml:space="preserve"> buhera central </v>
      </c>
      <c r="L910" s="1" t="str">
        <f t="shared" si="143"/>
        <v xml:space="preserve"> buhera central </v>
      </c>
      <c r="M910" s="2" t="str">
        <f t="shared" si="144"/>
        <v>buhera central</v>
      </c>
      <c r="N910" s="2" t="str">
        <f t="shared" si="145"/>
        <v>ngwere gerber</v>
      </c>
      <c r="O910" s="2" t="str">
        <f t="shared" si="146"/>
        <v>m</v>
      </c>
      <c r="P910" s="2" t="str">
        <f t="shared" si="147"/>
        <v>udm</v>
      </c>
      <c r="Q910" s="2" t="str">
        <f t="shared" si="148"/>
        <v>92</v>
      </c>
    </row>
    <row r="911" spans="1:17" x14ac:dyDescent="0.3">
      <c r="A911" s="6">
        <v>1341</v>
      </c>
      <c r="B911" s="5" t="s">
        <v>94</v>
      </c>
      <c r="C911" s="5" t="s">
        <v>1085</v>
      </c>
      <c r="D911" s="5" t="s">
        <v>1950</v>
      </c>
      <c r="E911" s="5" t="s">
        <v>1954</v>
      </c>
      <c r="F911" s="5" t="s">
        <v>2650</v>
      </c>
      <c r="H911" s="1">
        <f t="shared" si="140"/>
        <v>0</v>
      </c>
      <c r="I911" s="1">
        <f t="shared" si="141"/>
        <v>14</v>
      </c>
      <c r="J911" s="1">
        <f t="shared" si="142"/>
        <v>30</v>
      </c>
      <c r="K911" s="1" t="str">
        <f t="shared" si="149"/>
        <v xml:space="preserve"> buhera central </v>
      </c>
      <c r="L911" s="1" t="str">
        <f t="shared" si="143"/>
        <v xml:space="preserve"> buhera central </v>
      </c>
      <c r="M911" s="2" t="str">
        <f t="shared" si="144"/>
        <v>buhera central</v>
      </c>
      <c r="N911" s="2" t="str">
        <f t="shared" si="145"/>
        <v>nyashanu mathew</v>
      </c>
      <c r="O911" s="2" t="str">
        <f t="shared" si="146"/>
        <v>m</v>
      </c>
      <c r="P911" s="2" t="str">
        <f t="shared" si="147"/>
        <v>zanu pf</v>
      </c>
      <c r="Q911" s="2" t="str">
        <f t="shared" si="148"/>
        <v>13 125</v>
      </c>
    </row>
    <row r="912" spans="1:17" x14ac:dyDescent="0.3">
      <c r="A912" s="6">
        <v>1347</v>
      </c>
      <c r="B912" s="5" t="s">
        <v>95</v>
      </c>
      <c r="C912" s="5" t="s">
        <v>212</v>
      </c>
      <c r="D912" s="5" t="s">
        <v>1950</v>
      </c>
      <c r="E912" s="5" t="s">
        <v>1952</v>
      </c>
      <c r="F912" s="5" t="s">
        <v>2463</v>
      </c>
      <c r="H912" s="1">
        <f t="shared" si="140"/>
        <v>0</v>
      </c>
      <c r="I912" s="1">
        <f t="shared" si="141"/>
        <v>14</v>
      </c>
      <c r="J912" s="1">
        <f t="shared" si="142"/>
        <v>28</v>
      </c>
      <c r="K912" s="1" t="str">
        <f t="shared" si="149"/>
        <v xml:space="preserve"> buhera north </v>
      </c>
      <c r="L912" s="1" t="str">
        <f t="shared" si="143"/>
        <v xml:space="preserve"> buhera north </v>
      </c>
      <c r="M912" s="2" t="str">
        <f t="shared" si="144"/>
        <v>buhera north</v>
      </c>
      <c r="N912" s="2" t="str">
        <f t="shared" si="145"/>
        <v>nan chikwiri munetsi lasty</v>
      </c>
      <c r="O912" s="2" t="str">
        <f t="shared" si="146"/>
        <v>m nan</v>
      </c>
      <c r="P912" s="2" t="str">
        <f t="shared" si="147"/>
        <v>independent nan</v>
      </c>
      <c r="Q912" s="2" t="str">
        <f t="shared" si="148"/>
        <v>88 nan</v>
      </c>
    </row>
    <row r="913" spans="1:17" x14ac:dyDescent="0.3">
      <c r="A913" s="6">
        <v>1348</v>
      </c>
      <c r="B913" s="5" t="s">
        <v>95</v>
      </c>
      <c r="C913" s="5" t="s">
        <v>1086</v>
      </c>
      <c r="D913" s="5" t="s">
        <v>212</v>
      </c>
      <c r="E913" s="5" t="s">
        <v>212</v>
      </c>
      <c r="F913" s="5" t="s">
        <v>212</v>
      </c>
      <c r="H913" s="1">
        <f t="shared" si="140"/>
        <v>1</v>
      </c>
      <c r="I913" s="1">
        <f t="shared" si="141"/>
        <v>14</v>
      </c>
      <c r="J913" s="1">
        <f t="shared" si="142"/>
        <v>28</v>
      </c>
      <c r="K913" s="1" t="str">
        <f t="shared" si="149"/>
        <v xml:space="preserve"> buhera north </v>
      </c>
      <c r="L913" s="1" t="str">
        <f t="shared" si="143"/>
        <v xml:space="preserve"> buhera north </v>
      </c>
      <c r="M913" s="2" t="str">
        <f t="shared" si="144"/>
        <v>buhera north</v>
      </c>
      <c r="N913" s="2">
        <f t="shared" si="145"/>
        <v>0</v>
      </c>
      <c r="O913" s="2">
        <f t="shared" si="146"/>
        <v>0</v>
      </c>
      <c r="P913" s="2">
        <f t="shared" si="147"/>
        <v>0</v>
      </c>
      <c r="Q913" s="2">
        <f t="shared" si="148"/>
        <v>0</v>
      </c>
    </row>
    <row r="914" spans="1:17" x14ac:dyDescent="0.3">
      <c r="A914" s="6">
        <v>1350</v>
      </c>
      <c r="B914" s="5" t="s">
        <v>95</v>
      </c>
      <c r="C914" s="5" t="s">
        <v>1087</v>
      </c>
      <c r="D914" s="5" t="s">
        <v>1950</v>
      </c>
      <c r="E914" s="5" t="s">
        <v>1999</v>
      </c>
      <c r="F914" s="5" t="s">
        <v>2484</v>
      </c>
      <c r="H914" s="1">
        <f t="shared" si="140"/>
        <v>0</v>
      </c>
      <c r="I914" s="1">
        <f t="shared" si="141"/>
        <v>14</v>
      </c>
      <c r="J914" s="1">
        <f t="shared" si="142"/>
        <v>28</v>
      </c>
      <c r="K914" s="1" t="str">
        <f t="shared" si="149"/>
        <v xml:space="preserve"> buhera north </v>
      </c>
      <c r="L914" s="1" t="str">
        <f t="shared" si="143"/>
        <v xml:space="preserve"> buhera north </v>
      </c>
      <c r="M914" s="2" t="str">
        <f t="shared" si="144"/>
        <v>buhera north</v>
      </c>
      <c r="N914" s="2" t="str">
        <f t="shared" si="145"/>
        <v>chinamasa rinashe</v>
      </c>
      <c r="O914" s="2" t="str">
        <f t="shared" si="146"/>
        <v>m</v>
      </c>
      <c r="P914" s="2" t="str">
        <f t="shared" si="147"/>
        <v>npf</v>
      </c>
      <c r="Q914" s="2" t="str">
        <f t="shared" si="148"/>
        <v>212</v>
      </c>
    </row>
    <row r="915" spans="1:17" x14ac:dyDescent="0.3">
      <c r="A915" s="6">
        <v>1352</v>
      </c>
      <c r="B915" s="5" t="s">
        <v>95</v>
      </c>
      <c r="C915" s="5" t="s">
        <v>1088</v>
      </c>
      <c r="D915" s="5" t="s">
        <v>1950</v>
      </c>
      <c r="E915" s="5" t="s">
        <v>1965</v>
      </c>
      <c r="F915" s="5" t="s">
        <v>2651</v>
      </c>
      <c r="H915" s="1">
        <f t="shared" si="140"/>
        <v>0</v>
      </c>
      <c r="I915" s="1">
        <f t="shared" si="141"/>
        <v>14</v>
      </c>
      <c r="J915" s="1">
        <f t="shared" si="142"/>
        <v>28</v>
      </c>
      <c r="K915" s="1" t="str">
        <f t="shared" si="149"/>
        <v xml:space="preserve"> buhera north </v>
      </c>
      <c r="L915" s="1" t="str">
        <f t="shared" si="143"/>
        <v xml:space="preserve"> buhera north </v>
      </c>
      <c r="M915" s="2" t="str">
        <f t="shared" si="144"/>
        <v>buhera north</v>
      </c>
      <c r="N915" s="2" t="str">
        <f t="shared" si="145"/>
        <v>chirume collen</v>
      </c>
      <c r="O915" s="2" t="str">
        <f t="shared" si="146"/>
        <v>m</v>
      </c>
      <c r="P915" s="2" t="str">
        <f t="shared" si="147"/>
        <v>mdc-t</v>
      </c>
      <c r="Q915" s="2" t="str">
        <f t="shared" si="148"/>
        <v>491</v>
      </c>
    </row>
    <row r="916" spans="1:17" x14ac:dyDescent="0.3">
      <c r="A916" s="6">
        <v>1354</v>
      </c>
      <c r="B916" s="5" t="s">
        <v>95</v>
      </c>
      <c r="C916" s="5" t="s">
        <v>1089</v>
      </c>
      <c r="D916" s="5" t="s">
        <v>1950</v>
      </c>
      <c r="E916" s="5" t="s">
        <v>1953</v>
      </c>
      <c r="F916" s="5" t="s">
        <v>2652</v>
      </c>
      <c r="H916" s="1">
        <f t="shared" si="140"/>
        <v>0</v>
      </c>
      <c r="I916" s="1">
        <f t="shared" si="141"/>
        <v>14</v>
      </c>
      <c r="J916" s="1">
        <f t="shared" si="142"/>
        <v>28</v>
      </c>
      <c r="K916" s="1" t="str">
        <f t="shared" si="149"/>
        <v xml:space="preserve"> buhera north </v>
      </c>
      <c r="L916" s="1" t="str">
        <f t="shared" si="143"/>
        <v xml:space="preserve"> buhera north </v>
      </c>
      <c r="M916" s="2" t="str">
        <f t="shared" si="144"/>
        <v>buhera north</v>
      </c>
      <c r="N916" s="2" t="str">
        <f t="shared" si="145"/>
        <v>magarangoma julius</v>
      </c>
      <c r="O916" s="2" t="str">
        <f t="shared" si="146"/>
        <v>m</v>
      </c>
      <c r="P916" s="2" t="str">
        <f t="shared" si="147"/>
        <v>mdc-alliance</v>
      </c>
      <c r="Q916" s="2" t="str">
        <f t="shared" si="148"/>
        <v>5 755</v>
      </c>
    </row>
    <row r="917" spans="1:17" x14ac:dyDescent="0.3">
      <c r="A917" s="6">
        <v>1359</v>
      </c>
      <c r="B917" s="5" t="s">
        <v>95</v>
      </c>
      <c r="C917" s="5" t="s">
        <v>1090</v>
      </c>
      <c r="D917" s="5" t="s">
        <v>1950</v>
      </c>
      <c r="E917" s="5" t="s">
        <v>2000</v>
      </c>
      <c r="F917" s="5" t="s">
        <v>2126</v>
      </c>
      <c r="H917" s="1">
        <f t="shared" si="140"/>
        <v>0</v>
      </c>
      <c r="I917" s="1">
        <f t="shared" si="141"/>
        <v>14</v>
      </c>
      <c r="J917" s="1">
        <f t="shared" si="142"/>
        <v>28</v>
      </c>
      <c r="K917" s="1" t="str">
        <f t="shared" si="149"/>
        <v xml:space="preserve"> buhera north </v>
      </c>
      <c r="L917" s="1" t="str">
        <f t="shared" si="143"/>
        <v xml:space="preserve"> buhera north </v>
      </c>
      <c r="M917" s="2" t="str">
        <f t="shared" si="144"/>
        <v>buhera north</v>
      </c>
      <c r="N917" s="2" t="str">
        <f t="shared" si="145"/>
        <v>mombeyarara leonard mukucha</v>
      </c>
      <c r="O917" s="2" t="str">
        <f t="shared" si="146"/>
        <v>m nan</v>
      </c>
      <c r="P917" s="2" t="str">
        <f t="shared" si="147"/>
        <v>zipp nan</v>
      </c>
      <c r="Q917" s="2" t="str">
        <f t="shared" si="148"/>
        <v>99 nan</v>
      </c>
    </row>
    <row r="918" spans="1:17" x14ac:dyDescent="0.3">
      <c r="A918" s="6">
        <v>1360</v>
      </c>
      <c r="B918" s="5" t="s">
        <v>95</v>
      </c>
      <c r="C918" s="5" t="s">
        <v>1091</v>
      </c>
      <c r="D918" s="5" t="s">
        <v>212</v>
      </c>
      <c r="E918" s="5" t="s">
        <v>212</v>
      </c>
      <c r="F918" s="5" t="s">
        <v>212</v>
      </c>
      <c r="H918" s="1">
        <f t="shared" si="140"/>
        <v>1</v>
      </c>
      <c r="I918" s="1">
        <f t="shared" si="141"/>
        <v>14</v>
      </c>
      <c r="J918" s="1">
        <f t="shared" si="142"/>
        <v>28</v>
      </c>
      <c r="K918" s="1" t="str">
        <f t="shared" si="149"/>
        <v xml:space="preserve"> buhera north </v>
      </c>
      <c r="L918" s="1" t="str">
        <f t="shared" si="143"/>
        <v xml:space="preserve"> buhera north </v>
      </c>
      <c r="M918" s="2" t="str">
        <f t="shared" si="144"/>
        <v>buhera north</v>
      </c>
      <c r="N918" s="2">
        <f t="shared" si="145"/>
        <v>0</v>
      </c>
      <c r="O918" s="2">
        <f t="shared" si="146"/>
        <v>0</v>
      </c>
      <c r="P918" s="2">
        <f t="shared" si="147"/>
        <v>0</v>
      </c>
      <c r="Q918" s="2">
        <f t="shared" si="148"/>
        <v>0</v>
      </c>
    </row>
    <row r="919" spans="1:17" x14ac:dyDescent="0.3">
      <c r="A919" s="6">
        <v>1363</v>
      </c>
      <c r="B919" s="5" t="s">
        <v>95</v>
      </c>
      <c r="C919" s="5" t="s">
        <v>1092</v>
      </c>
      <c r="D919" s="5" t="s">
        <v>1950</v>
      </c>
      <c r="E919" s="5" t="s">
        <v>1954</v>
      </c>
      <c r="F919" s="5" t="s">
        <v>2653</v>
      </c>
      <c r="H919" s="1">
        <f t="shared" si="140"/>
        <v>0</v>
      </c>
      <c r="I919" s="1">
        <f t="shared" si="141"/>
        <v>14</v>
      </c>
      <c r="J919" s="1">
        <f t="shared" si="142"/>
        <v>28</v>
      </c>
      <c r="K919" s="1" t="str">
        <f t="shared" si="149"/>
        <v xml:space="preserve"> buhera north </v>
      </c>
      <c r="L919" s="1" t="str">
        <f t="shared" si="143"/>
        <v xml:space="preserve"> buhera north </v>
      </c>
      <c r="M919" s="2" t="str">
        <f t="shared" si="144"/>
        <v>buhera north</v>
      </c>
      <c r="N919" s="2" t="str">
        <f t="shared" si="145"/>
        <v>mutomba william</v>
      </c>
      <c r="O919" s="2" t="str">
        <f t="shared" si="146"/>
        <v>m</v>
      </c>
      <c r="P919" s="2" t="str">
        <f t="shared" si="147"/>
        <v>zanu pf</v>
      </c>
      <c r="Q919" s="2" t="str">
        <f t="shared" si="148"/>
        <v>10 056</v>
      </c>
    </row>
    <row r="920" spans="1:17" x14ac:dyDescent="0.3">
      <c r="A920" s="6">
        <v>1365</v>
      </c>
      <c r="B920" s="5" t="s">
        <v>95</v>
      </c>
      <c r="C920" s="5" t="s">
        <v>1093</v>
      </c>
      <c r="D920" s="5" t="s">
        <v>1950</v>
      </c>
      <c r="E920" s="5" t="s">
        <v>1952</v>
      </c>
      <c r="F920" s="5" t="s">
        <v>2499</v>
      </c>
      <c r="H920" s="1">
        <f t="shared" si="140"/>
        <v>0</v>
      </c>
      <c r="I920" s="1">
        <f t="shared" si="141"/>
        <v>14</v>
      </c>
      <c r="J920" s="1">
        <f t="shared" si="142"/>
        <v>28</v>
      </c>
      <c r="K920" s="1" t="str">
        <f t="shared" si="149"/>
        <v xml:space="preserve"> buhera north </v>
      </c>
      <c r="L920" s="1" t="str">
        <f t="shared" si="143"/>
        <v xml:space="preserve"> buhera north </v>
      </c>
      <c r="M920" s="2" t="str">
        <f t="shared" si="144"/>
        <v>buhera north</v>
      </c>
      <c r="N920" s="2" t="str">
        <f t="shared" si="145"/>
        <v>nyika rodwell tendai</v>
      </c>
      <c r="O920" s="2" t="str">
        <f t="shared" si="146"/>
        <v>m</v>
      </c>
      <c r="P920" s="2" t="str">
        <f t="shared" si="147"/>
        <v>independent</v>
      </c>
      <c r="Q920" s="2" t="str">
        <f t="shared" si="148"/>
        <v>27</v>
      </c>
    </row>
    <row r="921" spans="1:17" x14ac:dyDescent="0.3">
      <c r="A921" s="6">
        <v>1368</v>
      </c>
      <c r="B921" s="5" t="s">
        <v>95</v>
      </c>
      <c r="C921" s="5" t="s">
        <v>1094</v>
      </c>
      <c r="D921" s="5" t="s">
        <v>1950</v>
      </c>
      <c r="E921" s="5" t="s">
        <v>1997</v>
      </c>
      <c r="F921" s="5" t="s">
        <v>2654</v>
      </c>
      <c r="H921" s="1">
        <f t="shared" si="140"/>
        <v>0</v>
      </c>
      <c r="I921" s="1">
        <f t="shared" si="141"/>
        <v>14</v>
      </c>
      <c r="J921" s="1">
        <f t="shared" si="142"/>
        <v>28</v>
      </c>
      <c r="K921" s="1" t="str">
        <f t="shared" si="149"/>
        <v xml:space="preserve"> buhera north </v>
      </c>
      <c r="L921" s="1" t="str">
        <f t="shared" si="143"/>
        <v xml:space="preserve"> buhera north </v>
      </c>
      <c r="M921" s="2" t="str">
        <f t="shared" si="144"/>
        <v>buhera north</v>
      </c>
      <c r="N921" s="2" t="str">
        <f t="shared" si="145"/>
        <v>zvareva lloyd</v>
      </c>
      <c r="O921" s="2" t="str">
        <f t="shared" si="146"/>
        <v>m</v>
      </c>
      <c r="P921" s="2" t="str">
        <f t="shared" si="147"/>
        <v>prc</v>
      </c>
      <c r="Q921" s="2" t="str">
        <f t="shared" si="148"/>
        <v>220</v>
      </c>
    </row>
    <row r="922" spans="1:17" x14ac:dyDescent="0.3">
      <c r="A922" s="6">
        <v>1374</v>
      </c>
      <c r="B922" s="5" t="s">
        <v>96</v>
      </c>
      <c r="C922" s="5" t="s">
        <v>1095</v>
      </c>
      <c r="D922" s="5" t="s">
        <v>1950</v>
      </c>
      <c r="E922" s="5" t="s">
        <v>1954</v>
      </c>
      <c r="F922" s="5" t="s">
        <v>2655</v>
      </c>
      <c r="H922" s="1">
        <f t="shared" si="140"/>
        <v>0</v>
      </c>
      <c r="I922" s="1">
        <f t="shared" si="141"/>
        <v>14</v>
      </c>
      <c r="J922" s="1">
        <f t="shared" si="142"/>
        <v>28</v>
      </c>
      <c r="K922" s="1" t="str">
        <f t="shared" si="149"/>
        <v xml:space="preserve"> buhera south </v>
      </c>
      <c r="L922" s="1" t="str">
        <f t="shared" si="143"/>
        <v xml:space="preserve"> buhera south </v>
      </c>
      <c r="M922" s="2" t="str">
        <f t="shared" si="144"/>
        <v>buhera south</v>
      </c>
      <c r="N922" s="2" t="str">
        <f t="shared" si="145"/>
        <v>chinotimba joseph nan</v>
      </c>
      <c r="O922" s="2" t="str">
        <f t="shared" si="146"/>
        <v>m nan</v>
      </c>
      <c r="P922" s="2" t="str">
        <f t="shared" si="147"/>
        <v>zanu pf mdc</v>
      </c>
      <c r="Q922" s="2" t="str">
        <f t="shared" si="148"/>
        <v>13 141 nan</v>
      </c>
    </row>
    <row r="923" spans="1:17" x14ac:dyDescent="0.3">
      <c r="A923" s="6">
        <v>1377</v>
      </c>
      <c r="B923" s="5" t="s">
        <v>96</v>
      </c>
      <c r="C923" s="5" t="s">
        <v>212</v>
      </c>
      <c r="D923" s="5" t="s">
        <v>212</v>
      </c>
      <c r="E923" s="5" t="s">
        <v>2045</v>
      </c>
      <c r="F923" s="5" t="s">
        <v>212</v>
      </c>
      <c r="H923" s="1">
        <f t="shared" si="140"/>
        <v>1</v>
      </c>
      <c r="I923" s="1">
        <f t="shared" si="141"/>
        <v>14</v>
      </c>
      <c r="J923" s="1">
        <f t="shared" si="142"/>
        <v>28</v>
      </c>
      <c r="K923" s="1" t="str">
        <f t="shared" si="149"/>
        <v xml:space="preserve"> buhera south </v>
      </c>
      <c r="L923" s="1" t="str">
        <f t="shared" si="143"/>
        <v xml:space="preserve"> buhera south </v>
      </c>
      <c r="M923" s="2" t="str">
        <f t="shared" si="144"/>
        <v>buhera south</v>
      </c>
      <c r="N923" s="2">
        <f t="shared" si="145"/>
        <v>0</v>
      </c>
      <c r="O923" s="2">
        <f t="shared" si="146"/>
        <v>0</v>
      </c>
      <c r="P923" s="2">
        <f t="shared" si="147"/>
        <v>0</v>
      </c>
      <c r="Q923" s="2">
        <f t="shared" si="148"/>
        <v>0</v>
      </c>
    </row>
    <row r="924" spans="1:17" x14ac:dyDescent="0.3">
      <c r="A924" s="6">
        <v>1378</v>
      </c>
      <c r="B924" s="5" t="s">
        <v>96</v>
      </c>
      <c r="C924" s="5" t="s">
        <v>1096</v>
      </c>
      <c r="D924" s="5" t="s">
        <v>1950</v>
      </c>
      <c r="E924" s="5" t="s">
        <v>1956</v>
      </c>
      <c r="F924" s="5" t="s">
        <v>2656</v>
      </c>
      <c r="H924" s="1">
        <f t="shared" si="140"/>
        <v>0</v>
      </c>
      <c r="I924" s="1">
        <f t="shared" si="141"/>
        <v>14</v>
      </c>
      <c r="J924" s="1">
        <f t="shared" si="142"/>
        <v>28</v>
      </c>
      <c r="K924" s="1" t="str">
        <f t="shared" si="149"/>
        <v xml:space="preserve"> buhera south </v>
      </c>
      <c r="L924" s="1" t="str">
        <f t="shared" si="143"/>
        <v xml:space="preserve"> buhera south </v>
      </c>
      <c r="M924" s="2" t="str">
        <f t="shared" si="144"/>
        <v>buhera south</v>
      </c>
      <c r="N924" s="2" t="str">
        <f t="shared" si="145"/>
        <v>mabika edwin</v>
      </c>
      <c r="O924" s="2" t="str">
        <f t="shared" si="146"/>
        <v>m</v>
      </c>
      <c r="P924" s="2" t="str">
        <f t="shared" si="147"/>
        <v>alliance</v>
      </c>
      <c r="Q924" s="2" t="str">
        <f t="shared" si="148"/>
        <v>6 325</v>
      </c>
    </row>
    <row r="925" spans="1:17" x14ac:dyDescent="0.3">
      <c r="A925" s="6">
        <v>1382</v>
      </c>
      <c r="B925" s="5" t="s">
        <v>96</v>
      </c>
      <c r="C925" s="5" t="s">
        <v>1097</v>
      </c>
      <c r="D925" s="5" t="s">
        <v>1950</v>
      </c>
      <c r="E925" s="5" t="s">
        <v>1952</v>
      </c>
      <c r="F925" s="5" t="s">
        <v>2657</v>
      </c>
      <c r="H925" s="1">
        <f t="shared" si="140"/>
        <v>0</v>
      </c>
      <c r="I925" s="1">
        <f t="shared" si="141"/>
        <v>14</v>
      </c>
      <c r="J925" s="1">
        <f t="shared" si="142"/>
        <v>28</v>
      </c>
      <c r="K925" s="1" t="str">
        <f t="shared" si="149"/>
        <v xml:space="preserve"> buhera south </v>
      </c>
      <c r="L925" s="1" t="str">
        <f t="shared" si="143"/>
        <v xml:space="preserve"> buhera south </v>
      </c>
      <c r="M925" s="2" t="str">
        <f t="shared" si="144"/>
        <v>buhera south</v>
      </c>
      <c r="N925" s="2" t="str">
        <f t="shared" si="145"/>
        <v>mudekunye ngonidzashe</v>
      </c>
      <c r="O925" s="2" t="str">
        <f t="shared" si="146"/>
        <v>m</v>
      </c>
      <c r="P925" s="2" t="str">
        <f t="shared" si="147"/>
        <v>independent</v>
      </c>
      <c r="Q925" s="2" t="str">
        <f t="shared" si="148"/>
        <v>3 705</v>
      </c>
    </row>
    <row r="926" spans="1:17" x14ac:dyDescent="0.3">
      <c r="A926" s="6">
        <v>1385</v>
      </c>
      <c r="B926" s="5" t="s">
        <v>96</v>
      </c>
      <c r="C926" s="5" t="s">
        <v>1098</v>
      </c>
      <c r="D926" s="5" t="s">
        <v>1950</v>
      </c>
      <c r="E926" s="5" t="s">
        <v>1997</v>
      </c>
      <c r="F926" s="5" t="s">
        <v>2228</v>
      </c>
      <c r="H926" s="1">
        <f t="shared" si="140"/>
        <v>0</v>
      </c>
      <c r="I926" s="1">
        <f t="shared" si="141"/>
        <v>14</v>
      </c>
      <c r="J926" s="1">
        <f t="shared" si="142"/>
        <v>28</v>
      </c>
      <c r="K926" s="1" t="str">
        <f t="shared" si="149"/>
        <v xml:space="preserve"> buhera south </v>
      </c>
      <c r="L926" s="1" t="str">
        <f t="shared" si="143"/>
        <v xml:space="preserve"> buhera south </v>
      </c>
      <c r="M926" s="2" t="str">
        <f t="shared" si="144"/>
        <v>buhera south</v>
      </c>
      <c r="N926" s="2" t="str">
        <f t="shared" si="145"/>
        <v>sithole isaya</v>
      </c>
      <c r="O926" s="2" t="str">
        <f t="shared" si="146"/>
        <v>m</v>
      </c>
      <c r="P926" s="2" t="str">
        <f t="shared" si="147"/>
        <v>prc</v>
      </c>
      <c r="Q926" s="2" t="str">
        <f t="shared" si="148"/>
        <v>87</v>
      </c>
    </row>
    <row r="927" spans="1:17" x14ac:dyDescent="0.3">
      <c r="A927" s="6">
        <v>1388</v>
      </c>
      <c r="B927" s="5" t="s">
        <v>96</v>
      </c>
      <c r="C927" s="5" t="s">
        <v>1099</v>
      </c>
      <c r="D927" s="5" t="s">
        <v>1950</v>
      </c>
      <c r="E927" s="5" t="s">
        <v>2000</v>
      </c>
      <c r="F927" s="5" t="s">
        <v>2349</v>
      </c>
      <c r="H927" s="1">
        <f t="shared" si="140"/>
        <v>0</v>
      </c>
      <c r="I927" s="1">
        <f t="shared" si="141"/>
        <v>14</v>
      </c>
      <c r="J927" s="1">
        <f t="shared" si="142"/>
        <v>28</v>
      </c>
      <c r="K927" s="1" t="str">
        <f t="shared" si="149"/>
        <v xml:space="preserve"> buhera south </v>
      </c>
      <c r="L927" s="1" t="str">
        <f t="shared" si="143"/>
        <v xml:space="preserve"> buhera south </v>
      </c>
      <c r="M927" s="2" t="str">
        <f t="shared" si="144"/>
        <v>buhera south</v>
      </c>
      <c r="N927" s="2" t="str">
        <f t="shared" si="145"/>
        <v>mutero jesmiel</v>
      </c>
      <c r="O927" s="2" t="str">
        <f t="shared" si="146"/>
        <v>m</v>
      </c>
      <c r="P927" s="2" t="str">
        <f t="shared" si="147"/>
        <v>zipp</v>
      </c>
      <c r="Q927" s="2" t="str">
        <f t="shared" si="148"/>
        <v>59</v>
      </c>
    </row>
    <row r="928" spans="1:17" x14ac:dyDescent="0.3">
      <c r="A928" s="6">
        <v>1392</v>
      </c>
      <c r="B928" s="5" t="s">
        <v>97</v>
      </c>
      <c r="C928" s="5" t="s">
        <v>1100</v>
      </c>
      <c r="D928" s="5" t="s">
        <v>1950</v>
      </c>
      <c r="E928" s="5" t="s">
        <v>1952</v>
      </c>
      <c r="F928" s="5" t="s">
        <v>2658</v>
      </c>
      <c r="H928" s="1">
        <f t="shared" si="140"/>
        <v>0</v>
      </c>
      <c r="I928" s="1">
        <f t="shared" si="141"/>
        <v>14</v>
      </c>
      <c r="J928" s="1">
        <f t="shared" si="142"/>
        <v>27</v>
      </c>
      <c r="K928" s="1" t="str">
        <f t="shared" si="149"/>
        <v xml:space="preserve"> buhera west </v>
      </c>
      <c r="L928" s="1" t="str">
        <f t="shared" si="143"/>
        <v xml:space="preserve"> buhera west </v>
      </c>
      <c r="M928" s="2" t="str">
        <f t="shared" si="144"/>
        <v>buhera west</v>
      </c>
      <c r="N928" s="2" t="str">
        <f t="shared" si="145"/>
        <v>chiguware shephard</v>
      </c>
      <c r="O928" s="2" t="str">
        <f t="shared" si="146"/>
        <v>m</v>
      </c>
      <c r="P928" s="2" t="str">
        <f t="shared" si="147"/>
        <v>independent</v>
      </c>
      <c r="Q928" s="2" t="str">
        <f t="shared" si="148"/>
        <v>275</v>
      </c>
    </row>
    <row r="929" spans="1:17" x14ac:dyDescent="0.3">
      <c r="A929" s="6">
        <v>1394</v>
      </c>
      <c r="B929" s="5" t="s">
        <v>97</v>
      </c>
      <c r="C929" s="5" t="s">
        <v>1101</v>
      </c>
      <c r="D929" s="5" t="s">
        <v>1950</v>
      </c>
      <c r="E929" s="5" t="s">
        <v>2046</v>
      </c>
      <c r="F929" s="5" t="s">
        <v>2659</v>
      </c>
      <c r="H929" s="1">
        <f t="shared" si="140"/>
        <v>0</v>
      </c>
      <c r="I929" s="1">
        <f t="shared" si="141"/>
        <v>14</v>
      </c>
      <c r="J929" s="1">
        <f t="shared" si="142"/>
        <v>27</v>
      </c>
      <c r="K929" s="1" t="str">
        <f t="shared" si="149"/>
        <v xml:space="preserve"> buhera west </v>
      </c>
      <c r="L929" s="1" t="str">
        <f t="shared" si="143"/>
        <v xml:space="preserve"> buhera west </v>
      </c>
      <c r="M929" s="2" t="str">
        <f t="shared" si="144"/>
        <v>buhera west</v>
      </c>
      <c r="N929" s="2" t="str">
        <f t="shared" si="145"/>
        <v>dzuma soul nan</v>
      </c>
      <c r="O929" s="2" t="str">
        <f t="shared" si="146"/>
        <v>m nan</v>
      </c>
      <c r="P929" s="2" t="str">
        <f t="shared" si="147"/>
        <v>zanu (pf) people's</v>
      </c>
      <c r="Q929" s="2" t="str">
        <f t="shared" si="148"/>
        <v>11901 nan</v>
      </c>
    </row>
    <row r="930" spans="1:17" x14ac:dyDescent="0.3">
      <c r="A930" s="6">
        <v>1395</v>
      </c>
      <c r="B930" s="5" t="s">
        <v>97</v>
      </c>
      <c r="C930" s="5" t="s">
        <v>212</v>
      </c>
      <c r="D930" s="5" t="s">
        <v>212</v>
      </c>
      <c r="E930" s="5" t="s">
        <v>2047</v>
      </c>
      <c r="F930" s="5" t="s">
        <v>212</v>
      </c>
      <c r="H930" s="1">
        <f t="shared" si="140"/>
        <v>1</v>
      </c>
      <c r="I930" s="1">
        <f t="shared" si="141"/>
        <v>14</v>
      </c>
      <c r="J930" s="1">
        <f t="shared" si="142"/>
        <v>27</v>
      </c>
      <c r="K930" s="1" t="str">
        <f t="shared" si="149"/>
        <v xml:space="preserve"> buhera west </v>
      </c>
      <c r="L930" s="1" t="str">
        <f t="shared" si="143"/>
        <v xml:space="preserve"> buhera west </v>
      </c>
      <c r="M930" s="2" t="str">
        <f t="shared" si="144"/>
        <v>buhera west</v>
      </c>
      <c r="N930" s="2">
        <f t="shared" si="145"/>
        <v>0</v>
      </c>
      <c r="O930" s="2">
        <f t="shared" si="146"/>
        <v>0</v>
      </c>
      <c r="P930" s="2">
        <f t="shared" si="147"/>
        <v>0</v>
      </c>
      <c r="Q930" s="2">
        <f t="shared" si="148"/>
        <v>0</v>
      </c>
    </row>
    <row r="931" spans="1:17" x14ac:dyDescent="0.3">
      <c r="A931" s="6">
        <v>1397</v>
      </c>
      <c r="B931" s="5" t="s">
        <v>97</v>
      </c>
      <c r="C931" s="5" t="s">
        <v>1102</v>
      </c>
      <c r="D931" s="5" t="s">
        <v>1950</v>
      </c>
      <c r="E931" s="5" t="s">
        <v>2048</v>
      </c>
      <c r="F931" s="5" t="s">
        <v>2660</v>
      </c>
      <c r="H931" s="1">
        <f t="shared" si="140"/>
        <v>0</v>
      </c>
      <c r="I931" s="1">
        <f t="shared" si="141"/>
        <v>14</v>
      </c>
      <c r="J931" s="1">
        <f t="shared" si="142"/>
        <v>27</v>
      </c>
      <c r="K931" s="1" t="str">
        <f t="shared" si="149"/>
        <v xml:space="preserve"> buhera west </v>
      </c>
      <c r="L931" s="1" t="str">
        <f t="shared" si="143"/>
        <v xml:space="preserve"> buhera west </v>
      </c>
      <c r="M931" s="2" t="str">
        <f t="shared" si="144"/>
        <v>buhera west</v>
      </c>
      <c r="N931" s="2" t="str">
        <f t="shared" si="145"/>
        <v>mashangana owen nan</v>
      </c>
      <c r="O931" s="2" t="str">
        <f t="shared" si="146"/>
        <v>m nan</v>
      </c>
      <c r="P931" s="2" t="str">
        <f t="shared" si="147"/>
        <v>rainbow coalition (prc)</v>
      </c>
      <c r="Q931" s="2" t="str">
        <f t="shared" si="148"/>
        <v>209 nan</v>
      </c>
    </row>
    <row r="932" spans="1:17" x14ac:dyDescent="0.3">
      <c r="A932" s="6">
        <v>1398</v>
      </c>
      <c r="B932" s="5" t="s">
        <v>97</v>
      </c>
      <c r="C932" s="5" t="s">
        <v>212</v>
      </c>
      <c r="D932" s="5" t="s">
        <v>212</v>
      </c>
      <c r="E932" s="5" t="s">
        <v>2049</v>
      </c>
      <c r="F932" s="5" t="s">
        <v>212</v>
      </c>
      <c r="H932" s="1">
        <f t="shared" si="140"/>
        <v>1</v>
      </c>
      <c r="I932" s="1">
        <f t="shared" si="141"/>
        <v>14</v>
      </c>
      <c r="J932" s="1">
        <f t="shared" si="142"/>
        <v>27</v>
      </c>
      <c r="K932" s="1" t="str">
        <f t="shared" si="149"/>
        <v xml:space="preserve"> buhera west </v>
      </c>
      <c r="L932" s="1" t="str">
        <f t="shared" si="143"/>
        <v xml:space="preserve"> buhera west </v>
      </c>
      <c r="M932" s="2" t="str">
        <f t="shared" si="144"/>
        <v>buhera west</v>
      </c>
      <c r="N932" s="2">
        <f t="shared" si="145"/>
        <v>0</v>
      </c>
      <c r="O932" s="2">
        <f t="shared" si="146"/>
        <v>0</v>
      </c>
      <c r="P932" s="2">
        <f t="shared" si="147"/>
        <v>0</v>
      </c>
      <c r="Q932" s="2">
        <f t="shared" si="148"/>
        <v>0</v>
      </c>
    </row>
    <row r="933" spans="1:17" x14ac:dyDescent="0.3">
      <c r="A933" s="6">
        <v>1400</v>
      </c>
      <c r="B933" s="5" t="s">
        <v>97</v>
      </c>
      <c r="C933" s="5" t="s">
        <v>1103</v>
      </c>
      <c r="D933" s="5" t="s">
        <v>1950</v>
      </c>
      <c r="E933" s="5" t="s">
        <v>1953</v>
      </c>
      <c r="F933" s="5" t="s">
        <v>2661</v>
      </c>
      <c r="H933" s="1">
        <f t="shared" si="140"/>
        <v>0</v>
      </c>
      <c r="I933" s="1">
        <f t="shared" si="141"/>
        <v>14</v>
      </c>
      <c r="J933" s="1">
        <f t="shared" si="142"/>
        <v>27</v>
      </c>
      <c r="K933" s="1" t="str">
        <f t="shared" si="149"/>
        <v xml:space="preserve"> buhera west </v>
      </c>
      <c r="L933" s="1" t="str">
        <f t="shared" si="143"/>
        <v xml:space="preserve"> buhera west </v>
      </c>
      <c r="M933" s="2" t="str">
        <f t="shared" si="144"/>
        <v>buhera west</v>
      </c>
      <c r="N933" s="2" t="str">
        <f t="shared" si="145"/>
        <v>matewu jaison andrew</v>
      </c>
      <c r="O933" s="2" t="str">
        <f t="shared" si="146"/>
        <v>m</v>
      </c>
      <c r="P933" s="2" t="str">
        <f t="shared" si="147"/>
        <v>mdc-alliance</v>
      </c>
      <c r="Q933" s="2" t="str">
        <f t="shared" si="148"/>
        <v>9227</v>
      </c>
    </row>
    <row r="934" spans="1:17" x14ac:dyDescent="0.3">
      <c r="A934" s="6">
        <v>1402</v>
      </c>
      <c r="B934" s="5" t="s">
        <v>97</v>
      </c>
      <c r="C934" s="5" t="s">
        <v>1104</v>
      </c>
      <c r="D934" s="5" t="s">
        <v>1950</v>
      </c>
      <c r="E934" s="5" t="s">
        <v>1952</v>
      </c>
      <c r="F934" s="5" t="s">
        <v>2662</v>
      </c>
      <c r="H934" s="1">
        <f t="shared" si="140"/>
        <v>0</v>
      </c>
      <c r="I934" s="1">
        <f t="shared" si="141"/>
        <v>14</v>
      </c>
      <c r="J934" s="1">
        <f t="shared" si="142"/>
        <v>27</v>
      </c>
      <c r="K934" s="1" t="str">
        <f t="shared" si="149"/>
        <v xml:space="preserve"> buhera west </v>
      </c>
      <c r="L934" s="1" t="str">
        <f t="shared" si="143"/>
        <v xml:space="preserve"> buhera west </v>
      </c>
      <c r="M934" s="2" t="str">
        <f t="shared" si="144"/>
        <v>buhera west</v>
      </c>
      <c r="N934" s="2" t="str">
        <f t="shared" si="145"/>
        <v>mupungu kelvin teurayi</v>
      </c>
      <c r="O934" s="2" t="str">
        <f t="shared" si="146"/>
        <v>m</v>
      </c>
      <c r="P934" s="2" t="str">
        <f t="shared" si="147"/>
        <v>independent</v>
      </c>
      <c r="Q934" s="2" t="str">
        <f t="shared" si="148"/>
        <v>407</v>
      </c>
    </row>
    <row r="935" spans="1:17" x14ac:dyDescent="0.3">
      <c r="A935" s="6">
        <v>1409</v>
      </c>
      <c r="B935" s="5" t="s">
        <v>98</v>
      </c>
      <c r="C935" s="5" t="s">
        <v>1105</v>
      </c>
      <c r="D935" s="5" t="s">
        <v>1950</v>
      </c>
      <c r="E935" s="5" t="s">
        <v>1997</v>
      </c>
      <c r="F935" s="5" t="s">
        <v>2663</v>
      </c>
      <c r="H935" s="1">
        <f t="shared" si="140"/>
        <v>0</v>
      </c>
      <c r="I935" s="1">
        <f t="shared" si="141"/>
        <v>14</v>
      </c>
      <c r="J935" s="1">
        <f t="shared" si="142"/>
        <v>32</v>
      </c>
      <c r="K935" s="1" t="str">
        <f t="shared" si="149"/>
        <v xml:space="preserve"> chimanimani east </v>
      </c>
      <c r="L935" s="1" t="str">
        <f t="shared" si="143"/>
        <v xml:space="preserve"> chimanimani east </v>
      </c>
      <c r="M935" s="2" t="str">
        <f t="shared" si="144"/>
        <v>chimanimani east</v>
      </c>
      <c r="N935" s="2" t="str">
        <f t="shared" si="145"/>
        <v>chikukwa macdonald</v>
      </c>
      <c r="O935" s="2" t="str">
        <f t="shared" si="146"/>
        <v>m</v>
      </c>
      <c r="P935" s="2" t="str">
        <f t="shared" si="147"/>
        <v>prc</v>
      </c>
      <c r="Q935" s="2" t="str">
        <f t="shared" si="148"/>
        <v>711</v>
      </c>
    </row>
    <row r="936" spans="1:17" x14ac:dyDescent="0.3">
      <c r="A936" s="6">
        <v>1412</v>
      </c>
      <c r="B936" s="5" t="s">
        <v>98</v>
      </c>
      <c r="C936" s="5" t="s">
        <v>1106</v>
      </c>
      <c r="D936" s="5" t="s">
        <v>1950</v>
      </c>
      <c r="E936" s="5" t="s">
        <v>1952</v>
      </c>
      <c r="F936" s="5" t="s">
        <v>2664</v>
      </c>
      <c r="H936" s="1">
        <f t="shared" si="140"/>
        <v>0</v>
      </c>
      <c r="I936" s="1">
        <f t="shared" si="141"/>
        <v>14</v>
      </c>
      <c r="J936" s="1">
        <f t="shared" si="142"/>
        <v>32</v>
      </c>
      <c r="K936" s="1" t="str">
        <f t="shared" si="149"/>
        <v xml:space="preserve"> chimanimani east </v>
      </c>
      <c r="L936" s="1" t="str">
        <f t="shared" si="143"/>
        <v xml:space="preserve"> chimanimani east </v>
      </c>
      <c r="M936" s="2" t="str">
        <f t="shared" si="144"/>
        <v>chimanimani east</v>
      </c>
      <c r="N936" s="2" t="str">
        <f t="shared" si="145"/>
        <v>dube innocent</v>
      </c>
      <c r="O936" s="2" t="str">
        <f t="shared" si="146"/>
        <v>m</v>
      </c>
      <c r="P936" s="2" t="str">
        <f t="shared" si="147"/>
        <v>independent</v>
      </c>
      <c r="Q936" s="2" t="str">
        <f t="shared" si="148"/>
        <v>217</v>
      </c>
    </row>
    <row r="937" spans="1:17" x14ac:dyDescent="0.3">
      <c r="A937" s="6">
        <v>1415</v>
      </c>
      <c r="B937" s="5" t="s">
        <v>98</v>
      </c>
      <c r="C937" s="5" t="s">
        <v>1107</v>
      </c>
      <c r="D937" s="5" t="s">
        <v>1950</v>
      </c>
      <c r="E937" s="5" t="s">
        <v>2002</v>
      </c>
      <c r="F937" s="5" t="s">
        <v>2435</v>
      </c>
      <c r="H937" s="1">
        <f t="shared" si="140"/>
        <v>0</v>
      </c>
      <c r="I937" s="1">
        <f t="shared" si="141"/>
        <v>14</v>
      </c>
      <c r="J937" s="1">
        <f t="shared" si="142"/>
        <v>32</v>
      </c>
      <c r="K937" s="1" t="str">
        <f t="shared" si="149"/>
        <v xml:space="preserve"> chimanimani east </v>
      </c>
      <c r="L937" s="1" t="str">
        <f t="shared" si="143"/>
        <v xml:space="preserve"> chimanimani east </v>
      </c>
      <c r="M937" s="2" t="str">
        <f t="shared" si="144"/>
        <v>chimanimani east</v>
      </c>
      <c r="N937" s="2" t="str">
        <f t="shared" si="145"/>
        <v>gwizah maibah james</v>
      </c>
      <c r="O937" s="2" t="str">
        <f t="shared" si="146"/>
        <v>m</v>
      </c>
      <c r="P937" s="2" t="str">
        <f t="shared" si="147"/>
        <v>code</v>
      </c>
      <c r="Q937" s="2" t="str">
        <f t="shared" si="148"/>
        <v>174</v>
      </c>
    </row>
    <row r="938" spans="1:17" x14ac:dyDescent="0.3">
      <c r="A938" s="6">
        <v>1418</v>
      </c>
      <c r="B938" s="5" t="s">
        <v>98</v>
      </c>
      <c r="C938" s="5" t="s">
        <v>1108</v>
      </c>
      <c r="D938" s="5" t="s">
        <v>1950</v>
      </c>
      <c r="E938" s="5" t="s">
        <v>1952</v>
      </c>
      <c r="F938" s="5" t="s">
        <v>2665</v>
      </c>
      <c r="H938" s="1">
        <f t="shared" si="140"/>
        <v>0</v>
      </c>
      <c r="I938" s="1">
        <f t="shared" si="141"/>
        <v>14</v>
      </c>
      <c r="J938" s="1">
        <f t="shared" si="142"/>
        <v>32</v>
      </c>
      <c r="K938" s="1" t="str">
        <f t="shared" si="149"/>
        <v xml:space="preserve"> chimanimani east </v>
      </c>
      <c r="L938" s="1" t="str">
        <f t="shared" si="143"/>
        <v xml:space="preserve"> chimanimani east </v>
      </c>
      <c r="M938" s="2" t="str">
        <f t="shared" si="144"/>
        <v>chimanimani east</v>
      </c>
      <c r="N938" s="2" t="str">
        <f t="shared" si="145"/>
        <v>mahwendepi batsirayi enock</v>
      </c>
      <c r="O938" s="2" t="str">
        <f t="shared" si="146"/>
        <v>m nan</v>
      </c>
      <c r="P938" s="2" t="str">
        <f t="shared" si="147"/>
        <v>independent nan</v>
      </c>
      <c r="Q938" s="2" t="str">
        <f t="shared" si="148"/>
        <v>228 nan</v>
      </c>
    </row>
    <row r="939" spans="1:17" x14ac:dyDescent="0.3">
      <c r="A939" s="6">
        <v>1419</v>
      </c>
      <c r="B939" s="5" t="s">
        <v>98</v>
      </c>
      <c r="C939" s="5" t="s">
        <v>1109</v>
      </c>
      <c r="D939" s="5" t="s">
        <v>212</v>
      </c>
      <c r="E939" s="5" t="s">
        <v>212</v>
      </c>
      <c r="F939" s="5" t="s">
        <v>212</v>
      </c>
      <c r="H939" s="1">
        <f t="shared" si="140"/>
        <v>1</v>
      </c>
      <c r="I939" s="1">
        <f t="shared" si="141"/>
        <v>14</v>
      </c>
      <c r="J939" s="1">
        <f t="shared" si="142"/>
        <v>32</v>
      </c>
      <c r="K939" s="1" t="str">
        <f t="shared" si="149"/>
        <v xml:space="preserve"> chimanimani east </v>
      </c>
      <c r="L939" s="1" t="str">
        <f t="shared" si="143"/>
        <v xml:space="preserve"> chimanimani east </v>
      </c>
      <c r="M939" s="2" t="str">
        <f t="shared" si="144"/>
        <v>chimanimani east</v>
      </c>
      <c r="N939" s="2">
        <f t="shared" si="145"/>
        <v>0</v>
      </c>
      <c r="O939" s="2">
        <f t="shared" si="146"/>
        <v>0</v>
      </c>
      <c r="P939" s="2">
        <f t="shared" si="147"/>
        <v>0</v>
      </c>
      <c r="Q939" s="2">
        <f t="shared" si="148"/>
        <v>0</v>
      </c>
    </row>
    <row r="940" spans="1:17" x14ac:dyDescent="0.3">
      <c r="A940" s="6">
        <v>1422</v>
      </c>
      <c r="B940" s="5" t="s">
        <v>98</v>
      </c>
      <c r="C940" s="5" t="s">
        <v>1110</v>
      </c>
      <c r="D940" s="5" t="s">
        <v>1950</v>
      </c>
      <c r="E940" s="5" t="s">
        <v>2037</v>
      </c>
      <c r="F940" s="5" t="s">
        <v>2666</v>
      </c>
      <c r="H940" s="1">
        <f t="shared" si="140"/>
        <v>0</v>
      </c>
      <c r="I940" s="1">
        <f t="shared" si="141"/>
        <v>14</v>
      </c>
      <c r="J940" s="1">
        <f t="shared" si="142"/>
        <v>32</v>
      </c>
      <c r="K940" s="1" t="str">
        <f t="shared" si="149"/>
        <v xml:space="preserve"> chimanimani east </v>
      </c>
      <c r="L940" s="1" t="str">
        <f t="shared" si="143"/>
        <v xml:space="preserve"> chimanimani east </v>
      </c>
      <c r="M940" s="2" t="str">
        <f t="shared" si="144"/>
        <v>chimanimani east</v>
      </c>
      <c r="N940" s="2" t="str">
        <f t="shared" si="145"/>
        <v>mudhluli maxwell</v>
      </c>
      <c r="O940" s="2" t="str">
        <f t="shared" si="146"/>
        <v>m</v>
      </c>
      <c r="P940" s="2" t="str">
        <f t="shared" si="147"/>
        <v>mdc –alliance</v>
      </c>
      <c r="Q940" s="2" t="str">
        <f t="shared" si="148"/>
        <v>3034</v>
      </c>
    </row>
    <row r="941" spans="1:17" x14ac:dyDescent="0.3">
      <c r="A941" s="6">
        <v>1424</v>
      </c>
      <c r="B941" s="5" t="s">
        <v>98</v>
      </c>
      <c r="C941" s="5" t="s">
        <v>1111</v>
      </c>
      <c r="D941" s="5" t="s">
        <v>1951</v>
      </c>
      <c r="E941" s="5" t="s">
        <v>1974</v>
      </c>
      <c r="F941" s="5" t="s">
        <v>2153</v>
      </c>
      <c r="H941" s="1">
        <f t="shared" si="140"/>
        <v>0</v>
      </c>
      <c r="I941" s="1">
        <f t="shared" si="141"/>
        <v>14</v>
      </c>
      <c r="J941" s="1">
        <f t="shared" si="142"/>
        <v>32</v>
      </c>
      <c r="K941" s="1" t="str">
        <f t="shared" si="149"/>
        <v xml:space="preserve"> chimanimani east </v>
      </c>
      <c r="L941" s="1" t="str">
        <f t="shared" si="143"/>
        <v xml:space="preserve"> chimanimani east </v>
      </c>
      <c r="M941" s="2" t="str">
        <f t="shared" si="144"/>
        <v>chimanimani east</v>
      </c>
      <c r="N941" s="2" t="str">
        <f t="shared" si="145"/>
        <v>mukwayo prudence</v>
      </c>
      <c r="O941" s="2" t="str">
        <f t="shared" si="146"/>
        <v>f</v>
      </c>
      <c r="P941" s="2" t="str">
        <f t="shared" si="147"/>
        <v>nca</v>
      </c>
      <c r="Q941" s="2" t="str">
        <f t="shared" si="148"/>
        <v>81</v>
      </c>
    </row>
    <row r="942" spans="1:17" x14ac:dyDescent="0.3">
      <c r="A942" s="6">
        <v>1427</v>
      </c>
      <c r="B942" s="5" t="s">
        <v>98</v>
      </c>
      <c r="C942" s="5" t="s">
        <v>1112</v>
      </c>
      <c r="D942" s="5" t="s">
        <v>1950</v>
      </c>
      <c r="E942" s="5" t="s">
        <v>2050</v>
      </c>
      <c r="F942" s="5" t="s">
        <v>2161</v>
      </c>
      <c r="H942" s="1">
        <f t="shared" si="140"/>
        <v>0</v>
      </c>
      <c r="I942" s="1">
        <f t="shared" si="141"/>
        <v>14</v>
      </c>
      <c r="J942" s="1">
        <f t="shared" si="142"/>
        <v>32</v>
      </c>
      <c r="K942" s="1" t="str">
        <f t="shared" si="149"/>
        <v xml:space="preserve"> chimanimani east </v>
      </c>
      <c r="L942" s="1" t="str">
        <f t="shared" si="143"/>
        <v xml:space="preserve"> chimanimani east </v>
      </c>
      <c r="M942" s="2" t="str">
        <f t="shared" si="144"/>
        <v>chimanimani east</v>
      </c>
      <c r="N942" s="2" t="str">
        <f t="shared" si="145"/>
        <v>muusha patrick</v>
      </c>
      <c r="O942" s="2" t="str">
        <f t="shared" si="146"/>
        <v>m</v>
      </c>
      <c r="P942" s="2" t="str">
        <f t="shared" si="147"/>
        <v>fzc</v>
      </c>
      <c r="Q942" s="2" t="str">
        <f t="shared" si="148"/>
        <v>75</v>
      </c>
    </row>
    <row r="943" spans="1:17" x14ac:dyDescent="0.3">
      <c r="A943" s="6">
        <v>1430</v>
      </c>
      <c r="B943" s="5" t="s">
        <v>98</v>
      </c>
      <c r="C943" s="5" t="s">
        <v>1113</v>
      </c>
      <c r="D943" s="5" t="s">
        <v>1950</v>
      </c>
      <c r="E943" s="5" t="s">
        <v>1954</v>
      </c>
      <c r="F943" s="5" t="s">
        <v>2667</v>
      </c>
      <c r="H943" s="1">
        <f t="shared" si="140"/>
        <v>0</v>
      </c>
      <c r="I943" s="1">
        <f t="shared" si="141"/>
        <v>14</v>
      </c>
      <c r="J943" s="1">
        <f t="shared" si="142"/>
        <v>32</v>
      </c>
      <c r="K943" s="1" t="str">
        <f t="shared" si="149"/>
        <v xml:space="preserve"> chimanimani east </v>
      </c>
      <c r="L943" s="1" t="str">
        <f t="shared" si="143"/>
        <v xml:space="preserve"> chimanimani east </v>
      </c>
      <c r="M943" s="2" t="str">
        <f t="shared" si="144"/>
        <v>chimanimani east</v>
      </c>
      <c r="N943" s="2" t="str">
        <f t="shared" si="145"/>
        <v>sacco joshua kurt</v>
      </c>
      <c r="O943" s="2" t="str">
        <f t="shared" si="146"/>
        <v>m</v>
      </c>
      <c r="P943" s="2" t="str">
        <f t="shared" si="147"/>
        <v>zanu pf</v>
      </c>
      <c r="Q943" s="2" t="str">
        <f t="shared" si="148"/>
        <v>16492</v>
      </c>
    </row>
    <row r="944" spans="1:17" x14ac:dyDescent="0.3">
      <c r="A944" s="6">
        <v>1436</v>
      </c>
      <c r="B944" s="5" t="s">
        <v>99</v>
      </c>
      <c r="C944" s="5" t="s">
        <v>1114</v>
      </c>
      <c r="D944" s="5" t="s">
        <v>1951</v>
      </c>
      <c r="E944" s="5" t="s">
        <v>2002</v>
      </c>
      <c r="F944" s="5" t="s">
        <v>2157</v>
      </c>
      <c r="H944" s="1">
        <f t="shared" si="140"/>
        <v>0</v>
      </c>
      <c r="I944" s="1">
        <f t="shared" si="141"/>
        <v>14</v>
      </c>
      <c r="J944" s="1">
        <f t="shared" si="142"/>
        <v>32</v>
      </c>
      <c r="K944" s="1" t="str">
        <f t="shared" si="149"/>
        <v xml:space="preserve"> chimanimani west </v>
      </c>
      <c r="L944" s="1" t="str">
        <f t="shared" si="143"/>
        <v xml:space="preserve"> chimanimani west </v>
      </c>
      <c r="M944" s="2" t="str">
        <f t="shared" si="144"/>
        <v>chimanimani west</v>
      </c>
      <c r="N944" s="2" t="str">
        <f t="shared" si="145"/>
        <v>bata nomatter</v>
      </c>
      <c r="O944" s="2" t="str">
        <f t="shared" si="146"/>
        <v>f</v>
      </c>
      <c r="P944" s="2" t="str">
        <f t="shared" si="147"/>
        <v>code</v>
      </c>
      <c r="Q944" s="2" t="str">
        <f t="shared" si="148"/>
        <v>166</v>
      </c>
    </row>
    <row r="945" spans="1:17" x14ac:dyDescent="0.3">
      <c r="A945" s="6">
        <v>1439</v>
      </c>
      <c r="B945" s="5" t="s">
        <v>99</v>
      </c>
      <c r="C945" s="5" t="s">
        <v>1115</v>
      </c>
      <c r="D945" s="5" t="s">
        <v>1950</v>
      </c>
      <c r="E945" s="5" t="s">
        <v>2003</v>
      </c>
      <c r="F945" s="5" t="s">
        <v>2415</v>
      </c>
      <c r="H945" s="1">
        <f t="shared" si="140"/>
        <v>0</v>
      </c>
      <c r="I945" s="1">
        <f t="shared" si="141"/>
        <v>14</v>
      </c>
      <c r="J945" s="1">
        <f t="shared" si="142"/>
        <v>32</v>
      </c>
      <c r="K945" s="1" t="str">
        <f t="shared" si="149"/>
        <v xml:space="preserve"> chimanimani west </v>
      </c>
      <c r="L945" s="1" t="str">
        <f t="shared" si="143"/>
        <v xml:space="preserve"> chimanimani west </v>
      </c>
      <c r="M945" s="2" t="str">
        <f t="shared" si="144"/>
        <v>chimanimani west</v>
      </c>
      <c r="N945" s="2" t="str">
        <f t="shared" si="145"/>
        <v>chauke alexander</v>
      </c>
      <c r="O945" s="2" t="str">
        <f t="shared" si="146"/>
        <v>m</v>
      </c>
      <c r="P945" s="2" t="str">
        <f t="shared" si="147"/>
        <v>zdu</v>
      </c>
      <c r="Q945" s="2" t="str">
        <f t="shared" si="148"/>
        <v>191</v>
      </c>
    </row>
    <row r="946" spans="1:17" x14ac:dyDescent="0.3">
      <c r="A946" s="6">
        <v>1442</v>
      </c>
      <c r="B946" s="5" t="s">
        <v>99</v>
      </c>
      <c r="C946" s="5" t="s">
        <v>1116</v>
      </c>
      <c r="D946" s="5" t="s">
        <v>1950</v>
      </c>
      <c r="E946" s="5" t="s">
        <v>1965</v>
      </c>
      <c r="F946" s="5" t="s">
        <v>2601</v>
      </c>
      <c r="H946" s="1">
        <f t="shared" si="140"/>
        <v>0</v>
      </c>
      <c r="I946" s="1">
        <f t="shared" si="141"/>
        <v>14</v>
      </c>
      <c r="J946" s="1">
        <f t="shared" si="142"/>
        <v>32</v>
      </c>
      <c r="K946" s="1" t="str">
        <f t="shared" si="149"/>
        <v xml:space="preserve"> chimanimani west </v>
      </c>
      <c r="L946" s="1" t="str">
        <f t="shared" si="143"/>
        <v xml:space="preserve"> chimanimani west </v>
      </c>
      <c r="M946" s="2" t="str">
        <f t="shared" si="144"/>
        <v>chimanimani west</v>
      </c>
      <c r="N946" s="2" t="str">
        <f t="shared" si="145"/>
        <v>jinga tinashe</v>
      </c>
      <c r="O946" s="2" t="str">
        <f t="shared" si="146"/>
        <v>m</v>
      </c>
      <c r="P946" s="2" t="str">
        <f t="shared" si="147"/>
        <v>mdc-t</v>
      </c>
      <c r="Q946" s="2" t="str">
        <f t="shared" si="148"/>
        <v>0</v>
      </c>
    </row>
    <row r="947" spans="1:17" x14ac:dyDescent="0.3">
      <c r="A947" s="6">
        <v>1445</v>
      </c>
      <c r="B947" s="5" t="s">
        <v>99</v>
      </c>
      <c r="C947" s="5" t="s">
        <v>1117</v>
      </c>
      <c r="D947" s="5" t="s">
        <v>1950</v>
      </c>
      <c r="E947" s="5" t="s">
        <v>1997</v>
      </c>
      <c r="F947" s="5" t="s">
        <v>2581</v>
      </c>
      <c r="H947" s="1">
        <f t="shared" si="140"/>
        <v>0</v>
      </c>
      <c r="I947" s="1">
        <f t="shared" si="141"/>
        <v>14</v>
      </c>
      <c r="J947" s="1">
        <f t="shared" si="142"/>
        <v>32</v>
      </c>
      <c r="K947" s="1" t="str">
        <f t="shared" si="149"/>
        <v xml:space="preserve"> chimanimani west </v>
      </c>
      <c r="L947" s="1" t="str">
        <f t="shared" si="143"/>
        <v xml:space="preserve"> chimanimani west </v>
      </c>
      <c r="M947" s="2" t="str">
        <f t="shared" si="144"/>
        <v>chimanimani west</v>
      </c>
      <c r="N947" s="2" t="str">
        <f t="shared" si="145"/>
        <v>kashiri john wesley</v>
      </c>
      <c r="O947" s="2" t="str">
        <f t="shared" si="146"/>
        <v>m</v>
      </c>
      <c r="P947" s="2" t="str">
        <f t="shared" si="147"/>
        <v>prc</v>
      </c>
      <c r="Q947" s="2" t="str">
        <f t="shared" si="148"/>
        <v>113</v>
      </c>
    </row>
    <row r="948" spans="1:17" x14ac:dyDescent="0.3">
      <c r="A948" s="6">
        <v>1448</v>
      </c>
      <c r="B948" s="5" t="s">
        <v>99</v>
      </c>
      <c r="C948" s="5" t="s">
        <v>1118</v>
      </c>
      <c r="D948" s="5" t="s">
        <v>1950</v>
      </c>
      <c r="E948" s="5" t="s">
        <v>2051</v>
      </c>
      <c r="F948" s="5" t="s">
        <v>2274</v>
      </c>
      <c r="H948" s="1">
        <f t="shared" si="140"/>
        <v>0</v>
      </c>
      <c r="I948" s="1">
        <f t="shared" si="141"/>
        <v>14</v>
      </c>
      <c r="J948" s="1">
        <f t="shared" si="142"/>
        <v>32</v>
      </c>
      <c r="K948" s="1" t="str">
        <f t="shared" si="149"/>
        <v xml:space="preserve"> chimanimani west </v>
      </c>
      <c r="L948" s="1" t="str">
        <f t="shared" si="143"/>
        <v xml:space="preserve"> chimanimani west </v>
      </c>
      <c r="M948" s="2" t="str">
        <f t="shared" si="144"/>
        <v>chimanimani west</v>
      </c>
      <c r="N948" s="2" t="str">
        <f t="shared" si="145"/>
        <v>mambakwe panganai nan</v>
      </c>
      <c r="O948" s="2" t="str">
        <f t="shared" si="146"/>
        <v>m nan</v>
      </c>
      <c r="P948" s="2" t="str">
        <f t="shared" si="147"/>
        <v># 1980 chinhu chedu</v>
      </c>
      <c r="Q948" s="2" t="str">
        <f t="shared" si="148"/>
        <v>66 nan</v>
      </c>
    </row>
    <row r="949" spans="1:17" x14ac:dyDescent="0.3">
      <c r="A949" s="6">
        <v>1449</v>
      </c>
      <c r="B949" s="5" t="s">
        <v>99</v>
      </c>
      <c r="C949" s="5" t="s">
        <v>212</v>
      </c>
      <c r="D949" s="5" t="s">
        <v>212</v>
      </c>
      <c r="E949" s="5" t="s">
        <v>2052</v>
      </c>
      <c r="F949" s="5" t="s">
        <v>212</v>
      </c>
      <c r="H949" s="1">
        <f t="shared" si="140"/>
        <v>1</v>
      </c>
      <c r="I949" s="1">
        <f t="shared" si="141"/>
        <v>14</v>
      </c>
      <c r="J949" s="1">
        <f t="shared" si="142"/>
        <v>32</v>
      </c>
      <c r="K949" s="1" t="str">
        <f t="shared" si="149"/>
        <v xml:space="preserve"> chimanimani west </v>
      </c>
      <c r="L949" s="1" t="str">
        <f t="shared" si="143"/>
        <v xml:space="preserve"> chimanimani west </v>
      </c>
      <c r="M949" s="2" t="str">
        <f t="shared" si="144"/>
        <v>chimanimani west</v>
      </c>
      <c r="N949" s="2">
        <f t="shared" si="145"/>
        <v>0</v>
      </c>
      <c r="O949" s="2">
        <f t="shared" si="146"/>
        <v>0</v>
      </c>
      <c r="P949" s="2">
        <f t="shared" si="147"/>
        <v>0</v>
      </c>
      <c r="Q949" s="2">
        <f t="shared" si="148"/>
        <v>0</v>
      </c>
    </row>
    <row r="950" spans="1:17" x14ac:dyDescent="0.3">
      <c r="A950" s="6">
        <v>1451</v>
      </c>
      <c r="B950" s="5" t="s">
        <v>99</v>
      </c>
      <c r="C950" s="5" t="s">
        <v>1119</v>
      </c>
      <c r="D950" s="5" t="s">
        <v>1950</v>
      </c>
      <c r="E950" s="5" t="s">
        <v>1953</v>
      </c>
      <c r="F950" s="5" t="s">
        <v>2668</v>
      </c>
      <c r="H950" s="1">
        <f t="shared" si="140"/>
        <v>0</v>
      </c>
      <c r="I950" s="1">
        <f t="shared" si="141"/>
        <v>14</v>
      </c>
      <c r="J950" s="1">
        <f t="shared" si="142"/>
        <v>32</v>
      </c>
      <c r="K950" s="1" t="str">
        <f t="shared" si="149"/>
        <v xml:space="preserve"> chimanimani west </v>
      </c>
      <c r="L950" s="1" t="str">
        <f t="shared" si="143"/>
        <v xml:space="preserve"> chimanimani west </v>
      </c>
      <c r="M950" s="2" t="str">
        <f t="shared" si="144"/>
        <v>chimanimani west</v>
      </c>
      <c r="N950" s="2" t="str">
        <f t="shared" si="145"/>
        <v>matiashe canaan</v>
      </c>
      <c r="O950" s="2" t="str">
        <f t="shared" si="146"/>
        <v>m</v>
      </c>
      <c r="P950" s="2" t="str">
        <f t="shared" si="147"/>
        <v>mdc-alliance</v>
      </c>
      <c r="Q950" s="2" t="str">
        <f t="shared" si="148"/>
        <v>9199</v>
      </c>
    </row>
    <row r="951" spans="1:17" x14ac:dyDescent="0.3">
      <c r="A951" s="6">
        <v>1454</v>
      </c>
      <c r="B951" s="5" t="s">
        <v>99</v>
      </c>
      <c r="C951" s="5" t="s">
        <v>1120</v>
      </c>
      <c r="D951" s="5" t="s">
        <v>212</v>
      </c>
      <c r="E951" s="5" t="s">
        <v>212</v>
      </c>
      <c r="F951" s="5" t="s">
        <v>2669</v>
      </c>
      <c r="H951" s="1">
        <f t="shared" si="140"/>
        <v>0</v>
      </c>
      <c r="I951" s="1">
        <f t="shared" si="141"/>
        <v>14</v>
      </c>
      <c r="J951" s="1">
        <f t="shared" si="142"/>
        <v>32</v>
      </c>
      <c r="K951" s="1" t="str">
        <f t="shared" si="149"/>
        <v xml:space="preserve"> chimanimani west </v>
      </c>
      <c r="L951" s="1" t="str">
        <f t="shared" si="143"/>
        <v xml:space="preserve"> chimanimani west </v>
      </c>
      <c r="M951" s="2" t="str">
        <f t="shared" si="144"/>
        <v>chimanimani west</v>
      </c>
      <c r="N951" s="2" t="str">
        <f t="shared" si="145"/>
        <v>matsikenyere nokuthula</v>
      </c>
      <c r="O951" s="2" t="str">
        <f t="shared" si="146"/>
        <v>nan f</v>
      </c>
      <c r="P951" s="2" t="str">
        <f t="shared" si="147"/>
        <v>nan zanu pf</v>
      </c>
      <c r="Q951" s="2" t="str">
        <f t="shared" si="148"/>
        <v>10757 nan</v>
      </c>
    </row>
    <row r="952" spans="1:17" x14ac:dyDescent="0.3">
      <c r="A952" s="6">
        <v>1455</v>
      </c>
      <c r="B952" s="5" t="s">
        <v>99</v>
      </c>
      <c r="C952" s="5" t="s">
        <v>1121</v>
      </c>
      <c r="D952" s="5" t="s">
        <v>1951</v>
      </c>
      <c r="E952" s="5" t="s">
        <v>1954</v>
      </c>
      <c r="F952" s="5" t="s">
        <v>212</v>
      </c>
      <c r="H952" s="1">
        <f t="shared" si="140"/>
        <v>1</v>
      </c>
      <c r="I952" s="1">
        <f t="shared" si="141"/>
        <v>14</v>
      </c>
      <c r="J952" s="1">
        <f t="shared" si="142"/>
        <v>32</v>
      </c>
      <c r="K952" s="1" t="str">
        <f t="shared" si="149"/>
        <v xml:space="preserve"> chimanimani west </v>
      </c>
      <c r="L952" s="1" t="str">
        <f t="shared" si="143"/>
        <v xml:space="preserve"> chimanimani west </v>
      </c>
      <c r="M952" s="2" t="str">
        <f t="shared" si="144"/>
        <v>chimanimani west</v>
      </c>
      <c r="N952" s="2">
        <f t="shared" si="145"/>
        <v>0</v>
      </c>
      <c r="O952" s="2">
        <f t="shared" si="146"/>
        <v>0</v>
      </c>
      <c r="P952" s="2">
        <f t="shared" si="147"/>
        <v>0</v>
      </c>
      <c r="Q952" s="2">
        <f t="shared" si="148"/>
        <v>0</v>
      </c>
    </row>
    <row r="953" spans="1:17" x14ac:dyDescent="0.3">
      <c r="A953" s="6">
        <v>1461</v>
      </c>
      <c r="B953" s="5" t="s">
        <v>100</v>
      </c>
      <c r="C953" s="5" t="s">
        <v>1122</v>
      </c>
      <c r="D953" s="5" t="s">
        <v>1950</v>
      </c>
      <c r="E953" s="5" t="s">
        <v>1988</v>
      </c>
      <c r="F953" s="5" t="s">
        <v>2670</v>
      </c>
      <c r="H953" s="1">
        <f t="shared" si="140"/>
        <v>0</v>
      </c>
      <c r="I953" s="1">
        <f t="shared" si="141"/>
        <v>1</v>
      </c>
      <c r="J953" s="1">
        <f t="shared" si="142"/>
        <v>17</v>
      </c>
      <c r="K953" s="1" t="str">
        <f t="shared" si="149"/>
        <v>chipinge central</v>
      </c>
      <c r="L953" s="1" t="str">
        <f t="shared" si="143"/>
        <v>chipinge central</v>
      </c>
      <c r="M953" s="2" t="str">
        <f t="shared" si="144"/>
        <v>chipinge central</v>
      </c>
      <c r="N953" s="2" t="str">
        <f t="shared" si="145"/>
        <v>dhlumo livingstone</v>
      </c>
      <c r="O953" s="2" t="str">
        <f t="shared" si="146"/>
        <v>m</v>
      </c>
      <c r="P953" s="2" t="str">
        <f t="shared" si="147"/>
        <v>mdc alliance</v>
      </c>
      <c r="Q953" s="2" t="str">
        <f t="shared" si="148"/>
        <v>7606</v>
      </c>
    </row>
    <row r="954" spans="1:17" x14ac:dyDescent="0.3">
      <c r="A954" s="6">
        <v>1462</v>
      </c>
      <c r="B954" s="5" t="s">
        <v>100</v>
      </c>
      <c r="C954" s="5" t="s">
        <v>1123</v>
      </c>
      <c r="D954" s="5" t="s">
        <v>1950</v>
      </c>
      <c r="E954" s="5" t="s">
        <v>1965</v>
      </c>
      <c r="F954" s="5" t="s">
        <v>2671</v>
      </c>
      <c r="H954" s="1">
        <f t="shared" si="140"/>
        <v>0</v>
      </c>
      <c r="I954" s="1">
        <f t="shared" si="141"/>
        <v>1</v>
      </c>
      <c r="J954" s="1">
        <f t="shared" si="142"/>
        <v>17</v>
      </c>
      <c r="K954" s="1" t="str">
        <f t="shared" si="149"/>
        <v>chipinge central</v>
      </c>
      <c r="L954" s="1" t="str">
        <f t="shared" si="143"/>
        <v>chipinge central</v>
      </c>
      <c r="M954" s="2" t="str">
        <f t="shared" si="144"/>
        <v>chipinge central</v>
      </c>
      <c r="N954" s="2" t="str">
        <f t="shared" si="145"/>
        <v>dube robert</v>
      </c>
      <c r="O954" s="2" t="str">
        <f t="shared" si="146"/>
        <v>m</v>
      </c>
      <c r="P954" s="2" t="str">
        <f t="shared" si="147"/>
        <v>mdc-t</v>
      </c>
      <c r="Q954" s="2" t="str">
        <f t="shared" si="148"/>
        <v>1037</v>
      </c>
    </row>
    <row r="955" spans="1:17" x14ac:dyDescent="0.3">
      <c r="A955" s="6">
        <v>1463</v>
      </c>
      <c r="B955" s="5" t="s">
        <v>100</v>
      </c>
      <c r="C955" s="5" t="s">
        <v>1124</v>
      </c>
      <c r="D955" s="5" t="s">
        <v>1950</v>
      </c>
      <c r="E955" s="5" t="s">
        <v>1954</v>
      </c>
      <c r="F955" s="5" t="s">
        <v>2672</v>
      </c>
      <c r="H955" s="1">
        <f t="shared" si="140"/>
        <v>0</v>
      </c>
      <c r="I955" s="1">
        <f t="shared" si="141"/>
        <v>1</v>
      </c>
      <c r="J955" s="1">
        <f t="shared" si="142"/>
        <v>17</v>
      </c>
      <c r="K955" s="1" t="str">
        <f t="shared" si="149"/>
        <v>chipinge central</v>
      </c>
      <c r="L955" s="1" t="str">
        <f t="shared" si="143"/>
        <v>chipinge central</v>
      </c>
      <c r="M955" s="2" t="str">
        <f t="shared" si="144"/>
        <v>chipinge central</v>
      </c>
      <c r="N955" s="2" t="str">
        <f t="shared" si="145"/>
        <v>machingura raymore</v>
      </c>
      <c r="O955" s="2" t="str">
        <f t="shared" si="146"/>
        <v>m</v>
      </c>
      <c r="P955" s="2" t="str">
        <f t="shared" si="147"/>
        <v>zanu pf</v>
      </c>
      <c r="Q955" s="2" t="str">
        <f t="shared" si="148"/>
        <v>12167</v>
      </c>
    </row>
    <row r="956" spans="1:17" x14ac:dyDescent="0.3">
      <c r="A956" s="6">
        <v>1464</v>
      </c>
      <c r="B956" s="5" t="s">
        <v>100</v>
      </c>
      <c r="C956" s="5" t="s">
        <v>1125</v>
      </c>
      <c r="D956" s="5" t="s">
        <v>1950</v>
      </c>
      <c r="E956" s="5" t="s">
        <v>1974</v>
      </c>
      <c r="F956" s="5" t="s">
        <v>2543</v>
      </c>
      <c r="H956" s="1">
        <f t="shared" si="140"/>
        <v>0</v>
      </c>
      <c r="I956" s="1">
        <f t="shared" si="141"/>
        <v>1</v>
      </c>
      <c r="J956" s="1">
        <f t="shared" si="142"/>
        <v>17</v>
      </c>
      <c r="K956" s="1" t="str">
        <f t="shared" si="149"/>
        <v>chipinge central</v>
      </c>
      <c r="L956" s="1" t="str">
        <f t="shared" si="143"/>
        <v>chipinge central</v>
      </c>
      <c r="M956" s="2" t="str">
        <f t="shared" si="144"/>
        <v>chipinge central</v>
      </c>
      <c r="N956" s="2" t="str">
        <f t="shared" si="145"/>
        <v>muhlupeko vhurande</v>
      </c>
      <c r="O956" s="2" t="str">
        <f t="shared" si="146"/>
        <v>m</v>
      </c>
      <c r="P956" s="2" t="str">
        <f t="shared" si="147"/>
        <v>nca</v>
      </c>
      <c r="Q956" s="2" t="str">
        <f t="shared" si="148"/>
        <v>146</v>
      </c>
    </row>
    <row r="957" spans="1:17" x14ac:dyDescent="0.3">
      <c r="A957" s="6">
        <v>1465</v>
      </c>
      <c r="B957" s="5" t="s">
        <v>100</v>
      </c>
      <c r="C957" s="5" t="s">
        <v>1126</v>
      </c>
      <c r="D957" s="5" t="s">
        <v>1950</v>
      </c>
      <c r="E957" s="5" t="s">
        <v>2000</v>
      </c>
      <c r="F957" s="5" t="s">
        <v>2543</v>
      </c>
      <c r="H957" s="1">
        <f t="shared" si="140"/>
        <v>0</v>
      </c>
      <c r="I957" s="1">
        <f t="shared" si="141"/>
        <v>1</v>
      </c>
      <c r="J957" s="1">
        <f t="shared" si="142"/>
        <v>17</v>
      </c>
      <c r="K957" s="1" t="str">
        <f t="shared" si="149"/>
        <v>chipinge central</v>
      </c>
      <c r="L957" s="1" t="str">
        <f t="shared" si="143"/>
        <v>chipinge central</v>
      </c>
      <c r="M957" s="2" t="str">
        <f t="shared" si="144"/>
        <v>chipinge central</v>
      </c>
      <c r="N957" s="2" t="str">
        <f t="shared" si="145"/>
        <v>maremudze notion</v>
      </c>
      <c r="O957" s="2" t="str">
        <f t="shared" si="146"/>
        <v>m</v>
      </c>
      <c r="P957" s="2" t="str">
        <f t="shared" si="147"/>
        <v>zipp</v>
      </c>
      <c r="Q957" s="2" t="str">
        <f t="shared" si="148"/>
        <v>146</v>
      </c>
    </row>
    <row r="958" spans="1:17" x14ac:dyDescent="0.3">
      <c r="A958" s="6">
        <v>1466</v>
      </c>
      <c r="B958" s="5" t="s">
        <v>100</v>
      </c>
      <c r="C958" s="5" t="s">
        <v>1127</v>
      </c>
      <c r="D958" s="5" t="s">
        <v>1950</v>
      </c>
      <c r="E958" s="5" t="s">
        <v>1997</v>
      </c>
      <c r="F958" s="5" t="s">
        <v>2673</v>
      </c>
      <c r="H958" s="1">
        <f t="shared" si="140"/>
        <v>0</v>
      </c>
      <c r="I958" s="1">
        <f t="shared" si="141"/>
        <v>1</v>
      </c>
      <c r="J958" s="1">
        <f t="shared" si="142"/>
        <v>17</v>
      </c>
      <c r="K958" s="1" t="str">
        <f t="shared" si="149"/>
        <v>chipinge central</v>
      </c>
      <c r="L958" s="1" t="str">
        <f t="shared" si="143"/>
        <v>chipinge central</v>
      </c>
      <c r="M958" s="2" t="str">
        <f t="shared" si="144"/>
        <v>chipinge central</v>
      </c>
      <c r="N958" s="2" t="str">
        <f t="shared" si="145"/>
        <v>mathabuka shingai</v>
      </c>
      <c r="O958" s="2" t="str">
        <f t="shared" si="146"/>
        <v>m</v>
      </c>
      <c r="P958" s="2" t="str">
        <f t="shared" si="147"/>
        <v>prc</v>
      </c>
      <c r="Q958" s="2" t="str">
        <f t="shared" si="148"/>
        <v>898</v>
      </c>
    </row>
    <row r="959" spans="1:17" x14ac:dyDescent="0.3">
      <c r="A959" s="6">
        <v>1471</v>
      </c>
      <c r="B959" s="5" t="s">
        <v>101</v>
      </c>
      <c r="C959" s="5" t="s">
        <v>1128</v>
      </c>
      <c r="D959" s="5" t="s">
        <v>1950</v>
      </c>
      <c r="E959" s="5" t="s">
        <v>1954</v>
      </c>
      <c r="F959" s="5" t="s">
        <v>2674</v>
      </c>
      <c r="H959" s="1">
        <f t="shared" si="140"/>
        <v>0</v>
      </c>
      <c r="I959" s="1">
        <f t="shared" si="141"/>
        <v>1</v>
      </c>
      <c r="J959" s="1">
        <f t="shared" si="142"/>
        <v>14</v>
      </c>
      <c r="K959" s="1" t="str">
        <f t="shared" si="149"/>
        <v>chipinge east</v>
      </c>
      <c r="L959" s="1" t="str">
        <f t="shared" si="143"/>
        <v>chipinge east</v>
      </c>
      <c r="M959" s="2" t="str">
        <f t="shared" si="144"/>
        <v>chipinge east</v>
      </c>
      <c r="N959" s="2" t="str">
        <f t="shared" si="145"/>
        <v>mlambo win busayi juyana</v>
      </c>
      <c r="O959" s="2" t="str">
        <f t="shared" si="146"/>
        <v>m</v>
      </c>
      <c r="P959" s="2" t="str">
        <f t="shared" si="147"/>
        <v>zanu pf</v>
      </c>
      <c r="Q959" s="2" t="str">
        <f t="shared" si="148"/>
        <v>8349</v>
      </c>
    </row>
    <row r="960" spans="1:17" x14ac:dyDescent="0.3">
      <c r="A960" s="6">
        <v>1472</v>
      </c>
      <c r="B960" s="5" t="s">
        <v>101</v>
      </c>
      <c r="C960" s="5" t="s">
        <v>1129</v>
      </c>
      <c r="D960" s="5" t="s">
        <v>1950</v>
      </c>
      <c r="E960" s="5" t="s">
        <v>1988</v>
      </c>
      <c r="F960" s="5" t="s">
        <v>2675</v>
      </c>
      <c r="H960" s="1">
        <f t="shared" si="140"/>
        <v>0</v>
      </c>
      <c r="I960" s="1">
        <f t="shared" si="141"/>
        <v>1</v>
      </c>
      <c r="J960" s="1">
        <f t="shared" si="142"/>
        <v>14</v>
      </c>
      <c r="K960" s="1" t="str">
        <f t="shared" si="149"/>
        <v>chipinge east</v>
      </c>
      <c r="L960" s="1" t="str">
        <f t="shared" si="143"/>
        <v>chipinge east</v>
      </c>
      <c r="M960" s="2" t="str">
        <f t="shared" si="144"/>
        <v>chipinge east</v>
      </c>
      <c r="N960" s="2" t="str">
        <f t="shared" si="145"/>
        <v>mlambo mathias matewu</v>
      </c>
      <c r="O960" s="2" t="str">
        <f t="shared" si="146"/>
        <v>m</v>
      </c>
      <c r="P960" s="2" t="str">
        <f t="shared" si="147"/>
        <v>mdc alliance</v>
      </c>
      <c r="Q960" s="2" t="str">
        <f t="shared" si="148"/>
        <v>8967</v>
      </c>
    </row>
    <row r="961" spans="1:17" x14ac:dyDescent="0.3">
      <c r="A961" s="6">
        <v>1473</v>
      </c>
      <c r="B961" s="5" t="s">
        <v>101</v>
      </c>
      <c r="C961" s="5" t="s">
        <v>1130</v>
      </c>
      <c r="D961" s="5" t="s">
        <v>1950</v>
      </c>
      <c r="E961" s="5" t="s">
        <v>1997</v>
      </c>
      <c r="F961" s="5" t="s">
        <v>2676</v>
      </c>
      <c r="H961" s="1">
        <f t="shared" ref="H961:H1024" si="150">IF(F961="nan",1,0)</f>
        <v>0</v>
      </c>
      <c r="I961" s="1">
        <f t="shared" ref="I961:I1024" si="151">IFERROR(FIND("of",B961)+2,1)</f>
        <v>1</v>
      </c>
      <c r="J961" s="1">
        <f t="shared" ref="J961:J1024" si="152">IFERROR(IFERROR(FIND("constituency",B961),FIND("national",B961)),LEN(B961))</f>
        <v>14</v>
      </c>
      <c r="K961" s="1" t="str">
        <f t="shared" si="149"/>
        <v>chipinge east</v>
      </c>
      <c r="L961" s="1" t="str">
        <f t="shared" ref="L961:L1024" si="153">IFERROR(LEFT(K961,FIND("national",K961)-1),K961)</f>
        <v>chipinge east</v>
      </c>
      <c r="M961" s="2" t="str">
        <f t="shared" ref="M961:M1024" si="154">TRIM(L961)</f>
        <v>chipinge east</v>
      </c>
      <c r="N961" s="2" t="str">
        <f t="shared" ref="N961:N1024" si="155">IF(AND($H961=0,$H962=1,$H963=1),CONCATENATE(C961," ",C962," ",C963),IF(AND($H961=0,$H962=1),CONCATENATE(C961," ",C962),IF($H961=0,C961,0)))</f>
        <v>masunungure lovemore</v>
      </c>
      <c r="O961" s="2" t="str">
        <f t="shared" ref="O961:O1024" si="156">IF(AND($H961=0,$H962=1,$H963=1),CONCATENATE(D961," ",D962," ",D963),IF(AND($H961=0,$H962=1),CONCATENATE(D961," ",D962),IF($H961=0,D961,0)))</f>
        <v>m</v>
      </c>
      <c r="P961" s="2" t="str">
        <f t="shared" ref="P961:P1024" si="157">IF(AND($H961=0,$H962=1,$H963=1),CONCATENATE(E961," ",E962," ",E963),IF(AND($H961=0,$H962=1),CONCATENATE(E961," ",E962),IF($H961=0,E961,0)))</f>
        <v>prc</v>
      </c>
      <c r="Q961" s="2" t="str">
        <f t="shared" ref="Q961:Q1024" si="158">IF(AND($H961=0,$H962=1,$H963=1),CONCATENATE(F961," ",F962," ",F963),IF(AND($H961=0,$H962=1),CONCATENATE(F961," ",F962),IF($H961=0,F961,0)))</f>
        <v>765</v>
      </c>
    </row>
    <row r="962" spans="1:17" x14ac:dyDescent="0.3">
      <c r="A962" s="6">
        <v>1474</v>
      </c>
      <c r="B962" s="5" t="s">
        <v>101</v>
      </c>
      <c r="C962" s="5" t="s">
        <v>1131</v>
      </c>
      <c r="D962" s="5" t="s">
        <v>1950</v>
      </c>
      <c r="E962" s="5" t="s">
        <v>1974</v>
      </c>
      <c r="F962" s="5" t="s">
        <v>2677</v>
      </c>
      <c r="H962" s="1">
        <f t="shared" si="150"/>
        <v>0</v>
      </c>
      <c r="I962" s="1">
        <f t="shared" si="151"/>
        <v>1</v>
      </c>
      <c r="J962" s="1">
        <f t="shared" si="152"/>
        <v>14</v>
      </c>
      <c r="K962" s="1" t="str">
        <f t="shared" ref="K962:K1025" si="159">MID(B962,I962,J962-I962)</f>
        <v>chipinge east</v>
      </c>
      <c r="L962" s="1" t="str">
        <f t="shared" si="153"/>
        <v>chipinge east</v>
      </c>
      <c r="M962" s="2" t="str">
        <f t="shared" si="154"/>
        <v>chipinge east</v>
      </c>
      <c r="N962" s="2" t="str">
        <f t="shared" si="155"/>
        <v>mwarera joseph taurayi</v>
      </c>
      <c r="O962" s="2" t="str">
        <f t="shared" si="156"/>
        <v>m</v>
      </c>
      <c r="P962" s="2" t="str">
        <f t="shared" si="157"/>
        <v>nca</v>
      </c>
      <c r="Q962" s="2" t="str">
        <f t="shared" si="158"/>
        <v>137</v>
      </c>
    </row>
    <row r="963" spans="1:17" x14ac:dyDescent="0.3">
      <c r="A963" s="6">
        <v>1480</v>
      </c>
      <c r="B963" s="5" t="s">
        <v>102</v>
      </c>
      <c r="C963" s="5" t="s">
        <v>1132</v>
      </c>
      <c r="D963" s="5" t="s">
        <v>212</v>
      </c>
      <c r="E963" s="5" t="s">
        <v>212</v>
      </c>
      <c r="F963" s="5" t="s">
        <v>2678</v>
      </c>
      <c r="H963" s="1">
        <f t="shared" si="150"/>
        <v>0</v>
      </c>
      <c r="I963" s="1">
        <f t="shared" si="151"/>
        <v>14</v>
      </c>
      <c r="J963" s="1">
        <f t="shared" si="152"/>
        <v>30</v>
      </c>
      <c r="K963" s="1" t="str">
        <f t="shared" si="159"/>
        <v xml:space="preserve"> chipinge south </v>
      </c>
      <c r="L963" s="1" t="str">
        <f t="shared" si="153"/>
        <v xml:space="preserve"> chipinge south </v>
      </c>
      <c r="M963" s="2" t="str">
        <f t="shared" si="154"/>
        <v>chipinge south</v>
      </c>
      <c r="N963" s="2" t="str">
        <f t="shared" si="155"/>
        <v>chiororo kudakwashe freeman</v>
      </c>
      <c r="O963" s="2" t="str">
        <f t="shared" si="156"/>
        <v>nan m</v>
      </c>
      <c r="P963" s="2" t="str">
        <f t="shared" si="157"/>
        <v>nan independent</v>
      </c>
      <c r="Q963" s="2" t="str">
        <f t="shared" si="158"/>
        <v>723 nan</v>
      </c>
    </row>
    <row r="964" spans="1:17" x14ac:dyDescent="0.3">
      <c r="A964" s="6">
        <v>1481</v>
      </c>
      <c r="B964" s="5" t="s">
        <v>102</v>
      </c>
      <c r="C964" s="5" t="s">
        <v>1133</v>
      </c>
      <c r="D964" s="5" t="s">
        <v>1950</v>
      </c>
      <c r="E964" s="5" t="s">
        <v>1952</v>
      </c>
      <c r="F964" s="5" t="s">
        <v>212</v>
      </c>
      <c r="H964" s="1">
        <f t="shared" si="150"/>
        <v>1</v>
      </c>
      <c r="I964" s="1">
        <f t="shared" si="151"/>
        <v>14</v>
      </c>
      <c r="J964" s="1">
        <f t="shared" si="152"/>
        <v>30</v>
      </c>
      <c r="K964" s="1" t="str">
        <f t="shared" si="159"/>
        <v xml:space="preserve"> chipinge south </v>
      </c>
      <c r="L964" s="1" t="str">
        <f t="shared" si="153"/>
        <v xml:space="preserve"> chipinge south </v>
      </c>
      <c r="M964" s="2" t="str">
        <f t="shared" si="154"/>
        <v>chipinge south</v>
      </c>
      <c r="N964" s="2">
        <f t="shared" si="155"/>
        <v>0</v>
      </c>
      <c r="O964" s="2">
        <f t="shared" si="156"/>
        <v>0</v>
      </c>
      <c r="P964" s="2">
        <f t="shared" si="157"/>
        <v>0</v>
      </c>
      <c r="Q964" s="2">
        <f t="shared" si="158"/>
        <v>0</v>
      </c>
    </row>
    <row r="965" spans="1:17" x14ac:dyDescent="0.3">
      <c r="A965" s="6">
        <v>1484</v>
      </c>
      <c r="B965" s="5" t="s">
        <v>102</v>
      </c>
      <c r="C965" s="5" t="s">
        <v>1134</v>
      </c>
      <c r="D965" s="5" t="s">
        <v>1950</v>
      </c>
      <c r="E965" s="5" t="s">
        <v>1953</v>
      </c>
      <c r="F965" s="5" t="s">
        <v>2679</v>
      </c>
      <c r="H965" s="1">
        <f t="shared" si="150"/>
        <v>0</v>
      </c>
      <c r="I965" s="1">
        <f t="shared" si="151"/>
        <v>14</v>
      </c>
      <c r="J965" s="1">
        <f t="shared" si="152"/>
        <v>30</v>
      </c>
      <c r="K965" s="1" t="str">
        <f t="shared" si="159"/>
        <v xml:space="preserve"> chipinge south </v>
      </c>
      <c r="L965" s="1" t="str">
        <f t="shared" si="153"/>
        <v xml:space="preserve"> chipinge south </v>
      </c>
      <c r="M965" s="2" t="str">
        <f t="shared" si="154"/>
        <v>chipinge south</v>
      </c>
      <c r="N965" s="2" t="str">
        <f t="shared" si="155"/>
        <v>hlatywayo clifford</v>
      </c>
      <c r="O965" s="2" t="str">
        <f t="shared" si="156"/>
        <v>m</v>
      </c>
      <c r="P965" s="2" t="str">
        <f t="shared" si="157"/>
        <v>mdc-alliance</v>
      </c>
      <c r="Q965" s="2" t="str">
        <f t="shared" si="158"/>
        <v>7 870</v>
      </c>
    </row>
    <row r="966" spans="1:17" x14ac:dyDescent="0.3">
      <c r="A966" s="6">
        <v>1486</v>
      </c>
      <c r="B966" s="5" t="s">
        <v>102</v>
      </c>
      <c r="C966" s="5" t="s">
        <v>1135</v>
      </c>
      <c r="D966" s="5" t="s">
        <v>1950</v>
      </c>
      <c r="E966" s="5" t="s">
        <v>2000</v>
      </c>
      <c r="F966" s="5" t="s">
        <v>2680</v>
      </c>
      <c r="H966" s="1">
        <f t="shared" si="150"/>
        <v>0</v>
      </c>
      <c r="I966" s="1">
        <f t="shared" si="151"/>
        <v>14</v>
      </c>
      <c r="J966" s="1">
        <f t="shared" si="152"/>
        <v>30</v>
      </c>
      <c r="K966" s="1" t="str">
        <f t="shared" si="159"/>
        <v xml:space="preserve"> chipinge south </v>
      </c>
      <c r="L966" s="1" t="str">
        <f t="shared" si="153"/>
        <v xml:space="preserve"> chipinge south </v>
      </c>
      <c r="M966" s="2" t="str">
        <f t="shared" si="154"/>
        <v>chipinge south</v>
      </c>
      <c r="N966" s="2" t="str">
        <f t="shared" si="155"/>
        <v>kumbula kudakwashe moyana jerry</v>
      </c>
      <c r="O966" s="2" t="str">
        <f t="shared" si="156"/>
        <v>m nan nan</v>
      </c>
      <c r="P966" s="2" t="str">
        <f t="shared" si="157"/>
        <v>zipp nan nan</v>
      </c>
      <c r="Q966" s="2" t="str">
        <f t="shared" si="158"/>
        <v>253 nan nan</v>
      </c>
    </row>
    <row r="967" spans="1:17" x14ac:dyDescent="0.3">
      <c r="A967" s="6">
        <v>1487</v>
      </c>
      <c r="B967" s="5" t="s">
        <v>102</v>
      </c>
      <c r="C967" s="5" t="s">
        <v>1136</v>
      </c>
      <c r="D967" s="5" t="s">
        <v>212</v>
      </c>
      <c r="E967" s="5" t="s">
        <v>212</v>
      </c>
      <c r="F967" s="5" t="s">
        <v>212</v>
      </c>
      <c r="H967" s="1">
        <f t="shared" si="150"/>
        <v>1</v>
      </c>
      <c r="I967" s="1">
        <f t="shared" si="151"/>
        <v>14</v>
      </c>
      <c r="J967" s="1">
        <f t="shared" si="152"/>
        <v>30</v>
      </c>
      <c r="K967" s="1" t="str">
        <f t="shared" si="159"/>
        <v xml:space="preserve"> chipinge south </v>
      </c>
      <c r="L967" s="1" t="str">
        <f t="shared" si="153"/>
        <v xml:space="preserve"> chipinge south </v>
      </c>
      <c r="M967" s="2" t="str">
        <f t="shared" si="154"/>
        <v>chipinge south</v>
      </c>
      <c r="N967" s="2">
        <f t="shared" si="155"/>
        <v>0</v>
      </c>
      <c r="O967" s="2">
        <f t="shared" si="156"/>
        <v>0</v>
      </c>
      <c r="P967" s="2">
        <f t="shared" si="157"/>
        <v>0</v>
      </c>
      <c r="Q967" s="2">
        <f t="shared" si="158"/>
        <v>0</v>
      </c>
    </row>
    <row r="968" spans="1:17" x14ac:dyDescent="0.3">
      <c r="A968" s="6">
        <v>1490</v>
      </c>
      <c r="B968" s="5" t="s">
        <v>102</v>
      </c>
      <c r="C968" s="5" t="s">
        <v>1137</v>
      </c>
      <c r="D968" s="5" t="s">
        <v>212</v>
      </c>
      <c r="E968" s="5" t="s">
        <v>212</v>
      </c>
      <c r="F968" s="5" t="s">
        <v>212</v>
      </c>
      <c r="H968" s="1">
        <f t="shared" si="150"/>
        <v>1</v>
      </c>
      <c r="I968" s="1">
        <f t="shared" si="151"/>
        <v>14</v>
      </c>
      <c r="J968" s="1">
        <f t="shared" si="152"/>
        <v>30</v>
      </c>
      <c r="K968" s="1" t="str">
        <f t="shared" si="159"/>
        <v xml:space="preserve"> chipinge south </v>
      </c>
      <c r="L968" s="1" t="str">
        <f t="shared" si="153"/>
        <v xml:space="preserve"> chipinge south </v>
      </c>
      <c r="M968" s="2" t="str">
        <f t="shared" si="154"/>
        <v>chipinge south</v>
      </c>
      <c r="N968" s="2">
        <f t="shared" si="155"/>
        <v>0</v>
      </c>
      <c r="O968" s="2">
        <f t="shared" si="156"/>
        <v>0</v>
      </c>
      <c r="P968" s="2">
        <f t="shared" si="157"/>
        <v>0</v>
      </c>
      <c r="Q968" s="2">
        <f t="shared" si="158"/>
        <v>0</v>
      </c>
    </row>
    <row r="969" spans="1:17" x14ac:dyDescent="0.3">
      <c r="A969" s="6">
        <v>1491</v>
      </c>
      <c r="B969" s="5" t="s">
        <v>102</v>
      </c>
      <c r="C969" s="5" t="s">
        <v>1138</v>
      </c>
      <c r="D969" s="5" t="s">
        <v>1950</v>
      </c>
      <c r="E969" s="5" t="s">
        <v>1952</v>
      </c>
      <c r="F969" s="5" t="s">
        <v>2681</v>
      </c>
      <c r="H969" s="1">
        <f t="shared" si="150"/>
        <v>0</v>
      </c>
      <c r="I969" s="1">
        <f t="shared" si="151"/>
        <v>14</v>
      </c>
      <c r="J969" s="1">
        <f t="shared" si="152"/>
        <v>30</v>
      </c>
      <c r="K969" s="1" t="str">
        <f t="shared" si="159"/>
        <v xml:space="preserve"> chipinge south </v>
      </c>
      <c r="L969" s="1" t="str">
        <f t="shared" si="153"/>
        <v xml:space="preserve"> chipinge south </v>
      </c>
      <c r="M969" s="2" t="str">
        <f t="shared" si="154"/>
        <v>chipinge south</v>
      </c>
      <c r="N969" s="2" t="str">
        <f t="shared" si="155"/>
        <v>matinaka</v>
      </c>
      <c r="O969" s="2" t="str">
        <f t="shared" si="156"/>
        <v>m</v>
      </c>
      <c r="P969" s="2" t="str">
        <f t="shared" si="157"/>
        <v>independent</v>
      </c>
      <c r="Q969" s="2" t="str">
        <f t="shared" si="158"/>
        <v>2 366</v>
      </c>
    </row>
    <row r="970" spans="1:17" x14ac:dyDescent="0.3">
      <c r="A970" s="6">
        <v>1494</v>
      </c>
      <c r="B970" s="5" t="s">
        <v>102</v>
      </c>
      <c r="C970" s="5" t="s">
        <v>1139</v>
      </c>
      <c r="D970" s="5" t="s">
        <v>1950</v>
      </c>
      <c r="E970" s="5" t="s">
        <v>2002</v>
      </c>
      <c r="F970" s="5" t="s">
        <v>2682</v>
      </c>
      <c r="H970" s="1">
        <f t="shared" si="150"/>
        <v>0</v>
      </c>
      <c r="I970" s="1">
        <f t="shared" si="151"/>
        <v>14</v>
      </c>
      <c r="J970" s="1">
        <f t="shared" si="152"/>
        <v>30</v>
      </c>
      <c r="K970" s="1" t="str">
        <f t="shared" si="159"/>
        <v xml:space="preserve"> chipinge south </v>
      </c>
      <c r="L970" s="1" t="str">
        <f t="shared" si="153"/>
        <v xml:space="preserve"> chipinge south </v>
      </c>
      <c r="M970" s="2" t="str">
        <f t="shared" si="154"/>
        <v>chipinge south</v>
      </c>
      <c r="N970" s="2" t="str">
        <f t="shared" si="155"/>
        <v>muhamba vhula</v>
      </c>
      <c r="O970" s="2" t="str">
        <f t="shared" si="156"/>
        <v>m</v>
      </c>
      <c r="P970" s="2" t="str">
        <f t="shared" si="157"/>
        <v>code</v>
      </c>
      <c r="Q970" s="2" t="str">
        <f t="shared" si="158"/>
        <v>107</v>
      </c>
    </row>
    <row r="971" spans="1:17" x14ac:dyDescent="0.3">
      <c r="A971" s="6">
        <v>1497</v>
      </c>
      <c r="B971" s="5" t="s">
        <v>102</v>
      </c>
      <c r="C971" s="5" t="s">
        <v>1140</v>
      </c>
      <c r="D971" s="5" t="s">
        <v>1950</v>
      </c>
      <c r="E971" s="5" t="s">
        <v>1974</v>
      </c>
      <c r="F971" s="5" t="s">
        <v>2338</v>
      </c>
      <c r="H971" s="1">
        <f t="shared" si="150"/>
        <v>0</v>
      </c>
      <c r="I971" s="1">
        <f t="shared" si="151"/>
        <v>14</v>
      </c>
      <c r="J971" s="1">
        <f t="shared" si="152"/>
        <v>30</v>
      </c>
      <c r="K971" s="1" t="str">
        <f t="shared" si="159"/>
        <v xml:space="preserve"> chipinge south </v>
      </c>
      <c r="L971" s="1" t="str">
        <f t="shared" si="153"/>
        <v xml:space="preserve"> chipinge south </v>
      </c>
      <c r="M971" s="2" t="str">
        <f t="shared" si="154"/>
        <v>chipinge south</v>
      </c>
      <c r="N971" s="2" t="str">
        <f t="shared" si="155"/>
        <v>mupakati takawira</v>
      </c>
      <c r="O971" s="2" t="str">
        <f t="shared" si="156"/>
        <v>m</v>
      </c>
      <c r="P971" s="2" t="str">
        <f t="shared" si="157"/>
        <v>nca</v>
      </c>
      <c r="Q971" s="2" t="str">
        <f t="shared" si="158"/>
        <v>238</v>
      </c>
    </row>
    <row r="972" spans="1:17" x14ac:dyDescent="0.3">
      <c r="A972" s="6">
        <v>1500</v>
      </c>
      <c r="B972" s="5" t="s">
        <v>102</v>
      </c>
      <c r="C972" s="5" t="s">
        <v>1141</v>
      </c>
      <c r="D972" s="5" t="s">
        <v>1950</v>
      </c>
      <c r="E972" s="5" t="s">
        <v>1954</v>
      </c>
      <c r="F972" s="5" t="s">
        <v>2683</v>
      </c>
      <c r="H972" s="1">
        <f t="shared" si="150"/>
        <v>0</v>
      </c>
      <c r="I972" s="1">
        <f t="shared" si="151"/>
        <v>14</v>
      </c>
      <c r="J972" s="1">
        <f t="shared" si="152"/>
        <v>30</v>
      </c>
      <c r="K972" s="1" t="str">
        <f t="shared" si="159"/>
        <v xml:space="preserve"> chipinge south </v>
      </c>
      <c r="L972" s="1" t="str">
        <f t="shared" si="153"/>
        <v xml:space="preserve"> chipinge south </v>
      </c>
      <c r="M972" s="2" t="str">
        <f t="shared" si="154"/>
        <v>chipinge south</v>
      </c>
      <c r="N972" s="2" t="str">
        <f t="shared" si="155"/>
        <v>porusingazi enock</v>
      </c>
      <c r="O972" s="2" t="str">
        <f t="shared" si="156"/>
        <v>m</v>
      </c>
      <c r="P972" s="2" t="str">
        <f t="shared" si="157"/>
        <v>zanu pf</v>
      </c>
      <c r="Q972" s="2" t="str">
        <f t="shared" si="158"/>
        <v>9 382</v>
      </c>
    </row>
    <row r="973" spans="1:17" x14ac:dyDescent="0.3">
      <c r="A973" s="6">
        <v>1504</v>
      </c>
      <c r="B973" s="5" t="s">
        <v>103</v>
      </c>
      <c r="C973" s="5" t="s">
        <v>1142</v>
      </c>
      <c r="D973" s="5" t="s">
        <v>1950</v>
      </c>
      <c r="E973" s="5" t="s">
        <v>1988</v>
      </c>
      <c r="F973" s="5" t="s">
        <v>2684</v>
      </c>
      <c r="H973" s="1">
        <f t="shared" si="150"/>
        <v>0</v>
      </c>
      <c r="I973" s="1">
        <f t="shared" si="151"/>
        <v>1</v>
      </c>
      <c r="J973" s="1">
        <f t="shared" si="152"/>
        <v>16</v>
      </c>
      <c r="K973" s="1" t="str">
        <f t="shared" si="159"/>
        <v xml:space="preserve">chipinge west  </v>
      </c>
      <c r="L973" s="1" t="str">
        <f t="shared" si="153"/>
        <v xml:space="preserve">chipinge west  </v>
      </c>
      <c r="M973" s="2" t="str">
        <f t="shared" si="154"/>
        <v>chipinge west</v>
      </c>
      <c r="N973" s="2" t="str">
        <f t="shared" si="155"/>
        <v>nyamudeza sibonile</v>
      </c>
      <c r="O973" s="2" t="str">
        <f t="shared" si="156"/>
        <v>m</v>
      </c>
      <c r="P973" s="2" t="str">
        <f t="shared" si="157"/>
        <v>mdc alliance</v>
      </c>
      <c r="Q973" s="2" t="str">
        <f t="shared" si="158"/>
        <v>8754</v>
      </c>
    </row>
    <row r="974" spans="1:17" x14ac:dyDescent="0.3">
      <c r="A974" s="6">
        <v>1505</v>
      </c>
      <c r="B974" s="5" t="s">
        <v>103</v>
      </c>
      <c r="C974" s="5" t="s">
        <v>1143</v>
      </c>
      <c r="D974" s="5" t="s">
        <v>1950</v>
      </c>
      <c r="E974" s="5" t="s">
        <v>1954</v>
      </c>
      <c r="F974" s="5" t="s">
        <v>2685</v>
      </c>
      <c r="H974" s="1">
        <f t="shared" si="150"/>
        <v>0</v>
      </c>
      <c r="I974" s="1">
        <f t="shared" si="151"/>
        <v>1</v>
      </c>
      <c r="J974" s="1">
        <f t="shared" si="152"/>
        <v>16</v>
      </c>
      <c r="K974" s="1" t="str">
        <f t="shared" si="159"/>
        <v xml:space="preserve">chipinge west  </v>
      </c>
      <c r="L974" s="1" t="str">
        <f t="shared" si="153"/>
        <v xml:space="preserve">chipinge west  </v>
      </c>
      <c r="M974" s="2" t="str">
        <f t="shared" si="154"/>
        <v>chipinge west</v>
      </c>
      <c r="N974" s="2" t="str">
        <f t="shared" si="155"/>
        <v>chimwamurombe adam</v>
      </c>
      <c r="O974" s="2" t="str">
        <f t="shared" si="156"/>
        <v>m</v>
      </c>
      <c r="P974" s="2" t="str">
        <f t="shared" si="157"/>
        <v>zanu pf</v>
      </c>
      <c r="Q974" s="2" t="str">
        <f t="shared" si="158"/>
        <v>6475</v>
      </c>
    </row>
    <row r="975" spans="1:17" x14ac:dyDescent="0.3">
      <c r="A975" s="6">
        <v>1506</v>
      </c>
      <c r="B975" s="5" t="s">
        <v>103</v>
      </c>
      <c r="C975" s="5" t="s">
        <v>1144</v>
      </c>
      <c r="D975" s="5" t="s">
        <v>1950</v>
      </c>
      <c r="E975" s="5" t="s">
        <v>1974</v>
      </c>
      <c r="F975" s="5" t="s">
        <v>2382</v>
      </c>
      <c r="H975" s="1">
        <f t="shared" si="150"/>
        <v>0</v>
      </c>
      <c r="I975" s="1">
        <f t="shared" si="151"/>
        <v>1</v>
      </c>
      <c r="J975" s="1">
        <f t="shared" si="152"/>
        <v>16</v>
      </c>
      <c r="K975" s="1" t="str">
        <f t="shared" si="159"/>
        <v xml:space="preserve">chipinge west  </v>
      </c>
      <c r="L975" s="1" t="str">
        <f t="shared" si="153"/>
        <v xml:space="preserve">chipinge west  </v>
      </c>
      <c r="M975" s="2" t="str">
        <f t="shared" si="154"/>
        <v>chipinge west</v>
      </c>
      <c r="N975" s="2" t="str">
        <f t="shared" si="155"/>
        <v>mhlanga robert peter</v>
      </c>
      <c r="O975" s="2" t="str">
        <f t="shared" si="156"/>
        <v>m</v>
      </c>
      <c r="P975" s="2" t="str">
        <f t="shared" si="157"/>
        <v>nca</v>
      </c>
      <c r="Q975" s="2" t="str">
        <f t="shared" si="158"/>
        <v>410</v>
      </c>
    </row>
    <row r="976" spans="1:17" x14ac:dyDescent="0.3">
      <c r="A976" s="6">
        <v>1507</v>
      </c>
      <c r="B976" s="5" t="s">
        <v>103</v>
      </c>
      <c r="C976" s="5" t="s">
        <v>1145</v>
      </c>
      <c r="D976" s="5" t="s">
        <v>1950</v>
      </c>
      <c r="E976" s="5" t="s">
        <v>1999</v>
      </c>
      <c r="F976" s="5" t="s">
        <v>2649</v>
      </c>
      <c r="H976" s="1">
        <f t="shared" si="150"/>
        <v>0</v>
      </c>
      <c r="I976" s="1">
        <f t="shared" si="151"/>
        <v>1</v>
      </c>
      <c r="J976" s="1">
        <f t="shared" si="152"/>
        <v>16</v>
      </c>
      <c r="K976" s="1" t="str">
        <f t="shared" si="159"/>
        <v xml:space="preserve">chipinge west  </v>
      </c>
      <c r="L976" s="1" t="str">
        <f t="shared" si="153"/>
        <v xml:space="preserve">chipinge west  </v>
      </c>
      <c r="M976" s="2" t="str">
        <f t="shared" si="154"/>
        <v>chipinge west</v>
      </c>
      <c r="N976" s="2" t="str">
        <f t="shared" si="155"/>
        <v>saungweme lovemore</v>
      </c>
      <c r="O976" s="2" t="str">
        <f t="shared" si="156"/>
        <v>m</v>
      </c>
      <c r="P976" s="2" t="str">
        <f t="shared" si="157"/>
        <v>npf</v>
      </c>
      <c r="Q976" s="2" t="str">
        <f t="shared" si="158"/>
        <v>121</v>
      </c>
    </row>
    <row r="977" spans="1:17" x14ac:dyDescent="0.3">
      <c r="A977" s="6">
        <v>1508</v>
      </c>
      <c r="B977" s="5" t="s">
        <v>103</v>
      </c>
      <c r="C977" s="5" t="s">
        <v>1146</v>
      </c>
      <c r="D977" s="5" t="s">
        <v>1951</v>
      </c>
      <c r="E977" s="5" t="s">
        <v>1997</v>
      </c>
      <c r="F977" s="5" t="s">
        <v>2189</v>
      </c>
      <c r="H977" s="1">
        <f t="shared" si="150"/>
        <v>0</v>
      </c>
      <c r="I977" s="1">
        <f t="shared" si="151"/>
        <v>1</v>
      </c>
      <c r="J977" s="1">
        <f t="shared" si="152"/>
        <v>16</v>
      </c>
      <c r="K977" s="1" t="str">
        <f t="shared" si="159"/>
        <v xml:space="preserve">chipinge west  </v>
      </c>
      <c r="L977" s="1" t="str">
        <f t="shared" si="153"/>
        <v xml:space="preserve">chipinge west  </v>
      </c>
      <c r="M977" s="2" t="str">
        <f t="shared" si="154"/>
        <v>chipinge west</v>
      </c>
      <c r="N977" s="2" t="str">
        <f t="shared" si="155"/>
        <v>chateya daisy</v>
      </c>
      <c r="O977" s="2" t="str">
        <f t="shared" si="156"/>
        <v>f</v>
      </c>
      <c r="P977" s="2" t="str">
        <f t="shared" si="157"/>
        <v>prc</v>
      </c>
      <c r="Q977" s="2" t="str">
        <f t="shared" si="158"/>
        <v>272</v>
      </c>
    </row>
    <row r="978" spans="1:17" x14ac:dyDescent="0.3">
      <c r="A978" s="6">
        <v>1515</v>
      </c>
      <c r="B978" s="5" t="s">
        <v>104</v>
      </c>
      <c r="C978" s="5" t="s">
        <v>1147</v>
      </c>
      <c r="D978" s="5" t="s">
        <v>1950</v>
      </c>
      <c r="E978" s="5" t="s">
        <v>1952</v>
      </c>
      <c r="F978" s="5" t="s">
        <v>2686</v>
      </c>
      <c r="H978" s="1">
        <f t="shared" si="150"/>
        <v>0</v>
      </c>
      <c r="I978" s="1">
        <f t="shared" si="151"/>
        <v>14</v>
      </c>
      <c r="J978" s="1">
        <f t="shared" si="152"/>
        <v>35</v>
      </c>
      <c r="K978" s="1" t="str">
        <f t="shared" si="159"/>
        <v xml:space="preserve"> dangamvura/chikanga </v>
      </c>
      <c r="L978" s="1" t="str">
        <f t="shared" si="153"/>
        <v xml:space="preserve"> dangamvura/chikanga </v>
      </c>
      <c r="M978" s="2" t="str">
        <f t="shared" si="154"/>
        <v>dangamvura/chikanga</v>
      </c>
      <c r="N978" s="2" t="str">
        <f t="shared" si="155"/>
        <v>chipanga hosia</v>
      </c>
      <c r="O978" s="2" t="str">
        <f t="shared" si="156"/>
        <v>m</v>
      </c>
      <c r="P978" s="2" t="str">
        <f t="shared" si="157"/>
        <v>independent</v>
      </c>
      <c r="Q978" s="2" t="str">
        <f t="shared" si="158"/>
        <v>1 385</v>
      </c>
    </row>
    <row r="979" spans="1:17" x14ac:dyDescent="0.3">
      <c r="A979" s="6">
        <v>1518</v>
      </c>
      <c r="B979" s="5" t="s">
        <v>104</v>
      </c>
      <c r="C979" s="5" t="s">
        <v>1148</v>
      </c>
      <c r="D979" s="5" t="s">
        <v>1950</v>
      </c>
      <c r="E979" s="5" t="s">
        <v>2000</v>
      </c>
      <c r="F979" s="5" t="s">
        <v>2687</v>
      </c>
      <c r="H979" s="1">
        <f t="shared" si="150"/>
        <v>0</v>
      </c>
      <c r="I979" s="1">
        <f t="shared" si="151"/>
        <v>14</v>
      </c>
      <c r="J979" s="1">
        <f t="shared" si="152"/>
        <v>35</v>
      </c>
      <c r="K979" s="1" t="str">
        <f t="shared" si="159"/>
        <v xml:space="preserve"> dangamvura/chikanga </v>
      </c>
      <c r="L979" s="1" t="str">
        <f t="shared" si="153"/>
        <v xml:space="preserve"> dangamvura/chikanga </v>
      </c>
      <c r="M979" s="2" t="str">
        <f t="shared" si="154"/>
        <v>dangamvura/chikanga</v>
      </c>
      <c r="N979" s="2" t="str">
        <f t="shared" si="155"/>
        <v>choto ngoni</v>
      </c>
      <c r="O979" s="2" t="str">
        <f t="shared" si="156"/>
        <v>m</v>
      </c>
      <c r="P979" s="2" t="str">
        <f t="shared" si="157"/>
        <v>zipp</v>
      </c>
      <c r="Q979" s="2" t="str">
        <f t="shared" si="158"/>
        <v>520</v>
      </c>
    </row>
    <row r="980" spans="1:17" x14ac:dyDescent="0.3">
      <c r="A980" s="6">
        <v>1521</v>
      </c>
      <c r="B980" s="5" t="s">
        <v>104</v>
      </c>
      <c r="C980" s="5" t="s">
        <v>1149</v>
      </c>
      <c r="D980" s="5" t="s">
        <v>1950</v>
      </c>
      <c r="E980" s="5" t="s">
        <v>2053</v>
      </c>
      <c r="F980" s="5" t="s">
        <v>2688</v>
      </c>
      <c r="H980" s="1">
        <f t="shared" si="150"/>
        <v>0</v>
      </c>
      <c r="I980" s="1">
        <f t="shared" si="151"/>
        <v>14</v>
      </c>
      <c r="J980" s="1">
        <f t="shared" si="152"/>
        <v>35</v>
      </c>
      <c r="K980" s="1" t="str">
        <f t="shared" si="159"/>
        <v xml:space="preserve"> dangamvura/chikanga </v>
      </c>
      <c r="L980" s="1" t="str">
        <f t="shared" si="153"/>
        <v xml:space="preserve"> dangamvura/chikanga </v>
      </c>
      <c r="M980" s="2" t="str">
        <f t="shared" si="154"/>
        <v>dangamvura/chikanga</v>
      </c>
      <c r="N980" s="2" t="str">
        <f t="shared" si="155"/>
        <v>jerimani alec</v>
      </c>
      <c r="O980" s="2" t="str">
        <f t="shared" si="156"/>
        <v>m</v>
      </c>
      <c r="P980" s="2" t="str">
        <f t="shared" si="157"/>
        <v>cp</v>
      </c>
      <c r="Q980" s="2" t="str">
        <f t="shared" si="158"/>
        <v>282</v>
      </c>
    </row>
    <row r="981" spans="1:17" x14ac:dyDescent="0.3">
      <c r="A981" s="6">
        <v>1524</v>
      </c>
      <c r="B981" s="5" t="s">
        <v>104</v>
      </c>
      <c r="C981" s="5" t="s">
        <v>1150</v>
      </c>
      <c r="D981" s="5" t="s">
        <v>212</v>
      </c>
      <c r="E981" s="5" t="s">
        <v>212</v>
      </c>
      <c r="F981" s="5" t="s">
        <v>2689</v>
      </c>
      <c r="H981" s="1">
        <f t="shared" si="150"/>
        <v>0</v>
      </c>
      <c r="I981" s="1">
        <f t="shared" si="151"/>
        <v>14</v>
      </c>
      <c r="J981" s="1">
        <f t="shared" si="152"/>
        <v>35</v>
      </c>
      <c r="K981" s="1" t="str">
        <f t="shared" si="159"/>
        <v xml:space="preserve"> dangamvura/chikanga </v>
      </c>
      <c r="L981" s="1" t="str">
        <f t="shared" si="153"/>
        <v xml:space="preserve"> dangamvura/chikanga </v>
      </c>
      <c r="M981" s="2" t="str">
        <f t="shared" si="154"/>
        <v>dangamvura/chikanga</v>
      </c>
      <c r="N981" s="2" t="str">
        <f t="shared" si="155"/>
        <v>kadzere chengetai richard</v>
      </c>
      <c r="O981" s="2" t="str">
        <f t="shared" si="156"/>
        <v>nan m</v>
      </c>
      <c r="P981" s="2" t="str">
        <f t="shared" si="157"/>
        <v>nan independent</v>
      </c>
      <c r="Q981" s="2" t="str">
        <f t="shared" si="158"/>
        <v>327 nan</v>
      </c>
    </row>
    <row r="982" spans="1:17" x14ac:dyDescent="0.3">
      <c r="A982" s="6">
        <v>1525</v>
      </c>
      <c r="B982" s="5" t="s">
        <v>104</v>
      </c>
      <c r="C982" s="5" t="s">
        <v>1151</v>
      </c>
      <c r="D982" s="5" t="s">
        <v>1950</v>
      </c>
      <c r="E982" s="5" t="s">
        <v>1952</v>
      </c>
      <c r="F982" s="5" t="s">
        <v>212</v>
      </c>
      <c r="H982" s="1">
        <f t="shared" si="150"/>
        <v>1</v>
      </c>
      <c r="I982" s="1">
        <f t="shared" si="151"/>
        <v>14</v>
      </c>
      <c r="J982" s="1">
        <f t="shared" si="152"/>
        <v>35</v>
      </c>
      <c r="K982" s="1" t="str">
        <f t="shared" si="159"/>
        <v xml:space="preserve"> dangamvura/chikanga </v>
      </c>
      <c r="L982" s="1" t="str">
        <f t="shared" si="153"/>
        <v xml:space="preserve"> dangamvura/chikanga </v>
      </c>
      <c r="M982" s="2" t="str">
        <f t="shared" si="154"/>
        <v>dangamvura/chikanga</v>
      </c>
      <c r="N982" s="2">
        <f t="shared" si="155"/>
        <v>0</v>
      </c>
      <c r="O982" s="2">
        <f t="shared" si="156"/>
        <v>0</v>
      </c>
      <c r="P982" s="2">
        <f t="shared" si="157"/>
        <v>0</v>
      </c>
      <c r="Q982" s="2">
        <f t="shared" si="158"/>
        <v>0</v>
      </c>
    </row>
    <row r="983" spans="1:17" x14ac:dyDescent="0.3">
      <c r="A983" s="6">
        <v>1528</v>
      </c>
      <c r="B983" s="5" t="s">
        <v>104</v>
      </c>
      <c r="C983" s="5" t="s">
        <v>1152</v>
      </c>
      <c r="D983" s="5" t="s">
        <v>1950</v>
      </c>
      <c r="E983" s="5" t="s">
        <v>1998</v>
      </c>
      <c r="F983" s="5" t="s">
        <v>2310</v>
      </c>
      <c r="H983" s="1">
        <f t="shared" si="150"/>
        <v>0</v>
      </c>
      <c r="I983" s="1">
        <f t="shared" si="151"/>
        <v>14</v>
      </c>
      <c r="J983" s="1">
        <f t="shared" si="152"/>
        <v>35</v>
      </c>
      <c r="K983" s="1" t="str">
        <f t="shared" si="159"/>
        <v xml:space="preserve"> dangamvura/chikanga </v>
      </c>
      <c r="L983" s="1" t="str">
        <f t="shared" si="153"/>
        <v xml:space="preserve"> dangamvura/chikanga </v>
      </c>
      <c r="M983" s="2" t="str">
        <f t="shared" si="154"/>
        <v>dangamvura/chikanga</v>
      </c>
      <c r="N983" s="2" t="str">
        <f t="shared" si="155"/>
        <v>machikwa emmanuel</v>
      </c>
      <c r="O983" s="2" t="str">
        <f t="shared" si="156"/>
        <v>m</v>
      </c>
      <c r="P983" s="2" t="str">
        <f t="shared" si="157"/>
        <v>apa</v>
      </c>
      <c r="Q983" s="2" t="str">
        <f t="shared" si="158"/>
        <v>170</v>
      </c>
    </row>
    <row r="984" spans="1:17" x14ac:dyDescent="0.3">
      <c r="A984" s="6">
        <v>1531</v>
      </c>
      <c r="B984" s="5" t="s">
        <v>104</v>
      </c>
      <c r="C984" s="5" t="s">
        <v>1153</v>
      </c>
      <c r="D984" s="5" t="s">
        <v>1950</v>
      </c>
      <c r="E984" s="5" t="s">
        <v>1997</v>
      </c>
      <c r="F984" s="5" t="s">
        <v>2319</v>
      </c>
      <c r="H984" s="1">
        <f t="shared" si="150"/>
        <v>0</v>
      </c>
      <c r="I984" s="1">
        <f t="shared" si="151"/>
        <v>14</v>
      </c>
      <c r="J984" s="1">
        <f t="shared" si="152"/>
        <v>35</v>
      </c>
      <c r="K984" s="1" t="str">
        <f t="shared" si="159"/>
        <v xml:space="preserve"> dangamvura/chikanga </v>
      </c>
      <c r="L984" s="1" t="str">
        <f t="shared" si="153"/>
        <v xml:space="preserve"> dangamvura/chikanga </v>
      </c>
      <c r="M984" s="2" t="str">
        <f t="shared" si="154"/>
        <v>dangamvura/chikanga</v>
      </c>
      <c r="N984" s="2" t="str">
        <f t="shared" si="155"/>
        <v>maeresera taziveyi rajab</v>
      </c>
      <c r="O984" s="2" t="str">
        <f t="shared" si="156"/>
        <v>m nan</v>
      </c>
      <c r="P984" s="2" t="str">
        <f t="shared" si="157"/>
        <v>prc nan</v>
      </c>
      <c r="Q984" s="2" t="str">
        <f t="shared" si="158"/>
        <v>266 nan</v>
      </c>
    </row>
    <row r="985" spans="1:17" x14ac:dyDescent="0.3">
      <c r="A985" s="6">
        <v>1532</v>
      </c>
      <c r="B985" s="5" t="s">
        <v>104</v>
      </c>
      <c r="C985" s="5" t="s">
        <v>1154</v>
      </c>
      <c r="D985" s="5" t="s">
        <v>212</v>
      </c>
      <c r="E985" s="5" t="s">
        <v>212</v>
      </c>
      <c r="F985" s="5" t="s">
        <v>212</v>
      </c>
      <c r="H985" s="1">
        <f t="shared" si="150"/>
        <v>1</v>
      </c>
      <c r="I985" s="1">
        <f t="shared" si="151"/>
        <v>14</v>
      </c>
      <c r="J985" s="1">
        <f t="shared" si="152"/>
        <v>35</v>
      </c>
      <c r="K985" s="1" t="str">
        <f t="shared" si="159"/>
        <v xml:space="preserve"> dangamvura/chikanga </v>
      </c>
      <c r="L985" s="1" t="str">
        <f t="shared" si="153"/>
        <v xml:space="preserve"> dangamvura/chikanga </v>
      </c>
      <c r="M985" s="2" t="str">
        <f t="shared" si="154"/>
        <v>dangamvura/chikanga</v>
      </c>
      <c r="N985" s="2">
        <f t="shared" si="155"/>
        <v>0</v>
      </c>
      <c r="O985" s="2">
        <f t="shared" si="156"/>
        <v>0</v>
      </c>
      <c r="P985" s="2">
        <f t="shared" si="157"/>
        <v>0</v>
      </c>
      <c r="Q985" s="2">
        <f t="shared" si="158"/>
        <v>0</v>
      </c>
    </row>
    <row r="986" spans="1:17" x14ac:dyDescent="0.3">
      <c r="A986" s="6">
        <v>1535</v>
      </c>
      <c r="B986" s="5" t="s">
        <v>104</v>
      </c>
      <c r="C986" s="5" t="s">
        <v>1155</v>
      </c>
      <c r="D986" s="5" t="s">
        <v>1951</v>
      </c>
      <c r="E986" s="5" t="s">
        <v>1965</v>
      </c>
      <c r="F986" s="5" t="s">
        <v>2690</v>
      </c>
      <c r="H986" s="1">
        <f t="shared" si="150"/>
        <v>0</v>
      </c>
      <c r="I986" s="1">
        <f t="shared" si="151"/>
        <v>14</v>
      </c>
      <c r="J986" s="1">
        <f t="shared" si="152"/>
        <v>35</v>
      </c>
      <c r="K986" s="1" t="str">
        <f t="shared" si="159"/>
        <v xml:space="preserve"> dangamvura/chikanga </v>
      </c>
      <c r="L986" s="1" t="str">
        <f t="shared" si="153"/>
        <v xml:space="preserve"> dangamvura/chikanga </v>
      </c>
      <c r="M986" s="2" t="str">
        <f t="shared" si="154"/>
        <v>dangamvura/chikanga</v>
      </c>
      <c r="N986" s="2" t="str">
        <f t="shared" si="155"/>
        <v>mudehwe tendayi lynnet</v>
      </c>
      <c r="O986" s="2" t="str">
        <f t="shared" si="156"/>
        <v>f nan</v>
      </c>
      <c r="P986" s="2" t="str">
        <f t="shared" si="157"/>
        <v>mdc-t nan</v>
      </c>
      <c r="Q986" s="2" t="str">
        <f t="shared" si="158"/>
        <v>2 818 nan</v>
      </c>
    </row>
    <row r="987" spans="1:17" x14ac:dyDescent="0.3">
      <c r="A987" s="6">
        <v>1536</v>
      </c>
      <c r="B987" s="5" t="s">
        <v>104</v>
      </c>
      <c r="C987" s="5" t="s">
        <v>1156</v>
      </c>
      <c r="D987" s="5" t="s">
        <v>212</v>
      </c>
      <c r="E987" s="5" t="s">
        <v>212</v>
      </c>
      <c r="F987" s="5" t="s">
        <v>212</v>
      </c>
      <c r="H987" s="1">
        <f t="shared" si="150"/>
        <v>1</v>
      </c>
      <c r="I987" s="1">
        <f t="shared" si="151"/>
        <v>14</v>
      </c>
      <c r="J987" s="1">
        <f t="shared" si="152"/>
        <v>35</v>
      </c>
      <c r="K987" s="1" t="str">
        <f t="shared" si="159"/>
        <v xml:space="preserve"> dangamvura/chikanga </v>
      </c>
      <c r="L987" s="1" t="str">
        <f t="shared" si="153"/>
        <v xml:space="preserve"> dangamvura/chikanga </v>
      </c>
      <c r="M987" s="2" t="str">
        <f t="shared" si="154"/>
        <v>dangamvura/chikanga</v>
      </c>
      <c r="N987" s="2">
        <f t="shared" si="155"/>
        <v>0</v>
      </c>
      <c r="O987" s="2">
        <f t="shared" si="156"/>
        <v>0</v>
      </c>
      <c r="P987" s="2">
        <f t="shared" si="157"/>
        <v>0</v>
      </c>
      <c r="Q987" s="2">
        <f t="shared" si="158"/>
        <v>0</v>
      </c>
    </row>
    <row r="988" spans="1:17" x14ac:dyDescent="0.3">
      <c r="A988" s="6">
        <v>1539</v>
      </c>
      <c r="B988" s="5" t="s">
        <v>104</v>
      </c>
      <c r="C988" s="5" t="s">
        <v>1157</v>
      </c>
      <c r="D988" s="5" t="s">
        <v>1950</v>
      </c>
      <c r="E988" s="5" t="s">
        <v>1954</v>
      </c>
      <c r="F988" s="5" t="s">
        <v>2691</v>
      </c>
      <c r="H988" s="1">
        <f t="shared" si="150"/>
        <v>0</v>
      </c>
      <c r="I988" s="1">
        <f t="shared" si="151"/>
        <v>14</v>
      </c>
      <c r="J988" s="1">
        <f t="shared" si="152"/>
        <v>35</v>
      </c>
      <c r="K988" s="1" t="str">
        <f t="shared" si="159"/>
        <v xml:space="preserve"> dangamvura/chikanga </v>
      </c>
      <c r="L988" s="1" t="str">
        <f t="shared" si="153"/>
        <v xml:space="preserve"> dangamvura/chikanga </v>
      </c>
      <c r="M988" s="2" t="str">
        <f t="shared" si="154"/>
        <v>dangamvura/chikanga</v>
      </c>
      <c r="N988" s="2" t="str">
        <f t="shared" si="155"/>
        <v>mupfumi isau fungai</v>
      </c>
      <c r="O988" s="2" t="str">
        <f t="shared" si="156"/>
        <v>m</v>
      </c>
      <c r="P988" s="2" t="str">
        <f t="shared" si="157"/>
        <v>zanu pf</v>
      </c>
      <c r="Q988" s="2" t="str">
        <f t="shared" si="158"/>
        <v>9 856</v>
      </c>
    </row>
    <row r="989" spans="1:17" x14ac:dyDescent="0.3">
      <c r="A989" s="6">
        <v>1542</v>
      </c>
      <c r="B989" s="5" t="s">
        <v>104</v>
      </c>
      <c r="C989" s="5" t="s">
        <v>1158</v>
      </c>
      <c r="D989" s="5" t="s">
        <v>1950</v>
      </c>
      <c r="E989" s="5" t="s">
        <v>1953</v>
      </c>
      <c r="F989" s="5" t="s">
        <v>2692</v>
      </c>
      <c r="H989" s="1">
        <f t="shared" si="150"/>
        <v>0</v>
      </c>
      <c r="I989" s="1">
        <f t="shared" si="151"/>
        <v>14</v>
      </c>
      <c r="J989" s="1">
        <f t="shared" si="152"/>
        <v>35</v>
      </c>
      <c r="K989" s="1" t="str">
        <f t="shared" si="159"/>
        <v xml:space="preserve"> dangamvura/chikanga </v>
      </c>
      <c r="L989" s="1" t="str">
        <f t="shared" si="153"/>
        <v xml:space="preserve"> dangamvura/chikanga </v>
      </c>
      <c r="M989" s="2" t="str">
        <f t="shared" si="154"/>
        <v>dangamvura/chikanga</v>
      </c>
      <c r="N989" s="2" t="str">
        <f t="shared" si="155"/>
        <v>mutseyami chapfiwa prosper</v>
      </c>
      <c r="O989" s="2" t="str">
        <f t="shared" si="156"/>
        <v>m nan</v>
      </c>
      <c r="P989" s="2" t="str">
        <f t="shared" si="157"/>
        <v>mdc-alliance nan</v>
      </c>
      <c r="Q989" s="2" t="str">
        <f t="shared" si="158"/>
        <v>32 381 nan</v>
      </c>
    </row>
    <row r="990" spans="1:17" x14ac:dyDescent="0.3">
      <c r="A990" s="6">
        <v>1543</v>
      </c>
      <c r="B990" s="5" t="s">
        <v>104</v>
      </c>
      <c r="C990" s="5" t="s">
        <v>1159</v>
      </c>
      <c r="D990" s="5" t="s">
        <v>212</v>
      </c>
      <c r="E990" s="5" t="s">
        <v>212</v>
      </c>
      <c r="F990" s="5" t="s">
        <v>212</v>
      </c>
      <c r="H990" s="1">
        <f t="shared" si="150"/>
        <v>1</v>
      </c>
      <c r="I990" s="1">
        <f t="shared" si="151"/>
        <v>14</v>
      </c>
      <c r="J990" s="1">
        <f t="shared" si="152"/>
        <v>35</v>
      </c>
      <c r="K990" s="1" t="str">
        <f t="shared" si="159"/>
        <v xml:space="preserve"> dangamvura/chikanga </v>
      </c>
      <c r="L990" s="1" t="str">
        <f t="shared" si="153"/>
        <v xml:space="preserve"> dangamvura/chikanga </v>
      </c>
      <c r="M990" s="2" t="str">
        <f t="shared" si="154"/>
        <v>dangamvura/chikanga</v>
      </c>
      <c r="N990" s="2">
        <f t="shared" si="155"/>
        <v>0</v>
      </c>
      <c r="O990" s="2">
        <f t="shared" si="156"/>
        <v>0</v>
      </c>
      <c r="P990" s="2">
        <f t="shared" si="157"/>
        <v>0</v>
      </c>
      <c r="Q990" s="2">
        <f t="shared" si="158"/>
        <v>0</v>
      </c>
    </row>
    <row r="991" spans="1:17" x14ac:dyDescent="0.3">
      <c r="A991" s="6">
        <v>1545</v>
      </c>
      <c r="B991" s="5" t="s">
        <v>104</v>
      </c>
      <c r="C991" s="5" t="s">
        <v>1160</v>
      </c>
      <c r="D991" s="5" t="s">
        <v>1950</v>
      </c>
      <c r="E991" s="5" t="s">
        <v>1952</v>
      </c>
      <c r="F991" s="5" t="s">
        <v>2693</v>
      </c>
      <c r="H991" s="1">
        <f t="shared" si="150"/>
        <v>0</v>
      </c>
      <c r="I991" s="1">
        <f t="shared" si="151"/>
        <v>14</v>
      </c>
      <c r="J991" s="1">
        <f t="shared" si="152"/>
        <v>35</v>
      </c>
      <c r="K991" s="1" t="str">
        <f t="shared" si="159"/>
        <v xml:space="preserve"> dangamvura/chikanga </v>
      </c>
      <c r="L991" s="1" t="str">
        <f t="shared" si="153"/>
        <v xml:space="preserve"> dangamvura/chikanga </v>
      </c>
      <c r="M991" s="2" t="str">
        <f t="shared" si="154"/>
        <v>dangamvura/chikanga</v>
      </c>
      <c r="N991" s="2" t="str">
        <f t="shared" si="155"/>
        <v>yamande hatizivi oachem</v>
      </c>
      <c r="O991" s="2" t="str">
        <f t="shared" si="156"/>
        <v>m nan</v>
      </c>
      <c r="P991" s="2" t="str">
        <f t="shared" si="157"/>
        <v>independent nan</v>
      </c>
      <c r="Q991" s="2" t="str">
        <f t="shared" si="158"/>
        <v>899 nan</v>
      </c>
    </row>
    <row r="992" spans="1:17" x14ac:dyDescent="0.3">
      <c r="A992" s="6">
        <v>1546</v>
      </c>
      <c r="B992" s="5" t="s">
        <v>104</v>
      </c>
      <c r="C992" s="5" t="s">
        <v>1161</v>
      </c>
      <c r="D992" s="5" t="s">
        <v>212</v>
      </c>
      <c r="E992" s="5" t="s">
        <v>212</v>
      </c>
      <c r="F992" s="5" t="s">
        <v>212</v>
      </c>
      <c r="H992" s="1">
        <f t="shared" si="150"/>
        <v>1</v>
      </c>
      <c r="I992" s="1">
        <f t="shared" si="151"/>
        <v>14</v>
      </c>
      <c r="J992" s="1">
        <f t="shared" si="152"/>
        <v>35</v>
      </c>
      <c r="K992" s="1" t="str">
        <f t="shared" si="159"/>
        <v xml:space="preserve"> dangamvura/chikanga </v>
      </c>
      <c r="L992" s="1" t="str">
        <f t="shared" si="153"/>
        <v xml:space="preserve"> dangamvura/chikanga </v>
      </c>
      <c r="M992" s="2" t="str">
        <f t="shared" si="154"/>
        <v>dangamvura/chikanga</v>
      </c>
      <c r="N992" s="2">
        <f t="shared" si="155"/>
        <v>0</v>
      </c>
      <c r="O992" s="2">
        <f t="shared" si="156"/>
        <v>0</v>
      </c>
      <c r="P992" s="2">
        <f t="shared" si="157"/>
        <v>0</v>
      </c>
      <c r="Q992" s="2">
        <f t="shared" si="158"/>
        <v>0</v>
      </c>
    </row>
    <row r="993" spans="1:17" x14ac:dyDescent="0.3">
      <c r="A993" s="6">
        <v>1549</v>
      </c>
      <c r="B993" s="5" t="s">
        <v>104</v>
      </c>
      <c r="C993" s="5" t="s">
        <v>1162</v>
      </c>
      <c r="D993" s="5" t="s">
        <v>1950</v>
      </c>
      <c r="E993" s="5" t="s">
        <v>1952</v>
      </c>
      <c r="F993" s="5" t="s">
        <v>2694</v>
      </c>
      <c r="H993" s="1">
        <f t="shared" si="150"/>
        <v>0</v>
      </c>
      <c r="I993" s="1">
        <f t="shared" si="151"/>
        <v>14</v>
      </c>
      <c r="J993" s="1">
        <f t="shared" si="152"/>
        <v>35</v>
      </c>
      <c r="K993" s="1" t="str">
        <f t="shared" si="159"/>
        <v xml:space="preserve"> dangamvura/chikanga </v>
      </c>
      <c r="L993" s="1" t="str">
        <f t="shared" si="153"/>
        <v xml:space="preserve"> dangamvura/chikanga </v>
      </c>
      <c r="M993" s="2" t="str">
        <f t="shared" si="154"/>
        <v>dangamvura/chikanga</v>
      </c>
      <c r="N993" s="2" t="str">
        <f t="shared" si="155"/>
        <v>yazenga misheck</v>
      </c>
      <c r="O993" s="2" t="str">
        <f t="shared" si="156"/>
        <v>m</v>
      </c>
      <c r="P993" s="2" t="str">
        <f t="shared" si="157"/>
        <v>independent</v>
      </c>
      <c r="Q993" s="2" t="str">
        <f t="shared" si="158"/>
        <v>42</v>
      </c>
    </row>
    <row r="994" spans="1:17" x14ac:dyDescent="0.3">
      <c r="A994" s="6">
        <v>1552</v>
      </c>
      <c r="B994" s="5" t="s">
        <v>104</v>
      </c>
      <c r="C994" s="5" t="s">
        <v>1163</v>
      </c>
      <c r="D994" s="5" t="s">
        <v>1951</v>
      </c>
      <c r="E994" s="5" t="s">
        <v>2003</v>
      </c>
      <c r="F994" s="5" t="s">
        <v>2372</v>
      </c>
      <c r="H994" s="1">
        <f t="shared" si="150"/>
        <v>0</v>
      </c>
      <c r="I994" s="1">
        <f t="shared" si="151"/>
        <v>14</v>
      </c>
      <c r="J994" s="1">
        <f t="shared" si="152"/>
        <v>35</v>
      </c>
      <c r="K994" s="1" t="str">
        <f t="shared" si="159"/>
        <v xml:space="preserve"> dangamvura/chikanga </v>
      </c>
      <c r="L994" s="1" t="str">
        <f t="shared" si="153"/>
        <v xml:space="preserve"> dangamvura/chikanga </v>
      </c>
      <c r="M994" s="2" t="str">
        <f t="shared" si="154"/>
        <v>dangamvura/chikanga</v>
      </c>
      <c r="N994" s="2" t="str">
        <f t="shared" si="155"/>
        <v>usike judith</v>
      </c>
      <c r="O994" s="2" t="str">
        <f t="shared" si="156"/>
        <v>f</v>
      </c>
      <c r="P994" s="2" t="str">
        <f t="shared" si="157"/>
        <v>zdu</v>
      </c>
      <c r="Q994" s="2" t="str">
        <f t="shared" si="158"/>
        <v>102</v>
      </c>
    </row>
    <row r="995" spans="1:17" x14ac:dyDescent="0.3">
      <c r="A995" s="6">
        <v>1556</v>
      </c>
      <c r="B995" s="5" t="s">
        <v>104</v>
      </c>
      <c r="C995" s="5" t="s">
        <v>1164</v>
      </c>
      <c r="D995" s="5" t="s">
        <v>1950</v>
      </c>
      <c r="E995" s="5" t="s">
        <v>2054</v>
      </c>
      <c r="F995" s="5" t="s">
        <v>2580</v>
      </c>
      <c r="H995" s="1">
        <f t="shared" si="150"/>
        <v>0</v>
      </c>
      <c r="I995" s="1">
        <f t="shared" si="151"/>
        <v>14</v>
      </c>
      <c r="J995" s="1">
        <f t="shared" si="152"/>
        <v>35</v>
      </c>
      <c r="K995" s="1" t="str">
        <f t="shared" si="159"/>
        <v xml:space="preserve"> dangamvura/chikanga </v>
      </c>
      <c r="L995" s="1" t="str">
        <f t="shared" si="153"/>
        <v xml:space="preserve"> dangamvura/chikanga </v>
      </c>
      <c r="M995" s="2" t="str">
        <f t="shared" si="154"/>
        <v>dangamvura/chikanga</v>
      </c>
      <c r="N995" s="2" t="str">
        <f t="shared" si="155"/>
        <v>etena tarisai</v>
      </c>
      <c r="O995" s="2" t="str">
        <f t="shared" si="156"/>
        <v>m</v>
      </c>
      <c r="P995" s="2" t="str">
        <f t="shared" si="157"/>
        <v># 1980 chinhu chedu</v>
      </c>
      <c r="Q995" s="2" t="str">
        <f t="shared" si="158"/>
        <v>22</v>
      </c>
    </row>
    <row r="996" spans="1:17" x14ac:dyDescent="0.3">
      <c r="A996" s="6">
        <v>1559</v>
      </c>
      <c r="B996" s="5" t="s">
        <v>104</v>
      </c>
      <c r="C996" s="5" t="s">
        <v>1165</v>
      </c>
      <c r="D996" s="5" t="s">
        <v>1950</v>
      </c>
      <c r="E996" s="5" t="s">
        <v>1952</v>
      </c>
      <c r="F996" s="5" t="s">
        <v>2471</v>
      </c>
      <c r="H996" s="1">
        <f t="shared" si="150"/>
        <v>0</v>
      </c>
      <c r="I996" s="1">
        <f t="shared" si="151"/>
        <v>14</v>
      </c>
      <c r="J996" s="1">
        <f t="shared" si="152"/>
        <v>35</v>
      </c>
      <c r="K996" s="1" t="str">
        <f t="shared" si="159"/>
        <v xml:space="preserve"> dangamvura/chikanga </v>
      </c>
      <c r="L996" s="1" t="str">
        <f t="shared" si="153"/>
        <v xml:space="preserve"> dangamvura/chikanga </v>
      </c>
      <c r="M996" s="2" t="str">
        <f t="shared" si="154"/>
        <v>dangamvura/chikanga</v>
      </c>
      <c r="N996" s="2" t="str">
        <f t="shared" si="155"/>
        <v>sikiwa norman</v>
      </c>
      <c r="O996" s="2" t="str">
        <f t="shared" si="156"/>
        <v>m</v>
      </c>
      <c r="P996" s="2" t="str">
        <f t="shared" si="157"/>
        <v>independent</v>
      </c>
      <c r="Q996" s="2" t="str">
        <f t="shared" si="158"/>
        <v>142</v>
      </c>
    </row>
    <row r="997" spans="1:17" x14ac:dyDescent="0.3">
      <c r="A997" s="6">
        <v>1562</v>
      </c>
      <c r="B997" s="5" t="s">
        <v>104</v>
      </c>
      <c r="C997" s="5" t="s">
        <v>1166</v>
      </c>
      <c r="D997" s="5" t="s">
        <v>1951</v>
      </c>
      <c r="E997" s="5" t="s">
        <v>1974</v>
      </c>
      <c r="F997" s="5" t="s">
        <v>2329</v>
      </c>
      <c r="H997" s="1">
        <f t="shared" si="150"/>
        <v>0</v>
      </c>
      <c r="I997" s="1">
        <f t="shared" si="151"/>
        <v>14</v>
      </c>
      <c r="J997" s="1">
        <f t="shared" si="152"/>
        <v>35</v>
      </c>
      <c r="K997" s="1" t="str">
        <f t="shared" si="159"/>
        <v xml:space="preserve"> dangamvura/chikanga </v>
      </c>
      <c r="L997" s="1" t="str">
        <f t="shared" si="153"/>
        <v xml:space="preserve"> dangamvura/chikanga </v>
      </c>
      <c r="M997" s="2" t="str">
        <f t="shared" si="154"/>
        <v>dangamvura/chikanga</v>
      </c>
      <c r="N997" s="2" t="str">
        <f t="shared" si="155"/>
        <v>iduche mercy</v>
      </c>
      <c r="O997" s="2" t="str">
        <f t="shared" si="156"/>
        <v>f</v>
      </c>
      <c r="P997" s="2" t="str">
        <f t="shared" si="157"/>
        <v>nca</v>
      </c>
      <c r="Q997" s="2" t="str">
        <f t="shared" si="158"/>
        <v>172</v>
      </c>
    </row>
    <row r="998" spans="1:17" x14ac:dyDescent="0.3">
      <c r="A998" s="6">
        <v>1569</v>
      </c>
      <c r="B998" s="5" t="s">
        <v>105</v>
      </c>
      <c r="C998" s="5" t="s">
        <v>1167</v>
      </c>
      <c r="D998" s="5" t="s">
        <v>1950</v>
      </c>
      <c r="E998" s="5" t="s">
        <v>1954</v>
      </c>
      <c r="F998" s="5" t="s">
        <v>2695</v>
      </c>
      <c r="H998" s="1">
        <f t="shared" si="150"/>
        <v>0</v>
      </c>
      <c r="I998" s="1">
        <f t="shared" si="151"/>
        <v>14</v>
      </c>
      <c r="J998" s="1">
        <f t="shared" si="152"/>
        <v>25</v>
      </c>
      <c r="K998" s="1" t="str">
        <f t="shared" si="159"/>
        <v xml:space="preserve"> headlands </v>
      </c>
      <c r="L998" s="1" t="str">
        <f t="shared" si="153"/>
        <v xml:space="preserve"> headlands </v>
      </c>
      <c r="M998" s="2" t="str">
        <f t="shared" si="154"/>
        <v>headlands</v>
      </c>
      <c r="N998" s="2" t="str">
        <f t="shared" si="155"/>
        <v>chingosho christopher peter</v>
      </c>
      <c r="O998" s="2" t="str">
        <f t="shared" si="156"/>
        <v>m nan</v>
      </c>
      <c r="P998" s="2" t="str">
        <f t="shared" si="157"/>
        <v>zanu pf nan</v>
      </c>
      <c r="Q998" s="2" t="str">
        <f t="shared" si="158"/>
        <v>13 798 nan</v>
      </c>
    </row>
    <row r="999" spans="1:17" x14ac:dyDescent="0.3">
      <c r="A999" s="6">
        <v>1570</v>
      </c>
      <c r="B999" s="5" t="s">
        <v>105</v>
      </c>
      <c r="C999" s="5" t="s">
        <v>1168</v>
      </c>
      <c r="D999" s="5" t="s">
        <v>212</v>
      </c>
      <c r="E999" s="5" t="s">
        <v>212</v>
      </c>
      <c r="F999" s="5" t="s">
        <v>212</v>
      </c>
      <c r="H999" s="1">
        <f t="shared" si="150"/>
        <v>1</v>
      </c>
      <c r="I999" s="1">
        <f t="shared" si="151"/>
        <v>14</v>
      </c>
      <c r="J999" s="1">
        <f t="shared" si="152"/>
        <v>25</v>
      </c>
      <c r="K999" s="1" t="str">
        <f t="shared" si="159"/>
        <v xml:space="preserve"> headlands </v>
      </c>
      <c r="L999" s="1" t="str">
        <f t="shared" si="153"/>
        <v xml:space="preserve"> headlands </v>
      </c>
      <c r="M999" s="2" t="str">
        <f t="shared" si="154"/>
        <v>headlands</v>
      </c>
      <c r="N999" s="2">
        <f t="shared" si="155"/>
        <v>0</v>
      </c>
      <c r="O999" s="2">
        <f t="shared" si="156"/>
        <v>0</v>
      </c>
      <c r="P999" s="2">
        <f t="shared" si="157"/>
        <v>0</v>
      </c>
      <c r="Q999" s="2">
        <f t="shared" si="158"/>
        <v>0</v>
      </c>
    </row>
    <row r="1000" spans="1:17" x14ac:dyDescent="0.3">
      <c r="A1000" s="6">
        <v>1573</v>
      </c>
      <c r="B1000" s="5" t="s">
        <v>105</v>
      </c>
      <c r="C1000" s="5" t="s">
        <v>1169</v>
      </c>
      <c r="D1000" s="5" t="s">
        <v>1950</v>
      </c>
      <c r="E1000" s="5" t="s">
        <v>1952</v>
      </c>
      <c r="F1000" s="5" t="s">
        <v>2696</v>
      </c>
      <c r="H1000" s="1">
        <f t="shared" si="150"/>
        <v>0</v>
      </c>
      <c r="I1000" s="1">
        <f t="shared" si="151"/>
        <v>14</v>
      </c>
      <c r="J1000" s="1">
        <f t="shared" si="152"/>
        <v>25</v>
      </c>
      <c r="K1000" s="1" t="str">
        <f t="shared" si="159"/>
        <v xml:space="preserve"> headlands </v>
      </c>
      <c r="L1000" s="1" t="str">
        <f t="shared" si="153"/>
        <v xml:space="preserve"> headlands </v>
      </c>
      <c r="M1000" s="2" t="str">
        <f t="shared" si="154"/>
        <v>headlands</v>
      </c>
      <c r="N1000" s="2" t="str">
        <f t="shared" si="155"/>
        <v>chiripamberi taurai william</v>
      </c>
      <c r="O1000" s="2" t="str">
        <f t="shared" si="156"/>
        <v>m nan</v>
      </c>
      <c r="P1000" s="2" t="str">
        <f t="shared" si="157"/>
        <v>independent nan</v>
      </c>
      <c r="Q1000" s="2" t="str">
        <f t="shared" si="158"/>
        <v>1536 nan</v>
      </c>
    </row>
    <row r="1001" spans="1:17" x14ac:dyDescent="0.3">
      <c r="A1001" s="6">
        <v>1574</v>
      </c>
      <c r="B1001" s="5" t="s">
        <v>105</v>
      </c>
      <c r="C1001" s="5" t="s">
        <v>1170</v>
      </c>
      <c r="D1001" s="5" t="s">
        <v>212</v>
      </c>
      <c r="E1001" s="5" t="s">
        <v>212</v>
      </c>
      <c r="F1001" s="5" t="s">
        <v>212</v>
      </c>
      <c r="H1001" s="1">
        <f t="shared" si="150"/>
        <v>1</v>
      </c>
      <c r="I1001" s="1">
        <f t="shared" si="151"/>
        <v>14</v>
      </c>
      <c r="J1001" s="1">
        <f t="shared" si="152"/>
        <v>25</v>
      </c>
      <c r="K1001" s="1" t="str">
        <f t="shared" si="159"/>
        <v xml:space="preserve"> headlands </v>
      </c>
      <c r="L1001" s="1" t="str">
        <f t="shared" si="153"/>
        <v xml:space="preserve"> headlands </v>
      </c>
      <c r="M1001" s="2" t="str">
        <f t="shared" si="154"/>
        <v>headlands</v>
      </c>
      <c r="N1001" s="2">
        <f t="shared" si="155"/>
        <v>0</v>
      </c>
      <c r="O1001" s="2">
        <f t="shared" si="156"/>
        <v>0</v>
      </c>
      <c r="P1001" s="2">
        <f t="shared" si="157"/>
        <v>0</v>
      </c>
      <c r="Q1001" s="2">
        <f t="shared" si="158"/>
        <v>0</v>
      </c>
    </row>
    <row r="1002" spans="1:17" x14ac:dyDescent="0.3">
      <c r="A1002" s="6">
        <v>1577</v>
      </c>
      <c r="B1002" s="5" t="s">
        <v>105</v>
      </c>
      <c r="C1002" s="5" t="s">
        <v>1171</v>
      </c>
      <c r="D1002" s="5" t="s">
        <v>1950</v>
      </c>
      <c r="E1002" s="5" t="s">
        <v>2001</v>
      </c>
      <c r="F1002" s="5" t="s">
        <v>2299</v>
      </c>
      <c r="H1002" s="1">
        <f t="shared" si="150"/>
        <v>0</v>
      </c>
      <c r="I1002" s="1">
        <f t="shared" si="151"/>
        <v>14</v>
      </c>
      <c r="J1002" s="1">
        <f t="shared" si="152"/>
        <v>25</v>
      </c>
      <c r="K1002" s="1" t="str">
        <f t="shared" si="159"/>
        <v xml:space="preserve"> headlands </v>
      </c>
      <c r="L1002" s="1" t="str">
        <f t="shared" si="153"/>
        <v xml:space="preserve"> headlands </v>
      </c>
      <c r="M1002" s="2" t="str">
        <f t="shared" si="154"/>
        <v>headlands</v>
      </c>
      <c r="N1002" s="2" t="str">
        <f t="shared" si="155"/>
        <v>chiro cliford</v>
      </c>
      <c r="O1002" s="2" t="str">
        <f t="shared" si="156"/>
        <v>m</v>
      </c>
      <c r="P1002" s="2" t="str">
        <f t="shared" si="157"/>
        <v>bza</v>
      </c>
      <c r="Q1002" s="2" t="str">
        <f t="shared" si="158"/>
        <v>168</v>
      </c>
    </row>
    <row r="1003" spans="1:17" x14ac:dyDescent="0.3">
      <c r="A1003" s="6">
        <v>1580</v>
      </c>
      <c r="B1003" s="5" t="s">
        <v>105</v>
      </c>
      <c r="C1003" s="5" t="s">
        <v>1172</v>
      </c>
      <c r="D1003" s="5" t="s">
        <v>1950</v>
      </c>
      <c r="E1003" s="5" t="s">
        <v>1965</v>
      </c>
      <c r="F1003" s="5" t="s">
        <v>2697</v>
      </c>
      <c r="H1003" s="1">
        <f t="shared" si="150"/>
        <v>0</v>
      </c>
      <c r="I1003" s="1">
        <f t="shared" si="151"/>
        <v>14</v>
      </c>
      <c r="J1003" s="1">
        <f t="shared" si="152"/>
        <v>25</v>
      </c>
      <c r="K1003" s="1" t="str">
        <f t="shared" si="159"/>
        <v xml:space="preserve"> headlands </v>
      </c>
      <c r="L1003" s="1" t="str">
        <f t="shared" si="153"/>
        <v xml:space="preserve"> headlands </v>
      </c>
      <c r="M1003" s="2" t="str">
        <f t="shared" si="154"/>
        <v>headlands</v>
      </c>
      <c r="N1003" s="2" t="str">
        <f t="shared" si="155"/>
        <v>chitauro kingston</v>
      </c>
      <c r="O1003" s="2" t="str">
        <f t="shared" si="156"/>
        <v>m</v>
      </c>
      <c r="P1003" s="2" t="str">
        <f t="shared" si="157"/>
        <v>mdc-t</v>
      </c>
      <c r="Q1003" s="2" t="str">
        <f t="shared" si="158"/>
        <v>2 190</v>
      </c>
    </row>
    <row r="1004" spans="1:17" x14ac:dyDescent="0.3">
      <c r="A1004" s="6">
        <v>1583</v>
      </c>
      <c r="B1004" s="5" t="s">
        <v>105</v>
      </c>
      <c r="C1004" s="5" t="s">
        <v>1173</v>
      </c>
      <c r="D1004" s="5" t="s">
        <v>1950</v>
      </c>
      <c r="E1004" s="5" t="s">
        <v>2054</v>
      </c>
      <c r="F1004" s="5" t="s">
        <v>2286</v>
      </c>
      <c r="H1004" s="1">
        <f t="shared" si="150"/>
        <v>0</v>
      </c>
      <c r="I1004" s="1">
        <f t="shared" si="151"/>
        <v>14</v>
      </c>
      <c r="J1004" s="1">
        <f t="shared" si="152"/>
        <v>25</v>
      </c>
      <c r="K1004" s="1" t="str">
        <f t="shared" si="159"/>
        <v xml:space="preserve"> headlands </v>
      </c>
      <c r="L1004" s="1" t="str">
        <f t="shared" si="153"/>
        <v xml:space="preserve"> headlands </v>
      </c>
      <c r="M1004" s="2" t="str">
        <f t="shared" si="154"/>
        <v>headlands</v>
      </c>
      <c r="N1004" s="2" t="str">
        <f t="shared" si="155"/>
        <v>chiunya vengai godfrey</v>
      </c>
      <c r="O1004" s="2" t="str">
        <f t="shared" si="156"/>
        <v>m nan</v>
      </c>
      <c r="P1004" s="2" t="str">
        <f t="shared" si="157"/>
        <v># 1980 chinhu chedu nan</v>
      </c>
      <c r="Q1004" s="2" t="str">
        <f t="shared" si="158"/>
        <v>63 nan</v>
      </c>
    </row>
    <row r="1005" spans="1:17" x14ac:dyDescent="0.3">
      <c r="A1005" s="6">
        <v>1584</v>
      </c>
      <c r="B1005" s="5" t="s">
        <v>105</v>
      </c>
      <c r="C1005" s="5" t="s">
        <v>1174</v>
      </c>
      <c r="D1005" s="5" t="s">
        <v>212</v>
      </c>
      <c r="E1005" s="5" t="s">
        <v>212</v>
      </c>
      <c r="F1005" s="5" t="s">
        <v>212</v>
      </c>
      <c r="H1005" s="1">
        <f t="shared" si="150"/>
        <v>1</v>
      </c>
      <c r="I1005" s="1">
        <f t="shared" si="151"/>
        <v>14</v>
      </c>
      <c r="J1005" s="1">
        <f t="shared" si="152"/>
        <v>25</v>
      </c>
      <c r="K1005" s="1" t="str">
        <f t="shared" si="159"/>
        <v xml:space="preserve"> headlands </v>
      </c>
      <c r="L1005" s="1" t="str">
        <f t="shared" si="153"/>
        <v xml:space="preserve"> headlands </v>
      </c>
      <c r="M1005" s="2" t="str">
        <f t="shared" si="154"/>
        <v>headlands</v>
      </c>
      <c r="N1005" s="2">
        <f t="shared" si="155"/>
        <v>0</v>
      </c>
      <c r="O1005" s="2">
        <f t="shared" si="156"/>
        <v>0</v>
      </c>
      <c r="P1005" s="2">
        <f t="shared" si="157"/>
        <v>0</v>
      </c>
      <c r="Q1005" s="2">
        <f t="shared" si="158"/>
        <v>0</v>
      </c>
    </row>
    <row r="1006" spans="1:17" x14ac:dyDescent="0.3">
      <c r="A1006" s="6">
        <v>1587</v>
      </c>
      <c r="B1006" s="5" t="s">
        <v>105</v>
      </c>
      <c r="C1006" s="5" t="s">
        <v>1175</v>
      </c>
      <c r="D1006" s="5" t="s">
        <v>1950</v>
      </c>
      <c r="E1006" s="5" t="s">
        <v>2000</v>
      </c>
      <c r="F1006" s="5" t="s">
        <v>2208</v>
      </c>
      <c r="H1006" s="1">
        <f t="shared" si="150"/>
        <v>0</v>
      </c>
      <c r="I1006" s="1">
        <f t="shared" si="151"/>
        <v>14</v>
      </c>
      <c r="J1006" s="1">
        <f t="shared" si="152"/>
        <v>25</v>
      </c>
      <c r="K1006" s="1" t="str">
        <f t="shared" si="159"/>
        <v xml:space="preserve"> headlands </v>
      </c>
      <c r="L1006" s="1" t="str">
        <f t="shared" si="153"/>
        <v xml:space="preserve"> headlands </v>
      </c>
      <c r="M1006" s="2" t="str">
        <f t="shared" si="154"/>
        <v>headlands</v>
      </c>
      <c r="N1006" s="2" t="str">
        <f t="shared" si="155"/>
        <v>goneso canaan</v>
      </c>
      <c r="O1006" s="2" t="str">
        <f t="shared" si="156"/>
        <v>m</v>
      </c>
      <c r="P1006" s="2" t="str">
        <f t="shared" si="157"/>
        <v>zipp</v>
      </c>
      <c r="Q1006" s="2" t="str">
        <f t="shared" si="158"/>
        <v>79</v>
      </c>
    </row>
    <row r="1007" spans="1:17" x14ac:dyDescent="0.3">
      <c r="A1007" s="6">
        <v>1590</v>
      </c>
      <c r="B1007" s="5" t="s">
        <v>105</v>
      </c>
      <c r="C1007" s="5" t="s">
        <v>1176</v>
      </c>
      <c r="D1007" s="5" t="s">
        <v>1950</v>
      </c>
      <c r="E1007" s="5" t="s">
        <v>1952</v>
      </c>
      <c r="F1007" s="5" t="s">
        <v>2698</v>
      </c>
      <c r="H1007" s="1">
        <f t="shared" si="150"/>
        <v>0</v>
      </c>
      <c r="I1007" s="1">
        <f t="shared" si="151"/>
        <v>14</v>
      </c>
      <c r="J1007" s="1">
        <f t="shared" si="152"/>
        <v>25</v>
      </c>
      <c r="K1007" s="1" t="str">
        <f t="shared" si="159"/>
        <v xml:space="preserve"> headlands </v>
      </c>
      <c r="L1007" s="1" t="str">
        <f t="shared" si="153"/>
        <v xml:space="preserve"> headlands </v>
      </c>
      <c r="M1007" s="2" t="str">
        <f t="shared" si="154"/>
        <v>headlands</v>
      </c>
      <c r="N1007" s="2" t="str">
        <f t="shared" si="155"/>
        <v>jindu phillip</v>
      </c>
      <c r="O1007" s="2" t="str">
        <f t="shared" si="156"/>
        <v>m</v>
      </c>
      <c r="P1007" s="2" t="str">
        <f t="shared" si="157"/>
        <v>independent</v>
      </c>
      <c r="Q1007" s="2" t="str">
        <f t="shared" si="158"/>
        <v>299</v>
      </c>
    </row>
    <row r="1008" spans="1:17" x14ac:dyDescent="0.3">
      <c r="A1008" s="6">
        <v>1593</v>
      </c>
      <c r="B1008" s="5" t="s">
        <v>105</v>
      </c>
      <c r="C1008" s="5" t="s">
        <v>1177</v>
      </c>
      <c r="D1008" s="5" t="s">
        <v>1950</v>
      </c>
      <c r="E1008" s="5" t="s">
        <v>2002</v>
      </c>
      <c r="F1008" s="5" t="s">
        <v>2699</v>
      </c>
      <c r="H1008" s="1">
        <f t="shared" si="150"/>
        <v>0</v>
      </c>
      <c r="I1008" s="1">
        <f t="shared" si="151"/>
        <v>14</v>
      </c>
      <c r="J1008" s="1">
        <f t="shared" si="152"/>
        <v>25</v>
      </c>
      <c r="K1008" s="1" t="str">
        <f t="shared" si="159"/>
        <v xml:space="preserve"> headlands </v>
      </c>
      <c r="L1008" s="1" t="str">
        <f t="shared" si="153"/>
        <v xml:space="preserve"> headlands </v>
      </c>
      <c r="M1008" s="2" t="str">
        <f t="shared" si="154"/>
        <v>headlands</v>
      </c>
      <c r="N1008" s="2" t="str">
        <f t="shared" si="155"/>
        <v>julius lastone</v>
      </c>
      <c r="O1008" s="2" t="str">
        <f t="shared" si="156"/>
        <v>m</v>
      </c>
      <c r="P1008" s="2" t="str">
        <f t="shared" si="157"/>
        <v>code</v>
      </c>
      <c r="Q1008" s="2" t="str">
        <f t="shared" si="158"/>
        <v>94</v>
      </c>
    </row>
    <row r="1009" spans="1:17" x14ac:dyDescent="0.3">
      <c r="A1009" s="6">
        <v>1596</v>
      </c>
      <c r="B1009" s="5" t="s">
        <v>105</v>
      </c>
      <c r="C1009" s="5" t="s">
        <v>1178</v>
      </c>
      <c r="D1009" s="5" t="s">
        <v>1950</v>
      </c>
      <c r="E1009" s="5" t="s">
        <v>1997</v>
      </c>
      <c r="F1009" s="5" t="s">
        <v>2219</v>
      </c>
      <c r="H1009" s="1">
        <f t="shared" si="150"/>
        <v>0</v>
      </c>
      <c r="I1009" s="1">
        <f t="shared" si="151"/>
        <v>14</v>
      </c>
      <c r="J1009" s="1">
        <f t="shared" si="152"/>
        <v>25</v>
      </c>
      <c r="K1009" s="1" t="str">
        <f t="shared" si="159"/>
        <v xml:space="preserve"> headlands </v>
      </c>
      <c r="L1009" s="1" t="str">
        <f t="shared" si="153"/>
        <v xml:space="preserve"> headlands </v>
      </c>
      <c r="M1009" s="2" t="str">
        <f t="shared" si="154"/>
        <v>headlands</v>
      </c>
      <c r="N1009" s="2" t="str">
        <f t="shared" si="155"/>
        <v>kaunye james</v>
      </c>
      <c r="O1009" s="2" t="str">
        <f t="shared" si="156"/>
        <v>m</v>
      </c>
      <c r="P1009" s="2" t="str">
        <f t="shared" si="157"/>
        <v>prc</v>
      </c>
      <c r="Q1009" s="2" t="str">
        <f t="shared" si="158"/>
        <v>165</v>
      </c>
    </row>
    <row r="1010" spans="1:17" x14ac:dyDescent="0.3">
      <c r="A1010" s="6">
        <v>1599</v>
      </c>
      <c r="B1010" s="5" t="s">
        <v>105</v>
      </c>
      <c r="C1010" s="5" t="s">
        <v>1179</v>
      </c>
      <c r="D1010" s="5" t="s">
        <v>1950</v>
      </c>
      <c r="E1010" s="5" t="s">
        <v>1953</v>
      </c>
      <c r="F1010" s="5" t="s">
        <v>2700</v>
      </c>
      <c r="H1010" s="1">
        <f t="shared" si="150"/>
        <v>0</v>
      </c>
      <c r="I1010" s="1">
        <f t="shared" si="151"/>
        <v>14</v>
      </c>
      <c r="J1010" s="1">
        <f t="shared" si="152"/>
        <v>25</v>
      </c>
      <c r="K1010" s="1" t="str">
        <f t="shared" si="159"/>
        <v xml:space="preserve"> headlands </v>
      </c>
      <c r="L1010" s="1" t="str">
        <f t="shared" si="153"/>
        <v xml:space="preserve"> headlands </v>
      </c>
      <c r="M1010" s="2" t="str">
        <f t="shared" si="154"/>
        <v>headlands</v>
      </c>
      <c r="N1010" s="2" t="str">
        <f t="shared" si="155"/>
        <v>mukaratirwa albert</v>
      </c>
      <c r="O1010" s="2" t="str">
        <f t="shared" si="156"/>
        <v>m</v>
      </c>
      <c r="P1010" s="2" t="str">
        <f t="shared" si="157"/>
        <v>mdc-alliance</v>
      </c>
      <c r="Q1010" s="2" t="str">
        <f t="shared" si="158"/>
        <v>4 880</v>
      </c>
    </row>
    <row r="1011" spans="1:17" x14ac:dyDescent="0.3">
      <c r="A1011" s="6">
        <v>1603</v>
      </c>
      <c r="B1011" s="5" t="s">
        <v>105</v>
      </c>
      <c r="C1011" s="5" t="s">
        <v>1180</v>
      </c>
      <c r="D1011" s="5" t="s">
        <v>1950</v>
      </c>
      <c r="E1011" s="5" t="s">
        <v>1974</v>
      </c>
      <c r="F1011" s="5" t="s">
        <v>2487</v>
      </c>
      <c r="H1011" s="1">
        <f t="shared" si="150"/>
        <v>0</v>
      </c>
      <c r="I1011" s="1">
        <f t="shared" si="151"/>
        <v>14</v>
      </c>
      <c r="J1011" s="1">
        <f t="shared" si="152"/>
        <v>25</v>
      </c>
      <c r="K1011" s="1" t="str">
        <f t="shared" si="159"/>
        <v xml:space="preserve"> headlands </v>
      </c>
      <c r="L1011" s="1" t="str">
        <f t="shared" si="153"/>
        <v xml:space="preserve"> headlands </v>
      </c>
      <c r="M1011" s="2" t="str">
        <f t="shared" si="154"/>
        <v>headlands</v>
      </c>
      <c r="N1011" s="2" t="str">
        <f t="shared" si="155"/>
        <v>mutowa chriswell</v>
      </c>
      <c r="O1011" s="2" t="str">
        <f t="shared" si="156"/>
        <v>m</v>
      </c>
      <c r="P1011" s="2" t="str">
        <f t="shared" si="157"/>
        <v>nca</v>
      </c>
      <c r="Q1011" s="2" t="str">
        <f t="shared" si="158"/>
        <v>28</v>
      </c>
    </row>
    <row r="1012" spans="1:17" x14ac:dyDescent="0.3">
      <c r="A1012" s="6">
        <v>1606</v>
      </c>
      <c r="B1012" s="5" t="s">
        <v>105</v>
      </c>
      <c r="C1012" s="5" t="s">
        <v>1181</v>
      </c>
      <c r="D1012" s="5" t="s">
        <v>1950</v>
      </c>
      <c r="E1012" s="5" t="s">
        <v>1952</v>
      </c>
      <c r="F1012" s="5" t="s">
        <v>2286</v>
      </c>
      <c r="H1012" s="1">
        <f t="shared" si="150"/>
        <v>0</v>
      </c>
      <c r="I1012" s="1">
        <f t="shared" si="151"/>
        <v>14</v>
      </c>
      <c r="J1012" s="1">
        <f t="shared" si="152"/>
        <v>25</v>
      </c>
      <c r="K1012" s="1" t="str">
        <f t="shared" si="159"/>
        <v xml:space="preserve"> headlands </v>
      </c>
      <c r="L1012" s="1" t="str">
        <f t="shared" si="153"/>
        <v xml:space="preserve"> headlands </v>
      </c>
      <c r="M1012" s="2" t="str">
        <f t="shared" si="154"/>
        <v>headlands</v>
      </c>
      <c r="N1012" s="2" t="str">
        <f t="shared" si="155"/>
        <v>sibanda lawrence</v>
      </c>
      <c r="O1012" s="2" t="str">
        <f t="shared" si="156"/>
        <v>m</v>
      </c>
      <c r="P1012" s="2" t="str">
        <f t="shared" si="157"/>
        <v>independent</v>
      </c>
      <c r="Q1012" s="2" t="str">
        <f t="shared" si="158"/>
        <v>63</v>
      </c>
    </row>
    <row r="1013" spans="1:17" x14ac:dyDescent="0.3">
      <c r="A1013" s="6">
        <v>1609</v>
      </c>
      <c r="B1013" s="5" t="s">
        <v>105</v>
      </c>
      <c r="C1013" s="5" t="s">
        <v>1182</v>
      </c>
      <c r="D1013" s="5" t="s">
        <v>1950</v>
      </c>
      <c r="E1013" s="5" t="s">
        <v>2055</v>
      </c>
      <c r="F1013" s="5" t="s">
        <v>2140</v>
      </c>
      <c r="H1013" s="1">
        <f t="shared" si="150"/>
        <v>0</v>
      </c>
      <c r="I1013" s="1">
        <f t="shared" si="151"/>
        <v>14</v>
      </c>
      <c r="J1013" s="1">
        <f t="shared" si="152"/>
        <v>25</v>
      </c>
      <c r="K1013" s="1" t="str">
        <f t="shared" si="159"/>
        <v xml:space="preserve"> headlands </v>
      </c>
      <c r="L1013" s="1" t="str">
        <f t="shared" si="153"/>
        <v xml:space="preserve"> headlands </v>
      </c>
      <c r="M1013" s="2" t="str">
        <f t="shared" si="154"/>
        <v>headlands</v>
      </c>
      <c r="N1013" s="2" t="str">
        <f t="shared" si="155"/>
        <v>tandi keddy cliff</v>
      </c>
      <c r="O1013" s="2" t="str">
        <f t="shared" si="156"/>
        <v>m</v>
      </c>
      <c r="P1013" s="2" t="str">
        <f t="shared" si="157"/>
        <v>maat zimbabwe</v>
      </c>
      <c r="Q1013" s="2" t="str">
        <f t="shared" si="158"/>
        <v>69</v>
      </c>
    </row>
    <row r="1014" spans="1:17" x14ac:dyDescent="0.3">
      <c r="A1014" s="6">
        <v>1615</v>
      </c>
      <c r="B1014" s="5" t="s">
        <v>106</v>
      </c>
      <c r="C1014" s="5" t="s">
        <v>1183</v>
      </c>
      <c r="D1014" s="5" t="s">
        <v>1950</v>
      </c>
      <c r="E1014" s="5" t="s">
        <v>1953</v>
      </c>
      <c r="F1014" s="5" t="s">
        <v>2701</v>
      </c>
      <c r="H1014" s="1">
        <f t="shared" si="150"/>
        <v>0</v>
      </c>
      <c r="I1014" s="1">
        <f t="shared" si="151"/>
        <v>14</v>
      </c>
      <c r="J1014" s="1">
        <f t="shared" si="152"/>
        <v>30</v>
      </c>
      <c r="K1014" s="1" t="str">
        <f t="shared" si="159"/>
        <v xml:space="preserve"> makoni central </v>
      </c>
      <c r="L1014" s="1" t="str">
        <f t="shared" si="153"/>
        <v xml:space="preserve"> makoni central </v>
      </c>
      <c r="M1014" s="2" t="str">
        <f t="shared" si="154"/>
        <v>makoni central</v>
      </c>
      <c r="N1014" s="2" t="str">
        <f t="shared" si="155"/>
        <v>tekeshe david</v>
      </c>
      <c r="O1014" s="2" t="str">
        <f t="shared" si="156"/>
        <v>m</v>
      </c>
      <c r="P1014" s="2" t="str">
        <f t="shared" si="157"/>
        <v>mdc-alliance</v>
      </c>
      <c r="Q1014" s="2" t="str">
        <f t="shared" si="158"/>
        <v>12 531</v>
      </c>
    </row>
    <row r="1015" spans="1:17" x14ac:dyDescent="0.3">
      <c r="A1015" s="6">
        <v>1618</v>
      </c>
      <c r="B1015" s="5" t="s">
        <v>106</v>
      </c>
      <c r="C1015" s="5" t="s">
        <v>1184</v>
      </c>
      <c r="D1015" s="5" t="s">
        <v>1950</v>
      </c>
      <c r="E1015" s="5" t="s">
        <v>1954</v>
      </c>
      <c r="F1015" s="5" t="s">
        <v>2702</v>
      </c>
      <c r="H1015" s="1">
        <f t="shared" si="150"/>
        <v>0</v>
      </c>
      <c r="I1015" s="1">
        <f t="shared" si="151"/>
        <v>14</v>
      </c>
      <c r="J1015" s="1">
        <f t="shared" si="152"/>
        <v>30</v>
      </c>
      <c r="K1015" s="1" t="str">
        <f t="shared" si="159"/>
        <v xml:space="preserve"> makoni central </v>
      </c>
      <c r="L1015" s="1" t="str">
        <f t="shared" si="153"/>
        <v xml:space="preserve"> makoni central </v>
      </c>
      <c r="M1015" s="2" t="str">
        <f t="shared" si="154"/>
        <v>makoni central</v>
      </c>
      <c r="N1015" s="2" t="str">
        <f t="shared" si="155"/>
        <v>chinamasa patrick anthony</v>
      </c>
      <c r="O1015" s="2" t="str">
        <f t="shared" si="156"/>
        <v>m</v>
      </c>
      <c r="P1015" s="2" t="str">
        <f t="shared" si="157"/>
        <v>zanu pf</v>
      </c>
      <c r="Q1015" s="2" t="str">
        <f t="shared" si="158"/>
        <v>9 256</v>
      </c>
    </row>
    <row r="1016" spans="1:17" x14ac:dyDescent="0.3">
      <c r="A1016" s="6">
        <v>1621</v>
      </c>
      <c r="B1016" s="5" t="s">
        <v>106</v>
      </c>
      <c r="C1016" s="5" t="s">
        <v>1185</v>
      </c>
      <c r="D1016" s="5" t="s">
        <v>1950</v>
      </c>
      <c r="E1016" s="5" t="s">
        <v>2004</v>
      </c>
      <c r="F1016" s="5" t="s">
        <v>2244</v>
      </c>
      <c r="H1016" s="1">
        <f t="shared" si="150"/>
        <v>0</v>
      </c>
      <c r="I1016" s="1">
        <f t="shared" si="151"/>
        <v>14</v>
      </c>
      <c r="J1016" s="1">
        <f t="shared" si="152"/>
        <v>30</v>
      </c>
      <c r="K1016" s="1" t="str">
        <f t="shared" si="159"/>
        <v xml:space="preserve"> makoni central </v>
      </c>
      <c r="L1016" s="1" t="str">
        <f t="shared" si="153"/>
        <v xml:space="preserve"> makoni central </v>
      </c>
      <c r="M1016" s="2" t="str">
        <f t="shared" si="154"/>
        <v>makoni central</v>
      </c>
      <c r="N1016" s="2" t="str">
        <f t="shared" si="155"/>
        <v>chasara nesbert pfunya</v>
      </c>
      <c r="O1016" s="2" t="str">
        <f t="shared" si="156"/>
        <v>m</v>
      </c>
      <c r="P1016" s="2" t="str">
        <f t="shared" si="157"/>
        <v>uda</v>
      </c>
      <c r="Q1016" s="2" t="str">
        <f t="shared" si="158"/>
        <v>304</v>
      </c>
    </row>
    <row r="1017" spans="1:17" x14ac:dyDescent="0.3">
      <c r="A1017" s="6">
        <v>1624</v>
      </c>
      <c r="B1017" s="5" t="s">
        <v>106</v>
      </c>
      <c r="C1017" s="5" t="s">
        <v>1186</v>
      </c>
      <c r="D1017" s="5" t="s">
        <v>1951</v>
      </c>
      <c r="E1017" s="5" t="s">
        <v>1974</v>
      </c>
      <c r="F1017" s="5" t="s">
        <v>2415</v>
      </c>
      <c r="H1017" s="1">
        <f t="shared" si="150"/>
        <v>0</v>
      </c>
      <c r="I1017" s="1">
        <f t="shared" si="151"/>
        <v>14</v>
      </c>
      <c r="J1017" s="1">
        <f t="shared" si="152"/>
        <v>30</v>
      </c>
      <c r="K1017" s="1" t="str">
        <f t="shared" si="159"/>
        <v xml:space="preserve"> makoni central </v>
      </c>
      <c r="L1017" s="1" t="str">
        <f t="shared" si="153"/>
        <v xml:space="preserve"> makoni central </v>
      </c>
      <c r="M1017" s="2" t="str">
        <f t="shared" si="154"/>
        <v>makoni central</v>
      </c>
      <c r="N1017" s="2" t="str">
        <f t="shared" si="155"/>
        <v>matope juliet</v>
      </c>
      <c r="O1017" s="2" t="str">
        <f t="shared" si="156"/>
        <v>f</v>
      </c>
      <c r="P1017" s="2" t="str">
        <f t="shared" si="157"/>
        <v>nca</v>
      </c>
      <c r="Q1017" s="2" t="str">
        <f t="shared" si="158"/>
        <v>191</v>
      </c>
    </row>
    <row r="1018" spans="1:17" x14ac:dyDescent="0.3">
      <c r="A1018" s="6">
        <v>1627</v>
      </c>
      <c r="B1018" s="5" t="s">
        <v>106</v>
      </c>
      <c r="C1018" s="5" t="s">
        <v>1187</v>
      </c>
      <c r="D1018" s="5" t="s">
        <v>1950</v>
      </c>
      <c r="E1018" s="5" t="s">
        <v>2051</v>
      </c>
      <c r="F1018" s="5" t="s">
        <v>2349</v>
      </c>
      <c r="H1018" s="1">
        <f t="shared" si="150"/>
        <v>0</v>
      </c>
      <c r="I1018" s="1">
        <f t="shared" si="151"/>
        <v>14</v>
      </c>
      <c r="J1018" s="1">
        <f t="shared" si="152"/>
        <v>30</v>
      </c>
      <c r="K1018" s="1" t="str">
        <f t="shared" si="159"/>
        <v xml:space="preserve"> makoni central </v>
      </c>
      <c r="L1018" s="1" t="str">
        <f t="shared" si="153"/>
        <v xml:space="preserve"> makoni central </v>
      </c>
      <c r="M1018" s="2" t="str">
        <f t="shared" si="154"/>
        <v>makoni central</v>
      </c>
      <c r="N1018" s="2" t="str">
        <f t="shared" si="155"/>
        <v>mukaka shepherd nan</v>
      </c>
      <c r="O1018" s="2" t="str">
        <f t="shared" si="156"/>
        <v>m nan</v>
      </c>
      <c r="P1018" s="2" t="str">
        <f t="shared" si="157"/>
        <v># 1980 chinhu chedu</v>
      </c>
      <c r="Q1018" s="2" t="str">
        <f t="shared" si="158"/>
        <v>59 nan</v>
      </c>
    </row>
    <row r="1019" spans="1:17" x14ac:dyDescent="0.3">
      <c r="A1019" s="6">
        <v>1628</v>
      </c>
      <c r="B1019" s="5" t="s">
        <v>106</v>
      </c>
      <c r="C1019" s="5" t="s">
        <v>212</v>
      </c>
      <c r="D1019" s="5" t="s">
        <v>212</v>
      </c>
      <c r="E1019" s="5" t="s">
        <v>2052</v>
      </c>
      <c r="F1019" s="5" t="s">
        <v>212</v>
      </c>
      <c r="H1019" s="1">
        <f t="shared" si="150"/>
        <v>1</v>
      </c>
      <c r="I1019" s="1">
        <f t="shared" si="151"/>
        <v>14</v>
      </c>
      <c r="J1019" s="1">
        <f t="shared" si="152"/>
        <v>30</v>
      </c>
      <c r="K1019" s="1" t="str">
        <f t="shared" si="159"/>
        <v xml:space="preserve"> makoni central </v>
      </c>
      <c r="L1019" s="1" t="str">
        <f t="shared" si="153"/>
        <v xml:space="preserve"> makoni central </v>
      </c>
      <c r="M1019" s="2" t="str">
        <f t="shared" si="154"/>
        <v>makoni central</v>
      </c>
      <c r="N1019" s="2">
        <f t="shared" si="155"/>
        <v>0</v>
      </c>
      <c r="O1019" s="2">
        <f t="shared" si="156"/>
        <v>0</v>
      </c>
      <c r="P1019" s="2">
        <f t="shared" si="157"/>
        <v>0</v>
      </c>
      <c r="Q1019" s="2">
        <f t="shared" si="158"/>
        <v>0</v>
      </c>
    </row>
    <row r="1020" spans="1:17" x14ac:dyDescent="0.3">
      <c r="A1020" s="6">
        <v>1634</v>
      </c>
      <c r="B1020" s="5" t="s">
        <v>107</v>
      </c>
      <c r="C1020" s="5" t="s">
        <v>1188</v>
      </c>
      <c r="D1020" s="5" t="s">
        <v>1950</v>
      </c>
      <c r="E1020" s="5" t="s">
        <v>1952</v>
      </c>
      <c r="F1020" s="5" t="s">
        <v>2703</v>
      </c>
      <c r="H1020" s="1">
        <f t="shared" si="150"/>
        <v>0</v>
      </c>
      <c r="I1020" s="1">
        <f t="shared" si="151"/>
        <v>14</v>
      </c>
      <c r="J1020" s="1">
        <f t="shared" si="152"/>
        <v>28</v>
      </c>
      <c r="K1020" s="1" t="str">
        <f t="shared" si="159"/>
        <v xml:space="preserve"> makoni north </v>
      </c>
      <c r="L1020" s="1" t="str">
        <f t="shared" si="153"/>
        <v xml:space="preserve"> makoni north </v>
      </c>
      <c r="M1020" s="2" t="str">
        <f t="shared" si="154"/>
        <v>makoni north</v>
      </c>
      <c r="N1020" s="2" t="str">
        <f t="shared" si="155"/>
        <v>chigume paul</v>
      </c>
      <c r="O1020" s="2" t="str">
        <f t="shared" si="156"/>
        <v>m</v>
      </c>
      <c r="P1020" s="2" t="str">
        <f t="shared" si="157"/>
        <v>independent</v>
      </c>
      <c r="Q1020" s="2" t="str">
        <f t="shared" si="158"/>
        <v>435</v>
      </c>
    </row>
    <row r="1021" spans="1:17" x14ac:dyDescent="0.3">
      <c r="A1021" s="6">
        <v>1636</v>
      </c>
      <c r="B1021" s="5" t="s">
        <v>107</v>
      </c>
      <c r="C1021" s="5" t="s">
        <v>1189</v>
      </c>
      <c r="D1021" s="5" t="s">
        <v>1950</v>
      </c>
      <c r="E1021" s="5" t="s">
        <v>2001</v>
      </c>
      <c r="F1021" s="5" t="s">
        <v>2704</v>
      </c>
      <c r="H1021" s="1">
        <f t="shared" si="150"/>
        <v>0</v>
      </c>
      <c r="I1021" s="1">
        <f t="shared" si="151"/>
        <v>14</v>
      </c>
      <c r="J1021" s="1">
        <f t="shared" si="152"/>
        <v>28</v>
      </c>
      <c r="K1021" s="1" t="str">
        <f t="shared" si="159"/>
        <v xml:space="preserve"> makoni north </v>
      </c>
      <c r="L1021" s="1" t="str">
        <f t="shared" si="153"/>
        <v xml:space="preserve"> makoni north </v>
      </c>
      <c r="M1021" s="2" t="str">
        <f t="shared" si="154"/>
        <v>makoni north</v>
      </c>
      <c r="N1021" s="2" t="str">
        <f t="shared" si="155"/>
        <v>chiro joseph</v>
      </c>
      <c r="O1021" s="2" t="str">
        <f t="shared" si="156"/>
        <v>m</v>
      </c>
      <c r="P1021" s="2" t="str">
        <f t="shared" si="157"/>
        <v>bza</v>
      </c>
      <c r="Q1021" s="2" t="str">
        <f t="shared" si="158"/>
        <v>186</v>
      </c>
    </row>
    <row r="1022" spans="1:17" x14ac:dyDescent="0.3">
      <c r="A1022" s="6">
        <v>1638</v>
      </c>
      <c r="B1022" s="5" t="s">
        <v>107</v>
      </c>
      <c r="C1022" s="5" t="s">
        <v>1190</v>
      </c>
      <c r="D1022" s="5" t="s">
        <v>1951</v>
      </c>
      <c r="E1022" s="5" t="s">
        <v>1974</v>
      </c>
      <c r="F1022" s="5" t="s">
        <v>2699</v>
      </c>
      <c r="H1022" s="1">
        <f t="shared" si="150"/>
        <v>0</v>
      </c>
      <c r="I1022" s="1">
        <f t="shared" si="151"/>
        <v>14</v>
      </c>
      <c r="J1022" s="1">
        <f t="shared" si="152"/>
        <v>28</v>
      </c>
      <c r="K1022" s="1" t="str">
        <f t="shared" si="159"/>
        <v xml:space="preserve"> makoni north </v>
      </c>
      <c r="L1022" s="1" t="str">
        <f t="shared" si="153"/>
        <v xml:space="preserve"> makoni north </v>
      </c>
      <c r="M1022" s="2" t="str">
        <f t="shared" si="154"/>
        <v>makoni north</v>
      </c>
      <c r="N1022" s="2" t="str">
        <f t="shared" si="155"/>
        <v>kwangwa virginia</v>
      </c>
      <c r="O1022" s="2" t="str">
        <f t="shared" si="156"/>
        <v>f</v>
      </c>
      <c r="P1022" s="2" t="str">
        <f t="shared" si="157"/>
        <v>nca</v>
      </c>
      <c r="Q1022" s="2" t="str">
        <f t="shared" si="158"/>
        <v>94</v>
      </c>
    </row>
    <row r="1023" spans="1:17" x14ac:dyDescent="0.3">
      <c r="A1023" s="6">
        <v>1640</v>
      </c>
      <c r="B1023" s="5" t="s">
        <v>107</v>
      </c>
      <c r="C1023" s="5" t="s">
        <v>1191</v>
      </c>
      <c r="D1023" s="5" t="s">
        <v>1950</v>
      </c>
      <c r="E1023" s="5" t="s">
        <v>2002</v>
      </c>
      <c r="F1023" s="5" t="s">
        <v>2117</v>
      </c>
      <c r="H1023" s="1">
        <f t="shared" si="150"/>
        <v>0</v>
      </c>
      <c r="I1023" s="1">
        <f t="shared" si="151"/>
        <v>14</v>
      </c>
      <c r="J1023" s="1">
        <f t="shared" si="152"/>
        <v>28</v>
      </c>
      <c r="K1023" s="1" t="str">
        <f t="shared" si="159"/>
        <v xml:space="preserve"> makoni north </v>
      </c>
      <c r="L1023" s="1" t="str">
        <f t="shared" si="153"/>
        <v xml:space="preserve"> makoni north </v>
      </c>
      <c r="M1023" s="2" t="str">
        <f t="shared" si="154"/>
        <v>makoni north</v>
      </c>
      <c r="N1023" s="2" t="str">
        <f t="shared" si="155"/>
        <v>mabvepi muwanga</v>
      </c>
      <c r="O1023" s="2" t="str">
        <f t="shared" si="156"/>
        <v>m</v>
      </c>
      <c r="P1023" s="2" t="str">
        <f t="shared" si="157"/>
        <v>code</v>
      </c>
      <c r="Q1023" s="2" t="str">
        <f t="shared" si="158"/>
        <v>224</v>
      </c>
    </row>
    <row r="1024" spans="1:17" x14ac:dyDescent="0.3">
      <c r="A1024" s="6">
        <v>1642</v>
      </c>
      <c r="B1024" s="5" t="s">
        <v>107</v>
      </c>
      <c r="C1024" s="5" t="s">
        <v>1192</v>
      </c>
      <c r="D1024" s="5" t="s">
        <v>1950</v>
      </c>
      <c r="E1024" s="5" t="s">
        <v>1953</v>
      </c>
      <c r="F1024" s="5" t="s">
        <v>2705</v>
      </c>
      <c r="H1024" s="1">
        <f t="shared" si="150"/>
        <v>0</v>
      </c>
      <c r="I1024" s="1">
        <f t="shared" si="151"/>
        <v>14</v>
      </c>
      <c r="J1024" s="1">
        <f t="shared" si="152"/>
        <v>28</v>
      </c>
      <c r="K1024" s="1" t="str">
        <f t="shared" si="159"/>
        <v xml:space="preserve"> makoni north </v>
      </c>
      <c r="L1024" s="1" t="str">
        <f t="shared" si="153"/>
        <v xml:space="preserve"> makoni north </v>
      </c>
      <c r="M1024" s="2" t="str">
        <f t="shared" si="154"/>
        <v>makoni north</v>
      </c>
      <c r="N1024" s="2" t="str">
        <f t="shared" si="155"/>
        <v>manyengawana moses</v>
      </c>
      <c r="O1024" s="2" t="str">
        <f t="shared" si="156"/>
        <v>m</v>
      </c>
      <c r="P1024" s="2" t="str">
        <f t="shared" si="157"/>
        <v>mdc-alliance</v>
      </c>
      <c r="Q1024" s="2" t="str">
        <f t="shared" si="158"/>
        <v>4941</v>
      </c>
    </row>
    <row r="1025" spans="1:17" x14ac:dyDescent="0.3">
      <c r="A1025" s="6">
        <v>1644</v>
      </c>
      <c r="B1025" s="5" t="s">
        <v>107</v>
      </c>
      <c r="C1025" s="5" t="s">
        <v>1193</v>
      </c>
      <c r="D1025" s="5" t="s">
        <v>1950</v>
      </c>
      <c r="E1025" s="5" t="s">
        <v>1954</v>
      </c>
      <c r="F1025" s="5" t="s">
        <v>2706</v>
      </c>
      <c r="H1025" s="1">
        <f t="shared" ref="H1025:H1088" si="160">IF(F1025="nan",1,0)</f>
        <v>0</v>
      </c>
      <c r="I1025" s="1">
        <f t="shared" ref="I1025:I1088" si="161">IFERROR(FIND("of",B1025)+2,1)</f>
        <v>14</v>
      </c>
      <c r="J1025" s="1">
        <f t="shared" ref="J1025:J1088" si="162">IFERROR(IFERROR(FIND("constituency",B1025),FIND("national",B1025)),LEN(B1025))</f>
        <v>28</v>
      </c>
      <c r="K1025" s="1" t="str">
        <f t="shared" si="159"/>
        <v xml:space="preserve"> makoni north </v>
      </c>
      <c r="L1025" s="1" t="str">
        <f t="shared" ref="L1025:L1088" si="163">IFERROR(LEFT(K1025,FIND("national",K1025)-1),K1025)</f>
        <v xml:space="preserve"> makoni north </v>
      </c>
      <c r="M1025" s="2" t="str">
        <f t="shared" ref="M1025:M1088" si="164">TRIM(L1025)</f>
        <v>makoni north</v>
      </c>
      <c r="N1025" s="2" t="str">
        <f t="shared" ref="N1025:N1088" si="165">IF(AND($H1025=0,$H1026=1,$H1027=1),CONCATENATE(C1025," ",C1026," ",C1027),IF(AND($H1025=0,$H1026=1),CONCATENATE(C1025," ",C1026),IF($H1025=0,C1025,0)))</f>
        <v>munetsi james</v>
      </c>
      <c r="O1025" s="2" t="str">
        <f t="shared" ref="O1025:O1088" si="166">IF(AND($H1025=0,$H1026=1,$H1027=1),CONCATENATE(D1025," ",D1026," ",D1027),IF(AND($H1025=0,$H1026=1),CONCATENATE(D1025," ",D1026),IF($H1025=0,D1025,0)))</f>
        <v>m</v>
      </c>
      <c r="P1025" s="2" t="str">
        <f t="shared" ref="P1025:P1088" si="167">IF(AND($H1025=0,$H1026=1,$H1027=1),CONCATENATE(E1025," ",E1026," ",E1027),IF(AND($H1025=0,$H1026=1),CONCATENATE(E1025," ",E1026),IF($H1025=0,E1025,0)))</f>
        <v>zanu pf</v>
      </c>
      <c r="Q1025" s="2" t="str">
        <f t="shared" ref="Q1025:Q1088" si="168">IF(AND($H1025=0,$H1026=1,$H1027=1),CONCATENATE(F1025," ",F1026," ",F1027),IF(AND($H1025=0,$H1026=1),CONCATENATE(F1025," ",F1026),IF($H1025=0,F1025,0)))</f>
        <v>12 189</v>
      </c>
    </row>
    <row r="1026" spans="1:17" x14ac:dyDescent="0.3">
      <c r="A1026" s="6">
        <v>1646</v>
      </c>
      <c r="B1026" s="5" t="s">
        <v>107</v>
      </c>
      <c r="C1026" s="5" t="s">
        <v>1194</v>
      </c>
      <c r="D1026" s="5" t="s">
        <v>1950</v>
      </c>
      <c r="E1026" s="5" t="s">
        <v>1952</v>
      </c>
      <c r="F1026" s="5" t="s">
        <v>2707</v>
      </c>
      <c r="H1026" s="1">
        <f t="shared" si="160"/>
        <v>0</v>
      </c>
      <c r="I1026" s="1">
        <f t="shared" si="161"/>
        <v>14</v>
      </c>
      <c r="J1026" s="1">
        <f t="shared" si="162"/>
        <v>28</v>
      </c>
      <c r="K1026" s="1" t="str">
        <f t="shared" ref="K1026:K1089" si="169">MID(B1026,I1026,J1026-I1026)</f>
        <v xml:space="preserve"> makoni north </v>
      </c>
      <c r="L1026" s="1" t="str">
        <f t="shared" si="163"/>
        <v xml:space="preserve"> makoni north </v>
      </c>
      <c r="M1026" s="2" t="str">
        <f t="shared" si="164"/>
        <v>makoni north</v>
      </c>
      <c r="N1026" s="2" t="str">
        <f t="shared" si="165"/>
        <v>mupfapairi brighton</v>
      </c>
      <c r="O1026" s="2" t="str">
        <f t="shared" si="166"/>
        <v>m</v>
      </c>
      <c r="P1026" s="2" t="str">
        <f t="shared" si="167"/>
        <v>independent</v>
      </c>
      <c r="Q1026" s="2" t="str">
        <f t="shared" si="168"/>
        <v>468</v>
      </c>
    </row>
    <row r="1027" spans="1:17" x14ac:dyDescent="0.3">
      <c r="A1027" s="6">
        <v>1648</v>
      </c>
      <c r="B1027" s="5" t="s">
        <v>107</v>
      </c>
      <c r="C1027" s="5" t="s">
        <v>1195</v>
      </c>
      <c r="D1027" s="5" t="s">
        <v>1950</v>
      </c>
      <c r="E1027" s="5" t="s">
        <v>2000</v>
      </c>
      <c r="F1027" s="5" t="s">
        <v>2119</v>
      </c>
      <c r="H1027" s="1">
        <f t="shared" si="160"/>
        <v>0</v>
      </c>
      <c r="I1027" s="1">
        <f t="shared" si="161"/>
        <v>14</v>
      </c>
      <c r="J1027" s="1">
        <f t="shared" si="162"/>
        <v>28</v>
      </c>
      <c r="K1027" s="1" t="str">
        <f t="shared" si="169"/>
        <v xml:space="preserve"> makoni north </v>
      </c>
      <c r="L1027" s="1" t="str">
        <f t="shared" si="163"/>
        <v xml:space="preserve"> makoni north </v>
      </c>
      <c r="M1027" s="2" t="str">
        <f t="shared" si="164"/>
        <v>makoni north</v>
      </c>
      <c r="N1027" s="2" t="str">
        <f t="shared" si="165"/>
        <v>nyawaranda clever</v>
      </c>
      <c r="O1027" s="2" t="str">
        <f t="shared" si="166"/>
        <v>m</v>
      </c>
      <c r="P1027" s="2" t="str">
        <f t="shared" si="167"/>
        <v>zipp</v>
      </c>
      <c r="Q1027" s="2" t="str">
        <f t="shared" si="168"/>
        <v>77</v>
      </c>
    </row>
    <row r="1028" spans="1:17" x14ac:dyDescent="0.3">
      <c r="A1028" s="6">
        <v>1653</v>
      </c>
      <c r="B1028" s="5" t="s">
        <v>108</v>
      </c>
      <c r="C1028" s="5" t="s">
        <v>1196</v>
      </c>
      <c r="D1028" s="5" t="s">
        <v>1950</v>
      </c>
      <c r="E1028" s="5" t="s">
        <v>2017</v>
      </c>
      <c r="F1028" s="5" t="s">
        <v>2345</v>
      </c>
      <c r="H1028" s="1">
        <f t="shared" si="160"/>
        <v>0</v>
      </c>
      <c r="I1028" s="1">
        <f t="shared" si="161"/>
        <v>14</v>
      </c>
      <c r="J1028" s="1">
        <f t="shared" si="162"/>
        <v>28</v>
      </c>
      <c r="K1028" s="1" t="str">
        <f t="shared" si="169"/>
        <v xml:space="preserve"> makoni south </v>
      </c>
      <c r="L1028" s="1" t="str">
        <f t="shared" si="163"/>
        <v xml:space="preserve"> makoni south </v>
      </c>
      <c r="M1028" s="2" t="str">
        <f t="shared" si="164"/>
        <v>makoni south</v>
      </c>
      <c r="N1028" s="2" t="str">
        <f t="shared" si="165"/>
        <v>chiwukira munodaani gilbert</v>
      </c>
      <c r="O1028" s="2" t="str">
        <f t="shared" si="166"/>
        <v>m nan</v>
      </c>
      <c r="P1028" s="2" t="str">
        <f t="shared" si="167"/>
        <v>pppz nan</v>
      </c>
      <c r="Q1028" s="2" t="str">
        <f t="shared" si="168"/>
        <v>365 nan</v>
      </c>
    </row>
    <row r="1029" spans="1:17" x14ac:dyDescent="0.3">
      <c r="A1029" s="6">
        <v>1654</v>
      </c>
      <c r="B1029" s="5" t="s">
        <v>108</v>
      </c>
      <c r="C1029" s="5" t="s">
        <v>1197</v>
      </c>
      <c r="D1029" s="5" t="s">
        <v>212</v>
      </c>
      <c r="E1029" s="5" t="s">
        <v>212</v>
      </c>
      <c r="F1029" s="5" t="s">
        <v>212</v>
      </c>
      <c r="H1029" s="1">
        <f t="shared" si="160"/>
        <v>1</v>
      </c>
      <c r="I1029" s="1">
        <f t="shared" si="161"/>
        <v>14</v>
      </c>
      <c r="J1029" s="1">
        <f t="shared" si="162"/>
        <v>28</v>
      </c>
      <c r="K1029" s="1" t="str">
        <f t="shared" si="169"/>
        <v xml:space="preserve"> makoni south </v>
      </c>
      <c r="L1029" s="1" t="str">
        <f t="shared" si="163"/>
        <v xml:space="preserve"> makoni south </v>
      </c>
      <c r="M1029" s="2" t="str">
        <f t="shared" si="164"/>
        <v>makoni south</v>
      </c>
      <c r="N1029" s="2">
        <f t="shared" si="165"/>
        <v>0</v>
      </c>
      <c r="O1029" s="2">
        <f t="shared" si="166"/>
        <v>0</v>
      </c>
      <c r="P1029" s="2">
        <f t="shared" si="167"/>
        <v>0</v>
      </c>
      <c r="Q1029" s="2">
        <f t="shared" si="168"/>
        <v>0</v>
      </c>
    </row>
    <row r="1030" spans="1:17" x14ac:dyDescent="0.3">
      <c r="A1030" s="6">
        <v>1656</v>
      </c>
      <c r="B1030" s="5" t="s">
        <v>108</v>
      </c>
      <c r="C1030" s="5" t="s">
        <v>1198</v>
      </c>
      <c r="D1030" s="5" t="s">
        <v>1950</v>
      </c>
      <c r="E1030" s="5" t="s">
        <v>1953</v>
      </c>
      <c r="F1030" s="5" t="s">
        <v>2708</v>
      </c>
      <c r="H1030" s="1">
        <f t="shared" si="160"/>
        <v>0</v>
      </c>
      <c r="I1030" s="1">
        <f t="shared" si="161"/>
        <v>14</v>
      </c>
      <c r="J1030" s="1">
        <f t="shared" si="162"/>
        <v>28</v>
      </c>
      <c r="K1030" s="1" t="str">
        <f t="shared" si="169"/>
        <v xml:space="preserve"> makoni south </v>
      </c>
      <c r="L1030" s="1" t="str">
        <f t="shared" si="163"/>
        <v xml:space="preserve"> makoni south </v>
      </c>
      <c r="M1030" s="2" t="str">
        <f t="shared" si="164"/>
        <v>makoni south</v>
      </c>
      <c r="N1030" s="2" t="str">
        <f t="shared" si="165"/>
        <v>kutiya john</v>
      </c>
      <c r="O1030" s="2" t="str">
        <f t="shared" si="166"/>
        <v>m</v>
      </c>
      <c r="P1030" s="2" t="str">
        <f t="shared" si="167"/>
        <v>mdc-alliance</v>
      </c>
      <c r="Q1030" s="2" t="str">
        <f t="shared" si="168"/>
        <v>9 037</v>
      </c>
    </row>
    <row r="1031" spans="1:17" x14ac:dyDescent="0.3">
      <c r="A1031" s="6">
        <v>1658</v>
      </c>
      <c r="B1031" s="5" t="s">
        <v>108</v>
      </c>
      <c r="C1031" s="5" t="s">
        <v>1199</v>
      </c>
      <c r="D1031" s="5" t="s">
        <v>1950</v>
      </c>
      <c r="E1031" s="5" t="s">
        <v>1954</v>
      </c>
      <c r="F1031" s="5" t="s">
        <v>2709</v>
      </c>
      <c r="H1031" s="1">
        <f t="shared" si="160"/>
        <v>0</v>
      </c>
      <c r="I1031" s="1">
        <f t="shared" si="161"/>
        <v>14</v>
      </c>
      <c r="J1031" s="1">
        <f t="shared" si="162"/>
        <v>28</v>
      </c>
      <c r="K1031" s="1" t="str">
        <f t="shared" si="169"/>
        <v xml:space="preserve"> makoni south </v>
      </c>
      <c r="L1031" s="1" t="str">
        <f t="shared" si="163"/>
        <v xml:space="preserve"> makoni south </v>
      </c>
      <c r="M1031" s="2" t="str">
        <f t="shared" si="164"/>
        <v>makoni south</v>
      </c>
      <c r="N1031" s="2" t="str">
        <f t="shared" si="165"/>
        <v>mataranyika dudzai misheck</v>
      </c>
      <c r="O1031" s="2" t="str">
        <f t="shared" si="166"/>
        <v>m nan</v>
      </c>
      <c r="P1031" s="2" t="str">
        <f t="shared" si="167"/>
        <v>zanu pf nan</v>
      </c>
      <c r="Q1031" s="2" t="str">
        <f t="shared" si="168"/>
        <v>11 622 nan</v>
      </c>
    </row>
    <row r="1032" spans="1:17" x14ac:dyDescent="0.3">
      <c r="A1032" s="6">
        <v>1659</v>
      </c>
      <c r="B1032" s="5" t="s">
        <v>108</v>
      </c>
      <c r="C1032" s="5" t="s">
        <v>1200</v>
      </c>
      <c r="D1032" s="5" t="s">
        <v>212</v>
      </c>
      <c r="E1032" s="5" t="s">
        <v>212</v>
      </c>
      <c r="F1032" s="5" t="s">
        <v>212</v>
      </c>
      <c r="H1032" s="1">
        <f t="shared" si="160"/>
        <v>1</v>
      </c>
      <c r="I1032" s="1">
        <f t="shared" si="161"/>
        <v>14</v>
      </c>
      <c r="J1032" s="1">
        <f t="shared" si="162"/>
        <v>28</v>
      </c>
      <c r="K1032" s="1" t="str">
        <f t="shared" si="169"/>
        <v xml:space="preserve"> makoni south </v>
      </c>
      <c r="L1032" s="1" t="str">
        <f t="shared" si="163"/>
        <v xml:space="preserve"> makoni south </v>
      </c>
      <c r="M1032" s="2" t="str">
        <f t="shared" si="164"/>
        <v>makoni south</v>
      </c>
      <c r="N1032" s="2">
        <f t="shared" si="165"/>
        <v>0</v>
      </c>
      <c r="O1032" s="2">
        <f t="shared" si="166"/>
        <v>0</v>
      </c>
      <c r="P1032" s="2">
        <f t="shared" si="167"/>
        <v>0</v>
      </c>
      <c r="Q1032" s="2">
        <f t="shared" si="168"/>
        <v>0</v>
      </c>
    </row>
    <row r="1033" spans="1:17" x14ac:dyDescent="0.3">
      <c r="A1033" s="6">
        <v>1661</v>
      </c>
      <c r="B1033" s="5" t="s">
        <v>108</v>
      </c>
      <c r="C1033" s="5" t="s">
        <v>1201</v>
      </c>
      <c r="D1033" s="5" t="s">
        <v>1950</v>
      </c>
      <c r="E1033" s="5" t="s">
        <v>1974</v>
      </c>
      <c r="F1033" s="5" t="s">
        <v>2153</v>
      </c>
      <c r="H1033" s="1">
        <f t="shared" si="160"/>
        <v>0</v>
      </c>
      <c r="I1033" s="1">
        <f t="shared" si="161"/>
        <v>14</v>
      </c>
      <c r="J1033" s="1">
        <f t="shared" si="162"/>
        <v>28</v>
      </c>
      <c r="K1033" s="1" t="str">
        <f t="shared" si="169"/>
        <v xml:space="preserve"> makoni south </v>
      </c>
      <c r="L1033" s="1" t="str">
        <f t="shared" si="163"/>
        <v xml:space="preserve"> makoni south </v>
      </c>
      <c r="M1033" s="2" t="str">
        <f t="shared" si="164"/>
        <v>makoni south</v>
      </c>
      <c r="N1033" s="2" t="str">
        <f t="shared" si="165"/>
        <v>mukunda david</v>
      </c>
      <c r="O1033" s="2" t="str">
        <f t="shared" si="166"/>
        <v>m</v>
      </c>
      <c r="P1033" s="2" t="str">
        <f t="shared" si="167"/>
        <v>nca</v>
      </c>
      <c r="Q1033" s="2" t="str">
        <f t="shared" si="168"/>
        <v>81</v>
      </c>
    </row>
    <row r="1034" spans="1:17" x14ac:dyDescent="0.3">
      <c r="A1034" s="6">
        <v>1663</v>
      </c>
      <c r="B1034" s="5" t="s">
        <v>108</v>
      </c>
      <c r="C1034" s="5" t="s">
        <v>1202</v>
      </c>
      <c r="D1034" s="5" t="s">
        <v>1950</v>
      </c>
      <c r="E1034" s="5" t="s">
        <v>2011</v>
      </c>
      <c r="F1034" s="5" t="s">
        <v>2430</v>
      </c>
      <c r="H1034" s="1">
        <f t="shared" si="160"/>
        <v>0</v>
      </c>
      <c r="I1034" s="1">
        <f t="shared" si="161"/>
        <v>14</v>
      </c>
      <c r="J1034" s="1">
        <f t="shared" si="162"/>
        <v>28</v>
      </c>
      <c r="K1034" s="1" t="str">
        <f t="shared" si="169"/>
        <v xml:space="preserve"> makoni south </v>
      </c>
      <c r="L1034" s="1" t="str">
        <f t="shared" si="163"/>
        <v xml:space="preserve"> makoni south </v>
      </c>
      <c r="M1034" s="2" t="str">
        <f t="shared" si="164"/>
        <v>makoni south</v>
      </c>
      <c r="N1034" s="2" t="str">
        <f t="shared" si="165"/>
        <v>mupimbira misheck nan</v>
      </c>
      <c r="O1034" s="2" t="str">
        <f t="shared" si="166"/>
        <v>m nan</v>
      </c>
      <c r="P1034" s="2" t="str">
        <f t="shared" si="167"/>
        <v>freezim congress party</v>
      </c>
      <c r="Q1034" s="2" t="str">
        <f t="shared" si="168"/>
        <v>108 nan</v>
      </c>
    </row>
    <row r="1035" spans="1:17" x14ac:dyDescent="0.3">
      <c r="A1035" s="6">
        <v>1664</v>
      </c>
      <c r="B1035" s="5" t="s">
        <v>108</v>
      </c>
      <c r="C1035" s="5" t="s">
        <v>212</v>
      </c>
      <c r="D1035" s="5" t="s">
        <v>212</v>
      </c>
      <c r="E1035" s="5" t="s">
        <v>2056</v>
      </c>
      <c r="F1035" s="5" t="s">
        <v>212</v>
      </c>
      <c r="H1035" s="1">
        <f t="shared" si="160"/>
        <v>1</v>
      </c>
      <c r="I1035" s="1">
        <f t="shared" si="161"/>
        <v>14</v>
      </c>
      <c r="J1035" s="1">
        <f t="shared" si="162"/>
        <v>28</v>
      </c>
      <c r="K1035" s="1" t="str">
        <f t="shared" si="169"/>
        <v xml:space="preserve"> makoni south </v>
      </c>
      <c r="L1035" s="1" t="str">
        <f t="shared" si="163"/>
        <v xml:space="preserve"> makoni south </v>
      </c>
      <c r="M1035" s="2" t="str">
        <f t="shared" si="164"/>
        <v>makoni south</v>
      </c>
      <c r="N1035" s="2">
        <f t="shared" si="165"/>
        <v>0</v>
      </c>
      <c r="O1035" s="2">
        <f t="shared" si="166"/>
        <v>0</v>
      </c>
      <c r="P1035" s="2">
        <f t="shared" si="167"/>
        <v>0</v>
      </c>
      <c r="Q1035" s="2">
        <f t="shared" si="168"/>
        <v>0</v>
      </c>
    </row>
    <row r="1036" spans="1:17" x14ac:dyDescent="0.3">
      <c r="A1036" s="6">
        <v>1665</v>
      </c>
      <c r="B1036" s="5" t="s">
        <v>108</v>
      </c>
      <c r="C1036" s="5" t="s">
        <v>1203</v>
      </c>
      <c r="D1036" s="5" t="s">
        <v>1950</v>
      </c>
      <c r="E1036" s="5" t="s">
        <v>2000</v>
      </c>
      <c r="F1036" s="5" t="s">
        <v>2526</v>
      </c>
      <c r="H1036" s="1">
        <f t="shared" si="160"/>
        <v>0</v>
      </c>
      <c r="I1036" s="1">
        <f t="shared" si="161"/>
        <v>14</v>
      </c>
      <c r="J1036" s="1">
        <f t="shared" si="162"/>
        <v>28</v>
      </c>
      <c r="K1036" s="1" t="str">
        <f t="shared" si="169"/>
        <v xml:space="preserve"> makoni south </v>
      </c>
      <c r="L1036" s="1" t="str">
        <f t="shared" si="163"/>
        <v xml:space="preserve"> makoni south </v>
      </c>
      <c r="M1036" s="2" t="str">
        <f t="shared" si="164"/>
        <v>makoni south</v>
      </c>
      <c r="N1036" s="2" t="str">
        <f t="shared" si="165"/>
        <v>murerawanhu obert</v>
      </c>
      <c r="O1036" s="2" t="str">
        <f t="shared" si="166"/>
        <v>m</v>
      </c>
      <c r="P1036" s="2" t="str">
        <f t="shared" si="167"/>
        <v>zipp</v>
      </c>
      <c r="Q1036" s="2" t="str">
        <f t="shared" si="168"/>
        <v>130</v>
      </c>
    </row>
    <row r="1037" spans="1:17" x14ac:dyDescent="0.3">
      <c r="A1037" s="6">
        <v>1668</v>
      </c>
      <c r="B1037" s="5" t="s">
        <v>108</v>
      </c>
      <c r="C1037" s="5" t="s">
        <v>1204</v>
      </c>
      <c r="D1037" s="5" t="s">
        <v>1950</v>
      </c>
      <c r="E1037" s="5" t="s">
        <v>1997</v>
      </c>
      <c r="F1037" s="5" t="s">
        <v>2406</v>
      </c>
      <c r="H1037" s="1">
        <f t="shared" si="160"/>
        <v>0</v>
      </c>
      <c r="I1037" s="1">
        <f t="shared" si="161"/>
        <v>14</v>
      </c>
      <c r="J1037" s="1">
        <f t="shared" si="162"/>
        <v>28</v>
      </c>
      <c r="K1037" s="1" t="str">
        <f t="shared" si="169"/>
        <v xml:space="preserve"> makoni south </v>
      </c>
      <c r="L1037" s="1" t="str">
        <f t="shared" si="163"/>
        <v xml:space="preserve"> makoni south </v>
      </c>
      <c r="M1037" s="2" t="str">
        <f t="shared" si="164"/>
        <v>makoni south</v>
      </c>
      <c r="N1037" s="2" t="str">
        <f t="shared" si="165"/>
        <v>mvundura itayi washington</v>
      </c>
      <c r="O1037" s="2" t="str">
        <f t="shared" si="166"/>
        <v>m nan</v>
      </c>
      <c r="P1037" s="2" t="str">
        <f t="shared" si="167"/>
        <v>prc nan</v>
      </c>
      <c r="Q1037" s="2" t="str">
        <f t="shared" si="168"/>
        <v>131 nan</v>
      </c>
    </row>
    <row r="1038" spans="1:17" x14ac:dyDescent="0.3">
      <c r="A1038" s="6">
        <v>1669</v>
      </c>
      <c r="B1038" s="5" t="s">
        <v>108</v>
      </c>
      <c r="C1038" s="5" t="s">
        <v>1205</v>
      </c>
      <c r="D1038" s="5" t="s">
        <v>212</v>
      </c>
      <c r="E1038" s="5" t="s">
        <v>212</v>
      </c>
      <c r="F1038" s="5" t="s">
        <v>212</v>
      </c>
      <c r="H1038" s="1">
        <f t="shared" si="160"/>
        <v>1</v>
      </c>
      <c r="I1038" s="1">
        <f t="shared" si="161"/>
        <v>14</v>
      </c>
      <c r="J1038" s="1">
        <f t="shared" si="162"/>
        <v>28</v>
      </c>
      <c r="K1038" s="1" t="str">
        <f t="shared" si="169"/>
        <v xml:space="preserve"> makoni south </v>
      </c>
      <c r="L1038" s="1" t="str">
        <f t="shared" si="163"/>
        <v xml:space="preserve"> makoni south </v>
      </c>
      <c r="M1038" s="2" t="str">
        <f t="shared" si="164"/>
        <v>makoni south</v>
      </c>
      <c r="N1038" s="2">
        <f t="shared" si="165"/>
        <v>0</v>
      </c>
      <c r="O1038" s="2">
        <f t="shared" si="166"/>
        <v>0</v>
      </c>
      <c r="P1038" s="2">
        <f t="shared" si="167"/>
        <v>0</v>
      </c>
      <c r="Q1038" s="2">
        <f t="shared" si="168"/>
        <v>0</v>
      </c>
    </row>
    <row r="1039" spans="1:17" x14ac:dyDescent="0.3">
      <c r="A1039" s="6">
        <v>1671</v>
      </c>
      <c r="B1039" s="5" t="s">
        <v>108</v>
      </c>
      <c r="C1039" s="5" t="s">
        <v>1206</v>
      </c>
      <c r="D1039" s="5" t="s">
        <v>1950</v>
      </c>
      <c r="E1039" s="5" t="s">
        <v>2054</v>
      </c>
      <c r="F1039" s="5" t="s">
        <v>2290</v>
      </c>
      <c r="H1039" s="1">
        <f t="shared" si="160"/>
        <v>0</v>
      </c>
      <c r="I1039" s="1">
        <f t="shared" si="161"/>
        <v>14</v>
      </c>
      <c r="J1039" s="1">
        <f t="shared" si="162"/>
        <v>28</v>
      </c>
      <c r="K1039" s="1" t="str">
        <f t="shared" si="169"/>
        <v xml:space="preserve"> makoni south </v>
      </c>
      <c r="L1039" s="1" t="str">
        <f t="shared" si="163"/>
        <v xml:space="preserve"> makoni south </v>
      </c>
      <c r="M1039" s="2" t="str">
        <f t="shared" si="164"/>
        <v>makoni south</v>
      </c>
      <c r="N1039" s="2" t="str">
        <f t="shared" si="165"/>
        <v>samunumba anderson</v>
      </c>
      <c r="O1039" s="2" t="str">
        <f t="shared" si="166"/>
        <v>m</v>
      </c>
      <c r="P1039" s="2" t="str">
        <f t="shared" si="167"/>
        <v># 1980 chinhu chedu</v>
      </c>
      <c r="Q1039" s="2" t="str">
        <f t="shared" si="168"/>
        <v>67</v>
      </c>
    </row>
    <row r="1040" spans="1:17" x14ac:dyDescent="0.3">
      <c r="A1040" s="6">
        <v>1677</v>
      </c>
      <c r="B1040" s="5" t="s">
        <v>109</v>
      </c>
      <c r="C1040" s="5" t="s">
        <v>1207</v>
      </c>
      <c r="D1040" s="5" t="s">
        <v>1950</v>
      </c>
      <c r="E1040" s="5" t="s">
        <v>1965</v>
      </c>
      <c r="F1040" s="5" t="s">
        <v>2710</v>
      </c>
      <c r="H1040" s="1">
        <f t="shared" si="160"/>
        <v>0</v>
      </c>
      <c r="I1040" s="1">
        <f t="shared" si="161"/>
        <v>14</v>
      </c>
      <c r="J1040" s="1">
        <f t="shared" si="162"/>
        <v>27</v>
      </c>
      <c r="K1040" s="1" t="str">
        <f t="shared" si="169"/>
        <v xml:space="preserve"> makoni west </v>
      </c>
      <c r="L1040" s="1" t="str">
        <f t="shared" si="163"/>
        <v xml:space="preserve"> makoni west </v>
      </c>
      <c r="M1040" s="2" t="str">
        <f t="shared" si="164"/>
        <v>makoni west</v>
      </c>
      <c r="N1040" s="2" t="str">
        <f t="shared" si="165"/>
        <v>chinyadza webber</v>
      </c>
      <c r="O1040" s="2" t="str">
        <f t="shared" si="166"/>
        <v>m</v>
      </c>
      <c r="P1040" s="2" t="str">
        <f t="shared" si="167"/>
        <v>mdc-t</v>
      </c>
      <c r="Q1040" s="2" t="str">
        <f t="shared" si="168"/>
        <v>2 507</v>
      </c>
    </row>
    <row r="1041" spans="1:17" x14ac:dyDescent="0.3">
      <c r="A1041" s="6">
        <v>1680</v>
      </c>
      <c r="B1041" s="5" t="s">
        <v>109</v>
      </c>
      <c r="C1041" s="5" t="s">
        <v>1208</v>
      </c>
      <c r="D1041" s="5" t="s">
        <v>1950</v>
      </c>
      <c r="E1041" s="5" t="s">
        <v>2057</v>
      </c>
      <c r="F1041" s="5" t="s">
        <v>2358</v>
      </c>
      <c r="H1041" s="1">
        <f t="shared" si="160"/>
        <v>0</v>
      </c>
      <c r="I1041" s="1">
        <f t="shared" si="161"/>
        <v>14</v>
      </c>
      <c r="J1041" s="1">
        <f t="shared" si="162"/>
        <v>27</v>
      </c>
      <c r="K1041" s="1" t="str">
        <f t="shared" si="169"/>
        <v xml:space="preserve"> makoni west </v>
      </c>
      <c r="L1041" s="1" t="str">
        <f t="shared" si="163"/>
        <v xml:space="preserve"> makoni west </v>
      </c>
      <c r="M1041" s="2" t="str">
        <f t="shared" si="164"/>
        <v>makoni west</v>
      </c>
      <c r="N1041" s="2" t="str">
        <f t="shared" si="165"/>
        <v>danha francis nan</v>
      </c>
      <c r="O1041" s="2" t="str">
        <f t="shared" si="166"/>
        <v>m nan</v>
      </c>
      <c r="P1041" s="2" t="str">
        <f t="shared" si="167"/>
        <v># 1980 freedom movement zimbabwe</v>
      </c>
      <c r="Q1041" s="2" t="str">
        <f t="shared" si="168"/>
        <v>292 nan</v>
      </c>
    </row>
    <row r="1042" spans="1:17" x14ac:dyDescent="0.3">
      <c r="A1042" s="6">
        <v>1681</v>
      </c>
      <c r="B1042" s="5" t="s">
        <v>109</v>
      </c>
      <c r="C1042" s="5" t="s">
        <v>212</v>
      </c>
      <c r="D1042" s="5" t="s">
        <v>212</v>
      </c>
      <c r="E1042" s="5" t="s">
        <v>1985</v>
      </c>
      <c r="F1042" s="5" t="s">
        <v>212</v>
      </c>
      <c r="H1042" s="1">
        <f t="shared" si="160"/>
        <v>1</v>
      </c>
      <c r="I1042" s="1">
        <f t="shared" si="161"/>
        <v>14</v>
      </c>
      <c r="J1042" s="1">
        <f t="shared" si="162"/>
        <v>27</v>
      </c>
      <c r="K1042" s="1" t="str">
        <f t="shared" si="169"/>
        <v xml:space="preserve"> makoni west </v>
      </c>
      <c r="L1042" s="1" t="str">
        <f t="shared" si="163"/>
        <v xml:space="preserve"> makoni west </v>
      </c>
      <c r="M1042" s="2" t="str">
        <f t="shared" si="164"/>
        <v>makoni west</v>
      </c>
      <c r="N1042" s="2">
        <f t="shared" si="165"/>
        <v>0</v>
      </c>
      <c r="O1042" s="2">
        <f t="shared" si="166"/>
        <v>0</v>
      </c>
      <c r="P1042" s="2">
        <f t="shared" si="167"/>
        <v>0</v>
      </c>
      <c r="Q1042" s="2">
        <f t="shared" si="168"/>
        <v>0</v>
      </c>
    </row>
    <row r="1043" spans="1:17" x14ac:dyDescent="0.3">
      <c r="A1043" s="6">
        <v>1683</v>
      </c>
      <c r="B1043" s="5" t="s">
        <v>109</v>
      </c>
      <c r="C1043" s="5" t="s">
        <v>1209</v>
      </c>
      <c r="D1043" s="5" t="s">
        <v>1950</v>
      </c>
      <c r="E1043" s="5" t="s">
        <v>1953</v>
      </c>
      <c r="F1043" s="5" t="s">
        <v>2711</v>
      </c>
      <c r="H1043" s="1">
        <f t="shared" si="160"/>
        <v>0</v>
      </c>
      <c r="I1043" s="1">
        <f t="shared" si="161"/>
        <v>14</v>
      </c>
      <c r="J1043" s="1">
        <f t="shared" si="162"/>
        <v>27</v>
      </c>
      <c r="K1043" s="1" t="str">
        <f t="shared" si="169"/>
        <v xml:space="preserve"> makoni west </v>
      </c>
      <c r="L1043" s="1" t="str">
        <f t="shared" si="163"/>
        <v xml:space="preserve"> makoni west </v>
      </c>
      <c r="M1043" s="2" t="str">
        <f t="shared" si="164"/>
        <v>makoni west</v>
      </c>
      <c r="N1043" s="2" t="str">
        <f t="shared" si="165"/>
        <v>govha godfrey makwasha</v>
      </c>
      <c r="O1043" s="2" t="str">
        <f t="shared" si="166"/>
        <v>m nan</v>
      </c>
      <c r="P1043" s="2" t="str">
        <f t="shared" si="167"/>
        <v>mdc-alliance nan</v>
      </c>
      <c r="Q1043" s="2" t="str">
        <f t="shared" si="168"/>
        <v>4 530 nan</v>
      </c>
    </row>
    <row r="1044" spans="1:17" x14ac:dyDescent="0.3">
      <c r="A1044" s="6">
        <v>1684</v>
      </c>
      <c r="B1044" s="5" t="s">
        <v>109</v>
      </c>
      <c r="C1044" s="5" t="s">
        <v>1210</v>
      </c>
      <c r="D1044" s="5" t="s">
        <v>212</v>
      </c>
      <c r="E1044" s="5" t="s">
        <v>212</v>
      </c>
      <c r="F1044" s="5" t="s">
        <v>212</v>
      </c>
      <c r="H1044" s="1">
        <f t="shared" si="160"/>
        <v>1</v>
      </c>
      <c r="I1044" s="1">
        <f t="shared" si="161"/>
        <v>14</v>
      </c>
      <c r="J1044" s="1">
        <f t="shared" si="162"/>
        <v>27</v>
      </c>
      <c r="K1044" s="1" t="str">
        <f t="shared" si="169"/>
        <v xml:space="preserve"> makoni west </v>
      </c>
      <c r="L1044" s="1" t="str">
        <f t="shared" si="163"/>
        <v xml:space="preserve"> makoni west </v>
      </c>
      <c r="M1044" s="2" t="str">
        <f t="shared" si="164"/>
        <v>makoni west</v>
      </c>
      <c r="N1044" s="2">
        <f t="shared" si="165"/>
        <v>0</v>
      </c>
      <c r="O1044" s="2">
        <f t="shared" si="166"/>
        <v>0</v>
      </c>
      <c r="P1044" s="2">
        <f t="shared" si="167"/>
        <v>0</v>
      </c>
      <c r="Q1044" s="2">
        <f t="shared" si="168"/>
        <v>0</v>
      </c>
    </row>
    <row r="1045" spans="1:17" x14ac:dyDescent="0.3">
      <c r="A1045" s="6">
        <v>1687</v>
      </c>
      <c r="B1045" s="5" t="s">
        <v>109</v>
      </c>
      <c r="C1045" s="5" t="s">
        <v>1211</v>
      </c>
      <c r="D1045" s="5" t="s">
        <v>1951</v>
      </c>
      <c r="E1045" s="5" t="s">
        <v>2002</v>
      </c>
      <c r="F1045" s="5" t="s">
        <v>2436</v>
      </c>
      <c r="H1045" s="1">
        <f t="shared" si="160"/>
        <v>0</v>
      </c>
      <c r="I1045" s="1">
        <f t="shared" si="161"/>
        <v>14</v>
      </c>
      <c r="J1045" s="1">
        <f t="shared" si="162"/>
        <v>27</v>
      </c>
      <c r="K1045" s="1" t="str">
        <f t="shared" si="169"/>
        <v xml:space="preserve"> makoni west </v>
      </c>
      <c r="L1045" s="1" t="str">
        <f t="shared" si="163"/>
        <v xml:space="preserve"> makoni west </v>
      </c>
      <c r="M1045" s="2" t="str">
        <f t="shared" si="164"/>
        <v>makoni west</v>
      </c>
      <c r="N1045" s="2" t="str">
        <f t="shared" si="165"/>
        <v>kunze pahwaringira veniah</v>
      </c>
      <c r="O1045" s="2" t="str">
        <f t="shared" si="166"/>
        <v>f nan</v>
      </c>
      <c r="P1045" s="2" t="str">
        <f t="shared" si="167"/>
        <v>code nan</v>
      </c>
      <c r="Q1045" s="2" t="str">
        <f t="shared" si="168"/>
        <v>43 nan</v>
      </c>
    </row>
    <row r="1046" spans="1:17" x14ac:dyDescent="0.3">
      <c r="A1046" s="6">
        <v>1688</v>
      </c>
      <c r="B1046" s="5" t="s">
        <v>109</v>
      </c>
      <c r="C1046" s="5" t="s">
        <v>1212</v>
      </c>
      <c r="D1046" s="5" t="s">
        <v>212</v>
      </c>
      <c r="E1046" s="5" t="s">
        <v>212</v>
      </c>
      <c r="F1046" s="5" t="s">
        <v>212</v>
      </c>
      <c r="H1046" s="1">
        <f t="shared" si="160"/>
        <v>1</v>
      </c>
      <c r="I1046" s="1">
        <f t="shared" si="161"/>
        <v>14</v>
      </c>
      <c r="J1046" s="1">
        <f t="shared" si="162"/>
        <v>27</v>
      </c>
      <c r="K1046" s="1" t="str">
        <f t="shared" si="169"/>
        <v xml:space="preserve"> makoni west </v>
      </c>
      <c r="L1046" s="1" t="str">
        <f t="shared" si="163"/>
        <v xml:space="preserve"> makoni west </v>
      </c>
      <c r="M1046" s="2" t="str">
        <f t="shared" si="164"/>
        <v>makoni west</v>
      </c>
      <c r="N1046" s="2">
        <f t="shared" si="165"/>
        <v>0</v>
      </c>
      <c r="O1046" s="2">
        <f t="shared" si="166"/>
        <v>0</v>
      </c>
      <c r="P1046" s="2">
        <f t="shared" si="167"/>
        <v>0</v>
      </c>
      <c r="Q1046" s="2">
        <f t="shared" si="168"/>
        <v>0</v>
      </c>
    </row>
    <row r="1047" spans="1:17" x14ac:dyDescent="0.3">
      <c r="A1047" s="6">
        <v>1691</v>
      </c>
      <c r="B1047" s="5" t="s">
        <v>109</v>
      </c>
      <c r="C1047" s="5" t="s">
        <v>1213</v>
      </c>
      <c r="D1047" s="5" t="s">
        <v>1951</v>
      </c>
      <c r="E1047" s="5" t="s">
        <v>1974</v>
      </c>
      <c r="F1047" s="5" t="s">
        <v>2500</v>
      </c>
      <c r="H1047" s="1">
        <f t="shared" si="160"/>
        <v>0</v>
      </c>
      <c r="I1047" s="1">
        <f t="shared" si="161"/>
        <v>14</v>
      </c>
      <c r="J1047" s="1">
        <f t="shared" si="162"/>
        <v>27</v>
      </c>
      <c r="K1047" s="1" t="str">
        <f t="shared" si="169"/>
        <v xml:space="preserve"> makoni west </v>
      </c>
      <c r="L1047" s="1" t="str">
        <f t="shared" si="163"/>
        <v xml:space="preserve"> makoni west </v>
      </c>
      <c r="M1047" s="2" t="str">
        <f t="shared" si="164"/>
        <v>makoni west</v>
      </c>
      <c r="N1047" s="2" t="str">
        <f t="shared" si="165"/>
        <v>kwanayi josphine</v>
      </c>
      <c r="O1047" s="2" t="str">
        <f t="shared" si="166"/>
        <v>f</v>
      </c>
      <c r="P1047" s="2" t="str">
        <f t="shared" si="167"/>
        <v>nca</v>
      </c>
      <c r="Q1047" s="2" t="str">
        <f t="shared" si="168"/>
        <v>58</v>
      </c>
    </row>
    <row r="1048" spans="1:17" x14ac:dyDescent="0.3">
      <c r="A1048" s="6">
        <v>1694</v>
      </c>
      <c r="B1048" s="5" t="s">
        <v>109</v>
      </c>
      <c r="C1048" s="5" t="s">
        <v>1214</v>
      </c>
      <c r="D1048" s="5" t="s">
        <v>1950</v>
      </c>
      <c r="E1048" s="5" t="s">
        <v>2058</v>
      </c>
      <c r="F1048" s="5" t="s">
        <v>2092</v>
      </c>
      <c r="H1048" s="1">
        <f t="shared" si="160"/>
        <v>0</v>
      </c>
      <c r="I1048" s="1">
        <f t="shared" si="161"/>
        <v>14</v>
      </c>
      <c r="J1048" s="1">
        <f t="shared" si="162"/>
        <v>27</v>
      </c>
      <c r="K1048" s="1" t="str">
        <f t="shared" si="169"/>
        <v xml:space="preserve"> makoni west </v>
      </c>
      <c r="L1048" s="1" t="str">
        <f t="shared" si="163"/>
        <v xml:space="preserve"> makoni west </v>
      </c>
      <c r="M1048" s="2" t="str">
        <f t="shared" si="164"/>
        <v>makoni west</v>
      </c>
      <c r="N1048" s="2" t="str">
        <f t="shared" si="165"/>
        <v>mukucha kenneth</v>
      </c>
      <c r="O1048" s="2" t="str">
        <f t="shared" si="166"/>
        <v>m</v>
      </c>
      <c r="P1048" s="2" t="str">
        <f t="shared" si="167"/>
        <v>apc</v>
      </c>
      <c r="Q1048" s="2" t="str">
        <f t="shared" si="168"/>
        <v>70</v>
      </c>
    </row>
    <row r="1049" spans="1:17" x14ac:dyDescent="0.3">
      <c r="A1049" s="6">
        <v>1697</v>
      </c>
      <c r="B1049" s="5" t="s">
        <v>109</v>
      </c>
      <c r="C1049" s="5" t="s">
        <v>1215</v>
      </c>
      <c r="D1049" s="5" t="s">
        <v>1950</v>
      </c>
      <c r="E1049" s="5" t="s">
        <v>1954</v>
      </c>
      <c r="F1049" s="5" t="s">
        <v>2712</v>
      </c>
      <c r="H1049" s="1">
        <f t="shared" si="160"/>
        <v>0</v>
      </c>
      <c r="I1049" s="1">
        <f t="shared" si="161"/>
        <v>14</v>
      </c>
      <c r="J1049" s="1">
        <f t="shared" si="162"/>
        <v>27</v>
      </c>
      <c r="K1049" s="1" t="str">
        <f t="shared" si="169"/>
        <v xml:space="preserve"> makoni west </v>
      </c>
      <c r="L1049" s="1" t="str">
        <f t="shared" si="163"/>
        <v xml:space="preserve"> makoni west </v>
      </c>
      <c r="M1049" s="2" t="str">
        <f t="shared" si="164"/>
        <v>makoni west</v>
      </c>
      <c r="N1049" s="2" t="str">
        <f t="shared" si="165"/>
        <v>muswere jenfan</v>
      </c>
      <c r="O1049" s="2" t="str">
        <f t="shared" si="166"/>
        <v>m</v>
      </c>
      <c r="P1049" s="2" t="str">
        <f t="shared" si="167"/>
        <v>zanu pf</v>
      </c>
      <c r="Q1049" s="2" t="str">
        <f t="shared" si="168"/>
        <v>7 772</v>
      </c>
    </row>
    <row r="1050" spans="1:17" x14ac:dyDescent="0.3">
      <c r="A1050" s="6">
        <v>1700</v>
      </c>
      <c r="B1050" s="5" t="s">
        <v>109</v>
      </c>
      <c r="C1050" s="5" t="s">
        <v>1216</v>
      </c>
      <c r="D1050" s="5" t="s">
        <v>1950</v>
      </c>
      <c r="E1050" s="5" t="s">
        <v>2024</v>
      </c>
      <c r="F1050" s="5" t="s">
        <v>2348</v>
      </c>
      <c r="H1050" s="1">
        <f t="shared" si="160"/>
        <v>0</v>
      </c>
      <c r="I1050" s="1">
        <f t="shared" si="161"/>
        <v>14</v>
      </c>
      <c r="J1050" s="1">
        <f t="shared" si="162"/>
        <v>27</v>
      </c>
      <c r="K1050" s="1" t="str">
        <f t="shared" si="169"/>
        <v xml:space="preserve"> makoni west </v>
      </c>
      <c r="L1050" s="1" t="str">
        <f t="shared" si="163"/>
        <v xml:space="preserve"> makoni west </v>
      </c>
      <c r="M1050" s="2" t="str">
        <f t="shared" si="164"/>
        <v>makoni west</v>
      </c>
      <c r="N1050" s="2" t="str">
        <f t="shared" si="165"/>
        <v>muteweye silvester</v>
      </c>
      <c r="O1050" s="2" t="str">
        <f t="shared" si="166"/>
        <v>m</v>
      </c>
      <c r="P1050" s="2" t="str">
        <f t="shared" si="167"/>
        <v>rpz</v>
      </c>
      <c r="Q1050" s="2" t="str">
        <f t="shared" si="168"/>
        <v>51</v>
      </c>
    </row>
    <row r="1051" spans="1:17" x14ac:dyDescent="0.3">
      <c r="A1051" s="6">
        <v>1701</v>
      </c>
      <c r="B1051" s="5" t="s">
        <v>109</v>
      </c>
      <c r="C1051" s="5" t="s">
        <v>1217</v>
      </c>
      <c r="D1051" s="5" t="s">
        <v>1950</v>
      </c>
      <c r="E1051" s="5" t="s">
        <v>2000</v>
      </c>
      <c r="F1051" s="5" t="s">
        <v>2153</v>
      </c>
      <c r="H1051" s="1">
        <f t="shared" si="160"/>
        <v>0</v>
      </c>
      <c r="I1051" s="1">
        <f t="shared" si="161"/>
        <v>14</v>
      </c>
      <c r="J1051" s="1">
        <f t="shared" si="162"/>
        <v>27</v>
      </c>
      <c r="K1051" s="1" t="str">
        <f t="shared" si="169"/>
        <v xml:space="preserve"> makoni west </v>
      </c>
      <c r="L1051" s="1" t="str">
        <f t="shared" si="163"/>
        <v xml:space="preserve"> makoni west </v>
      </c>
      <c r="M1051" s="2" t="str">
        <f t="shared" si="164"/>
        <v>makoni west</v>
      </c>
      <c r="N1051" s="2" t="str">
        <f t="shared" si="165"/>
        <v>ndlovu nhlanhla</v>
      </c>
      <c r="O1051" s="2" t="str">
        <f t="shared" si="166"/>
        <v>m</v>
      </c>
      <c r="P1051" s="2" t="str">
        <f t="shared" si="167"/>
        <v>zipp</v>
      </c>
      <c r="Q1051" s="2" t="str">
        <f t="shared" si="168"/>
        <v>81</v>
      </c>
    </row>
    <row r="1052" spans="1:17" x14ac:dyDescent="0.3">
      <c r="A1052" s="6">
        <v>1704</v>
      </c>
      <c r="B1052" s="5" t="s">
        <v>109</v>
      </c>
      <c r="C1052" s="5" t="s">
        <v>1218</v>
      </c>
      <c r="D1052" s="5" t="s">
        <v>1950</v>
      </c>
      <c r="E1052" s="5" t="s">
        <v>1997</v>
      </c>
      <c r="F1052" s="5" t="s">
        <v>2713</v>
      </c>
      <c r="H1052" s="1">
        <f t="shared" si="160"/>
        <v>0</v>
      </c>
      <c r="I1052" s="1">
        <f t="shared" si="161"/>
        <v>14</v>
      </c>
      <c r="J1052" s="1">
        <f t="shared" si="162"/>
        <v>27</v>
      </c>
      <c r="K1052" s="1" t="str">
        <f t="shared" si="169"/>
        <v xml:space="preserve"> makoni west </v>
      </c>
      <c r="L1052" s="1" t="str">
        <f t="shared" si="163"/>
        <v xml:space="preserve"> makoni west </v>
      </c>
      <c r="M1052" s="2" t="str">
        <f t="shared" si="164"/>
        <v>makoni west</v>
      </c>
      <c r="N1052" s="2" t="str">
        <f t="shared" si="165"/>
        <v>sambo macdonald</v>
      </c>
      <c r="O1052" s="2" t="str">
        <f t="shared" si="166"/>
        <v>m</v>
      </c>
      <c r="P1052" s="2" t="str">
        <f t="shared" si="167"/>
        <v>prc</v>
      </c>
      <c r="Q1052" s="2" t="str">
        <f t="shared" si="168"/>
        <v>54</v>
      </c>
    </row>
    <row r="1053" spans="1:17" x14ac:dyDescent="0.3">
      <c r="A1053" s="6">
        <v>1709</v>
      </c>
      <c r="B1053" s="5" t="s">
        <v>110</v>
      </c>
      <c r="C1053" s="5" t="s">
        <v>1219</v>
      </c>
      <c r="D1053" s="5" t="s">
        <v>1950</v>
      </c>
      <c r="E1053" s="5" t="s">
        <v>1954</v>
      </c>
      <c r="F1053" s="5" t="s">
        <v>2714</v>
      </c>
      <c r="H1053" s="1">
        <f t="shared" si="160"/>
        <v>0</v>
      </c>
      <c r="I1053" s="1">
        <f t="shared" si="161"/>
        <v>14</v>
      </c>
      <c r="J1053" s="1">
        <f t="shared" si="162"/>
        <v>27</v>
      </c>
      <c r="K1053" s="1" t="str">
        <f t="shared" si="169"/>
        <v xml:space="preserve"> musikavanhu </v>
      </c>
      <c r="L1053" s="1" t="str">
        <f t="shared" si="163"/>
        <v xml:space="preserve"> musikavanhu </v>
      </c>
      <c r="M1053" s="2" t="str">
        <f t="shared" si="164"/>
        <v>musikavanhu</v>
      </c>
      <c r="N1053" s="2" t="str">
        <f t="shared" si="165"/>
        <v>murire joshua</v>
      </c>
      <c r="O1053" s="2" t="str">
        <f t="shared" si="166"/>
        <v>m</v>
      </c>
      <c r="P1053" s="2" t="str">
        <f t="shared" si="167"/>
        <v>zanu pf</v>
      </c>
      <c r="Q1053" s="2" t="str">
        <f t="shared" si="168"/>
        <v>6 559</v>
      </c>
    </row>
    <row r="1054" spans="1:17" x14ac:dyDescent="0.3">
      <c r="A1054" s="6">
        <v>1712</v>
      </c>
      <c r="B1054" s="5" t="s">
        <v>110</v>
      </c>
      <c r="C1054" s="5" t="s">
        <v>1220</v>
      </c>
      <c r="D1054" s="5" t="s">
        <v>1950</v>
      </c>
      <c r="E1054" s="5" t="s">
        <v>1997</v>
      </c>
      <c r="F1054" s="5" t="s">
        <v>2715</v>
      </c>
      <c r="H1054" s="1">
        <f t="shared" si="160"/>
        <v>0</v>
      </c>
      <c r="I1054" s="1">
        <f t="shared" si="161"/>
        <v>14</v>
      </c>
      <c r="J1054" s="1">
        <f t="shared" si="162"/>
        <v>27</v>
      </c>
      <c r="K1054" s="1" t="str">
        <f t="shared" si="169"/>
        <v xml:space="preserve"> musikavanhu </v>
      </c>
      <c r="L1054" s="1" t="str">
        <f t="shared" si="163"/>
        <v xml:space="preserve"> musikavanhu </v>
      </c>
      <c r="M1054" s="2" t="str">
        <f t="shared" si="164"/>
        <v>musikavanhu</v>
      </c>
      <c r="N1054" s="2" t="str">
        <f t="shared" si="165"/>
        <v>simango simon</v>
      </c>
      <c r="O1054" s="2" t="str">
        <f t="shared" si="166"/>
        <v>m</v>
      </c>
      <c r="P1054" s="2" t="str">
        <f t="shared" si="167"/>
        <v>prc</v>
      </c>
      <c r="Q1054" s="2" t="str">
        <f t="shared" si="168"/>
        <v>1 029</v>
      </c>
    </row>
    <row r="1055" spans="1:17" x14ac:dyDescent="0.3">
      <c r="A1055" s="6">
        <v>1715</v>
      </c>
      <c r="B1055" s="5" t="s">
        <v>110</v>
      </c>
      <c r="C1055" s="5" t="s">
        <v>1221</v>
      </c>
      <c r="D1055" s="5" t="s">
        <v>1950</v>
      </c>
      <c r="E1055" s="5" t="s">
        <v>1953</v>
      </c>
      <c r="F1055" s="5" t="s">
        <v>2716</v>
      </c>
      <c r="H1055" s="1">
        <f t="shared" si="160"/>
        <v>0</v>
      </c>
      <c r="I1055" s="1">
        <f t="shared" si="161"/>
        <v>14</v>
      </c>
      <c r="J1055" s="1">
        <f t="shared" si="162"/>
        <v>27</v>
      </c>
      <c r="K1055" s="1" t="str">
        <f t="shared" si="169"/>
        <v xml:space="preserve"> musikavanhu </v>
      </c>
      <c r="L1055" s="1" t="str">
        <f t="shared" si="163"/>
        <v xml:space="preserve"> musikavanhu </v>
      </c>
      <c r="M1055" s="2" t="str">
        <f t="shared" si="164"/>
        <v>musikavanhu</v>
      </c>
      <c r="N1055" s="2" t="str">
        <f t="shared" si="165"/>
        <v>sithole sifiso</v>
      </c>
      <c r="O1055" s="2" t="str">
        <f t="shared" si="166"/>
        <v>m</v>
      </c>
      <c r="P1055" s="2" t="str">
        <f t="shared" si="167"/>
        <v>mdc-alliance</v>
      </c>
      <c r="Q1055" s="2" t="str">
        <f t="shared" si="168"/>
        <v>6 162</v>
      </c>
    </row>
    <row r="1056" spans="1:17" x14ac:dyDescent="0.3">
      <c r="A1056" s="6">
        <v>1718</v>
      </c>
      <c r="B1056" s="5" t="s">
        <v>110</v>
      </c>
      <c r="C1056" s="5" t="s">
        <v>1222</v>
      </c>
      <c r="D1056" s="5" t="s">
        <v>1950</v>
      </c>
      <c r="E1056" s="5" t="s">
        <v>1952</v>
      </c>
      <c r="F1056" s="5" t="s">
        <v>2717</v>
      </c>
      <c r="H1056" s="1">
        <f t="shared" si="160"/>
        <v>0</v>
      </c>
      <c r="I1056" s="1">
        <f t="shared" si="161"/>
        <v>14</v>
      </c>
      <c r="J1056" s="1">
        <f t="shared" si="162"/>
        <v>27</v>
      </c>
      <c r="K1056" s="1" t="str">
        <f t="shared" si="169"/>
        <v xml:space="preserve"> musikavanhu </v>
      </c>
      <c r="L1056" s="1" t="str">
        <f t="shared" si="163"/>
        <v xml:space="preserve"> musikavanhu </v>
      </c>
      <c r="M1056" s="2" t="str">
        <f t="shared" si="164"/>
        <v>musikavanhu</v>
      </c>
      <c r="N1056" s="2" t="str">
        <f t="shared" si="165"/>
        <v>muchauraya pishai</v>
      </c>
      <c r="O1056" s="2" t="str">
        <f t="shared" si="166"/>
        <v>m nan</v>
      </c>
      <c r="P1056" s="2" t="str">
        <f t="shared" si="167"/>
        <v>independent nan</v>
      </c>
      <c r="Q1056" s="2" t="str">
        <f t="shared" si="168"/>
        <v>1 855 nan</v>
      </c>
    </row>
    <row r="1057" spans="1:17" x14ac:dyDescent="0.3">
      <c r="A1057" s="6">
        <v>1719</v>
      </c>
      <c r="B1057" s="5" t="s">
        <v>110</v>
      </c>
      <c r="C1057" s="5" t="s">
        <v>1223</v>
      </c>
      <c r="D1057" s="5" t="s">
        <v>212</v>
      </c>
      <c r="E1057" s="5" t="s">
        <v>212</v>
      </c>
      <c r="F1057" s="5" t="s">
        <v>212</v>
      </c>
      <c r="H1057" s="1">
        <f t="shared" si="160"/>
        <v>1</v>
      </c>
      <c r="I1057" s="1">
        <f t="shared" si="161"/>
        <v>14</v>
      </c>
      <c r="J1057" s="1">
        <f t="shared" si="162"/>
        <v>27</v>
      </c>
      <c r="K1057" s="1" t="str">
        <f t="shared" si="169"/>
        <v xml:space="preserve"> musikavanhu </v>
      </c>
      <c r="L1057" s="1" t="str">
        <f t="shared" si="163"/>
        <v xml:space="preserve"> musikavanhu </v>
      </c>
      <c r="M1057" s="2" t="str">
        <f t="shared" si="164"/>
        <v>musikavanhu</v>
      </c>
      <c r="N1057" s="2">
        <f t="shared" si="165"/>
        <v>0</v>
      </c>
      <c r="O1057" s="2">
        <f t="shared" si="166"/>
        <v>0</v>
      </c>
      <c r="P1057" s="2">
        <f t="shared" si="167"/>
        <v>0</v>
      </c>
      <c r="Q1057" s="2">
        <f t="shared" si="168"/>
        <v>0</v>
      </c>
    </row>
    <row r="1058" spans="1:17" x14ac:dyDescent="0.3">
      <c r="A1058" s="6">
        <v>1721</v>
      </c>
      <c r="B1058" s="5" t="s">
        <v>110</v>
      </c>
      <c r="C1058" s="5" t="s">
        <v>1224</v>
      </c>
      <c r="D1058" s="5" t="s">
        <v>1950</v>
      </c>
      <c r="E1058" s="5" t="s">
        <v>1974</v>
      </c>
      <c r="F1058" s="5" t="s">
        <v>2223</v>
      </c>
      <c r="H1058" s="1">
        <f t="shared" si="160"/>
        <v>0</v>
      </c>
      <c r="I1058" s="1">
        <f t="shared" si="161"/>
        <v>14</v>
      </c>
      <c r="J1058" s="1">
        <f t="shared" si="162"/>
        <v>27</v>
      </c>
      <c r="K1058" s="1" t="str">
        <f t="shared" si="169"/>
        <v xml:space="preserve"> musikavanhu </v>
      </c>
      <c r="L1058" s="1" t="str">
        <f t="shared" si="163"/>
        <v xml:space="preserve"> musikavanhu </v>
      </c>
      <c r="M1058" s="2" t="str">
        <f t="shared" si="164"/>
        <v>musikavanhu</v>
      </c>
      <c r="N1058" s="2" t="str">
        <f t="shared" si="165"/>
        <v>sithole pambuka canfred</v>
      </c>
      <c r="O1058" s="2" t="str">
        <f t="shared" si="166"/>
        <v>m nan</v>
      </c>
      <c r="P1058" s="2" t="str">
        <f t="shared" si="167"/>
        <v>nca nan</v>
      </c>
      <c r="Q1058" s="2" t="str">
        <f t="shared" si="168"/>
        <v>155 nan</v>
      </c>
    </row>
    <row r="1059" spans="1:17" x14ac:dyDescent="0.3">
      <c r="A1059" s="6">
        <v>1722</v>
      </c>
      <c r="B1059" s="5" t="s">
        <v>110</v>
      </c>
      <c r="C1059" s="5" t="s">
        <v>1225</v>
      </c>
      <c r="D1059" s="5" t="s">
        <v>212</v>
      </c>
      <c r="E1059" s="5" t="s">
        <v>212</v>
      </c>
      <c r="F1059" s="5" t="s">
        <v>212</v>
      </c>
      <c r="H1059" s="1">
        <f t="shared" si="160"/>
        <v>1</v>
      </c>
      <c r="I1059" s="1">
        <f t="shared" si="161"/>
        <v>14</v>
      </c>
      <c r="J1059" s="1">
        <f t="shared" si="162"/>
        <v>27</v>
      </c>
      <c r="K1059" s="1" t="str">
        <f t="shared" si="169"/>
        <v xml:space="preserve"> musikavanhu </v>
      </c>
      <c r="L1059" s="1" t="str">
        <f t="shared" si="163"/>
        <v xml:space="preserve"> musikavanhu </v>
      </c>
      <c r="M1059" s="2" t="str">
        <f t="shared" si="164"/>
        <v>musikavanhu</v>
      </c>
      <c r="N1059" s="2">
        <f t="shared" si="165"/>
        <v>0</v>
      </c>
      <c r="O1059" s="2">
        <f t="shared" si="166"/>
        <v>0</v>
      </c>
      <c r="P1059" s="2">
        <f t="shared" si="167"/>
        <v>0</v>
      </c>
      <c r="Q1059" s="2">
        <f t="shared" si="168"/>
        <v>0</v>
      </c>
    </row>
    <row r="1060" spans="1:17" x14ac:dyDescent="0.3">
      <c r="A1060" s="6">
        <v>1727</v>
      </c>
      <c r="B1060" s="5" t="s">
        <v>111</v>
      </c>
      <c r="C1060" s="5" t="s">
        <v>1226</v>
      </c>
      <c r="D1060" s="5" t="s">
        <v>1950</v>
      </c>
      <c r="E1060" s="5" t="s">
        <v>1952</v>
      </c>
      <c r="F1060" s="5" t="s">
        <v>2215</v>
      </c>
      <c r="H1060" s="1">
        <f t="shared" si="160"/>
        <v>0</v>
      </c>
      <c r="I1060" s="1">
        <f t="shared" si="161"/>
        <v>14</v>
      </c>
      <c r="J1060" s="1">
        <f t="shared" si="162"/>
        <v>30</v>
      </c>
      <c r="K1060" s="1" t="str">
        <f t="shared" si="169"/>
        <v xml:space="preserve"> mutare central </v>
      </c>
      <c r="L1060" s="1" t="str">
        <f t="shared" si="163"/>
        <v xml:space="preserve"> mutare central </v>
      </c>
      <c r="M1060" s="2" t="str">
        <f t="shared" si="164"/>
        <v>mutare central</v>
      </c>
      <c r="N1060" s="2" t="str">
        <f t="shared" si="165"/>
        <v>chitaka patrick</v>
      </c>
      <c r="O1060" s="2" t="str">
        <f t="shared" si="166"/>
        <v>m</v>
      </c>
      <c r="P1060" s="2" t="str">
        <f t="shared" si="167"/>
        <v>independent</v>
      </c>
      <c r="Q1060" s="2" t="str">
        <f t="shared" si="168"/>
        <v>192</v>
      </c>
    </row>
    <row r="1061" spans="1:17" x14ac:dyDescent="0.3">
      <c r="A1061" s="6">
        <v>1728</v>
      </c>
      <c r="B1061" s="5" t="s">
        <v>111</v>
      </c>
      <c r="C1061" s="5" t="s">
        <v>1227</v>
      </c>
      <c r="D1061" s="5" t="s">
        <v>1950</v>
      </c>
      <c r="E1061" s="5" t="s">
        <v>1988</v>
      </c>
      <c r="F1061" s="5" t="s">
        <v>2718</v>
      </c>
      <c r="H1061" s="1">
        <f t="shared" si="160"/>
        <v>0</v>
      </c>
      <c r="I1061" s="1">
        <f t="shared" si="161"/>
        <v>14</v>
      </c>
      <c r="J1061" s="1">
        <f t="shared" si="162"/>
        <v>30</v>
      </c>
      <c r="K1061" s="1" t="str">
        <f t="shared" si="169"/>
        <v xml:space="preserve"> mutare central </v>
      </c>
      <c r="L1061" s="1" t="str">
        <f t="shared" si="163"/>
        <v xml:space="preserve"> mutare central </v>
      </c>
      <c r="M1061" s="2" t="str">
        <f t="shared" si="164"/>
        <v>mutare central</v>
      </c>
      <c r="N1061" s="2" t="str">
        <f t="shared" si="165"/>
        <v>gonese innocent tinashe</v>
      </c>
      <c r="O1061" s="2" t="str">
        <f t="shared" si="166"/>
        <v>m</v>
      </c>
      <c r="P1061" s="2" t="str">
        <f t="shared" si="167"/>
        <v>mdc alliance</v>
      </c>
      <c r="Q1061" s="2" t="str">
        <f t="shared" si="168"/>
        <v>11950</v>
      </c>
    </row>
    <row r="1062" spans="1:17" x14ac:dyDescent="0.3">
      <c r="A1062" s="6">
        <v>1729</v>
      </c>
      <c r="B1062" s="5" t="s">
        <v>111</v>
      </c>
      <c r="C1062" s="5" t="s">
        <v>1228</v>
      </c>
      <c r="D1062" s="5" t="s">
        <v>1950</v>
      </c>
      <c r="E1062" s="5" t="s">
        <v>1974</v>
      </c>
      <c r="F1062" s="5" t="s">
        <v>2431</v>
      </c>
      <c r="H1062" s="1">
        <f t="shared" si="160"/>
        <v>0</v>
      </c>
      <c r="I1062" s="1">
        <f t="shared" si="161"/>
        <v>14</v>
      </c>
      <c r="J1062" s="1">
        <f t="shared" si="162"/>
        <v>30</v>
      </c>
      <c r="K1062" s="1" t="str">
        <f t="shared" si="169"/>
        <v xml:space="preserve"> mutare central </v>
      </c>
      <c r="L1062" s="1" t="str">
        <f t="shared" si="163"/>
        <v xml:space="preserve"> mutare central </v>
      </c>
      <c r="M1062" s="2" t="str">
        <f t="shared" si="164"/>
        <v>mutare central</v>
      </c>
      <c r="N1062" s="2" t="str">
        <f t="shared" si="165"/>
        <v>mauya emmanuel</v>
      </c>
      <c r="O1062" s="2" t="str">
        <f t="shared" si="166"/>
        <v>m</v>
      </c>
      <c r="P1062" s="2" t="str">
        <f t="shared" si="167"/>
        <v>nca</v>
      </c>
      <c r="Q1062" s="2" t="str">
        <f t="shared" si="168"/>
        <v>106</v>
      </c>
    </row>
    <row r="1063" spans="1:17" x14ac:dyDescent="0.3">
      <c r="A1063" s="6">
        <v>1730</v>
      </c>
      <c r="B1063" s="5" t="s">
        <v>111</v>
      </c>
      <c r="C1063" s="5" t="s">
        <v>1229</v>
      </c>
      <c r="D1063" s="5" t="s">
        <v>1950</v>
      </c>
      <c r="E1063" s="5" t="s">
        <v>1952</v>
      </c>
      <c r="F1063" s="5" t="s">
        <v>2719</v>
      </c>
      <c r="H1063" s="1">
        <f t="shared" si="160"/>
        <v>0</v>
      </c>
      <c r="I1063" s="1">
        <f t="shared" si="161"/>
        <v>14</v>
      </c>
      <c r="J1063" s="1">
        <f t="shared" si="162"/>
        <v>30</v>
      </c>
      <c r="K1063" s="1" t="str">
        <f t="shared" si="169"/>
        <v xml:space="preserve"> mutare central </v>
      </c>
      <c r="L1063" s="1" t="str">
        <f t="shared" si="163"/>
        <v xml:space="preserve"> mutare central </v>
      </c>
      <c r="M1063" s="2" t="str">
        <f t="shared" si="164"/>
        <v>mutare central</v>
      </c>
      <c r="N1063" s="2" t="str">
        <f t="shared" si="165"/>
        <v>mundembe george</v>
      </c>
      <c r="O1063" s="2" t="str">
        <f t="shared" si="166"/>
        <v>m</v>
      </c>
      <c r="P1063" s="2" t="str">
        <f t="shared" si="167"/>
        <v>independent</v>
      </c>
      <c r="Q1063" s="2" t="str">
        <f t="shared" si="168"/>
        <v>251</v>
      </c>
    </row>
    <row r="1064" spans="1:17" x14ac:dyDescent="0.3">
      <c r="A1064" s="6">
        <v>1731</v>
      </c>
      <c r="B1064" s="5" t="s">
        <v>111</v>
      </c>
      <c r="C1064" s="5" t="s">
        <v>1230</v>
      </c>
      <c r="D1064" s="5" t="s">
        <v>1950</v>
      </c>
      <c r="E1064" s="5" t="s">
        <v>2000</v>
      </c>
      <c r="F1064" s="5" t="s">
        <v>2423</v>
      </c>
      <c r="H1064" s="1">
        <f t="shared" si="160"/>
        <v>0</v>
      </c>
      <c r="I1064" s="1">
        <f t="shared" si="161"/>
        <v>14</v>
      </c>
      <c r="J1064" s="1">
        <f t="shared" si="162"/>
        <v>30</v>
      </c>
      <c r="K1064" s="1" t="str">
        <f t="shared" si="169"/>
        <v xml:space="preserve"> mutare central </v>
      </c>
      <c r="L1064" s="1" t="str">
        <f t="shared" si="163"/>
        <v xml:space="preserve"> mutare central </v>
      </c>
      <c r="M1064" s="2" t="str">
        <f t="shared" si="164"/>
        <v>mutare central</v>
      </c>
      <c r="N1064" s="2" t="str">
        <f t="shared" si="165"/>
        <v>mushunje appross</v>
      </c>
      <c r="O1064" s="2" t="str">
        <f t="shared" si="166"/>
        <v>m</v>
      </c>
      <c r="P1064" s="2" t="str">
        <f t="shared" si="167"/>
        <v>zipp</v>
      </c>
      <c r="Q1064" s="2" t="str">
        <f t="shared" si="168"/>
        <v>62</v>
      </c>
    </row>
    <row r="1065" spans="1:17" x14ac:dyDescent="0.3">
      <c r="A1065" s="6">
        <v>1732</v>
      </c>
      <c r="B1065" s="5" t="s">
        <v>111</v>
      </c>
      <c r="C1065" s="5" t="s">
        <v>1231</v>
      </c>
      <c r="D1065" s="5" t="s">
        <v>1951</v>
      </c>
      <c r="E1065" s="5" t="s">
        <v>2003</v>
      </c>
      <c r="F1065" s="5" t="s">
        <v>2460</v>
      </c>
      <c r="H1065" s="1">
        <f t="shared" si="160"/>
        <v>0</v>
      </c>
      <c r="I1065" s="1">
        <f t="shared" si="161"/>
        <v>14</v>
      </c>
      <c r="J1065" s="1">
        <f t="shared" si="162"/>
        <v>30</v>
      </c>
      <c r="K1065" s="1" t="str">
        <f t="shared" si="169"/>
        <v xml:space="preserve"> mutare central </v>
      </c>
      <c r="L1065" s="1" t="str">
        <f t="shared" si="163"/>
        <v xml:space="preserve"> mutare central </v>
      </c>
      <c r="M1065" s="2" t="str">
        <f t="shared" si="164"/>
        <v>mutare central</v>
      </c>
      <c r="N1065" s="2" t="str">
        <f t="shared" si="165"/>
        <v>mutasa musiyiwa</v>
      </c>
      <c r="O1065" s="2" t="str">
        <f t="shared" si="166"/>
        <v>f</v>
      </c>
      <c r="P1065" s="2" t="str">
        <f t="shared" si="167"/>
        <v>zdu</v>
      </c>
      <c r="Q1065" s="2" t="str">
        <f t="shared" si="168"/>
        <v>20</v>
      </c>
    </row>
    <row r="1066" spans="1:17" x14ac:dyDescent="0.3">
      <c r="A1066" s="6">
        <v>1733</v>
      </c>
      <c r="B1066" s="5" t="s">
        <v>111</v>
      </c>
      <c r="C1066" s="5" t="s">
        <v>1232</v>
      </c>
      <c r="D1066" s="5" t="s">
        <v>1950</v>
      </c>
      <c r="E1066" s="5" t="s">
        <v>2059</v>
      </c>
      <c r="F1066" s="5" t="s">
        <v>2720</v>
      </c>
      <c r="H1066" s="1">
        <f t="shared" si="160"/>
        <v>0</v>
      </c>
      <c r="I1066" s="1">
        <f t="shared" si="161"/>
        <v>14</v>
      </c>
      <c r="J1066" s="1">
        <f t="shared" si="162"/>
        <v>30</v>
      </c>
      <c r="K1066" s="1" t="str">
        <f t="shared" si="169"/>
        <v xml:space="preserve"> mutare central </v>
      </c>
      <c r="L1066" s="1" t="str">
        <f t="shared" si="163"/>
        <v xml:space="preserve"> mutare central </v>
      </c>
      <c r="M1066" s="2" t="str">
        <f t="shared" si="164"/>
        <v>mutare central</v>
      </c>
      <c r="N1066" s="2" t="str">
        <f t="shared" si="165"/>
        <v>porunobva vengai allan</v>
      </c>
      <c r="O1066" s="2" t="str">
        <f t="shared" si="166"/>
        <v>m</v>
      </c>
      <c r="P1066" s="2" t="str">
        <f t="shared" si="167"/>
        <v>coalition of demo</v>
      </c>
      <c r="Q1066" s="2" t="str">
        <f t="shared" si="168"/>
        <v>11</v>
      </c>
    </row>
    <row r="1067" spans="1:17" x14ac:dyDescent="0.3">
      <c r="A1067" s="6">
        <v>1734</v>
      </c>
      <c r="B1067" s="5" t="s">
        <v>111</v>
      </c>
      <c r="C1067" s="5" t="s">
        <v>1233</v>
      </c>
      <c r="D1067" s="5" t="s">
        <v>1950</v>
      </c>
      <c r="E1067" s="5" t="s">
        <v>1984</v>
      </c>
      <c r="F1067" s="5" t="s">
        <v>2465</v>
      </c>
      <c r="H1067" s="1">
        <f t="shared" si="160"/>
        <v>0</v>
      </c>
      <c r="I1067" s="1">
        <f t="shared" si="161"/>
        <v>14</v>
      </c>
      <c r="J1067" s="1">
        <f t="shared" si="162"/>
        <v>30</v>
      </c>
      <c r="K1067" s="1" t="str">
        <f t="shared" si="169"/>
        <v xml:space="preserve"> mutare central </v>
      </c>
      <c r="L1067" s="1" t="str">
        <f t="shared" si="163"/>
        <v xml:space="preserve"> mutare central </v>
      </c>
      <c r="M1067" s="2" t="str">
        <f t="shared" si="164"/>
        <v>mutare central</v>
      </c>
      <c r="N1067" s="2" t="str">
        <f t="shared" si="165"/>
        <v>rumhungwe marvin</v>
      </c>
      <c r="O1067" s="2" t="str">
        <f t="shared" si="166"/>
        <v>m</v>
      </c>
      <c r="P1067" s="2" t="str">
        <f t="shared" si="167"/>
        <v>mdc t</v>
      </c>
      <c r="Q1067" s="2" t="str">
        <f t="shared" si="168"/>
        <v>210</v>
      </c>
    </row>
    <row r="1068" spans="1:17" x14ac:dyDescent="0.3">
      <c r="A1068" s="6">
        <v>1735</v>
      </c>
      <c r="B1068" s="5" t="s">
        <v>111</v>
      </c>
      <c r="C1068" s="5" t="s">
        <v>1234</v>
      </c>
      <c r="D1068" s="5" t="s">
        <v>1950</v>
      </c>
      <c r="E1068" s="5" t="s">
        <v>1997</v>
      </c>
      <c r="F1068" s="5" t="s">
        <v>2154</v>
      </c>
      <c r="H1068" s="1">
        <f t="shared" si="160"/>
        <v>0</v>
      </c>
      <c r="I1068" s="1">
        <f t="shared" si="161"/>
        <v>14</v>
      </c>
      <c r="J1068" s="1">
        <f t="shared" si="162"/>
        <v>30</v>
      </c>
      <c r="K1068" s="1" t="str">
        <f t="shared" si="169"/>
        <v xml:space="preserve"> mutare central </v>
      </c>
      <c r="L1068" s="1" t="str">
        <f t="shared" si="163"/>
        <v xml:space="preserve"> mutare central </v>
      </c>
      <c r="M1068" s="2" t="str">
        <f t="shared" si="164"/>
        <v>mutare central</v>
      </c>
      <c r="N1068" s="2" t="str">
        <f t="shared" si="165"/>
        <v>simpindi brian tendai</v>
      </c>
      <c r="O1068" s="2" t="str">
        <f t="shared" si="166"/>
        <v>m</v>
      </c>
      <c r="P1068" s="2" t="str">
        <f t="shared" si="167"/>
        <v>prc</v>
      </c>
      <c r="Q1068" s="2" t="str">
        <f t="shared" si="168"/>
        <v>50</v>
      </c>
    </row>
    <row r="1069" spans="1:17" x14ac:dyDescent="0.3">
      <c r="A1069" s="6">
        <v>1736</v>
      </c>
      <c r="B1069" s="5" t="s">
        <v>111</v>
      </c>
      <c r="C1069" s="5" t="s">
        <v>1235</v>
      </c>
      <c r="D1069" s="5" t="s">
        <v>1951</v>
      </c>
      <c r="E1069" s="5" t="s">
        <v>1954</v>
      </c>
      <c r="F1069" s="5" t="s">
        <v>2721</v>
      </c>
      <c r="H1069" s="1">
        <f t="shared" si="160"/>
        <v>0</v>
      </c>
      <c r="I1069" s="1">
        <f t="shared" si="161"/>
        <v>14</v>
      </c>
      <c r="J1069" s="1">
        <f t="shared" si="162"/>
        <v>30</v>
      </c>
      <c r="K1069" s="1" t="str">
        <f t="shared" si="169"/>
        <v xml:space="preserve"> mutare central </v>
      </c>
      <c r="L1069" s="1" t="str">
        <f t="shared" si="163"/>
        <v xml:space="preserve"> mutare central </v>
      </c>
      <c r="M1069" s="2" t="str">
        <f t="shared" si="164"/>
        <v>mutare central</v>
      </c>
      <c r="N1069" s="2" t="str">
        <f t="shared" si="165"/>
        <v>saungweme nancy</v>
      </c>
      <c r="O1069" s="2" t="str">
        <f t="shared" si="166"/>
        <v>f</v>
      </c>
      <c r="P1069" s="2" t="str">
        <f t="shared" si="167"/>
        <v>zanu pf</v>
      </c>
      <c r="Q1069" s="2" t="str">
        <f t="shared" si="168"/>
        <v>5684</v>
      </c>
    </row>
    <row r="1070" spans="1:17" x14ac:dyDescent="0.3">
      <c r="A1070" s="6">
        <v>1737</v>
      </c>
      <c r="B1070" s="5" t="s">
        <v>111</v>
      </c>
      <c r="C1070" s="5" t="s">
        <v>1236</v>
      </c>
      <c r="D1070" s="5" t="s">
        <v>1950</v>
      </c>
      <c r="E1070" s="5" t="s">
        <v>1993</v>
      </c>
      <c r="F1070" s="5" t="s">
        <v>2464</v>
      </c>
      <c r="H1070" s="1">
        <f t="shared" si="160"/>
        <v>0</v>
      </c>
      <c r="I1070" s="1">
        <f t="shared" si="161"/>
        <v>14</v>
      </c>
      <c r="J1070" s="1">
        <f t="shared" si="162"/>
        <v>30</v>
      </c>
      <c r="K1070" s="1" t="str">
        <f t="shared" si="169"/>
        <v xml:space="preserve"> mutare central </v>
      </c>
      <c r="L1070" s="1" t="str">
        <f t="shared" si="163"/>
        <v xml:space="preserve"> mutare central </v>
      </c>
      <c r="M1070" s="2" t="str">
        <f t="shared" si="164"/>
        <v>mutare central</v>
      </c>
      <c r="N1070" s="2" t="str">
        <f t="shared" si="165"/>
        <v>zimbudzi nathan</v>
      </c>
      <c r="O1070" s="2" t="str">
        <f t="shared" si="166"/>
        <v>m</v>
      </c>
      <c r="P1070" s="2" t="str">
        <f t="shared" si="167"/>
        <v>free zim congress</v>
      </c>
      <c r="Q1070" s="2" t="str">
        <f t="shared" si="168"/>
        <v>33</v>
      </c>
    </row>
    <row r="1071" spans="1:17" x14ac:dyDescent="0.3">
      <c r="A1071" s="6">
        <v>1742</v>
      </c>
      <c r="B1071" s="5" t="s">
        <v>112</v>
      </c>
      <c r="C1071" s="5" t="s">
        <v>1237</v>
      </c>
      <c r="D1071" s="5" t="s">
        <v>1950</v>
      </c>
      <c r="E1071" s="5" t="s">
        <v>1954</v>
      </c>
      <c r="F1071" s="5" t="s">
        <v>2722</v>
      </c>
      <c r="H1071" s="1">
        <f t="shared" si="160"/>
        <v>0</v>
      </c>
      <c r="I1071" s="1">
        <f t="shared" si="161"/>
        <v>14</v>
      </c>
      <c r="J1071" s="1">
        <f t="shared" si="162"/>
        <v>28</v>
      </c>
      <c r="K1071" s="1" t="str">
        <f t="shared" si="169"/>
        <v xml:space="preserve">  mutare north</v>
      </c>
      <c r="L1071" s="1" t="str">
        <f t="shared" si="163"/>
        <v xml:space="preserve">  mutare north</v>
      </c>
      <c r="M1071" s="2" t="str">
        <f t="shared" si="164"/>
        <v>mutare north</v>
      </c>
      <c r="N1071" s="2" t="str">
        <f t="shared" si="165"/>
        <v>madiro michael</v>
      </c>
      <c r="O1071" s="2" t="str">
        <f t="shared" si="166"/>
        <v>m</v>
      </c>
      <c r="P1071" s="2" t="str">
        <f t="shared" si="167"/>
        <v>zanu pf</v>
      </c>
      <c r="Q1071" s="2" t="str">
        <f t="shared" si="168"/>
        <v>6511</v>
      </c>
    </row>
    <row r="1072" spans="1:17" x14ac:dyDescent="0.3">
      <c r="A1072" s="6">
        <v>1743</v>
      </c>
      <c r="B1072" s="5" t="s">
        <v>112</v>
      </c>
      <c r="C1072" s="5" t="s">
        <v>1238</v>
      </c>
      <c r="D1072" s="5" t="s">
        <v>1950</v>
      </c>
      <c r="E1072" s="5" t="s">
        <v>1999</v>
      </c>
      <c r="F1072" s="5" t="s">
        <v>2723</v>
      </c>
      <c r="H1072" s="1">
        <f t="shared" si="160"/>
        <v>0</v>
      </c>
      <c r="I1072" s="1">
        <f t="shared" si="161"/>
        <v>14</v>
      </c>
      <c r="J1072" s="1">
        <f t="shared" si="162"/>
        <v>28</v>
      </c>
      <c r="K1072" s="1" t="str">
        <f t="shared" si="169"/>
        <v xml:space="preserve">  mutare north</v>
      </c>
      <c r="L1072" s="1" t="str">
        <f t="shared" si="163"/>
        <v xml:space="preserve">  mutare north</v>
      </c>
      <c r="M1072" s="2" t="str">
        <f t="shared" si="164"/>
        <v>mutare north</v>
      </c>
      <c r="N1072" s="2" t="str">
        <f t="shared" si="165"/>
        <v>masiyakurima agrippa bopela</v>
      </c>
      <c r="O1072" s="2" t="str">
        <f t="shared" si="166"/>
        <v>m nan</v>
      </c>
      <c r="P1072" s="2" t="str">
        <f t="shared" si="167"/>
        <v>npf nan</v>
      </c>
      <c r="Q1072" s="2" t="str">
        <f t="shared" si="168"/>
        <v>3229 nan</v>
      </c>
    </row>
    <row r="1073" spans="1:17" x14ac:dyDescent="0.3">
      <c r="A1073" s="6">
        <v>1744</v>
      </c>
      <c r="B1073" s="5" t="s">
        <v>112</v>
      </c>
      <c r="C1073" s="5" t="s">
        <v>1239</v>
      </c>
      <c r="D1073" s="5" t="s">
        <v>212</v>
      </c>
      <c r="E1073" s="5" t="s">
        <v>212</v>
      </c>
      <c r="F1073" s="5" t="s">
        <v>212</v>
      </c>
      <c r="H1073" s="1">
        <f t="shared" si="160"/>
        <v>1</v>
      </c>
      <c r="I1073" s="1">
        <f t="shared" si="161"/>
        <v>14</v>
      </c>
      <c r="J1073" s="1">
        <f t="shared" si="162"/>
        <v>28</v>
      </c>
      <c r="K1073" s="1" t="str">
        <f t="shared" si="169"/>
        <v xml:space="preserve">  mutare north</v>
      </c>
      <c r="L1073" s="1" t="str">
        <f t="shared" si="163"/>
        <v xml:space="preserve">  mutare north</v>
      </c>
      <c r="M1073" s="2" t="str">
        <f t="shared" si="164"/>
        <v>mutare north</v>
      </c>
      <c r="N1073" s="2">
        <f t="shared" si="165"/>
        <v>0</v>
      </c>
      <c r="O1073" s="2">
        <f t="shared" si="166"/>
        <v>0</v>
      </c>
      <c r="P1073" s="2">
        <f t="shared" si="167"/>
        <v>0</v>
      </c>
      <c r="Q1073" s="2">
        <f t="shared" si="168"/>
        <v>0</v>
      </c>
    </row>
    <row r="1074" spans="1:17" x14ac:dyDescent="0.3">
      <c r="A1074" s="6">
        <v>1745</v>
      </c>
      <c r="B1074" s="5" t="s">
        <v>112</v>
      </c>
      <c r="C1074" s="5" t="s">
        <v>1240</v>
      </c>
      <c r="D1074" s="5" t="s">
        <v>1951</v>
      </c>
      <c r="E1074" s="5" t="s">
        <v>2000</v>
      </c>
      <c r="F1074" s="5" t="s">
        <v>2724</v>
      </c>
      <c r="H1074" s="1">
        <f t="shared" si="160"/>
        <v>0</v>
      </c>
      <c r="I1074" s="1">
        <f t="shared" si="161"/>
        <v>14</v>
      </c>
      <c r="J1074" s="1">
        <f t="shared" si="162"/>
        <v>28</v>
      </c>
      <c r="K1074" s="1" t="str">
        <f t="shared" si="169"/>
        <v xml:space="preserve">  mutare north</v>
      </c>
      <c r="L1074" s="1" t="str">
        <f t="shared" si="163"/>
        <v xml:space="preserve">  mutare north</v>
      </c>
      <c r="M1074" s="2" t="str">
        <f t="shared" si="164"/>
        <v>mutare north</v>
      </c>
      <c r="N1074" s="2" t="str">
        <f t="shared" si="165"/>
        <v>matai maud ngonidzashe</v>
      </c>
      <c r="O1074" s="2" t="str">
        <f t="shared" si="166"/>
        <v>f</v>
      </c>
      <c r="P1074" s="2" t="str">
        <f t="shared" si="167"/>
        <v>zipp</v>
      </c>
      <c r="Q1074" s="2" t="str">
        <f t="shared" si="168"/>
        <v>154</v>
      </c>
    </row>
    <row r="1075" spans="1:17" x14ac:dyDescent="0.3">
      <c r="A1075" s="6">
        <v>1746</v>
      </c>
      <c r="B1075" s="5" t="s">
        <v>112</v>
      </c>
      <c r="C1075" s="5" t="s">
        <v>1241</v>
      </c>
      <c r="D1075" s="5" t="s">
        <v>1951</v>
      </c>
      <c r="E1075" s="5" t="s">
        <v>1997</v>
      </c>
      <c r="F1075" s="5" t="s">
        <v>2677</v>
      </c>
      <c r="H1075" s="1">
        <f t="shared" si="160"/>
        <v>0</v>
      </c>
      <c r="I1075" s="1">
        <f t="shared" si="161"/>
        <v>14</v>
      </c>
      <c r="J1075" s="1">
        <f t="shared" si="162"/>
        <v>28</v>
      </c>
      <c r="K1075" s="1" t="str">
        <f t="shared" si="169"/>
        <v xml:space="preserve">  mutare north</v>
      </c>
      <c r="L1075" s="1" t="str">
        <f t="shared" si="163"/>
        <v xml:space="preserve">  mutare north</v>
      </c>
      <c r="M1075" s="2" t="str">
        <f t="shared" si="164"/>
        <v>mutare north</v>
      </c>
      <c r="N1075" s="2" t="str">
        <f t="shared" si="165"/>
        <v>matara pedigree</v>
      </c>
      <c r="O1075" s="2" t="str">
        <f t="shared" si="166"/>
        <v>f</v>
      </c>
      <c r="P1075" s="2" t="str">
        <f t="shared" si="167"/>
        <v>prc</v>
      </c>
      <c r="Q1075" s="2" t="str">
        <f t="shared" si="168"/>
        <v>137</v>
      </c>
    </row>
    <row r="1076" spans="1:17" x14ac:dyDescent="0.3">
      <c r="A1076" s="6">
        <v>1747</v>
      </c>
      <c r="B1076" s="5" t="s">
        <v>112</v>
      </c>
      <c r="C1076" s="5" t="s">
        <v>1242</v>
      </c>
      <c r="D1076" s="5" t="s">
        <v>1950</v>
      </c>
      <c r="E1076" s="5" t="s">
        <v>1988</v>
      </c>
      <c r="F1076" s="5" t="s">
        <v>2725</v>
      </c>
      <c r="H1076" s="1">
        <f t="shared" si="160"/>
        <v>0</v>
      </c>
      <c r="I1076" s="1">
        <f t="shared" si="161"/>
        <v>14</v>
      </c>
      <c r="J1076" s="1">
        <f t="shared" si="162"/>
        <v>28</v>
      </c>
      <c r="K1076" s="1" t="str">
        <f t="shared" si="169"/>
        <v xml:space="preserve">  mutare north</v>
      </c>
      <c r="L1076" s="1" t="str">
        <f t="shared" si="163"/>
        <v xml:space="preserve">  mutare north</v>
      </c>
      <c r="M1076" s="2" t="str">
        <f t="shared" si="164"/>
        <v>mutare north</v>
      </c>
      <c r="N1076" s="2" t="str">
        <f t="shared" si="165"/>
        <v>munyamana godfrey national assembly election 2018</v>
      </c>
      <c r="O1076" s="2" t="str">
        <f t="shared" si="166"/>
        <v>m nan</v>
      </c>
      <c r="P1076" s="2" t="str">
        <f t="shared" si="167"/>
        <v>mdc alliance nan</v>
      </c>
      <c r="Q1076" s="2" t="str">
        <f t="shared" si="168"/>
        <v>3962 nan</v>
      </c>
    </row>
    <row r="1077" spans="1:17" x14ac:dyDescent="0.3">
      <c r="A1077" s="6">
        <v>1748</v>
      </c>
      <c r="B1077" s="5" t="s">
        <v>112</v>
      </c>
      <c r="C1077" s="5" t="s">
        <v>840</v>
      </c>
      <c r="D1077" s="5" t="s">
        <v>212</v>
      </c>
      <c r="E1077" s="5" t="s">
        <v>212</v>
      </c>
      <c r="F1077" s="5" t="s">
        <v>212</v>
      </c>
      <c r="H1077" s="1">
        <f t="shared" si="160"/>
        <v>1</v>
      </c>
      <c r="I1077" s="1">
        <f t="shared" si="161"/>
        <v>14</v>
      </c>
      <c r="J1077" s="1">
        <f t="shared" si="162"/>
        <v>28</v>
      </c>
      <c r="K1077" s="1" t="str">
        <f t="shared" si="169"/>
        <v xml:space="preserve">  mutare north</v>
      </c>
      <c r="L1077" s="1" t="str">
        <f t="shared" si="163"/>
        <v xml:space="preserve">  mutare north</v>
      </c>
      <c r="M1077" s="2" t="str">
        <f t="shared" si="164"/>
        <v>mutare north</v>
      </c>
      <c r="N1077" s="2">
        <f t="shared" si="165"/>
        <v>0</v>
      </c>
      <c r="O1077" s="2">
        <f t="shared" si="166"/>
        <v>0</v>
      </c>
      <c r="P1077" s="2">
        <f t="shared" si="167"/>
        <v>0</v>
      </c>
      <c r="Q1077" s="2">
        <f t="shared" si="168"/>
        <v>0</v>
      </c>
    </row>
    <row r="1078" spans="1:17" x14ac:dyDescent="0.3">
      <c r="A1078" s="6">
        <v>1754</v>
      </c>
      <c r="B1078" s="5" t="s">
        <v>113</v>
      </c>
      <c r="C1078" s="5" t="s">
        <v>1243</v>
      </c>
      <c r="D1078" s="5" t="s">
        <v>1950</v>
      </c>
      <c r="E1078" s="5" t="s">
        <v>1952</v>
      </c>
      <c r="F1078" s="5" t="s">
        <v>2726</v>
      </c>
      <c r="H1078" s="1">
        <f t="shared" si="160"/>
        <v>0</v>
      </c>
      <c r="I1078" s="1">
        <f t="shared" si="161"/>
        <v>14</v>
      </c>
      <c r="J1078" s="1">
        <f t="shared" si="162"/>
        <v>28</v>
      </c>
      <c r="K1078" s="1" t="str">
        <f t="shared" si="169"/>
        <v xml:space="preserve"> mutare south </v>
      </c>
      <c r="L1078" s="1" t="str">
        <f t="shared" si="163"/>
        <v xml:space="preserve"> mutare south </v>
      </c>
      <c r="M1078" s="2" t="str">
        <f t="shared" si="164"/>
        <v>mutare south</v>
      </c>
      <c r="N1078" s="2" t="str">
        <f t="shared" si="165"/>
        <v>gwazaza oliver</v>
      </c>
      <c r="O1078" s="2" t="str">
        <f t="shared" si="166"/>
        <v>m</v>
      </c>
      <c r="P1078" s="2" t="str">
        <f t="shared" si="167"/>
        <v>independent</v>
      </c>
      <c r="Q1078" s="2" t="str">
        <f t="shared" si="168"/>
        <v>748</v>
      </c>
    </row>
    <row r="1079" spans="1:17" x14ac:dyDescent="0.3">
      <c r="A1079" s="6">
        <v>1757</v>
      </c>
      <c r="B1079" s="5" t="s">
        <v>113</v>
      </c>
      <c r="C1079" s="5" t="s">
        <v>1244</v>
      </c>
      <c r="D1079" s="5" t="s">
        <v>1950</v>
      </c>
      <c r="E1079" s="5" t="s">
        <v>1974</v>
      </c>
      <c r="F1079" s="5" t="s">
        <v>2727</v>
      </c>
      <c r="H1079" s="1">
        <f t="shared" si="160"/>
        <v>0</v>
      </c>
      <c r="I1079" s="1">
        <f t="shared" si="161"/>
        <v>14</v>
      </c>
      <c r="J1079" s="1">
        <f t="shared" si="162"/>
        <v>28</v>
      </c>
      <c r="K1079" s="1" t="str">
        <f t="shared" si="169"/>
        <v xml:space="preserve"> mutare south </v>
      </c>
      <c r="L1079" s="1" t="str">
        <f t="shared" si="163"/>
        <v xml:space="preserve"> mutare south </v>
      </c>
      <c r="M1079" s="2" t="str">
        <f t="shared" si="164"/>
        <v>mutare south</v>
      </c>
      <c r="N1079" s="2" t="str">
        <f t="shared" si="165"/>
        <v>jambaya takunda</v>
      </c>
      <c r="O1079" s="2" t="str">
        <f t="shared" si="166"/>
        <v>m</v>
      </c>
      <c r="P1079" s="2" t="str">
        <f t="shared" si="167"/>
        <v>nca</v>
      </c>
      <c r="Q1079" s="2" t="str">
        <f t="shared" si="168"/>
        <v>470</v>
      </c>
    </row>
    <row r="1080" spans="1:17" x14ac:dyDescent="0.3">
      <c r="A1080" s="6">
        <v>1760</v>
      </c>
      <c r="B1080" s="5" t="s">
        <v>113</v>
      </c>
      <c r="C1080" s="5" t="s">
        <v>1245</v>
      </c>
      <c r="D1080" s="5" t="s">
        <v>1950</v>
      </c>
      <c r="E1080" s="5" t="s">
        <v>1997</v>
      </c>
      <c r="F1080" s="5" t="s">
        <v>2728</v>
      </c>
      <c r="H1080" s="1">
        <f t="shared" si="160"/>
        <v>0</v>
      </c>
      <c r="I1080" s="1">
        <f t="shared" si="161"/>
        <v>14</v>
      </c>
      <c r="J1080" s="1">
        <f t="shared" si="162"/>
        <v>28</v>
      </c>
      <c r="K1080" s="1" t="str">
        <f t="shared" si="169"/>
        <v xml:space="preserve"> mutare south </v>
      </c>
      <c r="L1080" s="1" t="str">
        <f t="shared" si="163"/>
        <v xml:space="preserve"> mutare south </v>
      </c>
      <c r="M1080" s="2" t="str">
        <f t="shared" si="164"/>
        <v>mutare south</v>
      </c>
      <c r="N1080" s="2" t="str">
        <f t="shared" si="165"/>
        <v>machikiti langton</v>
      </c>
      <c r="O1080" s="2" t="str">
        <f t="shared" si="166"/>
        <v>m</v>
      </c>
      <c r="P1080" s="2" t="str">
        <f t="shared" si="167"/>
        <v>prc</v>
      </c>
      <c r="Q1080" s="2" t="str">
        <f t="shared" si="168"/>
        <v>237</v>
      </c>
    </row>
    <row r="1081" spans="1:17" x14ac:dyDescent="0.3">
      <c r="A1081" s="6">
        <v>1763</v>
      </c>
      <c r="B1081" s="5" t="s">
        <v>113</v>
      </c>
      <c r="C1081" s="5" t="s">
        <v>1246</v>
      </c>
      <c r="D1081" s="5" t="s">
        <v>1950</v>
      </c>
      <c r="E1081" s="5" t="s">
        <v>1999</v>
      </c>
      <c r="F1081" s="5" t="s">
        <v>2729</v>
      </c>
      <c r="H1081" s="1">
        <f t="shared" si="160"/>
        <v>0</v>
      </c>
      <c r="I1081" s="1">
        <f t="shared" si="161"/>
        <v>14</v>
      </c>
      <c r="J1081" s="1">
        <f t="shared" si="162"/>
        <v>28</v>
      </c>
      <c r="K1081" s="1" t="str">
        <f t="shared" si="169"/>
        <v xml:space="preserve"> mutare south </v>
      </c>
      <c r="L1081" s="1" t="str">
        <f t="shared" si="163"/>
        <v xml:space="preserve"> mutare south </v>
      </c>
      <c r="M1081" s="2" t="str">
        <f t="shared" si="164"/>
        <v>mutare south</v>
      </c>
      <c r="N1081" s="2" t="str">
        <f t="shared" si="165"/>
        <v>mangoyana haward</v>
      </c>
      <c r="O1081" s="2" t="str">
        <f t="shared" si="166"/>
        <v>m</v>
      </c>
      <c r="P1081" s="2" t="str">
        <f t="shared" si="167"/>
        <v>npf</v>
      </c>
      <c r="Q1081" s="2" t="str">
        <f t="shared" si="168"/>
        <v>449</v>
      </c>
    </row>
    <row r="1082" spans="1:17" x14ac:dyDescent="0.3">
      <c r="A1082" s="6">
        <v>1766</v>
      </c>
      <c r="B1082" s="5" t="s">
        <v>113</v>
      </c>
      <c r="C1082" s="5" t="s">
        <v>1247</v>
      </c>
      <c r="D1082" s="5" t="s">
        <v>1950</v>
      </c>
      <c r="E1082" s="5" t="s">
        <v>2000</v>
      </c>
      <c r="F1082" s="5" t="s">
        <v>2730</v>
      </c>
      <c r="H1082" s="1">
        <f t="shared" si="160"/>
        <v>0</v>
      </c>
      <c r="I1082" s="1">
        <f t="shared" si="161"/>
        <v>14</v>
      </c>
      <c r="J1082" s="1">
        <f t="shared" si="162"/>
        <v>28</v>
      </c>
      <c r="K1082" s="1" t="str">
        <f t="shared" si="169"/>
        <v xml:space="preserve"> mutare south </v>
      </c>
      <c r="L1082" s="1" t="str">
        <f t="shared" si="163"/>
        <v xml:space="preserve"> mutare south </v>
      </c>
      <c r="M1082" s="2" t="str">
        <f t="shared" si="164"/>
        <v>mutare south</v>
      </c>
      <c r="N1082" s="2" t="str">
        <f t="shared" si="165"/>
        <v>mapudzi givemore</v>
      </c>
      <c r="O1082" s="2" t="str">
        <f t="shared" si="166"/>
        <v>m</v>
      </c>
      <c r="P1082" s="2" t="str">
        <f t="shared" si="167"/>
        <v>zipp</v>
      </c>
      <c r="Q1082" s="2" t="str">
        <f t="shared" si="168"/>
        <v>181</v>
      </c>
    </row>
    <row r="1083" spans="1:17" x14ac:dyDescent="0.3">
      <c r="A1083" s="6">
        <v>1769</v>
      </c>
      <c r="B1083" s="5" t="s">
        <v>113</v>
      </c>
      <c r="C1083" s="5" t="s">
        <v>1248</v>
      </c>
      <c r="D1083" s="5" t="s">
        <v>1950</v>
      </c>
      <c r="E1083" s="5" t="s">
        <v>2003</v>
      </c>
      <c r="F1083" s="5" t="s">
        <v>2529</v>
      </c>
      <c r="H1083" s="1">
        <f t="shared" si="160"/>
        <v>0</v>
      </c>
      <c r="I1083" s="1">
        <f t="shared" si="161"/>
        <v>14</v>
      </c>
      <c r="J1083" s="1">
        <f t="shared" si="162"/>
        <v>28</v>
      </c>
      <c r="K1083" s="1" t="str">
        <f t="shared" si="169"/>
        <v xml:space="preserve"> mutare south </v>
      </c>
      <c r="L1083" s="1" t="str">
        <f t="shared" si="163"/>
        <v xml:space="preserve"> mutare south </v>
      </c>
      <c r="M1083" s="2" t="str">
        <f t="shared" si="164"/>
        <v>mutare south</v>
      </c>
      <c r="N1083" s="2" t="str">
        <f t="shared" si="165"/>
        <v>mlambo nelson</v>
      </c>
      <c r="O1083" s="2" t="str">
        <f t="shared" si="166"/>
        <v>m</v>
      </c>
      <c r="P1083" s="2" t="str">
        <f t="shared" si="167"/>
        <v>zdu</v>
      </c>
      <c r="Q1083" s="2" t="str">
        <f t="shared" si="168"/>
        <v>105</v>
      </c>
    </row>
    <row r="1084" spans="1:17" x14ac:dyDescent="0.3">
      <c r="A1084" s="6">
        <v>1772</v>
      </c>
      <c r="B1084" s="5" t="s">
        <v>113</v>
      </c>
      <c r="C1084" s="5" t="s">
        <v>1249</v>
      </c>
      <c r="D1084" s="5" t="s">
        <v>1950</v>
      </c>
      <c r="E1084" s="5" t="s">
        <v>1998</v>
      </c>
      <c r="F1084" s="5" t="s">
        <v>2731</v>
      </c>
      <c r="H1084" s="1">
        <f t="shared" si="160"/>
        <v>0</v>
      </c>
      <c r="I1084" s="1">
        <f t="shared" si="161"/>
        <v>14</v>
      </c>
      <c r="J1084" s="1">
        <f t="shared" si="162"/>
        <v>28</v>
      </c>
      <c r="K1084" s="1" t="str">
        <f t="shared" si="169"/>
        <v xml:space="preserve"> mutare south </v>
      </c>
      <c r="L1084" s="1" t="str">
        <f t="shared" si="163"/>
        <v xml:space="preserve"> mutare south </v>
      </c>
      <c r="M1084" s="2" t="str">
        <f t="shared" si="164"/>
        <v>mutare south</v>
      </c>
      <c r="N1084" s="2" t="str">
        <f t="shared" si="165"/>
        <v>mukundidza blessing</v>
      </c>
      <c r="O1084" s="2" t="str">
        <f t="shared" si="166"/>
        <v>m</v>
      </c>
      <c r="P1084" s="2" t="str">
        <f t="shared" si="167"/>
        <v>apa</v>
      </c>
      <c r="Q1084" s="2" t="str">
        <f t="shared" si="168"/>
        <v>138</v>
      </c>
    </row>
    <row r="1085" spans="1:17" x14ac:dyDescent="0.3">
      <c r="A1085" s="6">
        <v>1776</v>
      </c>
      <c r="B1085" s="5" t="s">
        <v>113</v>
      </c>
      <c r="C1085" s="5" t="s">
        <v>1250</v>
      </c>
      <c r="D1085" s="5" t="s">
        <v>1950</v>
      </c>
      <c r="E1085" s="5" t="s">
        <v>1954</v>
      </c>
      <c r="F1085" s="5" t="s">
        <v>2732</v>
      </c>
      <c r="H1085" s="1">
        <f t="shared" si="160"/>
        <v>0</v>
      </c>
      <c r="I1085" s="1">
        <f t="shared" si="161"/>
        <v>14</v>
      </c>
      <c r="J1085" s="1">
        <f t="shared" si="162"/>
        <v>28</v>
      </c>
      <c r="K1085" s="1" t="str">
        <f t="shared" si="169"/>
        <v xml:space="preserve"> mutare south </v>
      </c>
      <c r="L1085" s="1" t="str">
        <f t="shared" si="163"/>
        <v xml:space="preserve"> mutare south </v>
      </c>
      <c r="M1085" s="2" t="str">
        <f t="shared" si="164"/>
        <v>mutare south</v>
      </c>
      <c r="N1085" s="2" t="str">
        <f t="shared" si="165"/>
        <v>ngome jefry</v>
      </c>
      <c r="O1085" s="2" t="str">
        <f t="shared" si="166"/>
        <v>m</v>
      </c>
      <c r="P1085" s="2" t="str">
        <f t="shared" si="167"/>
        <v>zanu pf</v>
      </c>
      <c r="Q1085" s="2" t="str">
        <f t="shared" si="168"/>
        <v>16 495</v>
      </c>
    </row>
    <row r="1086" spans="1:17" x14ac:dyDescent="0.3">
      <c r="A1086" s="6">
        <v>1778</v>
      </c>
      <c r="B1086" s="5" t="s">
        <v>113</v>
      </c>
      <c r="C1086" s="5" t="s">
        <v>1251</v>
      </c>
      <c r="D1086" s="5" t="s">
        <v>1950</v>
      </c>
      <c r="E1086" s="5" t="s">
        <v>2000</v>
      </c>
      <c r="F1086" s="5" t="s">
        <v>2733</v>
      </c>
      <c r="H1086" s="1">
        <f t="shared" si="160"/>
        <v>0</v>
      </c>
      <c r="I1086" s="1">
        <f t="shared" si="161"/>
        <v>14</v>
      </c>
      <c r="J1086" s="1">
        <f t="shared" si="162"/>
        <v>28</v>
      </c>
      <c r="K1086" s="1" t="str">
        <f t="shared" si="169"/>
        <v xml:space="preserve"> mutare south </v>
      </c>
      <c r="L1086" s="1" t="str">
        <f t="shared" si="163"/>
        <v xml:space="preserve"> mutare south </v>
      </c>
      <c r="M1086" s="2" t="str">
        <f t="shared" si="164"/>
        <v>mutare south</v>
      </c>
      <c r="N1086" s="2" t="str">
        <f t="shared" si="165"/>
        <v>puwai gashirai</v>
      </c>
      <c r="O1086" s="2" t="str">
        <f t="shared" si="166"/>
        <v>m</v>
      </c>
      <c r="P1086" s="2" t="str">
        <f t="shared" si="167"/>
        <v>zipp</v>
      </c>
      <c r="Q1086" s="2" t="str">
        <f t="shared" si="168"/>
        <v>182</v>
      </c>
    </row>
    <row r="1087" spans="1:17" x14ac:dyDescent="0.3">
      <c r="A1087" s="6">
        <v>1779</v>
      </c>
      <c r="B1087" s="5" t="s">
        <v>113</v>
      </c>
      <c r="C1087" s="5" t="s">
        <v>1252</v>
      </c>
      <c r="D1087" s="5" t="s">
        <v>1950</v>
      </c>
      <c r="E1087" s="5" t="s">
        <v>1953</v>
      </c>
      <c r="F1087" s="5" t="s">
        <v>2734</v>
      </c>
      <c r="H1087" s="1">
        <f t="shared" si="160"/>
        <v>0</v>
      </c>
      <c r="I1087" s="1">
        <f t="shared" si="161"/>
        <v>14</v>
      </c>
      <c r="J1087" s="1">
        <f t="shared" si="162"/>
        <v>28</v>
      </c>
      <c r="K1087" s="1" t="str">
        <f t="shared" si="169"/>
        <v xml:space="preserve"> mutare south </v>
      </c>
      <c r="L1087" s="1" t="str">
        <f t="shared" si="163"/>
        <v xml:space="preserve"> mutare south </v>
      </c>
      <c r="M1087" s="2" t="str">
        <f t="shared" si="164"/>
        <v>mutare south</v>
      </c>
      <c r="N1087" s="2" t="str">
        <f t="shared" si="165"/>
        <v>saunyama robert</v>
      </c>
      <c r="O1087" s="2" t="str">
        <f t="shared" si="166"/>
        <v>m</v>
      </c>
      <c r="P1087" s="2" t="str">
        <f t="shared" si="167"/>
        <v>mdc-alliance</v>
      </c>
      <c r="Q1087" s="2" t="str">
        <f t="shared" si="168"/>
        <v>10 050</v>
      </c>
    </row>
    <row r="1088" spans="1:17" x14ac:dyDescent="0.3">
      <c r="A1088" s="6">
        <v>1780</v>
      </c>
      <c r="B1088" s="5" t="s">
        <v>113</v>
      </c>
      <c r="C1088" s="5" t="s">
        <v>1253</v>
      </c>
      <c r="D1088" s="5" t="s">
        <v>1951</v>
      </c>
      <c r="E1088" s="5" t="s">
        <v>2054</v>
      </c>
      <c r="F1088" s="5" t="s">
        <v>2129</v>
      </c>
      <c r="H1088" s="1">
        <f t="shared" si="160"/>
        <v>0</v>
      </c>
      <c r="I1088" s="1">
        <f t="shared" si="161"/>
        <v>14</v>
      </c>
      <c r="J1088" s="1">
        <f t="shared" si="162"/>
        <v>28</v>
      </c>
      <c r="K1088" s="1" t="str">
        <f t="shared" si="169"/>
        <v xml:space="preserve"> mutare south </v>
      </c>
      <c r="L1088" s="1" t="str">
        <f t="shared" si="163"/>
        <v xml:space="preserve"> mutare south </v>
      </c>
      <c r="M1088" s="2" t="str">
        <f t="shared" si="164"/>
        <v>mutare south</v>
      </c>
      <c r="N1088" s="2" t="str">
        <f t="shared" si="165"/>
        <v>taruvinga_x000D_moreblessing</v>
      </c>
      <c r="O1088" s="2" t="str">
        <f t="shared" si="166"/>
        <v>f</v>
      </c>
      <c r="P1088" s="2" t="str">
        <f t="shared" si="167"/>
        <v># 1980 chinhu chedu</v>
      </c>
      <c r="Q1088" s="2" t="str">
        <f t="shared" si="168"/>
        <v>71</v>
      </c>
    </row>
    <row r="1089" spans="1:17" x14ac:dyDescent="0.3">
      <c r="A1089" s="6">
        <v>1785</v>
      </c>
      <c r="B1089" s="5" t="s">
        <v>114</v>
      </c>
      <c r="C1089" s="5" t="s">
        <v>1254</v>
      </c>
      <c r="D1089" s="5" t="s">
        <v>1950</v>
      </c>
      <c r="E1089" s="5" t="s">
        <v>2000</v>
      </c>
      <c r="F1089" s="5" t="s">
        <v>2735</v>
      </c>
      <c r="H1089" s="1">
        <f t="shared" ref="H1089:H1152" si="170">IF(F1089="nan",1,0)</f>
        <v>0</v>
      </c>
      <c r="I1089" s="1">
        <f t="shared" ref="I1089:I1152" si="171">IFERROR(FIND("of",B1089)+2,1)</f>
        <v>14</v>
      </c>
      <c r="J1089" s="1">
        <f t="shared" ref="J1089:J1152" si="172">IFERROR(IFERROR(FIND("constituency",B1089),FIND("national",B1089)),LEN(B1089))</f>
        <v>27</v>
      </c>
      <c r="K1089" s="1" t="str">
        <f t="shared" si="169"/>
        <v xml:space="preserve"> mutare west </v>
      </c>
      <c r="L1089" s="1" t="str">
        <f t="shared" ref="L1089:L1152" si="173">IFERROR(LEFT(K1089,FIND("national",K1089)-1),K1089)</f>
        <v xml:space="preserve"> mutare west </v>
      </c>
      <c r="M1089" s="2" t="str">
        <f t="shared" ref="M1089:M1152" si="174">TRIM(L1089)</f>
        <v>mutare west</v>
      </c>
      <c r="N1089" s="2" t="str">
        <f t="shared" ref="N1089:N1152" si="175">IF(AND($H1089=0,$H1090=1,$H1091=1),CONCATENATE(C1089," ",C1090," ",C1091),IF(AND($H1089=0,$H1090=1),CONCATENATE(C1089," ",C1090),IF($H1089=0,C1089,0)))</f>
        <v>marange israel smart marange rodwell</v>
      </c>
      <c r="O1089" s="2" t="str">
        <f t="shared" ref="O1089:O1152" si="176">IF(AND($H1089=0,$H1090=1,$H1091=1),CONCATENATE(D1089," ",D1090," ",D1091),IF(AND($H1089=0,$H1090=1),CONCATENATE(D1089," ",D1090),IF($H1089=0,D1089,0)))</f>
        <v>m nan</v>
      </c>
      <c r="P1089" s="2" t="str">
        <f t="shared" ref="P1089:P1152" si="177">IF(AND($H1089=0,$H1090=1,$H1091=1),CONCATENATE(E1089," ",E1090," ",E1091),IF(AND($H1089=0,$H1090=1),CONCATENATE(E1089," ",E1090),IF($H1089=0,E1089,0)))</f>
        <v>zipp nan</v>
      </c>
      <c r="Q1089" s="2" t="str">
        <f t="shared" ref="Q1089:Q1152" si="178">IF(AND($H1089=0,$H1090=1,$H1091=1),CONCATENATE(F1089," ",F1090," ",F1091),IF(AND($H1089=0,$H1090=1),CONCATENATE(F1089," ",F1090),IF($H1089=0,F1089,0)))</f>
        <v>853 nan</v>
      </c>
    </row>
    <row r="1090" spans="1:17" x14ac:dyDescent="0.3">
      <c r="A1090" s="6">
        <v>1788</v>
      </c>
      <c r="B1090" s="5" t="s">
        <v>114</v>
      </c>
      <c r="C1090" s="5" t="s">
        <v>1255</v>
      </c>
      <c r="D1090" s="5" t="s">
        <v>212</v>
      </c>
      <c r="E1090" s="5" t="s">
        <v>212</v>
      </c>
      <c r="F1090" s="5" t="s">
        <v>212</v>
      </c>
      <c r="H1090" s="1">
        <f t="shared" si="170"/>
        <v>1</v>
      </c>
      <c r="I1090" s="1">
        <f t="shared" si="171"/>
        <v>14</v>
      </c>
      <c r="J1090" s="1">
        <f t="shared" si="172"/>
        <v>27</v>
      </c>
      <c r="K1090" s="1" t="str">
        <f t="shared" ref="K1090:K1153" si="179">MID(B1090,I1090,J1090-I1090)</f>
        <v xml:space="preserve"> mutare west </v>
      </c>
      <c r="L1090" s="1" t="str">
        <f t="shared" si="173"/>
        <v xml:space="preserve"> mutare west </v>
      </c>
      <c r="M1090" s="2" t="str">
        <f t="shared" si="174"/>
        <v>mutare west</v>
      </c>
      <c r="N1090" s="2">
        <f t="shared" si="175"/>
        <v>0</v>
      </c>
      <c r="O1090" s="2">
        <f t="shared" si="176"/>
        <v>0</v>
      </c>
      <c r="P1090" s="2">
        <f t="shared" si="177"/>
        <v>0</v>
      </c>
      <c r="Q1090" s="2">
        <f t="shared" si="178"/>
        <v>0</v>
      </c>
    </row>
    <row r="1091" spans="1:17" x14ac:dyDescent="0.3">
      <c r="A1091" s="6">
        <v>1789</v>
      </c>
      <c r="B1091" s="5" t="s">
        <v>114</v>
      </c>
      <c r="C1091" s="5" t="s">
        <v>1256</v>
      </c>
      <c r="D1091" s="5" t="s">
        <v>1950</v>
      </c>
      <c r="E1091" s="5" t="s">
        <v>1952</v>
      </c>
      <c r="F1091" s="5" t="s">
        <v>2736</v>
      </c>
      <c r="H1091" s="1">
        <f t="shared" si="170"/>
        <v>0</v>
      </c>
      <c r="I1091" s="1">
        <f t="shared" si="171"/>
        <v>14</v>
      </c>
      <c r="J1091" s="1">
        <f t="shared" si="172"/>
        <v>27</v>
      </c>
      <c r="K1091" s="1" t="str">
        <f t="shared" si="179"/>
        <v xml:space="preserve"> mutare west </v>
      </c>
      <c r="L1091" s="1" t="str">
        <f t="shared" si="173"/>
        <v xml:space="preserve"> mutare west </v>
      </c>
      <c r="M1091" s="2" t="str">
        <f t="shared" si="174"/>
        <v>mutare west</v>
      </c>
      <c r="N1091" s="2" t="str">
        <f t="shared" si="175"/>
        <v>shambare muchimwe percy</v>
      </c>
      <c r="O1091" s="2" t="str">
        <f t="shared" si="176"/>
        <v>m nan</v>
      </c>
      <c r="P1091" s="2" t="str">
        <f t="shared" si="177"/>
        <v>independent nan</v>
      </c>
      <c r="Q1091" s="2" t="str">
        <f t="shared" si="178"/>
        <v>550 nan</v>
      </c>
    </row>
    <row r="1092" spans="1:17" x14ac:dyDescent="0.3">
      <c r="A1092" s="6">
        <v>1792</v>
      </c>
      <c r="B1092" s="5" t="s">
        <v>114</v>
      </c>
      <c r="C1092" s="5" t="s">
        <v>1257</v>
      </c>
      <c r="D1092" s="5" t="s">
        <v>212</v>
      </c>
      <c r="E1092" s="5" t="s">
        <v>212</v>
      </c>
      <c r="F1092" s="5" t="s">
        <v>212</v>
      </c>
      <c r="H1092" s="1">
        <f t="shared" si="170"/>
        <v>1</v>
      </c>
      <c r="I1092" s="1">
        <f t="shared" si="171"/>
        <v>14</v>
      </c>
      <c r="J1092" s="1">
        <f t="shared" si="172"/>
        <v>27</v>
      </c>
      <c r="K1092" s="1" t="str">
        <f t="shared" si="179"/>
        <v xml:space="preserve"> mutare west </v>
      </c>
      <c r="L1092" s="1" t="str">
        <f t="shared" si="173"/>
        <v xml:space="preserve"> mutare west </v>
      </c>
      <c r="M1092" s="2" t="str">
        <f t="shared" si="174"/>
        <v>mutare west</v>
      </c>
      <c r="N1092" s="2">
        <f t="shared" si="175"/>
        <v>0</v>
      </c>
      <c r="O1092" s="2">
        <f t="shared" si="176"/>
        <v>0</v>
      </c>
      <c r="P1092" s="2">
        <f t="shared" si="177"/>
        <v>0</v>
      </c>
      <c r="Q1092" s="2">
        <f t="shared" si="178"/>
        <v>0</v>
      </c>
    </row>
    <row r="1093" spans="1:17" x14ac:dyDescent="0.3">
      <c r="A1093" s="6">
        <v>1793</v>
      </c>
      <c r="B1093" s="5" t="s">
        <v>114</v>
      </c>
      <c r="C1093" s="5" t="s">
        <v>1258</v>
      </c>
      <c r="D1093" s="5" t="s">
        <v>1950</v>
      </c>
      <c r="E1093" s="5" t="s">
        <v>1954</v>
      </c>
      <c r="F1093" s="5" t="s">
        <v>2737</v>
      </c>
      <c r="H1093" s="1">
        <f t="shared" si="170"/>
        <v>0</v>
      </c>
      <c r="I1093" s="1">
        <f t="shared" si="171"/>
        <v>14</v>
      </c>
      <c r="J1093" s="1">
        <f t="shared" si="172"/>
        <v>27</v>
      </c>
      <c r="K1093" s="1" t="str">
        <f t="shared" si="179"/>
        <v xml:space="preserve"> mutare west </v>
      </c>
      <c r="L1093" s="1" t="str">
        <f t="shared" si="173"/>
        <v xml:space="preserve"> mutare west </v>
      </c>
      <c r="M1093" s="2" t="str">
        <f t="shared" si="174"/>
        <v>mutare west</v>
      </c>
      <c r="N1093" s="2" t="str">
        <f t="shared" si="175"/>
        <v>teedzai</v>
      </c>
      <c r="O1093" s="2" t="str">
        <f t="shared" si="176"/>
        <v>m</v>
      </c>
      <c r="P1093" s="2" t="str">
        <f t="shared" si="177"/>
        <v>zanu pf</v>
      </c>
      <c r="Q1093" s="2" t="str">
        <f t="shared" si="178"/>
        <v>17 871</v>
      </c>
    </row>
    <row r="1094" spans="1:17" x14ac:dyDescent="0.3">
      <c r="A1094" s="6">
        <v>1796</v>
      </c>
      <c r="B1094" s="5" t="s">
        <v>114</v>
      </c>
      <c r="C1094" s="5" t="s">
        <v>1259</v>
      </c>
      <c r="D1094" s="5" t="s">
        <v>1950</v>
      </c>
      <c r="E1094" s="5" t="s">
        <v>1953</v>
      </c>
      <c r="F1094" s="5" t="s">
        <v>2738</v>
      </c>
      <c r="H1094" s="1">
        <f t="shared" si="170"/>
        <v>0</v>
      </c>
      <c r="I1094" s="1">
        <f t="shared" si="171"/>
        <v>14</v>
      </c>
      <c r="J1094" s="1">
        <f t="shared" si="172"/>
        <v>27</v>
      </c>
      <c r="K1094" s="1" t="str">
        <f t="shared" si="179"/>
        <v xml:space="preserve"> mutare west </v>
      </c>
      <c r="L1094" s="1" t="str">
        <f t="shared" si="173"/>
        <v xml:space="preserve"> mutare west </v>
      </c>
      <c r="M1094" s="2" t="str">
        <f t="shared" si="174"/>
        <v>mutare west</v>
      </c>
      <c r="N1094" s="2" t="str">
        <f t="shared" si="175"/>
        <v>mudiwa malvern</v>
      </c>
      <c r="O1094" s="2" t="str">
        <f t="shared" si="176"/>
        <v>m</v>
      </c>
      <c r="P1094" s="2" t="str">
        <f t="shared" si="177"/>
        <v>mdc-alliance</v>
      </c>
      <c r="Q1094" s="2" t="str">
        <f t="shared" si="178"/>
        <v>7 920</v>
      </c>
    </row>
    <row r="1095" spans="1:17" x14ac:dyDescent="0.3">
      <c r="A1095" s="6">
        <v>1799</v>
      </c>
      <c r="B1095" s="5" t="s">
        <v>114</v>
      </c>
      <c r="C1095" s="5" t="s">
        <v>1260</v>
      </c>
      <c r="D1095" s="5" t="s">
        <v>1950</v>
      </c>
      <c r="E1095" s="5" t="s">
        <v>1997</v>
      </c>
      <c r="F1095" s="5" t="s">
        <v>2739</v>
      </c>
      <c r="H1095" s="1">
        <f t="shared" si="170"/>
        <v>0</v>
      </c>
      <c r="I1095" s="1">
        <f t="shared" si="171"/>
        <v>14</v>
      </c>
      <c r="J1095" s="1">
        <f t="shared" si="172"/>
        <v>27</v>
      </c>
      <c r="K1095" s="1" t="str">
        <f t="shared" si="179"/>
        <v xml:space="preserve"> mutare west </v>
      </c>
      <c r="L1095" s="1" t="str">
        <f t="shared" si="173"/>
        <v xml:space="preserve"> mutare west </v>
      </c>
      <c r="M1095" s="2" t="str">
        <f t="shared" si="174"/>
        <v>mutare west</v>
      </c>
      <c r="N1095" s="2" t="str">
        <f t="shared" si="175"/>
        <v>mudiwa shuah</v>
      </c>
      <c r="O1095" s="2" t="str">
        <f t="shared" si="176"/>
        <v>m</v>
      </c>
      <c r="P1095" s="2" t="str">
        <f t="shared" si="177"/>
        <v>prc</v>
      </c>
      <c r="Q1095" s="2" t="str">
        <f t="shared" si="178"/>
        <v>476</v>
      </c>
    </row>
    <row r="1096" spans="1:17" x14ac:dyDescent="0.3">
      <c r="A1096" s="6">
        <v>1802</v>
      </c>
      <c r="B1096" s="5" t="s">
        <v>114</v>
      </c>
      <c r="C1096" s="5" t="s">
        <v>1261</v>
      </c>
      <c r="D1096" s="5" t="s">
        <v>1950</v>
      </c>
      <c r="E1096" s="5" t="s">
        <v>1952</v>
      </c>
      <c r="F1096" s="5" t="s">
        <v>2740</v>
      </c>
      <c r="H1096" s="1">
        <f t="shared" si="170"/>
        <v>0</v>
      </c>
      <c r="I1096" s="1">
        <f t="shared" si="171"/>
        <v>14</v>
      </c>
      <c r="J1096" s="1">
        <f t="shared" si="172"/>
        <v>27</v>
      </c>
      <c r="K1096" s="1" t="str">
        <f t="shared" si="179"/>
        <v xml:space="preserve"> mutare west </v>
      </c>
      <c r="L1096" s="1" t="str">
        <f t="shared" si="173"/>
        <v xml:space="preserve"> mutare west </v>
      </c>
      <c r="M1096" s="2" t="str">
        <f t="shared" si="174"/>
        <v>mutare west</v>
      </c>
      <c r="N1096" s="2" t="str">
        <f t="shared" si="175"/>
        <v>munjoma thomas</v>
      </c>
      <c r="O1096" s="2" t="str">
        <f t="shared" si="176"/>
        <v>m</v>
      </c>
      <c r="P1096" s="2" t="str">
        <f t="shared" si="177"/>
        <v>independent</v>
      </c>
      <c r="Q1096" s="2" t="str">
        <f t="shared" si="178"/>
        <v>964</v>
      </c>
    </row>
    <row r="1097" spans="1:17" x14ac:dyDescent="0.3">
      <c r="A1097" s="6">
        <v>1805</v>
      </c>
      <c r="B1097" s="5" t="s">
        <v>114</v>
      </c>
      <c r="C1097" s="5" t="s">
        <v>1262</v>
      </c>
      <c r="D1097" s="5" t="s">
        <v>1950</v>
      </c>
      <c r="E1097" s="5" t="s">
        <v>1974</v>
      </c>
      <c r="F1097" s="5" t="s">
        <v>2280</v>
      </c>
      <c r="H1097" s="1">
        <f t="shared" si="170"/>
        <v>0</v>
      </c>
      <c r="I1097" s="1">
        <f t="shared" si="171"/>
        <v>14</v>
      </c>
      <c r="J1097" s="1">
        <f t="shared" si="172"/>
        <v>27</v>
      </c>
      <c r="K1097" s="1" t="str">
        <f t="shared" si="179"/>
        <v xml:space="preserve"> mutare west </v>
      </c>
      <c r="L1097" s="1" t="str">
        <f t="shared" si="173"/>
        <v xml:space="preserve"> mutare west </v>
      </c>
      <c r="M1097" s="2" t="str">
        <f t="shared" si="174"/>
        <v>mutare west</v>
      </c>
      <c r="N1097" s="2" t="str">
        <f t="shared" si="175"/>
        <v>muzama tariro</v>
      </c>
      <c r="O1097" s="2" t="str">
        <f t="shared" si="176"/>
        <v>m</v>
      </c>
      <c r="P1097" s="2" t="str">
        <f t="shared" si="177"/>
        <v>nca</v>
      </c>
      <c r="Q1097" s="2" t="str">
        <f t="shared" si="178"/>
        <v>116</v>
      </c>
    </row>
    <row r="1098" spans="1:17" x14ac:dyDescent="0.3">
      <c r="A1098" s="6">
        <v>1808</v>
      </c>
      <c r="B1098" s="5" t="s">
        <v>114</v>
      </c>
      <c r="C1098" s="5" t="s">
        <v>1263</v>
      </c>
      <c r="D1098" s="5" t="s">
        <v>1950</v>
      </c>
      <c r="E1098" s="5" t="s">
        <v>1952</v>
      </c>
      <c r="F1098" s="5" t="s">
        <v>2526</v>
      </c>
      <c r="H1098" s="1">
        <f t="shared" si="170"/>
        <v>0</v>
      </c>
      <c r="I1098" s="1">
        <f t="shared" si="171"/>
        <v>14</v>
      </c>
      <c r="J1098" s="1">
        <f t="shared" si="172"/>
        <v>27</v>
      </c>
      <c r="K1098" s="1" t="str">
        <f t="shared" si="179"/>
        <v xml:space="preserve"> mutare west </v>
      </c>
      <c r="L1098" s="1" t="str">
        <f t="shared" si="173"/>
        <v xml:space="preserve"> mutare west </v>
      </c>
      <c r="M1098" s="2" t="str">
        <f t="shared" si="174"/>
        <v>mutare west</v>
      </c>
      <c r="N1098" s="2" t="str">
        <f t="shared" si="175"/>
        <v>nhaitai fungai</v>
      </c>
      <c r="O1098" s="2" t="str">
        <f t="shared" si="176"/>
        <v>m</v>
      </c>
      <c r="P1098" s="2" t="str">
        <f t="shared" si="177"/>
        <v>independent</v>
      </c>
      <c r="Q1098" s="2" t="str">
        <f t="shared" si="178"/>
        <v>130</v>
      </c>
    </row>
    <row r="1099" spans="1:17" x14ac:dyDescent="0.3">
      <c r="A1099" s="6">
        <v>1814</v>
      </c>
      <c r="B1099" s="5" t="s">
        <v>115</v>
      </c>
      <c r="C1099" s="5" t="s">
        <v>1264</v>
      </c>
      <c r="D1099" s="5" t="s">
        <v>1950</v>
      </c>
      <c r="E1099" s="5" t="s">
        <v>2003</v>
      </c>
      <c r="F1099" s="5" t="s">
        <v>2741</v>
      </c>
      <c r="H1099" s="1">
        <f t="shared" si="170"/>
        <v>0</v>
      </c>
      <c r="I1099" s="1">
        <f t="shared" si="171"/>
        <v>14</v>
      </c>
      <c r="J1099" s="1">
        <f t="shared" si="172"/>
        <v>30</v>
      </c>
      <c r="K1099" s="1" t="str">
        <f t="shared" si="179"/>
        <v xml:space="preserve"> mutasa central </v>
      </c>
      <c r="L1099" s="1" t="str">
        <f t="shared" si="173"/>
        <v xml:space="preserve"> mutasa central </v>
      </c>
      <c r="M1099" s="2" t="str">
        <f t="shared" si="174"/>
        <v>mutasa central</v>
      </c>
      <c r="N1099" s="2" t="str">
        <f t="shared" si="175"/>
        <v>chikuni tapiwa laxon</v>
      </c>
      <c r="O1099" s="2" t="str">
        <f t="shared" si="176"/>
        <v>m</v>
      </c>
      <c r="P1099" s="2" t="str">
        <f t="shared" si="177"/>
        <v>zdu</v>
      </c>
      <c r="Q1099" s="2" t="str">
        <f t="shared" si="178"/>
        <v>297</v>
      </c>
    </row>
    <row r="1100" spans="1:17" x14ac:dyDescent="0.3">
      <c r="A1100" s="6">
        <v>1817</v>
      </c>
      <c r="B1100" s="5" t="s">
        <v>115</v>
      </c>
      <c r="C1100" s="5" t="s">
        <v>1265</v>
      </c>
      <c r="D1100" s="5" t="s">
        <v>1950</v>
      </c>
      <c r="E1100" s="5" t="s">
        <v>1974</v>
      </c>
      <c r="F1100" s="5" t="s">
        <v>2742</v>
      </c>
      <c r="H1100" s="1">
        <f t="shared" si="170"/>
        <v>0</v>
      </c>
      <c r="I1100" s="1">
        <f t="shared" si="171"/>
        <v>14</v>
      </c>
      <c r="J1100" s="1">
        <f t="shared" si="172"/>
        <v>30</v>
      </c>
      <c r="K1100" s="1" t="str">
        <f t="shared" si="179"/>
        <v xml:space="preserve"> mutasa central </v>
      </c>
      <c r="L1100" s="1" t="str">
        <f t="shared" si="173"/>
        <v xml:space="preserve"> mutasa central </v>
      </c>
      <c r="M1100" s="2" t="str">
        <f t="shared" si="174"/>
        <v>mutasa central</v>
      </c>
      <c r="N1100" s="2" t="str">
        <f t="shared" si="175"/>
        <v>dzoma ernest kuziwa</v>
      </c>
      <c r="O1100" s="2" t="str">
        <f t="shared" si="176"/>
        <v>m</v>
      </c>
      <c r="P1100" s="2" t="str">
        <f t="shared" si="177"/>
        <v>nca</v>
      </c>
      <c r="Q1100" s="2" t="str">
        <f t="shared" si="178"/>
        <v>163</v>
      </c>
    </row>
    <row r="1101" spans="1:17" x14ac:dyDescent="0.3">
      <c r="A1101" s="6">
        <v>1820</v>
      </c>
      <c r="B1101" s="5" t="s">
        <v>115</v>
      </c>
      <c r="C1101" s="5" t="s">
        <v>1266</v>
      </c>
      <c r="D1101" s="5" t="s">
        <v>1951</v>
      </c>
      <c r="E1101" s="5" t="s">
        <v>1965</v>
      </c>
      <c r="F1101" s="5" t="s">
        <v>2743</v>
      </c>
      <c r="H1101" s="1">
        <f t="shared" si="170"/>
        <v>0</v>
      </c>
      <c r="I1101" s="1">
        <f t="shared" si="171"/>
        <v>14</v>
      </c>
      <c r="J1101" s="1">
        <f t="shared" si="172"/>
        <v>30</v>
      </c>
      <c r="K1101" s="1" t="str">
        <f t="shared" si="179"/>
        <v xml:space="preserve"> mutasa central </v>
      </c>
      <c r="L1101" s="1" t="str">
        <f t="shared" si="173"/>
        <v xml:space="preserve"> mutasa central </v>
      </c>
      <c r="M1101" s="2" t="str">
        <f t="shared" si="174"/>
        <v>mutasa central</v>
      </c>
      <c r="N1101" s="2" t="str">
        <f t="shared" si="175"/>
        <v>mapenzi netsayi</v>
      </c>
      <c r="O1101" s="2" t="str">
        <f t="shared" si="176"/>
        <v>f</v>
      </c>
      <c r="P1101" s="2" t="str">
        <f t="shared" si="177"/>
        <v>mdc-t</v>
      </c>
      <c r="Q1101" s="2" t="str">
        <f t="shared" si="178"/>
        <v>819</v>
      </c>
    </row>
    <row r="1102" spans="1:17" x14ac:dyDescent="0.3">
      <c r="A1102" s="6">
        <v>1823</v>
      </c>
      <c r="B1102" s="5" t="s">
        <v>115</v>
      </c>
      <c r="C1102" s="5" t="s">
        <v>1267</v>
      </c>
      <c r="D1102" s="5" t="s">
        <v>1950</v>
      </c>
      <c r="E1102" s="5" t="s">
        <v>2000</v>
      </c>
      <c r="F1102" s="5" t="s">
        <v>2126</v>
      </c>
      <c r="H1102" s="1">
        <f t="shared" si="170"/>
        <v>0</v>
      </c>
      <c r="I1102" s="1">
        <f t="shared" si="171"/>
        <v>14</v>
      </c>
      <c r="J1102" s="1">
        <f t="shared" si="172"/>
        <v>30</v>
      </c>
      <c r="K1102" s="1" t="str">
        <f t="shared" si="179"/>
        <v xml:space="preserve"> mutasa central </v>
      </c>
      <c r="L1102" s="1" t="str">
        <f t="shared" si="173"/>
        <v xml:space="preserve"> mutasa central </v>
      </c>
      <c r="M1102" s="2" t="str">
        <f t="shared" si="174"/>
        <v>mutasa central</v>
      </c>
      <c r="N1102" s="2" t="str">
        <f t="shared" si="175"/>
        <v>mukura norman sarayi</v>
      </c>
      <c r="O1102" s="2" t="str">
        <f t="shared" si="176"/>
        <v>m</v>
      </c>
      <c r="P1102" s="2" t="str">
        <f t="shared" si="177"/>
        <v>zipp</v>
      </c>
      <c r="Q1102" s="2" t="str">
        <f t="shared" si="178"/>
        <v>99</v>
      </c>
    </row>
    <row r="1103" spans="1:17" x14ac:dyDescent="0.3">
      <c r="A1103" s="6">
        <v>1827</v>
      </c>
      <c r="B1103" s="5" t="s">
        <v>115</v>
      </c>
      <c r="C1103" s="5" t="s">
        <v>1268</v>
      </c>
      <c r="D1103" s="5" t="s">
        <v>1950</v>
      </c>
      <c r="E1103" s="5" t="s">
        <v>1952</v>
      </c>
      <c r="F1103" s="5" t="s">
        <v>2500</v>
      </c>
      <c r="H1103" s="1">
        <f t="shared" si="170"/>
        <v>0</v>
      </c>
      <c r="I1103" s="1">
        <f t="shared" si="171"/>
        <v>14</v>
      </c>
      <c r="J1103" s="1">
        <f t="shared" si="172"/>
        <v>30</v>
      </c>
      <c r="K1103" s="1" t="str">
        <f t="shared" si="179"/>
        <v xml:space="preserve"> mutasa central </v>
      </c>
      <c r="L1103" s="1" t="str">
        <f t="shared" si="173"/>
        <v xml:space="preserve"> mutasa central </v>
      </c>
      <c r="M1103" s="2" t="str">
        <f t="shared" si="174"/>
        <v>mutasa central</v>
      </c>
      <c r="N1103" s="2" t="str">
        <f t="shared" si="175"/>
        <v>mwashita richard</v>
      </c>
      <c r="O1103" s="2" t="str">
        <f t="shared" si="176"/>
        <v>m</v>
      </c>
      <c r="P1103" s="2" t="str">
        <f t="shared" si="177"/>
        <v>independent</v>
      </c>
      <c r="Q1103" s="2" t="str">
        <f t="shared" si="178"/>
        <v>58</v>
      </c>
    </row>
    <row r="1104" spans="1:17" x14ac:dyDescent="0.3">
      <c r="A1104" s="6">
        <v>1830</v>
      </c>
      <c r="B1104" s="5" t="s">
        <v>115</v>
      </c>
      <c r="C1104" s="5" t="s">
        <v>1269</v>
      </c>
      <c r="D1104" s="5" t="s">
        <v>1950</v>
      </c>
      <c r="E1104" s="5" t="s">
        <v>1954</v>
      </c>
      <c r="F1104" s="5" t="s">
        <v>2744</v>
      </c>
      <c r="H1104" s="1">
        <f t="shared" si="170"/>
        <v>0</v>
      </c>
      <c r="I1104" s="1">
        <f t="shared" si="171"/>
        <v>14</v>
      </c>
      <c r="J1104" s="1">
        <f t="shared" si="172"/>
        <v>30</v>
      </c>
      <c r="K1104" s="1" t="str">
        <f t="shared" si="179"/>
        <v xml:space="preserve"> mutasa central </v>
      </c>
      <c r="L1104" s="1" t="str">
        <f t="shared" si="173"/>
        <v xml:space="preserve"> mutasa central </v>
      </c>
      <c r="M1104" s="2" t="str">
        <f t="shared" si="174"/>
        <v>mutasa central</v>
      </c>
      <c r="N1104" s="2" t="str">
        <f t="shared" si="175"/>
        <v>sakupwanya jefter kuziwa</v>
      </c>
      <c r="O1104" s="2" t="str">
        <f t="shared" si="176"/>
        <v>m</v>
      </c>
      <c r="P1104" s="2" t="str">
        <f t="shared" si="177"/>
        <v>zanu pf</v>
      </c>
      <c r="Q1104" s="2" t="str">
        <f t="shared" si="178"/>
        <v>9 621</v>
      </c>
    </row>
    <row r="1105" spans="1:17" x14ac:dyDescent="0.3">
      <c r="A1105" s="6">
        <v>1833</v>
      </c>
      <c r="B1105" s="5" t="s">
        <v>115</v>
      </c>
      <c r="C1105" s="5" t="s">
        <v>1270</v>
      </c>
      <c r="D1105" s="5" t="s">
        <v>1950</v>
      </c>
      <c r="E1105" s="5" t="s">
        <v>1953</v>
      </c>
      <c r="F1105" s="5" t="s">
        <v>2745</v>
      </c>
      <c r="H1105" s="1">
        <f t="shared" si="170"/>
        <v>0</v>
      </c>
      <c r="I1105" s="1">
        <f t="shared" si="171"/>
        <v>14</v>
      </c>
      <c r="J1105" s="1">
        <f t="shared" si="172"/>
        <v>30</v>
      </c>
      <c r="K1105" s="1" t="str">
        <f t="shared" si="179"/>
        <v xml:space="preserve"> mutasa central </v>
      </c>
      <c r="L1105" s="1" t="str">
        <f t="shared" si="173"/>
        <v xml:space="preserve"> mutasa central </v>
      </c>
      <c r="M1105" s="2" t="str">
        <f t="shared" si="174"/>
        <v>mutasa central</v>
      </c>
      <c r="N1105" s="2" t="str">
        <f t="shared" si="175"/>
        <v>saruwaka trevor jones lovelace</v>
      </c>
      <c r="O1105" s="2" t="str">
        <f t="shared" si="176"/>
        <v>m nan</v>
      </c>
      <c r="P1105" s="2" t="str">
        <f t="shared" si="177"/>
        <v>mdc-alliance nan</v>
      </c>
      <c r="Q1105" s="2" t="str">
        <f t="shared" si="178"/>
        <v>11 919 nan</v>
      </c>
    </row>
    <row r="1106" spans="1:17" x14ac:dyDescent="0.3">
      <c r="A1106" s="6">
        <v>1834</v>
      </c>
      <c r="B1106" s="5" t="s">
        <v>115</v>
      </c>
      <c r="C1106" s="5" t="s">
        <v>1271</v>
      </c>
      <c r="D1106" s="5" t="s">
        <v>212</v>
      </c>
      <c r="E1106" s="5" t="s">
        <v>212</v>
      </c>
      <c r="F1106" s="5" t="s">
        <v>212</v>
      </c>
      <c r="H1106" s="1">
        <f t="shared" si="170"/>
        <v>1</v>
      </c>
      <c r="I1106" s="1">
        <f t="shared" si="171"/>
        <v>14</v>
      </c>
      <c r="J1106" s="1">
        <f t="shared" si="172"/>
        <v>30</v>
      </c>
      <c r="K1106" s="1" t="str">
        <f t="shared" si="179"/>
        <v xml:space="preserve"> mutasa central </v>
      </c>
      <c r="L1106" s="1" t="str">
        <f t="shared" si="173"/>
        <v xml:space="preserve"> mutasa central </v>
      </c>
      <c r="M1106" s="2" t="str">
        <f t="shared" si="174"/>
        <v>mutasa central</v>
      </c>
      <c r="N1106" s="2">
        <f t="shared" si="175"/>
        <v>0</v>
      </c>
      <c r="O1106" s="2">
        <f t="shared" si="176"/>
        <v>0</v>
      </c>
      <c r="P1106" s="2">
        <f t="shared" si="177"/>
        <v>0</v>
      </c>
      <c r="Q1106" s="2">
        <f t="shared" si="178"/>
        <v>0</v>
      </c>
    </row>
    <row r="1107" spans="1:17" x14ac:dyDescent="0.3">
      <c r="A1107" s="6">
        <v>1837</v>
      </c>
      <c r="B1107" s="5" t="s">
        <v>115</v>
      </c>
      <c r="C1107" s="5" t="s">
        <v>1272</v>
      </c>
      <c r="D1107" s="5" t="s">
        <v>1951</v>
      </c>
      <c r="E1107" s="5" t="s">
        <v>2060</v>
      </c>
      <c r="F1107" s="5" t="s">
        <v>2746</v>
      </c>
      <c r="H1107" s="1">
        <f t="shared" si="170"/>
        <v>0</v>
      </c>
      <c r="I1107" s="1">
        <f t="shared" si="171"/>
        <v>14</v>
      </c>
      <c r="J1107" s="1">
        <f t="shared" si="172"/>
        <v>30</v>
      </c>
      <c r="K1107" s="1" t="str">
        <f t="shared" si="179"/>
        <v xml:space="preserve"> mutasa central </v>
      </c>
      <c r="L1107" s="1" t="str">
        <f t="shared" si="173"/>
        <v xml:space="preserve"> mutasa central </v>
      </c>
      <c r="M1107" s="2" t="str">
        <f t="shared" si="174"/>
        <v>mutasa central</v>
      </c>
      <c r="N1107" s="2" t="str">
        <f t="shared" si="175"/>
        <v>tande confidence</v>
      </c>
      <c r="O1107" s="2" t="str">
        <f t="shared" si="176"/>
        <v>f</v>
      </c>
      <c r="P1107" s="2" t="str">
        <f t="shared" si="177"/>
        <v>freezim congress party</v>
      </c>
      <c r="Q1107" s="2" t="str">
        <f t="shared" si="178"/>
        <v>30</v>
      </c>
    </row>
    <row r="1108" spans="1:17" x14ac:dyDescent="0.3">
      <c r="A1108" s="6">
        <v>1843</v>
      </c>
      <c r="B1108" s="5" t="s">
        <v>116</v>
      </c>
      <c r="C1108" s="5" t="s">
        <v>1273</v>
      </c>
      <c r="D1108" s="5" t="s">
        <v>1950</v>
      </c>
      <c r="E1108" s="5" t="s">
        <v>2000</v>
      </c>
      <c r="F1108" s="5" t="s">
        <v>2747</v>
      </c>
      <c r="H1108" s="1">
        <f t="shared" si="170"/>
        <v>0</v>
      </c>
      <c r="I1108" s="1">
        <f t="shared" si="171"/>
        <v>14</v>
      </c>
      <c r="J1108" s="1">
        <f t="shared" si="172"/>
        <v>28</v>
      </c>
      <c r="K1108" s="1" t="str">
        <f t="shared" si="179"/>
        <v xml:space="preserve"> mutasa north </v>
      </c>
      <c r="L1108" s="1" t="str">
        <f t="shared" si="173"/>
        <v xml:space="preserve"> mutasa north </v>
      </c>
      <c r="M1108" s="2" t="str">
        <f t="shared" si="174"/>
        <v>mutasa north</v>
      </c>
      <c r="N1108" s="2" t="str">
        <f t="shared" si="175"/>
        <v>chideya shepherd tapuwa</v>
      </c>
      <c r="O1108" s="2" t="str">
        <f t="shared" si="176"/>
        <v>m</v>
      </c>
      <c r="P1108" s="2" t="str">
        <f t="shared" si="177"/>
        <v>zipp</v>
      </c>
      <c r="Q1108" s="2" t="str">
        <f t="shared" si="178"/>
        <v>712</v>
      </c>
    </row>
    <row r="1109" spans="1:17" x14ac:dyDescent="0.3">
      <c r="A1109" s="6">
        <v>1846</v>
      </c>
      <c r="B1109" s="5" t="s">
        <v>116</v>
      </c>
      <c r="C1109" s="5" t="s">
        <v>1274</v>
      </c>
      <c r="D1109" s="5" t="s">
        <v>1950</v>
      </c>
      <c r="E1109" s="5" t="s">
        <v>1953</v>
      </c>
      <c r="F1109" s="5" t="s">
        <v>2748</v>
      </c>
      <c r="H1109" s="1">
        <f t="shared" si="170"/>
        <v>0</v>
      </c>
      <c r="I1109" s="1">
        <f t="shared" si="171"/>
        <v>14</v>
      </c>
      <c r="J1109" s="1">
        <f t="shared" si="172"/>
        <v>28</v>
      </c>
      <c r="K1109" s="1" t="str">
        <f t="shared" si="179"/>
        <v xml:space="preserve"> mutasa north </v>
      </c>
      <c r="L1109" s="1" t="str">
        <f t="shared" si="173"/>
        <v xml:space="preserve"> mutasa north </v>
      </c>
      <c r="M1109" s="2" t="str">
        <f t="shared" si="174"/>
        <v>mutasa north</v>
      </c>
      <c r="N1109" s="2" t="str">
        <f t="shared" si="175"/>
        <v>chimhini david antony</v>
      </c>
      <c r="O1109" s="2" t="str">
        <f t="shared" si="176"/>
        <v>m</v>
      </c>
      <c r="P1109" s="2" t="str">
        <f t="shared" si="177"/>
        <v>mdc-alliance</v>
      </c>
      <c r="Q1109" s="2" t="str">
        <f t="shared" si="178"/>
        <v>11635</v>
      </c>
    </row>
    <row r="1110" spans="1:17" x14ac:dyDescent="0.3">
      <c r="A1110" s="6">
        <v>1849</v>
      </c>
      <c r="B1110" s="5" t="s">
        <v>116</v>
      </c>
      <c r="C1110" s="5" t="s">
        <v>1275</v>
      </c>
      <c r="D1110" s="5" t="s">
        <v>1950</v>
      </c>
      <c r="E1110" s="5" t="s">
        <v>2002</v>
      </c>
      <c r="F1110" s="5" t="s">
        <v>2147</v>
      </c>
      <c r="H1110" s="1">
        <f t="shared" si="170"/>
        <v>0</v>
      </c>
      <c r="I1110" s="1">
        <f t="shared" si="171"/>
        <v>14</v>
      </c>
      <c r="J1110" s="1">
        <f t="shared" si="172"/>
        <v>28</v>
      </c>
      <c r="K1110" s="1" t="str">
        <f t="shared" si="179"/>
        <v xml:space="preserve"> mutasa north </v>
      </c>
      <c r="L1110" s="1" t="str">
        <f t="shared" si="173"/>
        <v xml:space="preserve"> mutasa north </v>
      </c>
      <c r="M1110" s="2" t="str">
        <f t="shared" si="174"/>
        <v>mutasa north</v>
      </c>
      <c r="N1110" s="2" t="str">
        <f t="shared" si="175"/>
        <v>chiremba john</v>
      </c>
      <c r="O1110" s="2" t="str">
        <f t="shared" si="176"/>
        <v>m</v>
      </c>
      <c r="P1110" s="2" t="str">
        <f t="shared" si="177"/>
        <v>code</v>
      </c>
      <c r="Q1110" s="2" t="str">
        <f t="shared" si="178"/>
        <v>153</v>
      </c>
    </row>
    <row r="1111" spans="1:17" x14ac:dyDescent="0.3">
      <c r="A1111" s="6">
        <v>1852</v>
      </c>
      <c r="B1111" s="5" t="s">
        <v>116</v>
      </c>
      <c r="C1111" s="5" t="s">
        <v>1276</v>
      </c>
      <c r="D1111" s="5" t="s">
        <v>1951</v>
      </c>
      <c r="E1111" s="5" t="s">
        <v>1954</v>
      </c>
      <c r="F1111" s="5" t="s">
        <v>2749</v>
      </c>
      <c r="H1111" s="1">
        <f t="shared" si="170"/>
        <v>0</v>
      </c>
      <c r="I1111" s="1">
        <f t="shared" si="171"/>
        <v>14</v>
      </c>
      <c r="J1111" s="1">
        <f t="shared" si="172"/>
        <v>28</v>
      </c>
      <c r="K1111" s="1" t="str">
        <f t="shared" si="179"/>
        <v xml:space="preserve"> mutasa north </v>
      </c>
      <c r="L1111" s="1" t="str">
        <f t="shared" si="173"/>
        <v xml:space="preserve"> mutasa north </v>
      </c>
      <c r="M1111" s="2" t="str">
        <f t="shared" si="174"/>
        <v>mutasa north</v>
      </c>
      <c r="N1111" s="2" t="str">
        <f t="shared" si="175"/>
        <v>madiwa chido</v>
      </c>
      <c r="O1111" s="2" t="str">
        <f t="shared" si="176"/>
        <v>f</v>
      </c>
      <c r="P1111" s="2" t="str">
        <f t="shared" si="177"/>
        <v>zanu pf</v>
      </c>
      <c r="Q1111" s="2" t="str">
        <f t="shared" si="178"/>
        <v>11913</v>
      </c>
    </row>
    <row r="1112" spans="1:17" x14ac:dyDescent="0.3">
      <c r="A1112" s="6">
        <v>1855</v>
      </c>
      <c r="B1112" s="5" t="s">
        <v>116</v>
      </c>
      <c r="C1112" s="5" t="s">
        <v>1277</v>
      </c>
      <c r="D1112" s="5" t="s">
        <v>1950</v>
      </c>
      <c r="E1112" s="5" t="s">
        <v>1952</v>
      </c>
      <c r="F1112" s="5" t="s">
        <v>2750</v>
      </c>
      <c r="H1112" s="1">
        <f t="shared" si="170"/>
        <v>0</v>
      </c>
      <c r="I1112" s="1">
        <f t="shared" si="171"/>
        <v>14</v>
      </c>
      <c r="J1112" s="1">
        <f t="shared" si="172"/>
        <v>28</v>
      </c>
      <c r="K1112" s="1" t="str">
        <f t="shared" si="179"/>
        <v xml:space="preserve"> mutasa north </v>
      </c>
      <c r="L1112" s="1" t="str">
        <f t="shared" si="173"/>
        <v xml:space="preserve"> mutasa north </v>
      </c>
      <c r="M1112" s="2" t="str">
        <f t="shared" si="174"/>
        <v>mutasa north</v>
      </c>
      <c r="N1112" s="2" t="str">
        <f t="shared" si="175"/>
        <v>masamvu james tawanda</v>
      </c>
      <c r="O1112" s="2" t="str">
        <f t="shared" si="176"/>
        <v>m</v>
      </c>
      <c r="P1112" s="2" t="str">
        <f t="shared" si="177"/>
        <v>independent</v>
      </c>
      <c r="Q1112" s="2" t="str">
        <f t="shared" si="178"/>
        <v>1060</v>
      </c>
    </row>
    <row r="1113" spans="1:17" x14ac:dyDescent="0.3">
      <c r="A1113" s="6">
        <v>1858</v>
      </c>
      <c r="B1113" s="5" t="s">
        <v>116</v>
      </c>
      <c r="C1113" s="5" t="s">
        <v>1278</v>
      </c>
      <c r="D1113" s="5" t="s">
        <v>1950</v>
      </c>
      <c r="E1113" s="5" t="s">
        <v>1965</v>
      </c>
      <c r="F1113" s="5" t="s">
        <v>2601</v>
      </c>
      <c r="H1113" s="1">
        <f t="shared" si="170"/>
        <v>0</v>
      </c>
      <c r="I1113" s="1">
        <f t="shared" si="171"/>
        <v>14</v>
      </c>
      <c r="J1113" s="1">
        <f t="shared" si="172"/>
        <v>28</v>
      </c>
      <c r="K1113" s="1" t="str">
        <f t="shared" si="179"/>
        <v xml:space="preserve"> mutasa north </v>
      </c>
      <c r="L1113" s="1" t="str">
        <f t="shared" si="173"/>
        <v xml:space="preserve"> mutasa north </v>
      </c>
      <c r="M1113" s="2" t="str">
        <f t="shared" si="174"/>
        <v>mutasa north</v>
      </c>
      <c r="N1113" s="2" t="str">
        <f t="shared" si="175"/>
        <v>mudowaya shadreck steven</v>
      </c>
      <c r="O1113" s="2" t="str">
        <f t="shared" si="176"/>
        <v>m</v>
      </c>
      <c r="P1113" s="2" t="str">
        <f t="shared" si="177"/>
        <v>mdc-t</v>
      </c>
      <c r="Q1113" s="2" t="str">
        <f t="shared" si="178"/>
        <v>0</v>
      </c>
    </row>
    <row r="1114" spans="1:17" x14ac:dyDescent="0.3">
      <c r="A1114" s="6">
        <v>1863</v>
      </c>
      <c r="B1114" s="5" t="s">
        <v>117</v>
      </c>
      <c r="C1114" s="5" t="s">
        <v>1279</v>
      </c>
      <c r="D1114" s="5" t="s">
        <v>1950</v>
      </c>
      <c r="E1114" s="5" t="s">
        <v>1954</v>
      </c>
      <c r="F1114" s="5" t="s">
        <v>2751</v>
      </c>
      <c r="H1114" s="1">
        <f t="shared" si="170"/>
        <v>0</v>
      </c>
      <c r="I1114" s="1">
        <f t="shared" si="171"/>
        <v>14</v>
      </c>
      <c r="J1114" s="1">
        <f t="shared" si="172"/>
        <v>28</v>
      </c>
      <c r="K1114" s="1" t="str">
        <f t="shared" si="179"/>
        <v xml:space="preserve"> mutasa south </v>
      </c>
      <c r="L1114" s="1" t="str">
        <f t="shared" si="173"/>
        <v xml:space="preserve"> mutasa south </v>
      </c>
      <c r="M1114" s="2" t="str">
        <f t="shared" si="174"/>
        <v>mutasa south</v>
      </c>
      <c r="N1114" s="2" t="str">
        <f t="shared" si="175"/>
        <v>mugadza misheck</v>
      </c>
      <c r="O1114" s="2" t="str">
        <f t="shared" si="176"/>
        <v>m</v>
      </c>
      <c r="P1114" s="2" t="str">
        <f t="shared" si="177"/>
        <v>zanu pf</v>
      </c>
      <c r="Q1114" s="2" t="str">
        <f t="shared" si="178"/>
        <v>12736</v>
      </c>
    </row>
    <row r="1115" spans="1:17" x14ac:dyDescent="0.3">
      <c r="A1115" s="6">
        <v>1866</v>
      </c>
      <c r="B1115" s="5" t="s">
        <v>117</v>
      </c>
      <c r="C1115" s="5" t="s">
        <v>1280</v>
      </c>
      <c r="D1115" s="5" t="s">
        <v>1950</v>
      </c>
      <c r="E1115" s="5" t="s">
        <v>1983</v>
      </c>
      <c r="F1115" s="5" t="s">
        <v>2752</v>
      </c>
      <c r="H1115" s="1">
        <f t="shared" si="170"/>
        <v>0</v>
      </c>
      <c r="I1115" s="1">
        <f t="shared" si="171"/>
        <v>14</v>
      </c>
      <c r="J1115" s="1">
        <f t="shared" si="172"/>
        <v>28</v>
      </c>
      <c r="K1115" s="1" t="str">
        <f t="shared" si="179"/>
        <v xml:space="preserve"> mutasa south </v>
      </c>
      <c r="L1115" s="1" t="str">
        <f t="shared" si="173"/>
        <v xml:space="preserve"> mutasa south </v>
      </c>
      <c r="M1115" s="2" t="str">
        <f t="shared" si="174"/>
        <v>mutasa south</v>
      </c>
      <c r="N1115" s="2" t="str">
        <f t="shared" si="175"/>
        <v>mukarakate anyway nan</v>
      </c>
      <c r="O1115" s="2" t="str">
        <f t="shared" si="176"/>
        <v>m nan</v>
      </c>
      <c r="P1115" s="2" t="str">
        <f t="shared" si="177"/>
        <v>freezim congress party</v>
      </c>
      <c r="Q1115" s="2" t="str">
        <f t="shared" si="178"/>
        <v>201 nan</v>
      </c>
    </row>
    <row r="1116" spans="1:17" x14ac:dyDescent="0.3">
      <c r="A1116" s="6">
        <v>1867</v>
      </c>
      <c r="B1116" s="5" t="s">
        <v>117</v>
      </c>
      <c r="C1116" s="5" t="s">
        <v>212</v>
      </c>
      <c r="D1116" s="5" t="s">
        <v>212</v>
      </c>
      <c r="E1116" s="5" t="s">
        <v>3</v>
      </c>
      <c r="F1116" s="5" t="s">
        <v>212</v>
      </c>
      <c r="H1116" s="1">
        <f t="shared" si="170"/>
        <v>1</v>
      </c>
      <c r="I1116" s="1">
        <f t="shared" si="171"/>
        <v>14</v>
      </c>
      <c r="J1116" s="1">
        <f t="shared" si="172"/>
        <v>28</v>
      </c>
      <c r="K1116" s="1" t="str">
        <f t="shared" si="179"/>
        <v xml:space="preserve"> mutasa south </v>
      </c>
      <c r="L1116" s="1" t="str">
        <f t="shared" si="173"/>
        <v xml:space="preserve"> mutasa south </v>
      </c>
      <c r="M1116" s="2" t="str">
        <f t="shared" si="174"/>
        <v>mutasa south</v>
      </c>
      <c r="N1116" s="2">
        <f t="shared" si="175"/>
        <v>0</v>
      </c>
      <c r="O1116" s="2">
        <f t="shared" si="176"/>
        <v>0</v>
      </c>
      <c r="P1116" s="2">
        <f t="shared" si="177"/>
        <v>0</v>
      </c>
      <c r="Q1116" s="2">
        <f t="shared" si="178"/>
        <v>0</v>
      </c>
    </row>
    <row r="1117" spans="1:17" x14ac:dyDescent="0.3">
      <c r="A1117" s="6">
        <v>1871</v>
      </c>
      <c r="B1117" s="5" t="s">
        <v>117</v>
      </c>
      <c r="C1117" s="5" t="s">
        <v>1281</v>
      </c>
      <c r="D1117" s="5" t="s">
        <v>1950</v>
      </c>
      <c r="E1117" s="5" t="s">
        <v>2000</v>
      </c>
      <c r="F1117" s="5" t="s">
        <v>2753</v>
      </c>
      <c r="H1117" s="1">
        <f t="shared" si="170"/>
        <v>0</v>
      </c>
      <c r="I1117" s="1">
        <f t="shared" si="171"/>
        <v>14</v>
      </c>
      <c r="J1117" s="1">
        <f t="shared" si="172"/>
        <v>28</v>
      </c>
      <c r="K1117" s="1" t="str">
        <f t="shared" si="179"/>
        <v xml:space="preserve"> mutasa south </v>
      </c>
      <c r="L1117" s="1" t="str">
        <f t="shared" si="173"/>
        <v xml:space="preserve"> mutasa south </v>
      </c>
      <c r="M1117" s="2" t="str">
        <f t="shared" si="174"/>
        <v>mutasa south</v>
      </c>
      <c r="N1117" s="2" t="str">
        <f t="shared" si="175"/>
        <v>munyoro learnmore</v>
      </c>
      <c r="O1117" s="2" t="str">
        <f t="shared" si="176"/>
        <v>m</v>
      </c>
      <c r="P1117" s="2" t="str">
        <f t="shared" si="177"/>
        <v>zipp</v>
      </c>
      <c r="Q1117" s="2" t="str">
        <f t="shared" si="178"/>
        <v>185</v>
      </c>
    </row>
    <row r="1118" spans="1:17" x14ac:dyDescent="0.3">
      <c r="A1118" s="6">
        <v>1874</v>
      </c>
      <c r="B1118" s="5" t="s">
        <v>117</v>
      </c>
      <c r="C1118" s="5" t="s">
        <v>1282</v>
      </c>
      <c r="D1118" s="5" t="s">
        <v>1950</v>
      </c>
      <c r="E1118" s="5" t="s">
        <v>1997</v>
      </c>
      <c r="F1118" s="5" t="s">
        <v>2299</v>
      </c>
      <c r="H1118" s="1">
        <f t="shared" si="170"/>
        <v>0</v>
      </c>
      <c r="I1118" s="1">
        <f t="shared" si="171"/>
        <v>14</v>
      </c>
      <c r="J1118" s="1">
        <f t="shared" si="172"/>
        <v>28</v>
      </c>
      <c r="K1118" s="1" t="str">
        <f t="shared" si="179"/>
        <v xml:space="preserve"> mutasa south </v>
      </c>
      <c r="L1118" s="1" t="str">
        <f t="shared" si="173"/>
        <v xml:space="preserve"> mutasa south </v>
      </c>
      <c r="M1118" s="2" t="str">
        <f t="shared" si="174"/>
        <v>mutasa south</v>
      </c>
      <c r="N1118" s="2" t="str">
        <f t="shared" si="175"/>
        <v>murahwa daniel ngonidzaishe</v>
      </c>
      <c r="O1118" s="2" t="str">
        <f t="shared" si="176"/>
        <v>m nan</v>
      </c>
      <c r="P1118" s="2" t="str">
        <f t="shared" si="177"/>
        <v>prc nan</v>
      </c>
      <c r="Q1118" s="2" t="str">
        <f t="shared" si="178"/>
        <v>168 nan</v>
      </c>
    </row>
    <row r="1119" spans="1:17" x14ac:dyDescent="0.3">
      <c r="A1119" s="6">
        <v>1875</v>
      </c>
      <c r="B1119" s="5" t="s">
        <v>117</v>
      </c>
      <c r="C1119" s="5" t="s">
        <v>1283</v>
      </c>
      <c r="D1119" s="5" t="s">
        <v>212</v>
      </c>
      <c r="E1119" s="5" t="s">
        <v>212</v>
      </c>
      <c r="F1119" s="5" t="s">
        <v>212</v>
      </c>
      <c r="H1119" s="1">
        <f t="shared" si="170"/>
        <v>1</v>
      </c>
      <c r="I1119" s="1">
        <f t="shared" si="171"/>
        <v>14</v>
      </c>
      <c r="J1119" s="1">
        <f t="shared" si="172"/>
        <v>28</v>
      </c>
      <c r="K1119" s="1" t="str">
        <f t="shared" si="179"/>
        <v xml:space="preserve"> mutasa south </v>
      </c>
      <c r="L1119" s="1" t="str">
        <f t="shared" si="173"/>
        <v xml:space="preserve"> mutasa south </v>
      </c>
      <c r="M1119" s="2" t="str">
        <f t="shared" si="174"/>
        <v>mutasa south</v>
      </c>
      <c r="N1119" s="2">
        <f t="shared" si="175"/>
        <v>0</v>
      </c>
      <c r="O1119" s="2">
        <f t="shared" si="176"/>
        <v>0</v>
      </c>
      <c r="P1119" s="2">
        <f t="shared" si="177"/>
        <v>0</v>
      </c>
      <c r="Q1119" s="2">
        <f t="shared" si="178"/>
        <v>0</v>
      </c>
    </row>
    <row r="1120" spans="1:17" x14ac:dyDescent="0.3">
      <c r="A1120" s="6">
        <v>1879</v>
      </c>
      <c r="B1120" s="5" t="s">
        <v>117</v>
      </c>
      <c r="C1120" s="5" t="s">
        <v>1284</v>
      </c>
      <c r="D1120" s="5" t="s">
        <v>1950</v>
      </c>
      <c r="E1120" s="5" t="s">
        <v>1998</v>
      </c>
      <c r="F1120" s="5" t="s">
        <v>2754</v>
      </c>
      <c r="H1120" s="1">
        <f t="shared" si="170"/>
        <v>0</v>
      </c>
      <c r="I1120" s="1">
        <f t="shared" si="171"/>
        <v>14</v>
      </c>
      <c r="J1120" s="1">
        <f t="shared" si="172"/>
        <v>28</v>
      </c>
      <c r="K1120" s="1" t="str">
        <f t="shared" si="179"/>
        <v xml:space="preserve"> mutasa south </v>
      </c>
      <c r="L1120" s="1" t="str">
        <f t="shared" si="173"/>
        <v xml:space="preserve"> mutasa south </v>
      </c>
      <c r="M1120" s="2" t="str">
        <f t="shared" si="174"/>
        <v>mutasa south</v>
      </c>
      <c r="N1120" s="2" t="str">
        <f t="shared" si="175"/>
        <v>nyakunu walter</v>
      </c>
      <c r="O1120" s="2" t="str">
        <f t="shared" si="176"/>
        <v>m</v>
      </c>
      <c r="P1120" s="2" t="str">
        <f t="shared" si="177"/>
        <v>apa</v>
      </c>
      <c r="Q1120" s="2" t="str">
        <f t="shared" si="178"/>
        <v>144</v>
      </c>
    </row>
    <row r="1121" spans="1:17" x14ac:dyDescent="0.3">
      <c r="A1121" s="6">
        <v>1882</v>
      </c>
      <c r="B1121" s="5" t="s">
        <v>117</v>
      </c>
      <c r="C1121" s="5" t="s">
        <v>1285</v>
      </c>
      <c r="D1121" s="5" t="s">
        <v>1950</v>
      </c>
      <c r="E1121" s="5" t="s">
        <v>2003</v>
      </c>
      <c r="F1121" s="5" t="s">
        <v>2305</v>
      </c>
      <c r="H1121" s="1">
        <f t="shared" si="170"/>
        <v>0</v>
      </c>
      <c r="I1121" s="1">
        <f t="shared" si="171"/>
        <v>14</v>
      </c>
      <c r="J1121" s="1">
        <f t="shared" si="172"/>
        <v>28</v>
      </c>
      <c r="K1121" s="1" t="str">
        <f t="shared" si="179"/>
        <v xml:space="preserve"> mutasa south </v>
      </c>
      <c r="L1121" s="1" t="str">
        <f t="shared" si="173"/>
        <v xml:space="preserve"> mutasa south </v>
      </c>
      <c r="M1121" s="2" t="str">
        <f t="shared" si="174"/>
        <v>mutasa south</v>
      </c>
      <c r="N1121" s="2" t="str">
        <f t="shared" si="175"/>
        <v>sande patrick</v>
      </c>
      <c r="O1121" s="2" t="str">
        <f t="shared" si="176"/>
        <v>m</v>
      </c>
      <c r="P1121" s="2" t="str">
        <f t="shared" si="177"/>
        <v>zdu</v>
      </c>
      <c r="Q1121" s="2" t="str">
        <f t="shared" si="178"/>
        <v>128</v>
      </c>
    </row>
    <row r="1122" spans="1:17" x14ac:dyDescent="0.3">
      <c r="A1122" s="6">
        <v>1885</v>
      </c>
      <c r="B1122" s="5" t="s">
        <v>117</v>
      </c>
      <c r="C1122" s="5" t="s">
        <v>1286</v>
      </c>
      <c r="D1122" s="5" t="s">
        <v>1950</v>
      </c>
      <c r="E1122" s="5" t="s">
        <v>1953</v>
      </c>
      <c r="F1122" s="5" t="s">
        <v>2755</v>
      </c>
      <c r="H1122" s="1">
        <f t="shared" si="170"/>
        <v>0</v>
      </c>
      <c r="I1122" s="1">
        <f t="shared" si="171"/>
        <v>14</v>
      </c>
      <c r="J1122" s="1">
        <f t="shared" si="172"/>
        <v>28</v>
      </c>
      <c r="K1122" s="1" t="str">
        <f t="shared" si="179"/>
        <v xml:space="preserve"> mutasa south </v>
      </c>
      <c r="L1122" s="1" t="str">
        <f t="shared" si="173"/>
        <v xml:space="preserve"> mutasa south </v>
      </c>
      <c r="M1122" s="2" t="str">
        <f t="shared" si="174"/>
        <v>mutasa south</v>
      </c>
      <c r="N1122" s="2" t="str">
        <f t="shared" si="175"/>
        <v>tsunga regai</v>
      </c>
      <c r="O1122" s="2" t="str">
        <f t="shared" si="176"/>
        <v>m</v>
      </c>
      <c r="P1122" s="2" t="str">
        <f t="shared" si="177"/>
        <v>mdc-alliance</v>
      </c>
      <c r="Q1122" s="2" t="str">
        <f t="shared" si="178"/>
        <v>14 783</v>
      </c>
    </row>
    <row r="1123" spans="1:17" x14ac:dyDescent="0.3">
      <c r="A1123" s="6">
        <v>1891</v>
      </c>
      <c r="B1123" s="5" t="s">
        <v>118</v>
      </c>
      <c r="C1123" s="5" t="s">
        <v>1287</v>
      </c>
      <c r="D1123" s="5" t="s">
        <v>1951</v>
      </c>
      <c r="E1123" s="5" t="s">
        <v>1952</v>
      </c>
      <c r="F1123" s="5" t="s">
        <v>2756</v>
      </c>
      <c r="H1123" s="1">
        <f t="shared" si="170"/>
        <v>0</v>
      </c>
      <c r="I1123" s="1">
        <f t="shared" si="171"/>
        <v>14</v>
      </c>
      <c r="J1123" s="1">
        <f t="shared" si="172"/>
        <v>28</v>
      </c>
      <c r="K1123" s="1" t="str">
        <f t="shared" si="179"/>
        <v xml:space="preserve"> nyanga north </v>
      </c>
      <c r="L1123" s="1" t="str">
        <f t="shared" si="173"/>
        <v xml:space="preserve"> nyanga north </v>
      </c>
      <c r="M1123" s="2" t="str">
        <f t="shared" si="174"/>
        <v>nyanga north</v>
      </c>
      <c r="N1123" s="2" t="str">
        <f t="shared" si="175"/>
        <v>chatsanga sarudzai</v>
      </c>
      <c r="O1123" s="2" t="str">
        <f t="shared" si="176"/>
        <v>f</v>
      </c>
      <c r="P1123" s="2" t="str">
        <f t="shared" si="177"/>
        <v>independent</v>
      </c>
      <c r="Q1123" s="2" t="str">
        <f t="shared" si="178"/>
        <v>1 967</v>
      </c>
    </row>
    <row r="1124" spans="1:17" x14ac:dyDescent="0.3">
      <c r="A1124" s="6">
        <v>1894</v>
      </c>
      <c r="B1124" s="5" t="s">
        <v>118</v>
      </c>
      <c r="C1124" s="5" t="s">
        <v>1288</v>
      </c>
      <c r="D1124" s="5" t="s">
        <v>1950</v>
      </c>
      <c r="E1124" s="5" t="s">
        <v>1999</v>
      </c>
      <c r="F1124" s="5" t="s">
        <v>2757</v>
      </c>
      <c r="H1124" s="1">
        <f t="shared" si="170"/>
        <v>0</v>
      </c>
      <c r="I1124" s="1">
        <f t="shared" si="171"/>
        <v>14</v>
      </c>
      <c r="J1124" s="1">
        <f t="shared" si="172"/>
        <v>28</v>
      </c>
      <c r="K1124" s="1" t="str">
        <f t="shared" si="179"/>
        <v xml:space="preserve"> nyanga north </v>
      </c>
      <c r="L1124" s="1" t="str">
        <f t="shared" si="173"/>
        <v xml:space="preserve"> nyanga north </v>
      </c>
      <c r="M1124" s="2" t="str">
        <f t="shared" si="174"/>
        <v>nyanga north</v>
      </c>
      <c r="N1124" s="2" t="str">
        <f t="shared" si="175"/>
        <v>chibvura lovemore</v>
      </c>
      <c r="O1124" s="2" t="str">
        <f t="shared" si="176"/>
        <v>m</v>
      </c>
      <c r="P1124" s="2" t="str">
        <f t="shared" si="177"/>
        <v>npf</v>
      </c>
      <c r="Q1124" s="2" t="str">
        <f t="shared" si="178"/>
        <v>362</v>
      </c>
    </row>
    <row r="1125" spans="1:17" x14ac:dyDescent="0.3">
      <c r="A1125" s="6">
        <v>1897</v>
      </c>
      <c r="B1125" s="5" t="s">
        <v>118</v>
      </c>
      <c r="C1125" s="5" t="s">
        <v>1289</v>
      </c>
      <c r="D1125" s="5" t="s">
        <v>1950</v>
      </c>
      <c r="E1125" s="5" t="s">
        <v>1997</v>
      </c>
      <c r="F1125" s="5" t="s">
        <v>2484</v>
      </c>
      <c r="H1125" s="1">
        <f t="shared" si="170"/>
        <v>0</v>
      </c>
      <c r="I1125" s="1">
        <f t="shared" si="171"/>
        <v>14</v>
      </c>
      <c r="J1125" s="1">
        <f t="shared" si="172"/>
        <v>28</v>
      </c>
      <c r="K1125" s="1" t="str">
        <f t="shared" si="179"/>
        <v xml:space="preserve"> nyanga north </v>
      </c>
      <c r="L1125" s="1" t="str">
        <f t="shared" si="173"/>
        <v xml:space="preserve"> nyanga north </v>
      </c>
      <c r="M1125" s="2" t="str">
        <f t="shared" si="174"/>
        <v>nyanga north</v>
      </c>
      <c r="N1125" s="2" t="str">
        <f t="shared" si="175"/>
        <v>kapomba maxwell</v>
      </c>
      <c r="O1125" s="2" t="str">
        <f t="shared" si="176"/>
        <v>m</v>
      </c>
      <c r="P1125" s="2" t="str">
        <f t="shared" si="177"/>
        <v>prc</v>
      </c>
      <c r="Q1125" s="2" t="str">
        <f t="shared" si="178"/>
        <v>212</v>
      </c>
    </row>
    <row r="1126" spans="1:17" x14ac:dyDescent="0.3">
      <c r="A1126" s="6">
        <v>1900</v>
      </c>
      <c r="B1126" s="5" t="s">
        <v>118</v>
      </c>
      <c r="C1126" s="5" t="s">
        <v>1290</v>
      </c>
      <c r="D1126" s="5" t="s">
        <v>1950</v>
      </c>
      <c r="E1126" s="5" t="s">
        <v>2060</v>
      </c>
      <c r="F1126" s="5" t="s">
        <v>2649</v>
      </c>
      <c r="H1126" s="1">
        <f t="shared" si="170"/>
        <v>0</v>
      </c>
      <c r="I1126" s="1">
        <f t="shared" si="171"/>
        <v>14</v>
      </c>
      <c r="J1126" s="1">
        <f t="shared" si="172"/>
        <v>28</v>
      </c>
      <c r="K1126" s="1" t="str">
        <f t="shared" si="179"/>
        <v xml:space="preserve"> nyanga north </v>
      </c>
      <c r="L1126" s="1" t="str">
        <f t="shared" si="173"/>
        <v xml:space="preserve"> nyanga north </v>
      </c>
      <c r="M1126" s="2" t="str">
        <f t="shared" si="174"/>
        <v>nyanga north</v>
      </c>
      <c r="N1126" s="2" t="str">
        <f t="shared" si="175"/>
        <v>kicheni blessing bruce</v>
      </c>
      <c r="O1126" s="2" t="str">
        <f t="shared" si="176"/>
        <v>m</v>
      </c>
      <c r="P1126" s="2" t="str">
        <f t="shared" si="177"/>
        <v>freezim congress party</v>
      </c>
      <c r="Q1126" s="2" t="str">
        <f t="shared" si="178"/>
        <v>121</v>
      </c>
    </row>
    <row r="1127" spans="1:17" x14ac:dyDescent="0.3">
      <c r="A1127" s="6">
        <v>1906</v>
      </c>
      <c r="B1127" s="5" t="s">
        <v>118</v>
      </c>
      <c r="C1127" s="5" t="s">
        <v>1291</v>
      </c>
      <c r="D1127" s="5" t="s">
        <v>1950</v>
      </c>
      <c r="E1127" s="5" t="s">
        <v>1953</v>
      </c>
      <c r="F1127" s="5" t="s">
        <v>2758</v>
      </c>
      <c r="H1127" s="1">
        <f t="shared" si="170"/>
        <v>0</v>
      </c>
      <c r="I1127" s="1">
        <f t="shared" si="171"/>
        <v>14</v>
      </c>
      <c r="J1127" s="1">
        <f t="shared" si="172"/>
        <v>28</v>
      </c>
      <c r="K1127" s="1" t="str">
        <f t="shared" si="179"/>
        <v xml:space="preserve"> nyanga north </v>
      </c>
      <c r="L1127" s="1" t="str">
        <f t="shared" si="173"/>
        <v xml:space="preserve"> nyanga north </v>
      </c>
      <c r="M1127" s="2" t="str">
        <f t="shared" si="174"/>
        <v>nyanga north</v>
      </c>
      <c r="N1127" s="2" t="str">
        <f t="shared" si="175"/>
        <v>matoro solomon chenjerai</v>
      </c>
      <c r="O1127" s="2" t="str">
        <f t="shared" si="176"/>
        <v>m</v>
      </c>
      <c r="P1127" s="2" t="str">
        <f t="shared" si="177"/>
        <v>mdc-alliance</v>
      </c>
      <c r="Q1127" s="2" t="str">
        <f t="shared" si="178"/>
        <v>6 750</v>
      </c>
    </row>
    <row r="1128" spans="1:17" x14ac:dyDescent="0.3">
      <c r="A1128" s="6">
        <v>1909</v>
      </c>
      <c r="B1128" s="5" t="s">
        <v>118</v>
      </c>
      <c r="C1128" s="5" t="s">
        <v>1292</v>
      </c>
      <c r="D1128" s="5" t="s">
        <v>1951</v>
      </c>
      <c r="E1128" s="5" t="s">
        <v>1954</v>
      </c>
      <c r="F1128" s="5" t="s">
        <v>2759</v>
      </c>
      <c r="H1128" s="1">
        <f t="shared" si="170"/>
        <v>0</v>
      </c>
      <c r="I1128" s="1">
        <f t="shared" si="171"/>
        <v>14</v>
      </c>
      <c r="J1128" s="1">
        <f t="shared" si="172"/>
        <v>28</v>
      </c>
      <c r="K1128" s="1" t="str">
        <f t="shared" si="179"/>
        <v xml:space="preserve"> nyanga north </v>
      </c>
      <c r="L1128" s="1" t="str">
        <f t="shared" si="173"/>
        <v xml:space="preserve"> nyanga north </v>
      </c>
      <c r="M1128" s="2" t="str">
        <f t="shared" si="174"/>
        <v>nyanga north</v>
      </c>
      <c r="N1128" s="2" t="str">
        <f t="shared" si="175"/>
        <v>sanyatwe chido</v>
      </c>
      <c r="O1128" s="2" t="str">
        <f t="shared" si="176"/>
        <v>f</v>
      </c>
      <c r="P1128" s="2" t="str">
        <f t="shared" si="177"/>
        <v>zanu pf</v>
      </c>
      <c r="Q1128" s="2" t="str">
        <f t="shared" si="178"/>
        <v>14 167</v>
      </c>
    </row>
    <row r="1129" spans="1:17" x14ac:dyDescent="0.3">
      <c r="A1129" s="6">
        <v>1914</v>
      </c>
      <c r="B1129" s="5" t="s">
        <v>119</v>
      </c>
      <c r="C1129" s="5" t="s">
        <v>1293</v>
      </c>
      <c r="D1129" s="5" t="s">
        <v>1951</v>
      </c>
      <c r="E1129" s="5" t="s">
        <v>1952</v>
      </c>
      <c r="F1129" s="5" t="s">
        <v>2760</v>
      </c>
      <c r="H1129" s="1">
        <f t="shared" si="170"/>
        <v>0</v>
      </c>
      <c r="I1129" s="1">
        <f t="shared" si="171"/>
        <v>14</v>
      </c>
      <c r="J1129" s="1">
        <f t="shared" si="172"/>
        <v>28</v>
      </c>
      <c r="K1129" s="1" t="str">
        <f t="shared" si="179"/>
        <v xml:space="preserve"> nyanga south </v>
      </c>
      <c r="L1129" s="1" t="str">
        <f t="shared" si="173"/>
        <v xml:space="preserve"> nyanga south </v>
      </c>
      <c r="M1129" s="2" t="str">
        <f t="shared" si="174"/>
        <v>nyanga south</v>
      </c>
      <c r="N1129" s="2" t="str">
        <f t="shared" si="175"/>
        <v>kadzima talent f independent  3 119</v>
      </c>
      <c r="O1129" s="2" t="str">
        <f t="shared" si="176"/>
        <v>f</v>
      </c>
      <c r="P1129" s="2" t="str">
        <f t="shared" si="177"/>
        <v>independent</v>
      </c>
      <c r="Q1129" s="2" t="str">
        <f t="shared" si="178"/>
        <v>3119</v>
      </c>
    </row>
    <row r="1130" spans="1:17" x14ac:dyDescent="0.3">
      <c r="A1130" s="6">
        <v>1916</v>
      </c>
      <c r="B1130" s="5" t="s">
        <v>119</v>
      </c>
      <c r="C1130" s="5" t="s">
        <v>1294</v>
      </c>
      <c r="D1130" s="5" t="s">
        <v>1950</v>
      </c>
      <c r="E1130" s="5" t="s">
        <v>1954</v>
      </c>
      <c r="F1130" s="5" t="s">
        <v>2761</v>
      </c>
      <c r="H1130" s="1">
        <f t="shared" si="170"/>
        <v>0</v>
      </c>
      <c r="I1130" s="1">
        <f t="shared" si="171"/>
        <v>14</v>
      </c>
      <c r="J1130" s="1">
        <f t="shared" si="172"/>
        <v>28</v>
      </c>
      <c r="K1130" s="1" t="str">
        <f t="shared" si="179"/>
        <v xml:space="preserve"> nyanga south </v>
      </c>
      <c r="L1130" s="1" t="str">
        <f t="shared" si="173"/>
        <v xml:space="preserve"> nyanga south </v>
      </c>
      <c r="M1130" s="2" t="str">
        <f t="shared" si="174"/>
        <v>nyanga south</v>
      </c>
      <c r="N1130" s="2" t="str">
        <f t="shared" si="175"/>
        <v>mandiwanzira supa</v>
      </c>
      <c r="O1130" s="2" t="str">
        <f t="shared" si="176"/>
        <v>m</v>
      </c>
      <c r="P1130" s="2" t="str">
        <f t="shared" si="177"/>
        <v>zanu pf</v>
      </c>
      <c r="Q1130" s="2" t="str">
        <f t="shared" si="178"/>
        <v>12 322</v>
      </c>
    </row>
    <row r="1131" spans="1:17" x14ac:dyDescent="0.3">
      <c r="A1131" s="6">
        <v>1918</v>
      </c>
      <c r="B1131" s="5" t="s">
        <v>119</v>
      </c>
      <c r="C1131" s="5" t="s">
        <v>1295</v>
      </c>
      <c r="D1131" s="5" t="s">
        <v>1950</v>
      </c>
      <c r="E1131" s="5" t="s">
        <v>2054</v>
      </c>
      <c r="F1131" s="5" t="s">
        <v>2618</v>
      </c>
      <c r="H1131" s="1">
        <f t="shared" si="170"/>
        <v>0</v>
      </c>
      <c r="I1131" s="1">
        <f t="shared" si="171"/>
        <v>14</v>
      </c>
      <c r="J1131" s="1">
        <f t="shared" si="172"/>
        <v>28</v>
      </c>
      <c r="K1131" s="1" t="str">
        <f t="shared" si="179"/>
        <v xml:space="preserve"> nyanga south </v>
      </c>
      <c r="L1131" s="1" t="str">
        <f t="shared" si="173"/>
        <v xml:space="preserve"> nyanga south </v>
      </c>
      <c r="M1131" s="2" t="str">
        <f t="shared" si="174"/>
        <v>nyanga south</v>
      </c>
      <c r="N1131" s="2" t="str">
        <f t="shared" si="175"/>
        <v>mupotsa nickson</v>
      </c>
      <c r="O1131" s="2" t="str">
        <f t="shared" si="176"/>
        <v>m</v>
      </c>
      <c r="P1131" s="2" t="str">
        <f t="shared" si="177"/>
        <v># 1980 chinhu chedu</v>
      </c>
      <c r="Q1131" s="2" t="str">
        <f t="shared" si="178"/>
        <v>95</v>
      </c>
    </row>
    <row r="1132" spans="1:17" x14ac:dyDescent="0.3">
      <c r="A1132" s="6">
        <v>1920</v>
      </c>
      <c r="B1132" s="5" t="s">
        <v>119</v>
      </c>
      <c r="C1132" s="5" t="s">
        <v>1296</v>
      </c>
      <c r="D1132" s="5" t="s">
        <v>1950</v>
      </c>
      <c r="E1132" s="5" t="s">
        <v>1965</v>
      </c>
      <c r="F1132" s="5" t="s">
        <v>2762</v>
      </c>
      <c r="H1132" s="1">
        <f t="shared" si="170"/>
        <v>0</v>
      </c>
      <c r="I1132" s="1">
        <f t="shared" si="171"/>
        <v>14</v>
      </c>
      <c r="J1132" s="1">
        <f t="shared" si="172"/>
        <v>28</v>
      </c>
      <c r="K1132" s="1" t="str">
        <f t="shared" si="179"/>
        <v xml:space="preserve"> nyanga south </v>
      </c>
      <c r="L1132" s="1" t="str">
        <f t="shared" si="173"/>
        <v xml:space="preserve"> nyanga south </v>
      </c>
      <c r="M1132" s="2" t="str">
        <f t="shared" si="174"/>
        <v>nyanga south</v>
      </c>
      <c r="N1132" s="2" t="str">
        <f t="shared" si="175"/>
        <v>ngonzwe webster</v>
      </c>
      <c r="O1132" s="2" t="str">
        <f t="shared" si="176"/>
        <v>m</v>
      </c>
      <c r="P1132" s="2" t="str">
        <f t="shared" si="177"/>
        <v>mdc-t</v>
      </c>
      <c r="Q1132" s="2" t="str">
        <f t="shared" si="178"/>
        <v>1114</v>
      </c>
    </row>
    <row r="1133" spans="1:17" x14ac:dyDescent="0.3">
      <c r="A1133" s="6">
        <v>1926</v>
      </c>
      <c r="B1133" s="5" t="s">
        <v>119</v>
      </c>
      <c r="C1133" s="5" t="s">
        <v>1297</v>
      </c>
      <c r="D1133" s="5" t="s">
        <v>1950</v>
      </c>
      <c r="E1133" s="5" t="s">
        <v>1953</v>
      </c>
      <c r="F1133" s="5" t="s">
        <v>2763</v>
      </c>
      <c r="H1133" s="1">
        <f t="shared" si="170"/>
        <v>0</v>
      </c>
      <c r="I1133" s="1">
        <f t="shared" si="171"/>
        <v>14</v>
      </c>
      <c r="J1133" s="1">
        <f t="shared" si="172"/>
        <v>28</v>
      </c>
      <c r="K1133" s="1" t="str">
        <f t="shared" si="179"/>
        <v xml:space="preserve"> nyanga south </v>
      </c>
      <c r="L1133" s="1" t="str">
        <f t="shared" si="173"/>
        <v xml:space="preserve"> nyanga south </v>
      </c>
      <c r="M1133" s="2" t="str">
        <f t="shared" si="174"/>
        <v>nyanga south</v>
      </c>
      <c r="N1133" s="2" t="str">
        <f t="shared" si="175"/>
        <v>samanyanga tonderai</v>
      </c>
      <c r="O1133" s="2" t="str">
        <f t="shared" si="176"/>
        <v>m</v>
      </c>
      <c r="P1133" s="2" t="str">
        <f t="shared" si="177"/>
        <v>mdc-alliance</v>
      </c>
      <c r="Q1133" s="2" t="str">
        <f t="shared" si="178"/>
        <v>7 464</v>
      </c>
    </row>
    <row r="1134" spans="1:17" x14ac:dyDescent="0.3">
      <c r="A1134" s="6">
        <v>1932</v>
      </c>
      <c r="B1134" s="5" t="s">
        <v>120</v>
      </c>
      <c r="C1134" s="5" t="s">
        <v>1298</v>
      </c>
      <c r="D1134" s="5" t="s">
        <v>1950</v>
      </c>
      <c r="E1134" s="5" t="s">
        <v>1997</v>
      </c>
      <c r="F1134" s="5" t="s">
        <v>2764</v>
      </c>
      <c r="H1134" s="1">
        <f t="shared" si="170"/>
        <v>0</v>
      </c>
      <c r="I1134" s="1">
        <f t="shared" si="171"/>
        <v>14</v>
      </c>
      <c r="J1134" s="1">
        <f t="shared" si="172"/>
        <v>29</v>
      </c>
      <c r="K1134" s="1" t="str">
        <f t="shared" si="179"/>
        <v xml:space="preserve"> bindura north </v>
      </c>
      <c r="L1134" s="1" t="str">
        <f t="shared" si="173"/>
        <v xml:space="preserve"> bindura north </v>
      </c>
      <c r="M1134" s="2" t="str">
        <f t="shared" si="174"/>
        <v>bindura north</v>
      </c>
      <c r="N1134" s="2" t="str">
        <f t="shared" si="175"/>
        <v>chagweka takawira</v>
      </c>
      <c r="O1134" s="2" t="str">
        <f t="shared" si="176"/>
        <v>m</v>
      </c>
      <c r="P1134" s="2" t="str">
        <f t="shared" si="177"/>
        <v>prc</v>
      </c>
      <c r="Q1134" s="2" t="str">
        <f t="shared" si="178"/>
        <v>601</v>
      </c>
    </row>
    <row r="1135" spans="1:17" x14ac:dyDescent="0.3">
      <c r="A1135" s="6">
        <v>1933</v>
      </c>
      <c r="B1135" s="5" t="s">
        <v>120</v>
      </c>
      <c r="C1135" s="5" t="s">
        <v>1299</v>
      </c>
      <c r="D1135" s="5" t="s">
        <v>1951</v>
      </c>
      <c r="E1135" s="5" t="s">
        <v>1974</v>
      </c>
      <c r="F1135" s="5" t="s">
        <v>2438</v>
      </c>
      <c r="H1135" s="1">
        <f t="shared" si="170"/>
        <v>0</v>
      </c>
      <c r="I1135" s="1">
        <f t="shared" si="171"/>
        <v>14</v>
      </c>
      <c r="J1135" s="1">
        <f t="shared" si="172"/>
        <v>29</v>
      </c>
      <c r="K1135" s="1" t="str">
        <f t="shared" si="179"/>
        <v xml:space="preserve"> bindura north </v>
      </c>
      <c r="L1135" s="1" t="str">
        <f t="shared" si="173"/>
        <v xml:space="preserve"> bindura north </v>
      </c>
      <c r="M1135" s="2" t="str">
        <f t="shared" si="174"/>
        <v>bindura north</v>
      </c>
      <c r="N1135" s="2" t="str">
        <f t="shared" si="175"/>
        <v>chindi darleen</v>
      </c>
      <c r="O1135" s="2" t="str">
        <f t="shared" si="176"/>
        <v>f</v>
      </c>
      <c r="P1135" s="2" t="str">
        <f t="shared" si="177"/>
        <v>nca</v>
      </c>
      <c r="Q1135" s="2" t="str">
        <f t="shared" si="178"/>
        <v>97</v>
      </c>
    </row>
    <row r="1136" spans="1:17" x14ac:dyDescent="0.3">
      <c r="A1136" s="6">
        <v>1934</v>
      </c>
      <c r="B1136" s="5" t="s">
        <v>120</v>
      </c>
      <c r="C1136" s="5" t="s">
        <v>1300</v>
      </c>
      <c r="D1136" s="5" t="s">
        <v>1950</v>
      </c>
      <c r="E1136" s="5" t="s">
        <v>2061</v>
      </c>
      <c r="F1136" s="5" t="s">
        <v>2450</v>
      </c>
      <c r="H1136" s="1">
        <f t="shared" si="170"/>
        <v>0</v>
      </c>
      <c r="I1136" s="1">
        <f t="shared" si="171"/>
        <v>14</v>
      </c>
      <c r="J1136" s="1">
        <f t="shared" si="172"/>
        <v>29</v>
      </c>
      <c r="K1136" s="1" t="str">
        <f t="shared" si="179"/>
        <v xml:space="preserve"> bindura north </v>
      </c>
      <c r="L1136" s="1" t="str">
        <f t="shared" si="173"/>
        <v xml:space="preserve"> bindura north </v>
      </c>
      <c r="M1136" s="2" t="str">
        <f t="shared" si="174"/>
        <v>bindura north</v>
      </c>
      <c r="N1136" s="2" t="str">
        <f t="shared" si="175"/>
        <v>chinguruve taonashe majaji</v>
      </c>
      <c r="O1136" s="2" t="str">
        <f t="shared" si="176"/>
        <v>m nan</v>
      </c>
      <c r="P1136" s="2" t="str">
        <f t="shared" si="177"/>
        <v>zimfirst nan</v>
      </c>
      <c r="Q1136" s="2" t="str">
        <f t="shared" si="178"/>
        <v>82 nan</v>
      </c>
    </row>
    <row r="1137" spans="1:17" x14ac:dyDescent="0.3">
      <c r="A1137" s="6">
        <v>1935</v>
      </c>
      <c r="B1137" s="5" t="s">
        <v>120</v>
      </c>
      <c r="C1137" s="5" t="s">
        <v>1301</v>
      </c>
      <c r="D1137" s="5" t="s">
        <v>212</v>
      </c>
      <c r="E1137" s="5" t="s">
        <v>212</v>
      </c>
      <c r="F1137" s="5" t="s">
        <v>212</v>
      </c>
      <c r="H1137" s="1">
        <f t="shared" si="170"/>
        <v>1</v>
      </c>
      <c r="I1137" s="1">
        <f t="shared" si="171"/>
        <v>14</v>
      </c>
      <c r="J1137" s="1">
        <f t="shared" si="172"/>
        <v>29</v>
      </c>
      <c r="K1137" s="1" t="str">
        <f t="shared" si="179"/>
        <v xml:space="preserve"> bindura north </v>
      </c>
      <c r="L1137" s="1" t="str">
        <f t="shared" si="173"/>
        <v xml:space="preserve"> bindura north </v>
      </c>
      <c r="M1137" s="2" t="str">
        <f t="shared" si="174"/>
        <v>bindura north</v>
      </c>
      <c r="N1137" s="2">
        <f t="shared" si="175"/>
        <v>0</v>
      </c>
      <c r="O1137" s="2">
        <f t="shared" si="176"/>
        <v>0</v>
      </c>
      <c r="P1137" s="2">
        <f t="shared" si="177"/>
        <v>0</v>
      </c>
      <c r="Q1137" s="2">
        <f t="shared" si="178"/>
        <v>0</v>
      </c>
    </row>
    <row r="1138" spans="1:17" x14ac:dyDescent="0.3">
      <c r="A1138" s="6">
        <v>1936</v>
      </c>
      <c r="B1138" s="5" t="s">
        <v>120</v>
      </c>
      <c r="C1138" s="5" t="s">
        <v>1302</v>
      </c>
      <c r="D1138" s="5" t="s">
        <v>1950</v>
      </c>
      <c r="E1138" s="5" t="s">
        <v>1999</v>
      </c>
      <c r="F1138" s="5" t="s">
        <v>2765</v>
      </c>
      <c r="H1138" s="1">
        <f t="shared" si="170"/>
        <v>0</v>
      </c>
      <c r="I1138" s="1">
        <f t="shared" si="171"/>
        <v>14</v>
      </c>
      <c r="J1138" s="1">
        <f t="shared" si="172"/>
        <v>29</v>
      </c>
      <c r="K1138" s="1" t="str">
        <f t="shared" si="179"/>
        <v xml:space="preserve"> bindura north </v>
      </c>
      <c r="L1138" s="1" t="str">
        <f t="shared" si="173"/>
        <v xml:space="preserve"> bindura north </v>
      </c>
      <c r="M1138" s="2" t="str">
        <f t="shared" si="174"/>
        <v>bindura north</v>
      </c>
      <c r="N1138" s="2" t="str">
        <f t="shared" si="175"/>
        <v>kasukuvere tongai</v>
      </c>
      <c r="O1138" s="2" t="str">
        <f t="shared" si="176"/>
        <v>m</v>
      </c>
      <c r="P1138" s="2" t="str">
        <f t="shared" si="177"/>
        <v>npf</v>
      </c>
      <c r="Q1138" s="2" t="str">
        <f t="shared" si="178"/>
        <v>695</v>
      </c>
    </row>
    <row r="1139" spans="1:17" x14ac:dyDescent="0.3">
      <c r="A1139" s="6">
        <v>1937</v>
      </c>
      <c r="B1139" s="5" t="s">
        <v>120</v>
      </c>
      <c r="C1139" s="5" t="s">
        <v>1303</v>
      </c>
      <c r="D1139" s="5" t="s">
        <v>1950</v>
      </c>
      <c r="E1139" s="5" t="s">
        <v>1954</v>
      </c>
      <c r="F1139" s="5" t="s">
        <v>2766</v>
      </c>
      <c r="H1139" s="1">
        <f t="shared" si="170"/>
        <v>0</v>
      </c>
      <c r="I1139" s="1">
        <f t="shared" si="171"/>
        <v>14</v>
      </c>
      <c r="J1139" s="1">
        <f t="shared" si="172"/>
        <v>29</v>
      </c>
      <c r="K1139" s="1" t="str">
        <f t="shared" si="179"/>
        <v xml:space="preserve"> bindura north </v>
      </c>
      <c r="L1139" s="1" t="str">
        <f t="shared" si="173"/>
        <v xml:space="preserve"> bindura north </v>
      </c>
      <c r="M1139" s="2" t="str">
        <f t="shared" si="174"/>
        <v>bindura north</v>
      </c>
      <c r="N1139" s="2" t="str">
        <f t="shared" si="175"/>
        <v>musanhi kenneth shupikai</v>
      </c>
      <c r="O1139" s="2" t="str">
        <f t="shared" si="176"/>
        <v>m</v>
      </c>
      <c r="P1139" s="2" t="str">
        <f t="shared" si="177"/>
        <v>zanu pf</v>
      </c>
      <c r="Q1139" s="2" t="str">
        <f t="shared" si="178"/>
        <v>29888</v>
      </c>
    </row>
    <row r="1140" spans="1:17" x14ac:dyDescent="0.3">
      <c r="A1140" s="6">
        <v>1938</v>
      </c>
      <c r="B1140" s="5" t="s">
        <v>120</v>
      </c>
      <c r="C1140" s="5" t="s">
        <v>1304</v>
      </c>
      <c r="D1140" s="5" t="s">
        <v>1950</v>
      </c>
      <c r="E1140" s="5" t="s">
        <v>2034</v>
      </c>
      <c r="F1140" s="5" t="s">
        <v>2767</v>
      </c>
      <c r="H1140" s="1">
        <f t="shared" si="170"/>
        <v>0</v>
      </c>
      <c r="I1140" s="1">
        <f t="shared" si="171"/>
        <v>14</v>
      </c>
      <c r="J1140" s="1">
        <f t="shared" si="172"/>
        <v>29</v>
      </c>
      <c r="K1140" s="1" t="str">
        <f t="shared" si="179"/>
        <v xml:space="preserve"> bindura north </v>
      </c>
      <c r="L1140" s="1" t="str">
        <f t="shared" si="173"/>
        <v xml:space="preserve"> bindura north </v>
      </c>
      <c r="M1140" s="2" t="str">
        <f t="shared" si="174"/>
        <v>bindura north</v>
      </c>
      <c r="N1140" s="2" t="str">
        <f t="shared" si="175"/>
        <v>mutambara agrippah</v>
      </c>
      <c r="O1140" s="2" t="str">
        <f t="shared" si="176"/>
        <v>m</v>
      </c>
      <c r="P1140" s="2" t="str">
        <f t="shared" si="177"/>
        <v>mdc - alliance</v>
      </c>
      <c r="Q1140" s="2" t="str">
        <f t="shared" si="178"/>
        <v>11052</v>
      </c>
    </row>
    <row r="1141" spans="1:17" x14ac:dyDescent="0.3">
      <c r="A1141" s="6">
        <v>1939</v>
      </c>
      <c r="B1141" s="5" t="s">
        <v>120</v>
      </c>
      <c r="C1141" s="5" t="s">
        <v>1305</v>
      </c>
      <c r="D1141" s="5" t="s">
        <v>1950</v>
      </c>
      <c r="E1141" s="5" t="s">
        <v>2062</v>
      </c>
      <c r="F1141" s="5" t="s">
        <v>2768</v>
      </c>
      <c r="H1141" s="1">
        <f t="shared" si="170"/>
        <v>0</v>
      </c>
      <c r="I1141" s="1">
        <f t="shared" si="171"/>
        <v>14</v>
      </c>
      <c r="J1141" s="1">
        <f t="shared" si="172"/>
        <v>29</v>
      </c>
      <c r="K1141" s="1" t="str">
        <f t="shared" si="179"/>
        <v xml:space="preserve"> bindura north </v>
      </c>
      <c r="L1141" s="1" t="str">
        <f t="shared" si="173"/>
        <v xml:space="preserve"> bindura north </v>
      </c>
      <c r="M1141" s="2" t="str">
        <f t="shared" si="174"/>
        <v>bindura north</v>
      </c>
      <c r="N1141" s="2" t="str">
        <f t="shared" si="175"/>
        <v>sintala asani</v>
      </c>
      <c r="O1141" s="2" t="str">
        <f t="shared" si="176"/>
        <v>m</v>
      </c>
      <c r="P1141" s="2" t="str">
        <f t="shared" si="177"/>
        <v>fmz</v>
      </c>
      <c r="Q1141" s="2" t="str">
        <f t="shared" si="178"/>
        <v>378</v>
      </c>
    </row>
    <row r="1142" spans="1:17" x14ac:dyDescent="0.3">
      <c r="A1142" s="6">
        <v>1940</v>
      </c>
      <c r="B1142" s="5" t="s">
        <v>120</v>
      </c>
      <c r="C1142" s="5" t="s">
        <v>1306</v>
      </c>
      <c r="D1142" s="5" t="s">
        <v>1950</v>
      </c>
      <c r="E1142" s="5" t="s">
        <v>1965</v>
      </c>
      <c r="F1142" s="5" t="s">
        <v>2769</v>
      </c>
      <c r="H1142" s="1">
        <f t="shared" si="170"/>
        <v>0</v>
      </c>
      <c r="I1142" s="1">
        <f t="shared" si="171"/>
        <v>14</v>
      </c>
      <c r="J1142" s="1">
        <f t="shared" si="172"/>
        <v>29</v>
      </c>
      <c r="K1142" s="1" t="str">
        <f t="shared" si="179"/>
        <v xml:space="preserve"> bindura north </v>
      </c>
      <c r="L1142" s="1" t="str">
        <f t="shared" si="173"/>
        <v xml:space="preserve"> bindura north </v>
      </c>
      <c r="M1142" s="2" t="str">
        <f t="shared" si="174"/>
        <v>bindura north</v>
      </c>
      <c r="N1142" s="2" t="str">
        <f t="shared" si="175"/>
        <v>yakobe chiedza</v>
      </c>
      <c r="O1142" s="2" t="str">
        <f t="shared" si="176"/>
        <v>m</v>
      </c>
      <c r="P1142" s="2" t="str">
        <f t="shared" si="177"/>
        <v>mdc-t</v>
      </c>
      <c r="Q1142" s="2" t="str">
        <f t="shared" si="178"/>
        <v>595</v>
      </c>
    </row>
    <row r="1143" spans="1:17" x14ac:dyDescent="0.3">
      <c r="A1143" s="6">
        <v>1946</v>
      </c>
      <c r="B1143" s="5" t="s">
        <v>121</v>
      </c>
      <c r="C1143" s="5" t="s">
        <v>1307</v>
      </c>
      <c r="D1143" s="5" t="s">
        <v>1950</v>
      </c>
      <c r="E1143" s="5" t="s">
        <v>1999</v>
      </c>
      <c r="F1143" s="5" t="s">
        <v>2770</v>
      </c>
      <c r="H1143" s="1">
        <f t="shared" si="170"/>
        <v>0</v>
      </c>
      <c r="I1143" s="1">
        <f t="shared" si="171"/>
        <v>1</v>
      </c>
      <c r="J1143" s="1">
        <f t="shared" si="172"/>
        <v>15</v>
      </c>
      <c r="K1143" s="1" t="str">
        <f t="shared" si="179"/>
        <v xml:space="preserve">bindura south </v>
      </c>
      <c r="L1143" s="1" t="str">
        <f t="shared" si="173"/>
        <v xml:space="preserve">bindura south </v>
      </c>
      <c r="M1143" s="2" t="str">
        <f t="shared" si="174"/>
        <v>bindura south</v>
      </c>
      <c r="N1143" s="2" t="str">
        <f t="shared" si="175"/>
        <v>chinakwetu justice</v>
      </c>
      <c r="O1143" s="2" t="str">
        <f t="shared" si="176"/>
        <v>m</v>
      </c>
      <c r="P1143" s="2" t="str">
        <f t="shared" si="177"/>
        <v>npf</v>
      </c>
      <c r="Q1143" s="2" t="str">
        <f t="shared" si="178"/>
        <v>351</v>
      </c>
    </row>
    <row r="1144" spans="1:17" x14ac:dyDescent="0.3">
      <c r="A1144" s="6">
        <v>1947</v>
      </c>
      <c r="B1144" s="5" t="s">
        <v>121</v>
      </c>
      <c r="C1144" s="5" t="s">
        <v>1308</v>
      </c>
      <c r="D1144" s="5" t="s">
        <v>1950</v>
      </c>
      <c r="E1144" s="5" t="s">
        <v>1952</v>
      </c>
      <c r="F1144" s="5" t="s">
        <v>2353</v>
      </c>
      <c r="H1144" s="1">
        <f t="shared" si="170"/>
        <v>0</v>
      </c>
      <c r="I1144" s="1">
        <f t="shared" si="171"/>
        <v>1</v>
      </c>
      <c r="J1144" s="1">
        <f t="shared" si="172"/>
        <v>15</v>
      </c>
      <c r="K1144" s="1" t="str">
        <f t="shared" si="179"/>
        <v xml:space="preserve">bindura south </v>
      </c>
      <c r="L1144" s="1" t="str">
        <f t="shared" si="173"/>
        <v xml:space="preserve">bindura south </v>
      </c>
      <c r="M1144" s="2" t="str">
        <f t="shared" si="174"/>
        <v>bindura south</v>
      </c>
      <c r="N1144" s="2" t="str">
        <f t="shared" si="175"/>
        <v>denga stephen</v>
      </c>
      <c r="O1144" s="2" t="str">
        <f t="shared" si="176"/>
        <v>m</v>
      </c>
      <c r="P1144" s="2" t="str">
        <f t="shared" si="177"/>
        <v>independent</v>
      </c>
      <c r="Q1144" s="2" t="str">
        <f t="shared" si="178"/>
        <v>215</v>
      </c>
    </row>
    <row r="1145" spans="1:17" x14ac:dyDescent="0.3">
      <c r="A1145" s="6">
        <v>1948</v>
      </c>
      <c r="B1145" s="5" t="s">
        <v>121</v>
      </c>
      <c r="C1145" s="5" t="s">
        <v>1309</v>
      </c>
      <c r="D1145" s="5" t="s">
        <v>1950</v>
      </c>
      <c r="E1145" s="5" t="s">
        <v>1997</v>
      </c>
      <c r="F1145" s="5" t="s">
        <v>2771</v>
      </c>
      <c r="H1145" s="1">
        <f t="shared" si="170"/>
        <v>0</v>
      </c>
      <c r="I1145" s="1">
        <f t="shared" si="171"/>
        <v>1</v>
      </c>
      <c r="J1145" s="1">
        <f t="shared" si="172"/>
        <v>15</v>
      </c>
      <c r="K1145" s="1" t="str">
        <f t="shared" si="179"/>
        <v xml:space="preserve">bindura south </v>
      </c>
      <c r="L1145" s="1" t="str">
        <f t="shared" si="173"/>
        <v xml:space="preserve">bindura south </v>
      </c>
      <c r="M1145" s="2" t="str">
        <f t="shared" si="174"/>
        <v>bindura south</v>
      </c>
      <c r="N1145" s="2" t="str">
        <f t="shared" si="175"/>
        <v>gwangwawa nelson</v>
      </c>
      <c r="O1145" s="2" t="str">
        <f t="shared" si="176"/>
        <v>m</v>
      </c>
      <c r="P1145" s="2" t="str">
        <f t="shared" si="177"/>
        <v>prc</v>
      </c>
      <c r="Q1145" s="2" t="str">
        <f t="shared" si="178"/>
        <v>312</v>
      </c>
    </row>
    <row r="1146" spans="1:17" x14ac:dyDescent="0.3">
      <c r="A1146" s="6">
        <v>1949</v>
      </c>
      <c r="B1146" s="5" t="s">
        <v>121</v>
      </c>
      <c r="C1146" s="5" t="s">
        <v>1310</v>
      </c>
      <c r="D1146" s="5" t="s">
        <v>1950</v>
      </c>
      <c r="E1146" s="5" t="s">
        <v>2034</v>
      </c>
      <c r="F1146" s="5" t="s">
        <v>2772</v>
      </c>
      <c r="H1146" s="1">
        <f t="shared" si="170"/>
        <v>0</v>
      </c>
      <c r="I1146" s="1">
        <f t="shared" si="171"/>
        <v>1</v>
      </c>
      <c r="J1146" s="1">
        <f t="shared" si="172"/>
        <v>15</v>
      </c>
      <c r="K1146" s="1" t="str">
        <f t="shared" si="179"/>
        <v xml:space="preserve">bindura south </v>
      </c>
      <c r="L1146" s="1" t="str">
        <f t="shared" si="173"/>
        <v xml:space="preserve">bindura south </v>
      </c>
      <c r="M1146" s="2" t="str">
        <f t="shared" si="174"/>
        <v>bindura south</v>
      </c>
      <c r="N1146" s="2" t="str">
        <f t="shared" si="175"/>
        <v>gwarada george</v>
      </c>
      <c r="O1146" s="2" t="str">
        <f t="shared" si="176"/>
        <v>m</v>
      </c>
      <c r="P1146" s="2" t="str">
        <f t="shared" si="177"/>
        <v>mdc - alliance</v>
      </c>
      <c r="Q1146" s="2" t="str">
        <f t="shared" si="178"/>
        <v>9298</v>
      </c>
    </row>
    <row r="1147" spans="1:17" x14ac:dyDescent="0.3">
      <c r="A1147" s="6">
        <v>1950</v>
      </c>
      <c r="B1147" s="5" t="s">
        <v>121</v>
      </c>
      <c r="C1147" s="5" t="s">
        <v>1311</v>
      </c>
      <c r="D1147" s="5" t="s">
        <v>1950</v>
      </c>
      <c r="E1147" s="5" t="s">
        <v>1965</v>
      </c>
      <c r="F1147" s="5" t="s">
        <v>2773</v>
      </c>
      <c r="H1147" s="1">
        <f t="shared" si="170"/>
        <v>0</v>
      </c>
      <c r="I1147" s="1">
        <f t="shared" si="171"/>
        <v>1</v>
      </c>
      <c r="J1147" s="1">
        <f t="shared" si="172"/>
        <v>15</v>
      </c>
      <c r="K1147" s="1" t="str">
        <f t="shared" si="179"/>
        <v xml:space="preserve">bindura south </v>
      </c>
      <c r="L1147" s="1" t="str">
        <f t="shared" si="173"/>
        <v xml:space="preserve">bindura south </v>
      </c>
      <c r="M1147" s="2" t="str">
        <f t="shared" si="174"/>
        <v>bindura south</v>
      </c>
      <c r="N1147" s="2" t="str">
        <f t="shared" si="175"/>
        <v>mandova simbarashe</v>
      </c>
      <c r="O1147" s="2" t="str">
        <f t="shared" si="176"/>
        <v>m</v>
      </c>
      <c r="P1147" s="2" t="str">
        <f t="shared" si="177"/>
        <v>mdc-t</v>
      </c>
      <c r="Q1147" s="2" t="str">
        <f t="shared" si="178"/>
        <v>636</v>
      </c>
    </row>
    <row r="1148" spans="1:17" x14ac:dyDescent="0.3">
      <c r="A1148" s="6">
        <v>1951</v>
      </c>
      <c r="B1148" s="5" t="s">
        <v>121</v>
      </c>
      <c r="C1148" s="5" t="s">
        <v>1312</v>
      </c>
      <c r="D1148" s="5" t="s">
        <v>1950</v>
      </c>
      <c r="E1148" s="5" t="s">
        <v>1954</v>
      </c>
      <c r="F1148" s="5" t="s">
        <v>2774</v>
      </c>
      <c r="H1148" s="1">
        <f t="shared" si="170"/>
        <v>0</v>
      </c>
      <c r="I1148" s="1">
        <f t="shared" si="171"/>
        <v>1</v>
      </c>
      <c r="J1148" s="1">
        <f t="shared" si="172"/>
        <v>15</v>
      </c>
      <c r="K1148" s="1" t="str">
        <f t="shared" si="179"/>
        <v xml:space="preserve">bindura south </v>
      </c>
      <c r="L1148" s="1" t="str">
        <f t="shared" si="173"/>
        <v xml:space="preserve">bindura south </v>
      </c>
      <c r="M1148" s="2" t="str">
        <f t="shared" si="174"/>
        <v>bindura south</v>
      </c>
      <c r="N1148" s="2" t="str">
        <f t="shared" si="175"/>
        <v>matangira toendepi remigious</v>
      </c>
      <c r="O1148" s="2" t="str">
        <f t="shared" si="176"/>
        <v>m nan</v>
      </c>
      <c r="P1148" s="2" t="str">
        <f t="shared" si="177"/>
        <v>zanu pf nan</v>
      </c>
      <c r="Q1148" s="2" t="str">
        <f t="shared" si="178"/>
        <v>19201 nan</v>
      </c>
    </row>
    <row r="1149" spans="1:17" x14ac:dyDescent="0.3">
      <c r="A1149" s="6">
        <v>1952</v>
      </c>
      <c r="B1149" s="5" t="s">
        <v>121</v>
      </c>
      <c r="C1149" s="5" t="s">
        <v>1313</v>
      </c>
      <c r="D1149" s="5" t="s">
        <v>212</v>
      </c>
      <c r="E1149" s="5" t="s">
        <v>212</v>
      </c>
      <c r="F1149" s="5" t="s">
        <v>212</v>
      </c>
      <c r="H1149" s="1">
        <f t="shared" si="170"/>
        <v>1</v>
      </c>
      <c r="I1149" s="1">
        <f t="shared" si="171"/>
        <v>1</v>
      </c>
      <c r="J1149" s="1">
        <f t="shared" si="172"/>
        <v>15</v>
      </c>
      <c r="K1149" s="1" t="str">
        <f t="shared" si="179"/>
        <v xml:space="preserve">bindura south </v>
      </c>
      <c r="L1149" s="1" t="str">
        <f t="shared" si="173"/>
        <v xml:space="preserve">bindura south </v>
      </c>
      <c r="M1149" s="2" t="str">
        <f t="shared" si="174"/>
        <v>bindura south</v>
      </c>
      <c r="N1149" s="2">
        <f t="shared" si="175"/>
        <v>0</v>
      </c>
      <c r="O1149" s="2">
        <f t="shared" si="176"/>
        <v>0</v>
      </c>
      <c r="P1149" s="2">
        <f t="shared" si="177"/>
        <v>0</v>
      </c>
      <c r="Q1149" s="2">
        <f t="shared" si="178"/>
        <v>0</v>
      </c>
    </row>
    <row r="1150" spans="1:17" x14ac:dyDescent="0.3">
      <c r="A1150" s="6">
        <v>1953</v>
      </c>
      <c r="B1150" s="5" t="s">
        <v>121</v>
      </c>
      <c r="C1150" s="5" t="s">
        <v>1314</v>
      </c>
      <c r="D1150" s="5" t="s">
        <v>1950</v>
      </c>
      <c r="E1150" s="5" t="s">
        <v>1952</v>
      </c>
      <c r="F1150" s="5" t="s">
        <v>2775</v>
      </c>
      <c r="H1150" s="1">
        <f t="shared" si="170"/>
        <v>0</v>
      </c>
      <c r="I1150" s="1">
        <f t="shared" si="171"/>
        <v>1</v>
      </c>
      <c r="J1150" s="1">
        <f t="shared" si="172"/>
        <v>15</v>
      </c>
      <c r="K1150" s="1" t="str">
        <f t="shared" si="179"/>
        <v xml:space="preserve">bindura south </v>
      </c>
      <c r="L1150" s="1" t="str">
        <f t="shared" si="173"/>
        <v xml:space="preserve">bindura south </v>
      </c>
      <c r="M1150" s="2" t="str">
        <f t="shared" si="174"/>
        <v>bindura south</v>
      </c>
      <c r="N1150" s="2" t="str">
        <f t="shared" si="175"/>
        <v>mhembere nemia</v>
      </c>
      <c r="O1150" s="2" t="str">
        <f t="shared" si="176"/>
        <v>m</v>
      </c>
      <c r="P1150" s="2" t="str">
        <f t="shared" si="177"/>
        <v>independent</v>
      </c>
      <c r="Q1150" s="2" t="str">
        <f t="shared" si="178"/>
        <v>204</v>
      </c>
    </row>
    <row r="1151" spans="1:17" x14ac:dyDescent="0.3">
      <c r="A1151" s="6">
        <v>1959</v>
      </c>
      <c r="B1151" s="5" t="s">
        <v>122</v>
      </c>
      <c r="C1151" s="5" t="s">
        <v>1315</v>
      </c>
      <c r="D1151" s="5" t="s">
        <v>1950</v>
      </c>
      <c r="E1151" s="5" t="s">
        <v>2063</v>
      </c>
      <c r="F1151" s="5" t="s">
        <v>2776</v>
      </c>
      <c r="H1151" s="1">
        <f t="shared" si="170"/>
        <v>0</v>
      </c>
      <c r="I1151" s="1">
        <f t="shared" si="171"/>
        <v>1</v>
      </c>
      <c r="J1151" s="1">
        <f t="shared" si="172"/>
        <v>14</v>
      </c>
      <c r="K1151" s="1" t="str">
        <f t="shared" si="179"/>
        <v xml:space="preserve">guruve north </v>
      </c>
      <c r="L1151" s="1" t="str">
        <f t="shared" si="173"/>
        <v xml:space="preserve">guruve north </v>
      </c>
      <c r="M1151" s="2" t="str">
        <f t="shared" si="174"/>
        <v>guruve north</v>
      </c>
      <c r="N1151" s="2" t="str">
        <f t="shared" si="175"/>
        <v>dzepasi girovah</v>
      </c>
      <c r="O1151" s="2" t="str">
        <f t="shared" si="176"/>
        <v>m</v>
      </c>
      <c r="P1151" s="2" t="str">
        <f t="shared" si="177"/>
        <v>zanu  pf</v>
      </c>
      <c r="Q1151" s="2" t="str">
        <f t="shared" si="178"/>
        <v>24 271</v>
      </c>
    </row>
    <row r="1152" spans="1:17" x14ac:dyDescent="0.3">
      <c r="A1152" s="6">
        <v>1960</v>
      </c>
      <c r="B1152" s="5" t="s">
        <v>122</v>
      </c>
      <c r="C1152" s="5" t="s">
        <v>1316</v>
      </c>
      <c r="D1152" s="5" t="s">
        <v>1950</v>
      </c>
      <c r="E1152" s="5" t="s">
        <v>1999</v>
      </c>
      <c r="F1152" s="5" t="s">
        <v>2413</v>
      </c>
      <c r="H1152" s="1">
        <f t="shared" si="170"/>
        <v>0</v>
      </c>
      <c r="I1152" s="1">
        <f t="shared" si="171"/>
        <v>1</v>
      </c>
      <c r="J1152" s="1">
        <f t="shared" si="172"/>
        <v>14</v>
      </c>
      <c r="K1152" s="1" t="str">
        <f t="shared" si="179"/>
        <v xml:space="preserve">guruve north </v>
      </c>
      <c r="L1152" s="1" t="str">
        <f t="shared" si="173"/>
        <v xml:space="preserve">guruve north </v>
      </c>
      <c r="M1152" s="2" t="str">
        <f t="shared" si="174"/>
        <v>guruve north</v>
      </c>
      <c r="N1152" s="2" t="str">
        <f t="shared" si="175"/>
        <v>kagande philip</v>
      </c>
      <c r="O1152" s="2" t="str">
        <f t="shared" si="176"/>
        <v>m</v>
      </c>
      <c r="P1152" s="2" t="str">
        <f t="shared" si="177"/>
        <v>npf</v>
      </c>
      <c r="Q1152" s="2" t="str">
        <f t="shared" si="178"/>
        <v>454</v>
      </c>
    </row>
    <row r="1153" spans="1:17" x14ac:dyDescent="0.3">
      <c r="A1153" s="6">
        <v>1961</v>
      </c>
      <c r="B1153" s="5" t="s">
        <v>122</v>
      </c>
      <c r="C1153" s="5" t="s">
        <v>1317</v>
      </c>
      <c r="D1153" s="5" t="s">
        <v>1950</v>
      </c>
      <c r="E1153" s="5" t="s">
        <v>2062</v>
      </c>
      <c r="F1153" s="5" t="s">
        <v>2777</v>
      </c>
      <c r="H1153" s="1">
        <f t="shared" ref="H1153:H1216" si="180">IF(F1153="nan",1,0)</f>
        <v>0</v>
      </c>
      <c r="I1153" s="1">
        <f t="shared" ref="I1153:I1216" si="181">IFERROR(FIND("of",B1153)+2,1)</f>
        <v>1</v>
      </c>
      <c r="J1153" s="1">
        <f t="shared" ref="J1153:J1216" si="182">IFERROR(IFERROR(FIND("constituency",B1153),FIND("national",B1153)),LEN(B1153))</f>
        <v>14</v>
      </c>
      <c r="K1153" s="1" t="str">
        <f t="shared" si="179"/>
        <v xml:space="preserve">guruve north </v>
      </c>
      <c r="L1153" s="1" t="str">
        <f t="shared" ref="L1153:L1216" si="183">IFERROR(LEFT(K1153,FIND("national",K1153)-1),K1153)</f>
        <v xml:space="preserve">guruve north </v>
      </c>
      <c r="M1153" s="2" t="str">
        <f t="shared" ref="M1153:M1216" si="184">TRIM(L1153)</f>
        <v>guruve north</v>
      </c>
      <c r="N1153" s="2" t="str">
        <f t="shared" ref="N1153:N1216" si="185">IF(AND($H1153=0,$H1154=1,$H1155=1),CONCATENATE(C1153," ",C1154," ",C1155),IF(AND($H1153=0,$H1154=1),CONCATENATE(C1153," ",C1154),IF($H1153=0,C1153,0)))</f>
        <v>mashingayidze kenneth</v>
      </c>
      <c r="O1153" s="2" t="str">
        <f t="shared" ref="O1153:O1216" si="186">IF(AND($H1153=0,$H1154=1,$H1155=1),CONCATENATE(D1153," ",D1154," ",D1155),IF(AND($H1153=0,$H1154=1),CONCATENATE(D1153," ",D1154),IF($H1153=0,D1153,0)))</f>
        <v>m</v>
      </c>
      <c r="P1153" s="2" t="str">
        <f t="shared" ref="P1153:P1216" si="187">IF(AND($H1153=0,$H1154=1,$H1155=1),CONCATENATE(E1153," ",E1154," ",E1155),IF(AND($H1153=0,$H1154=1),CONCATENATE(E1153," ",E1154),IF($H1153=0,E1153,0)))</f>
        <v>fmz</v>
      </c>
      <c r="Q1153" s="2" t="str">
        <f t="shared" ref="Q1153:Q1216" si="188">IF(AND($H1153=0,$H1154=1,$H1155=1),CONCATENATE(F1153," ",F1154," ",F1155),IF(AND($H1153=0,$H1154=1),CONCATENATE(F1153," ",F1154),IF($H1153=0,F1153,0)))</f>
        <v>157</v>
      </c>
    </row>
    <row r="1154" spans="1:17" x14ac:dyDescent="0.3">
      <c r="A1154" s="6">
        <v>1962</v>
      </c>
      <c r="B1154" s="5" t="s">
        <v>122</v>
      </c>
      <c r="C1154" s="5" t="s">
        <v>1318</v>
      </c>
      <c r="D1154" s="5" t="s">
        <v>1951</v>
      </c>
      <c r="E1154" s="5" t="s">
        <v>1997</v>
      </c>
      <c r="F1154" s="5" t="s">
        <v>2319</v>
      </c>
      <c r="H1154" s="1">
        <f t="shared" si="180"/>
        <v>0</v>
      </c>
      <c r="I1154" s="1">
        <f t="shared" si="181"/>
        <v>1</v>
      </c>
      <c r="J1154" s="1">
        <f t="shared" si="182"/>
        <v>14</v>
      </c>
      <c r="K1154" s="1" t="str">
        <f t="shared" ref="K1154:K1217" si="189">MID(B1154,I1154,J1154-I1154)</f>
        <v xml:space="preserve">guruve north </v>
      </c>
      <c r="L1154" s="1" t="str">
        <f t="shared" si="183"/>
        <v xml:space="preserve">guruve north </v>
      </c>
      <c r="M1154" s="2" t="str">
        <f t="shared" si="184"/>
        <v>guruve north</v>
      </c>
      <c r="N1154" s="2" t="str">
        <f t="shared" si="185"/>
        <v>mugabe jekesai</v>
      </c>
      <c r="O1154" s="2" t="str">
        <f t="shared" si="186"/>
        <v>f</v>
      </c>
      <c r="P1154" s="2" t="str">
        <f t="shared" si="187"/>
        <v>prc</v>
      </c>
      <c r="Q1154" s="2" t="str">
        <f t="shared" si="188"/>
        <v>266</v>
      </c>
    </row>
    <row r="1155" spans="1:17" x14ac:dyDescent="0.3">
      <c r="A1155" s="6">
        <v>1963</v>
      </c>
      <c r="B1155" s="5" t="s">
        <v>122</v>
      </c>
      <c r="C1155" s="5" t="s">
        <v>1319</v>
      </c>
      <c r="D1155" s="5" t="s">
        <v>1950</v>
      </c>
      <c r="E1155" s="5" t="s">
        <v>2034</v>
      </c>
      <c r="F1155" s="5" t="s">
        <v>2778</v>
      </c>
      <c r="H1155" s="1">
        <f t="shared" si="180"/>
        <v>0</v>
      </c>
      <c r="I1155" s="1">
        <f t="shared" si="181"/>
        <v>1</v>
      </c>
      <c r="J1155" s="1">
        <f t="shared" si="182"/>
        <v>14</v>
      </c>
      <c r="K1155" s="1" t="str">
        <f t="shared" si="189"/>
        <v xml:space="preserve">guruve north </v>
      </c>
      <c r="L1155" s="1" t="str">
        <f t="shared" si="183"/>
        <v xml:space="preserve">guruve north </v>
      </c>
      <c r="M1155" s="2" t="str">
        <f t="shared" si="184"/>
        <v>guruve north</v>
      </c>
      <c r="N1155" s="2" t="str">
        <f t="shared" si="185"/>
        <v>mupunga andrew</v>
      </c>
      <c r="O1155" s="2" t="str">
        <f t="shared" si="186"/>
        <v>m</v>
      </c>
      <c r="P1155" s="2" t="str">
        <f t="shared" si="187"/>
        <v>mdc - alliance</v>
      </c>
      <c r="Q1155" s="2" t="str">
        <f t="shared" si="188"/>
        <v>3 108</v>
      </c>
    </row>
    <row r="1156" spans="1:17" x14ac:dyDescent="0.3">
      <c r="A1156" s="6">
        <v>1968</v>
      </c>
      <c r="B1156" s="5" t="s">
        <v>123</v>
      </c>
      <c r="C1156" s="5" t="s">
        <v>1320</v>
      </c>
      <c r="D1156" s="5" t="s">
        <v>1950</v>
      </c>
      <c r="E1156" s="5" t="s">
        <v>1952</v>
      </c>
      <c r="F1156" s="5" t="s">
        <v>2779</v>
      </c>
      <c r="H1156" s="1">
        <f t="shared" si="180"/>
        <v>0</v>
      </c>
      <c r="I1156" s="1">
        <f t="shared" si="181"/>
        <v>1</v>
      </c>
      <c r="J1156" s="1">
        <f t="shared" si="182"/>
        <v>14</v>
      </c>
      <c r="K1156" s="1" t="str">
        <f t="shared" si="189"/>
        <v xml:space="preserve">guruve south </v>
      </c>
      <c r="L1156" s="1" t="str">
        <f t="shared" si="183"/>
        <v xml:space="preserve">guruve south </v>
      </c>
      <c r="M1156" s="2" t="str">
        <f t="shared" si="184"/>
        <v>guruve south</v>
      </c>
      <c r="N1156" s="2" t="str">
        <f t="shared" si="185"/>
        <v>chakaodza austin mutandwa</v>
      </c>
      <c r="O1156" s="2" t="str">
        <f t="shared" si="186"/>
        <v>m nan</v>
      </c>
      <c r="P1156" s="2" t="str">
        <f t="shared" si="187"/>
        <v>independent nan</v>
      </c>
      <c r="Q1156" s="2" t="str">
        <f t="shared" si="188"/>
        <v>646 nan</v>
      </c>
    </row>
    <row r="1157" spans="1:17" x14ac:dyDescent="0.3">
      <c r="A1157" s="6">
        <v>1969</v>
      </c>
      <c r="B1157" s="5" t="s">
        <v>123</v>
      </c>
      <c r="C1157" s="5" t="s">
        <v>1321</v>
      </c>
      <c r="D1157" s="5" t="s">
        <v>212</v>
      </c>
      <c r="E1157" s="5" t="s">
        <v>212</v>
      </c>
      <c r="F1157" s="5" t="s">
        <v>212</v>
      </c>
      <c r="H1157" s="1">
        <f t="shared" si="180"/>
        <v>1</v>
      </c>
      <c r="I1157" s="1">
        <f t="shared" si="181"/>
        <v>1</v>
      </c>
      <c r="J1157" s="1">
        <f t="shared" si="182"/>
        <v>14</v>
      </c>
      <c r="K1157" s="1" t="str">
        <f t="shared" si="189"/>
        <v xml:space="preserve">guruve south </v>
      </c>
      <c r="L1157" s="1" t="str">
        <f t="shared" si="183"/>
        <v xml:space="preserve">guruve south </v>
      </c>
      <c r="M1157" s="2" t="str">
        <f t="shared" si="184"/>
        <v>guruve south</v>
      </c>
      <c r="N1157" s="2">
        <f t="shared" si="185"/>
        <v>0</v>
      </c>
      <c r="O1157" s="2">
        <f t="shared" si="186"/>
        <v>0</v>
      </c>
      <c r="P1157" s="2">
        <f t="shared" si="187"/>
        <v>0</v>
      </c>
      <c r="Q1157" s="2">
        <f t="shared" si="188"/>
        <v>0</v>
      </c>
    </row>
    <row r="1158" spans="1:17" x14ac:dyDescent="0.3">
      <c r="A1158" s="6">
        <v>1970</v>
      </c>
      <c r="B1158" s="5" t="s">
        <v>123</v>
      </c>
      <c r="C1158" s="5" t="s">
        <v>1322</v>
      </c>
      <c r="D1158" s="5" t="s">
        <v>1951</v>
      </c>
      <c r="E1158" s="5" t="s">
        <v>2034</v>
      </c>
      <c r="F1158" s="5" t="s">
        <v>2780</v>
      </c>
      <c r="H1158" s="1">
        <f t="shared" si="180"/>
        <v>0</v>
      </c>
      <c r="I1158" s="1">
        <f t="shared" si="181"/>
        <v>1</v>
      </c>
      <c r="J1158" s="1">
        <f t="shared" si="182"/>
        <v>14</v>
      </c>
      <c r="K1158" s="1" t="str">
        <f t="shared" si="189"/>
        <v xml:space="preserve">guruve south </v>
      </c>
      <c r="L1158" s="1" t="str">
        <f t="shared" si="183"/>
        <v xml:space="preserve">guruve south </v>
      </c>
      <c r="M1158" s="2" t="str">
        <f t="shared" si="184"/>
        <v>guruve south</v>
      </c>
      <c r="N1158" s="2" t="str">
        <f t="shared" si="185"/>
        <v>dube angeline</v>
      </c>
      <c r="O1158" s="2" t="str">
        <f t="shared" si="186"/>
        <v>f</v>
      </c>
      <c r="P1158" s="2" t="str">
        <f t="shared" si="187"/>
        <v>mdc - alliance</v>
      </c>
      <c r="Q1158" s="2" t="str">
        <f t="shared" si="188"/>
        <v>1 758</v>
      </c>
    </row>
    <row r="1159" spans="1:17" x14ac:dyDescent="0.3">
      <c r="A1159" s="6">
        <v>1971</v>
      </c>
      <c r="B1159" s="5" t="s">
        <v>123</v>
      </c>
      <c r="C1159" s="5" t="s">
        <v>1323</v>
      </c>
      <c r="D1159" s="5" t="s">
        <v>1950</v>
      </c>
      <c r="E1159" s="5" t="s">
        <v>2063</v>
      </c>
      <c r="F1159" s="5" t="s">
        <v>2781</v>
      </c>
      <c r="H1159" s="1">
        <f t="shared" si="180"/>
        <v>0</v>
      </c>
      <c r="I1159" s="1">
        <f t="shared" si="181"/>
        <v>1</v>
      </c>
      <c r="J1159" s="1">
        <f t="shared" si="182"/>
        <v>14</v>
      </c>
      <c r="K1159" s="1" t="str">
        <f t="shared" si="189"/>
        <v xml:space="preserve">guruve south </v>
      </c>
      <c r="L1159" s="1" t="str">
        <f t="shared" si="183"/>
        <v xml:space="preserve">guruve south </v>
      </c>
      <c r="M1159" s="2" t="str">
        <f t="shared" si="184"/>
        <v>guruve south</v>
      </c>
      <c r="N1159" s="2" t="str">
        <f t="shared" si="185"/>
        <v>dutiro patrick</v>
      </c>
      <c r="O1159" s="2" t="str">
        <f t="shared" si="186"/>
        <v>m</v>
      </c>
      <c r="P1159" s="2" t="str">
        <f t="shared" si="187"/>
        <v>zanu  pf</v>
      </c>
      <c r="Q1159" s="2" t="str">
        <f t="shared" si="188"/>
        <v>17 103</v>
      </c>
    </row>
    <row r="1160" spans="1:17" x14ac:dyDescent="0.3">
      <c r="A1160" s="6">
        <v>1972</v>
      </c>
      <c r="B1160" s="5" t="s">
        <v>123</v>
      </c>
      <c r="C1160" s="5" t="s">
        <v>1324</v>
      </c>
      <c r="D1160" s="5" t="s">
        <v>1950</v>
      </c>
      <c r="E1160" s="5" t="s">
        <v>1952</v>
      </c>
      <c r="F1160" s="5" t="s">
        <v>2782</v>
      </c>
      <c r="H1160" s="1">
        <f t="shared" si="180"/>
        <v>0</v>
      </c>
      <c r="I1160" s="1">
        <f t="shared" si="181"/>
        <v>1</v>
      </c>
      <c r="J1160" s="1">
        <f t="shared" si="182"/>
        <v>14</v>
      </c>
      <c r="K1160" s="1" t="str">
        <f t="shared" si="189"/>
        <v xml:space="preserve">guruve south </v>
      </c>
      <c r="L1160" s="1" t="str">
        <f t="shared" si="183"/>
        <v xml:space="preserve">guruve south </v>
      </c>
      <c r="M1160" s="2" t="str">
        <f t="shared" si="184"/>
        <v>guruve south</v>
      </c>
      <c r="N1160" s="2" t="str">
        <f t="shared" si="185"/>
        <v>mubaiwa wilbert archbald</v>
      </c>
      <c r="O1160" s="2" t="str">
        <f t="shared" si="186"/>
        <v>m</v>
      </c>
      <c r="P1160" s="2" t="str">
        <f t="shared" si="187"/>
        <v>independent</v>
      </c>
      <c r="Q1160" s="2" t="str">
        <f t="shared" si="188"/>
        <v>7 162</v>
      </c>
    </row>
    <row r="1161" spans="1:17" x14ac:dyDescent="0.3">
      <c r="A1161" s="6">
        <v>1973</v>
      </c>
      <c r="B1161" s="5" t="s">
        <v>123</v>
      </c>
      <c r="C1161" s="5" t="s">
        <v>1325</v>
      </c>
      <c r="D1161" s="5" t="s">
        <v>1950</v>
      </c>
      <c r="E1161" s="5" t="s">
        <v>1999</v>
      </c>
      <c r="F1161" s="5" t="s">
        <v>2091</v>
      </c>
      <c r="H1161" s="1">
        <f t="shared" si="180"/>
        <v>0</v>
      </c>
      <c r="I1161" s="1">
        <f t="shared" si="181"/>
        <v>1</v>
      </c>
      <c r="J1161" s="1">
        <f t="shared" si="182"/>
        <v>14</v>
      </c>
      <c r="K1161" s="1" t="str">
        <f t="shared" si="189"/>
        <v xml:space="preserve">guruve south </v>
      </c>
      <c r="L1161" s="1" t="str">
        <f t="shared" si="183"/>
        <v xml:space="preserve">guruve south </v>
      </c>
      <c r="M1161" s="2" t="str">
        <f t="shared" si="184"/>
        <v>guruve south</v>
      </c>
      <c r="N1161" s="2" t="str">
        <f t="shared" si="185"/>
        <v>mushonga virimai</v>
      </c>
      <c r="O1161" s="2" t="str">
        <f t="shared" si="186"/>
        <v>m</v>
      </c>
      <c r="P1161" s="2" t="str">
        <f t="shared" si="187"/>
        <v>npf</v>
      </c>
      <c r="Q1161" s="2" t="str">
        <f t="shared" si="188"/>
        <v>93</v>
      </c>
    </row>
    <row r="1162" spans="1:17" x14ac:dyDescent="0.3">
      <c r="A1162" s="6">
        <v>1974</v>
      </c>
      <c r="B1162" s="5" t="s">
        <v>123</v>
      </c>
      <c r="C1162" s="5" t="s">
        <v>1326</v>
      </c>
      <c r="D1162" s="5" t="s">
        <v>1950</v>
      </c>
      <c r="E1162" s="5" t="s">
        <v>1997</v>
      </c>
      <c r="F1162" s="5" t="s">
        <v>2329</v>
      </c>
      <c r="H1162" s="1">
        <f t="shared" si="180"/>
        <v>0</v>
      </c>
      <c r="I1162" s="1">
        <f t="shared" si="181"/>
        <v>1</v>
      </c>
      <c r="J1162" s="1">
        <f t="shared" si="182"/>
        <v>14</v>
      </c>
      <c r="K1162" s="1" t="str">
        <f t="shared" si="189"/>
        <v xml:space="preserve">guruve south </v>
      </c>
      <c r="L1162" s="1" t="str">
        <f t="shared" si="183"/>
        <v xml:space="preserve">guruve south </v>
      </c>
      <c r="M1162" s="2" t="str">
        <f t="shared" si="184"/>
        <v>guruve south</v>
      </c>
      <c r="N1162" s="2" t="str">
        <f t="shared" si="185"/>
        <v>mutematsaka chriswell</v>
      </c>
      <c r="O1162" s="2" t="str">
        <f t="shared" si="186"/>
        <v>m</v>
      </c>
      <c r="P1162" s="2" t="str">
        <f t="shared" si="187"/>
        <v>prc</v>
      </c>
      <c r="Q1162" s="2" t="str">
        <f t="shared" si="188"/>
        <v>172</v>
      </c>
    </row>
    <row r="1163" spans="1:17" x14ac:dyDescent="0.3">
      <c r="A1163" s="6">
        <v>1975</v>
      </c>
      <c r="B1163" s="5" t="s">
        <v>123</v>
      </c>
      <c r="C1163" s="5" t="s">
        <v>1327</v>
      </c>
      <c r="D1163" s="5" t="s">
        <v>1950</v>
      </c>
      <c r="E1163" s="5" t="s">
        <v>1974</v>
      </c>
      <c r="F1163" s="5" t="s">
        <v>2699</v>
      </c>
      <c r="H1163" s="1">
        <f t="shared" si="180"/>
        <v>0</v>
      </c>
      <c r="I1163" s="1">
        <f t="shared" si="181"/>
        <v>1</v>
      </c>
      <c r="J1163" s="1">
        <f t="shared" si="182"/>
        <v>14</v>
      </c>
      <c r="K1163" s="1" t="str">
        <f t="shared" si="189"/>
        <v xml:space="preserve">guruve south </v>
      </c>
      <c r="L1163" s="1" t="str">
        <f t="shared" si="183"/>
        <v xml:space="preserve">guruve south </v>
      </c>
      <c r="M1163" s="2" t="str">
        <f t="shared" si="184"/>
        <v>guruve south</v>
      </c>
      <c r="N1163" s="2" t="str">
        <f t="shared" si="185"/>
        <v>mutsvene simbarashe</v>
      </c>
      <c r="O1163" s="2" t="str">
        <f t="shared" si="186"/>
        <v>m</v>
      </c>
      <c r="P1163" s="2" t="str">
        <f t="shared" si="187"/>
        <v>nca</v>
      </c>
      <c r="Q1163" s="2" t="str">
        <f t="shared" si="188"/>
        <v>94</v>
      </c>
    </row>
    <row r="1164" spans="1:17" x14ac:dyDescent="0.3">
      <c r="A1164" s="6">
        <v>1981</v>
      </c>
      <c r="B1164" s="5" t="s">
        <v>124</v>
      </c>
      <c r="C1164" s="5" t="s">
        <v>1328</v>
      </c>
      <c r="D1164" s="5" t="s">
        <v>1950</v>
      </c>
      <c r="E1164" s="5" t="s">
        <v>1954</v>
      </c>
      <c r="F1164" s="5" t="s">
        <v>2783</v>
      </c>
      <c r="H1164" s="1">
        <f t="shared" si="180"/>
        <v>0</v>
      </c>
      <c r="I1164" s="1">
        <f t="shared" si="181"/>
        <v>14</v>
      </c>
      <c r="J1164" s="1">
        <f t="shared" si="182"/>
        <v>30</v>
      </c>
      <c r="K1164" s="1" t="str">
        <f t="shared" si="189"/>
        <v xml:space="preserve"> mazowe central </v>
      </c>
      <c r="L1164" s="1" t="str">
        <f t="shared" si="183"/>
        <v xml:space="preserve"> mazowe central </v>
      </c>
      <c r="M1164" s="2" t="str">
        <f t="shared" si="184"/>
        <v>mazowe central</v>
      </c>
      <c r="N1164" s="2" t="str">
        <f t="shared" si="185"/>
        <v>chidamba sydney</v>
      </c>
      <c r="O1164" s="2" t="str">
        <f t="shared" si="186"/>
        <v>m</v>
      </c>
      <c r="P1164" s="2" t="str">
        <f t="shared" si="187"/>
        <v>zanu pf</v>
      </c>
      <c r="Q1164" s="2" t="str">
        <f t="shared" si="188"/>
        <v>12380</v>
      </c>
    </row>
    <row r="1165" spans="1:17" x14ac:dyDescent="0.3">
      <c r="A1165" s="6">
        <v>1982</v>
      </c>
      <c r="B1165" s="5" t="s">
        <v>124</v>
      </c>
      <c r="C1165" s="5" t="s">
        <v>1329</v>
      </c>
      <c r="D1165" s="5" t="s">
        <v>1950</v>
      </c>
      <c r="E1165" s="5" t="s">
        <v>2003</v>
      </c>
      <c r="F1165" s="5" t="s">
        <v>2603</v>
      </c>
      <c r="H1165" s="1">
        <f t="shared" si="180"/>
        <v>0</v>
      </c>
      <c r="I1165" s="1">
        <f t="shared" si="181"/>
        <v>14</v>
      </c>
      <c r="J1165" s="1">
        <f t="shared" si="182"/>
        <v>30</v>
      </c>
      <c r="K1165" s="1" t="str">
        <f t="shared" si="189"/>
        <v xml:space="preserve"> mazowe central </v>
      </c>
      <c r="L1165" s="1" t="str">
        <f t="shared" si="183"/>
        <v xml:space="preserve"> mazowe central </v>
      </c>
      <c r="M1165" s="2" t="str">
        <f t="shared" si="184"/>
        <v>mazowe central</v>
      </c>
      <c r="N1165" s="2" t="str">
        <f t="shared" si="185"/>
        <v>choundo benvolio</v>
      </c>
      <c r="O1165" s="2" t="str">
        <f t="shared" si="186"/>
        <v>m</v>
      </c>
      <c r="P1165" s="2" t="str">
        <f t="shared" si="187"/>
        <v>zdu</v>
      </c>
      <c r="Q1165" s="2" t="str">
        <f t="shared" si="188"/>
        <v>158</v>
      </c>
    </row>
    <row r="1166" spans="1:17" x14ac:dyDescent="0.3">
      <c r="A1166" s="6">
        <v>1983</v>
      </c>
      <c r="B1166" s="5" t="s">
        <v>124</v>
      </c>
      <c r="C1166" s="5" t="s">
        <v>1330</v>
      </c>
      <c r="D1166" s="5" t="s">
        <v>1950</v>
      </c>
      <c r="E1166" s="5" t="s">
        <v>1965</v>
      </c>
      <c r="F1166" s="5" t="s">
        <v>2784</v>
      </c>
      <c r="H1166" s="1">
        <f t="shared" si="180"/>
        <v>0</v>
      </c>
      <c r="I1166" s="1">
        <f t="shared" si="181"/>
        <v>14</v>
      </c>
      <c r="J1166" s="1">
        <f t="shared" si="182"/>
        <v>30</v>
      </c>
      <c r="K1166" s="1" t="str">
        <f t="shared" si="189"/>
        <v xml:space="preserve"> mazowe central </v>
      </c>
      <c r="L1166" s="1" t="str">
        <f t="shared" si="183"/>
        <v xml:space="preserve"> mazowe central </v>
      </c>
      <c r="M1166" s="2" t="str">
        <f t="shared" si="184"/>
        <v>mazowe central</v>
      </c>
      <c r="N1166" s="2" t="str">
        <f t="shared" si="185"/>
        <v>kakora edward</v>
      </c>
      <c r="O1166" s="2" t="str">
        <f t="shared" si="186"/>
        <v>m</v>
      </c>
      <c r="P1166" s="2" t="str">
        <f t="shared" si="187"/>
        <v>mdc-t</v>
      </c>
      <c r="Q1166" s="2" t="str">
        <f t="shared" si="188"/>
        <v>917</v>
      </c>
    </row>
    <row r="1167" spans="1:17" x14ac:dyDescent="0.3">
      <c r="A1167" s="6">
        <v>1984</v>
      </c>
      <c r="B1167" s="5" t="s">
        <v>124</v>
      </c>
      <c r="C1167" s="5" t="s">
        <v>1331</v>
      </c>
      <c r="D1167" s="5" t="s">
        <v>1950</v>
      </c>
      <c r="E1167" s="5" t="s">
        <v>2000</v>
      </c>
      <c r="F1167" s="5" t="s">
        <v>2392</v>
      </c>
      <c r="H1167" s="1">
        <f t="shared" si="180"/>
        <v>0</v>
      </c>
      <c r="I1167" s="1">
        <f t="shared" si="181"/>
        <v>14</v>
      </c>
      <c r="J1167" s="1">
        <f t="shared" si="182"/>
        <v>30</v>
      </c>
      <c r="K1167" s="1" t="str">
        <f t="shared" si="189"/>
        <v xml:space="preserve"> mazowe central </v>
      </c>
      <c r="L1167" s="1" t="str">
        <f t="shared" si="183"/>
        <v xml:space="preserve"> mazowe central </v>
      </c>
      <c r="M1167" s="2" t="str">
        <f t="shared" si="184"/>
        <v>mazowe central</v>
      </c>
      <c r="N1167" s="2" t="str">
        <f t="shared" si="185"/>
        <v>madzudzo ozigrai</v>
      </c>
      <c r="O1167" s="2" t="str">
        <f t="shared" si="186"/>
        <v>m</v>
      </c>
      <c r="P1167" s="2" t="str">
        <f t="shared" si="187"/>
        <v>zipp</v>
      </c>
      <c r="Q1167" s="2" t="str">
        <f t="shared" si="188"/>
        <v>84</v>
      </c>
    </row>
    <row r="1168" spans="1:17" x14ac:dyDescent="0.3">
      <c r="A1168" s="6">
        <v>1985</v>
      </c>
      <c r="B1168" s="5" t="s">
        <v>124</v>
      </c>
      <c r="C1168" s="5" t="s">
        <v>1332</v>
      </c>
      <c r="D1168" s="5" t="s">
        <v>1950</v>
      </c>
      <c r="E1168" s="5" t="s">
        <v>1999</v>
      </c>
      <c r="F1168" s="5" t="s">
        <v>2785</v>
      </c>
      <c r="H1168" s="1">
        <f t="shared" si="180"/>
        <v>0</v>
      </c>
      <c r="I1168" s="1">
        <f t="shared" si="181"/>
        <v>14</v>
      </c>
      <c r="J1168" s="1">
        <f t="shared" si="182"/>
        <v>30</v>
      </c>
      <c r="K1168" s="1" t="str">
        <f t="shared" si="189"/>
        <v xml:space="preserve"> mazowe central </v>
      </c>
      <c r="L1168" s="1" t="str">
        <f t="shared" si="183"/>
        <v xml:space="preserve"> mazowe central </v>
      </c>
      <c r="M1168" s="2" t="str">
        <f t="shared" si="184"/>
        <v>mazowe central</v>
      </c>
      <c r="N1168" s="2" t="str">
        <f t="shared" si="185"/>
        <v>mandaza isiah</v>
      </c>
      <c r="O1168" s="2" t="str">
        <f t="shared" si="186"/>
        <v>m</v>
      </c>
      <c r="P1168" s="2" t="str">
        <f t="shared" si="187"/>
        <v>npf</v>
      </c>
      <c r="Q1168" s="2" t="str">
        <f t="shared" si="188"/>
        <v>134</v>
      </c>
    </row>
    <row r="1169" spans="1:17" x14ac:dyDescent="0.3">
      <c r="A1169" s="6">
        <v>1986</v>
      </c>
      <c r="B1169" s="5" t="s">
        <v>124</v>
      </c>
      <c r="C1169" s="5" t="s">
        <v>1333</v>
      </c>
      <c r="D1169" s="5" t="s">
        <v>1951</v>
      </c>
      <c r="E1169" s="5" t="s">
        <v>1997</v>
      </c>
      <c r="F1169" s="5" t="s">
        <v>2526</v>
      </c>
      <c r="H1169" s="1">
        <f t="shared" si="180"/>
        <v>0</v>
      </c>
      <c r="I1169" s="1">
        <f t="shared" si="181"/>
        <v>14</v>
      </c>
      <c r="J1169" s="1">
        <f t="shared" si="182"/>
        <v>30</v>
      </c>
      <c r="K1169" s="1" t="str">
        <f t="shared" si="189"/>
        <v xml:space="preserve"> mazowe central </v>
      </c>
      <c r="L1169" s="1" t="str">
        <f t="shared" si="183"/>
        <v xml:space="preserve"> mazowe central </v>
      </c>
      <c r="M1169" s="2" t="str">
        <f t="shared" si="184"/>
        <v>mazowe central</v>
      </c>
      <c r="N1169" s="2" t="str">
        <f t="shared" si="185"/>
        <v>mazorodze ellen mberi</v>
      </c>
      <c r="O1169" s="2" t="str">
        <f t="shared" si="186"/>
        <v>f</v>
      </c>
      <c r="P1169" s="2" t="str">
        <f t="shared" si="187"/>
        <v>prc</v>
      </c>
      <c r="Q1169" s="2" t="str">
        <f t="shared" si="188"/>
        <v>130</v>
      </c>
    </row>
    <row r="1170" spans="1:17" x14ac:dyDescent="0.3">
      <c r="A1170" s="6">
        <v>1987</v>
      </c>
      <c r="B1170" s="5" t="s">
        <v>124</v>
      </c>
      <c r="C1170" s="5" t="s">
        <v>1334</v>
      </c>
      <c r="D1170" s="5" t="s">
        <v>1950</v>
      </c>
      <c r="E1170" s="5" t="s">
        <v>1988</v>
      </c>
      <c r="F1170" s="5" t="s">
        <v>2786</v>
      </c>
      <c r="H1170" s="1">
        <f t="shared" si="180"/>
        <v>0</v>
      </c>
      <c r="I1170" s="1">
        <f t="shared" si="181"/>
        <v>14</v>
      </c>
      <c r="J1170" s="1">
        <f t="shared" si="182"/>
        <v>30</v>
      </c>
      <c r="K1170" s="1" t="str">
        <f t="shared" si="189"/>
        <v xml:space="preserve"> mazowe central </v>
      </c>
      <c r="L1170" s="1" t="str">
        <f t="shared" si="183"/>
        <v xml:space="preserve"> mazowe central </v>
      </c>
      <c r="M1170" s="2" t="str">
        <f t="shared" si="184"/>
        <v>mazowe central</v>
      </c>
      <c r="N1170" s="2" t="str">
        <f t="shared" si="185"/>
        <v>muroyiwa blessing</v>
      </c>
      <c r="O1170" s="2" t="str">
        <f t="shared" si="186"/>
        <v>m</v>
      </c>
      <c r="P1170" s="2" t="str">
        <f t="shared" si="187"/>
        <v>mdc alliance</v>
      </c>
      <c r="Q1170" s="2" t="str">
        <f t="shared" si="188"/>
        <v>4024</v>
      </c>
    </row>
    <row r="1171" spans="1:17" x14ac:dyDescent="0.3">
      <c r="A1171" s="6">
        <v>1988</v>
      </c>
      <c r="B1171" s="5" t="s">
        <v>124</v>
      </c>
      <c r="C1171" s="5" t="s">
        <v>1335</v>
      </c>
      <c r="D1171" s="5" t="s">
        <v>1950</v>
      </c>
      <c r="E1171" s="5" t="s">
        <v>1952</v>
      </c>
      <c r="F1171" s="5" t="s">
        <v>2787</v>
      </c>
      <c r="H1171" s="1">
        <f t="shared" si="180"/>
        <v>0</v>
      </c>
      <c r="I1171" s="1">
        <f t="shared" si="181"/>
        <v>14</v>
      </c>
      <c r="J1171" s="1">
        <f t="shared" si="182"/>
        <v>30</v>
      </c>
      <c r="K1171" s="1" t="str">
        <f t="shared" si="189"/>
        <v xml:space="preserve"> mazowe central </v>
      </c>
      <c r="L1171" s="1" t="str">
        <f t="shared" si="183"/>
        <v xml:space="preserve"> mazowe central </v>
      </c>
      <c r="M1171" s="2" t="str">
        <f t="shared" si="184"/>
        <v>mazowe central</v>
      </c>
      <c r="N1171" s="2" t="str">
        <f t="shared" si="185"/>
        <v>mushonga shepherd lenard</v>
      </c>
      <c r="O1171" s="2" t="str">
        <f t="shared" si="186"/>
        <v>m nan</v>
      </c>
      <c r="P1171" s="2" t="str">
        <f t="shared" si="187"/>
        <v>independent nan</v>
      </c>
      <c r="Q1171" s="2" t="str">
        <f t="shared" si="188"/>
        <v>1556 nan</v>
      </c>
    </row>
    <row r="1172" spans="1:17" x14ac:dyDescent="0.3">
      <c r="A1172" s="6">
        <v>1989</v>
      </c>
      <c r="B1172" s="5" t="s">
        <v>124</v>
      </c>
      <c r="C1172" s="5" t="s">
        <v>1336</v>
      </c>
      <c r="D1172" s="5" t="s">
        <v>212</v>
      </c>
      <c r="E1172" s="5" t="s">
        <v>212</v>
      </c>
      <c r="F1172" s="5" t="s">
        <v>212</v>
      </c>
      <c r="H1172" s="1">
        <f t="shared" si="180"/>
        <v>1</v>
      </c>
      <c r="I1172" s="1">
        <f t="shared" si="181"/>
        <v>14</v>
      </c>
      <c r="J1172" s="1">
        <f t="shared" si="182"/>
        <v>30</v>
      </c>
      <c r="K1172" s="1" t="str">
        <f t="shared" si="189"/>
        <v xml:space="preserve"> mazowe central </v>
      </c>
      <c r="L1172" s="1" t="str">
        <f t="shared" si="183"/>
        <v xml:space="preserve"> mazowe central </v>
      </c>
      <c r="M1172" s="2" t="str">
        <f t="shared" si="184"/>
        <v>mazowe central</v>
      </c>
      <c r="N1172" s="2">
        <f t="shared" si="185"/>
        <v>0</v>
      </c>
      <c r="O1172" s="2">
        <f t="shared" si="186"/>
        <v>0</v>
      </c>
      <c r="P1172" s="2">
        <f t="shared" si="187"/>
        <v>0</v>
      </c>
      <c r="Q1172" s="2">
        <f t="shared" si="188"/>
        <v>0</v>
      </c>
    </row>
    <row r="1173" spans="1:17" x14ac:dyDescent="0.3">
      <c r="A1173" s="6">
        <v>1995</v>
      </c>
      <c r="B1173" s="5" t="s">
        <v>125</v>
      </c>
      <c r="C1173" s="5" t="s">
        <v>1337</v>
      </c>
      <c r="D1173" s="5" t="s">
        <v>1950</v>
      </c>
      <c r="E1173" s="5" t="s">
        <v>1997</v>
      </c>
      <c r="F1173" s="5" t="s">
        <v>2788</v>
      </c>
      <c r="H1173" s="1">
        <f t="shared" si="180"/>
        <v>0</v>
      </c>
      <c r="I1173" s="1">
        <f t="shared" si="181"/>
        <v>14</v>
      </c>
      <c r="J1173" s="1">
        <f t="shared" si="182"/>
        <v>28</v>
      </c>
      <c r="K1173" s="1" t="str">
        <f t="shared" si="189"/>
        <v xml:space="preserve"> mazowe north </v>
      </c>
      <c r="L1173" s="1" t="str">
        <f t="shared" si="183"/>
        <v xml:space="preserve"> mazowe north </v>
      </c>
      <c r="M1173" s="2" t="str">
        <f t="shared" si="184"/>
        <v>mazowe north</v>
      </c>
      <c r="N1173" s="2" t="str">
        <f t="shared" si="185"/>
        <v>lumbe rambai</v>
      </c>
      <c r="O1173" s="2" t="str">
        <f t="shared" si="186"/>
        <v>m</v>
      </c>
      <c r="P1173" s="2" t="str">
        <f t="shared" si="187"/>
        <v>prc</v>
      </c>
      <c r="Q1173" s="2" t="str">
        <f t="shared" si="188"/>
        <v>582</v>
      </c>
    </row>
    <row r="1174" spans="1:17" x14ac:dyDescent="0.3">
      <c r="A1174" s="6">
        <v>1996</v>
      </c>
      <c r="B1174" s="5" t="s">
        <v>125</v>
      </c>
      <c r="C1174" s="5" t="s">
        <v>1338</v>
      </c>
      <c r="D1174" s="5" t="s">
        <v>1950</v>
      </c>
      <c r="E1174" s="5" t="s">
        <v>2002</v>
      </c>
      <c r="F1174" s="5" t="s">
        <v>2242</v>
      </c>
      <c r="H1174" s="1">
        <f t="shared" si="180"/>
        <v>0</v>
      </c>
      <c r="I1174" s="1">
        <f t="shared" si="181"/>
        <v>14</v>
      </c>
      <c r="J1174" s="1">
        <f t="shared" si="182"/>
        <v>28</v>
      </c>
      <c r="K1174" s="1" t="str">
        <f t="shared" si="189"/>
        <v xml:space="preserve"> mazowe north </v>
      </c>
      <c r="L1174" s="1" t="str">
        <f t="shared" si="183"/>
        <v xml:space="preserve"> mazowe north </v>
      </c>
      <c r="M1174" s="2" t="str">
        <f t="shared" si="184"/>
        <v>mazowe north</v>
      </c>
      <c r="N1174" s="2" t="str">
        <f t="shared" si="185"/>
        <v>malukula elias</v>
      </c>
      <c r="O1174" s="2" t="str">
        <f t="shared" si="186"/>
        <v>m</v>
      </c>
      <c r="P1174" s="2" t="str">
        <f t="shared" si="187"/>
        <v>code</v>
      </c>
      <c r="Q1174" s="2" t="str">
        <f t="shared" si="188"/>
        <v>256</v>
      </c>
    </row>
    <row r="1175" spans="1:17" x14ac:dyDescent="0.3">
      <c r="A1175" s="6">
        <v>1997</v>
      </c>
      <c r="B1175" s="5" t="s">
        <v>125</v>
      </c>
      <c r="C1175" s="5" t="s">
        <v>1339</v>
      </c>
      <c r="D1175" s="5" t="s">
        <v>1950</v>
      </c>
      <c r="E1175" s="5" t="s">
        <v>1988</v>
      </c>
      <c r="F1175" s="5" t="s">
        <v>2789</v>
      </c>
      <c r="H1175" s="1">
        <f t="shared" si="180"/>
        <v>0</v>
      </c>
      <c r="I1175" s="1">
        <f t="shared" si="181"/>
        <v>14</v>
      </c>
      <c r="J1175" s="1">
        <f t="shared" si="182"/>
        <v>28</v>
      </c>
      <c r="K1175" s="1" t="str">
        <f t="shared" si="189"/>
        <v xml:space="preserve"> mazowe north </v>
      </c>
      <c r="L1175" s="1" t="str">
        <f t="shared" si="183"/>
        <v xml:space="preserve"> mazowe north </v>
      </c>
      <c r="M1175" s="2" t="str">
        <f t="shared" si="184"/>
        <v>mazowe north</v>
      </c>
      <c r="N1175" s="2" t="str">
        <f t="shared" si="185"/>
        <v>muchenje tinashe stephen</v>
      </c>
      <c r="O1175" s="2" t="str">
        <f t="shared" si="186"/>
        <v>m nan</v>
      </c>
      <c r="P1175" s="2" t="str">
        <f t="shared" si="187"/>
        <v>mdc alliance nan</v>
      </c>
      <c r="Q1175" s="2" t="str">
        <f t="shared" si="188"/>
        <v>1435 nan</v>
      </c>
    </row>
    <row r="1176" spans="1:17" x14ac:dyDescent="0.3">
      <c r="A1176" s="6">
        <v>1998</v>
      </c>
      <c r="B1176" s="5" t="s">
        <v>125</v>
      </c>
      <c r="C1176" s="5" t="s">
        <v>1340</v>
      </c>
      <c r="D1176" s="5" t="s">
        <v>212</v>
      </c>
      <c r="E1176" s="5" t="s">
        <v>212</v>
      </c>
      <c r="F1176" s="5" t="s">
        <v>212</v>
      </c>
      <c r="H1176" s="1">
        <f t="shared" si="180"/>
        <v>1</v>
      </c>
      <c r="I1176" s="1">
        <f t="shared" si="181"/>
        <v>14</v>
      </c>
      <c r="J1176" s="1">
        <f t="shared" si="182"/>
        <v>28</v>
      </c>
      <c r="K1176" s="1" t="str">
        <f t="shared" si="189"/>
        <v xml:space="preserve"> mazowe north </v>
      </c>
      <c r="L1176" s="1" t="str">
        <f t="shared" si="183"/>
        <v xml:space="preserve"> mazowe north </v>
      </c>
      <c r="M1176" s="2" t="str">
        <f t="shared" si="184"/>
        <v>mazowe north</v>
      </c>
      <c r="N1176" s="2">
        <f t="shared" si="185"/>
        <v>0</v>
      </c>
      <c r="O1176" s="2">
        <f t="shared" si="186"/>
        <v>0</v>
      </c>
      <c r="P1176" s="2">
        <f t="shared" si="187"/>
        <v>0</v>
      </c>
      <c r="Q1176" s="2">
        <f t="shared" si="188"/>
        <v>0</v>
      </c>
    </row>
    <row r="1177" spans="1:17" x14ac:dyDescent="0.3">
      <c r="A1177" s="6">
        <v>1999</v>
      </c>
      <c r="B1177" s="5" t="s">
        <v>125</v>
      </c>
      <c r="C1177" s="5" t="s">
        <v>1341</v>
      </c>
      <c r="D1177" s="5" t="s">
        <v>1950</v>
      </c>
      <c r="E1177" s="5" t="s">
        <v>2064</v>
      </c>
      <c r="F1177" s="5" t="s">
        <v>2104</v>
      </c>
      <c r="H1177" s="1">
        <f t="shared" si="180"/>
        <v>0</v>
      </c>
      <c r="I1177" s="1">
        <f t="shared" si="181"/>
        <v>14</v>
      </c>
      <c r="J1177" s="1">
        <f t="shared" si="182"/>
        <v>28</v>
      </c>
      <c r="K1177" s="1" t="str">
        <f t="shared" si="189"/>
        <v xml:space="preserve"> mazowe north </v>
      </c>
      <c r="L1177" s="1" t="str">
        <f t="shared" si="183"/>
        <v xml:space="preserve"> mazowe north </v>
      </c>
      <c r="M1177" s="2" t="str">
        <f t="shared" si="184"/>
        <v>mazowe north</v>
      </c>
      <c r="N1177" s="2" t="str">
        <f t="shared" si="185"/>
        <v>mugweni campion takura</v>
      </c>
      <c r="O1177" s="2" t="str">
        <f t="shared" si="186"/>
        <v>m nan</v>
      </c>
      <c r="P1177" s="2" t="str">
        <f t="shared" si="187"/>
        <v>zanu nan</v>
      </c>
      <c r="Q1177" s="2" t="str">
        <f t="shared" si="188"/>
        <v>17277 nan</v>
      </c>
    </row>
    <row r="1178" spans="1:17" x14ac:dyDescent="0.3">
      <c r="A1178" s="6">
        <v>2000</v>
      </c>
      <c r="B1178" s="5" t="s">
        <v>125</v>
      </c>
      <c r="C1178" s="5" t="s">
        <v>1342</v>
      </c>
      <c r="D1178" s="5" t="s">
        <v>212</v>
      </c>
      <c r="E1178" s="5" t="s">
        <v>212</v>
      </c>
      <c r="F1178" s="5" t="s">
        <v>212</v>
      </c>
      <c r="H1178" s="1">
        <f t="shared" si="180"/>
        <v>1</v>
      </c>
      <c r="I1178" s="1">
        <f t="shared" si="181"/>
        <v>14</v>
      </c>
      <c r="J1178" s="1">
        <f t="shared" si="182"/>
        <v>28</v>
      </c>
      <c r="K1178" s="1" t="str">
        <f t="shared" si="189"/>
        <v xml:space="preserve"> mazowe north </v>
      </c>
      <c r="L1178" s="1" t="str">
        <f t="shared" si="183"/>
        <v xml:space="preserve"> mazowe north </v>
      </c>
      <c r="M1178" s="2" t="str">
        <f t="shared" si="184"/>
        <v>mazowe north</v>
      </c>
      <c r="N1178" s="2">
        <f t="shared" si="185"/>
        <v>0</v>
      </c>
      <c r="O1178" s="2">
        <f t="shared" si="186"/>
        <v>0</v>
      </c>
      <c r="P1178" s="2">
        <f t="shared" si="187"/>
        <v>0</v>
      </c>
      <c r="Q1178" s="2">
        <f t="shared" si="188"/>
        <v>0</v>
      </c>
    </row>
    <row r="1179" spans="1:17" x14ac:dyDescent="0.3">
      <c r="A1179" s="6">
        <v>2001</v>
      </c>
      <c r="B1179" s="5" t="s">
        <v>125</v>
      </c>
      <c r="C1179" s="5" t="s">
        <v>1343</v>
      </c>
      <c r="D1179" s="5" t="s">
        <v>1950</v>
      </c>
      <c r="E1179" s="5" t="s">
        <v>1988</v>
      </c>
      <c r="F1179" s="5" t="s">
        <v>2790</v>
      </c>
      <c r="H1179" s="1">
        <f t="shared" si="180"/>
        <v>0</v>
      </c>
      <c r="I1179" s="1">
        <f t="shared" si="181"/>
        <v>14</v>
      </c>
      <c r="J1179" s="1">
        <f t="shared" si="182"/>
        <v>28</v>
      </c>
      <c r="K1179" s="1" t="str">
        <f t="shared" si="189"/>
        <v xml:space="preserve"> mazowe north </v>
      </c>
      <c r="L1179" s="1" t="str">
        <f t="shared" si="183"/>
        <v xml:space="preserve"> mazowe north </v>
      </c>
      <c r="M1179" s="2" t="str">
        <f t="shared" si="184"/>
        <v>mazowe north</v>
      </c>
      <c r="N1179" s="2" t="str">
        <f t="shared" si="185"/>
        <v>ndlovu thulani mcumillan</v>
      </c>
      <c r="O1179" s="2" t="str">
        <f t="shared" si="186"/>
        <v>m</v>
      </c>
      <c r="P1179" s="2" t="str">
        <f t="shared" si="187"/>
        <v>mdc alliance</v>
      </c>
      <c r="Q1179" s="2" t="str">
        <f t="shared" si="188"/>
        <v>2069</v>
      </c>
    </row>
    <row r="1180" spans="1:17" x14ac:dyDescent="0.3">
      <c r="A1180" s="6">
        <v>2002</v>
      </c>
      <c r="B1180" s="5" t="s">
        <v>125</v>
      </c>
      <c r="C1180" s="5" t="s">
        <v>1344</v>
      </c>
      <c r="D1180" s="5" t="s">
        <v>1950</v>
      </c>
      <c r="E1180" s="5" t="s">
        <v>1952</v>
      </c>
      <c r="F1180" s="5" t="s">
        <v>2195</v>
      </c>
      <c r="H1180" s="1">
        <f t="shared" si="180"/>
        <v>0</v>
      </c>
      <c r="I1180" s="1">
        <f t="shared" si="181"/>
        <v>14</v>
      </c>
      <c r="J1180" s="1">
        <f t="shared" si="182"/>
        <v>28</v>
      </c>
      <c r="K1180" s="1" t="str">
        <f t="shared" si="189"/>
        <v xml:space="preserve"> mazowe north </v>
      </c>
      <c r="L1180" s="1" t="str">
        <f t="shared" si="183"/>
        <v xml:space="preserve"> mazowe north </v>
      </c>
      <c r="M1180" s="2" t="str">
        <f t="shared" si="184"/>
        <v>mazowe north</v>
      </c>
      <c r="N1180" s="2" t="str">
        <f t="shared" si="185"/>
        <v>rungangah shingirai</v>
      </c>
      <c r="O1180" s="2" t="str">
        <f t="shared" si="186"/>
        <v>m</v>
      </c>
      <c r="P1180" s="2" t="str">
        <f t="shared" si="187"/>
        <v>independent</v>
      </c>
      <c r="Q1180" s="2" t="str">
        <f t="shared" si="188"/>
        <v>247</v>
      </c>
    </row>
    <row r="1181" spans="1:17" x14ac:dyDescent="0.3">
      <c r="A1181" s="6">
        <v>2008</v>
      </c>
      <c r="B1181" s="5" t="s">
        <v>126</v>
      </c>
      <c r="C1181" s="5" t="s">
        <v>1345</v>
      </c>
      <c r="D1181" s="5" t="s">
        <v>1950</v>
      </c>
      <c r="E1181" s="5" t="s">
        <v>1999</v>
      </c>
      <c r="F1181" s="5" t="s">
        <v>2791</v>
      </c>
      <c r="H1181" s="1">
        <f t="shared" si="180"/>
        <v>0</v>
      </c>
      <c r="I1181" s="1">
        <f t="shared" si="181"/>
        <v>14</v>
      </c>
      <c r="J1181" s="1">
        <f t="shared" si="182"/>
        <v>28</v>
      </c>
      <c r="K1181" s="1" t="str">
        <f t="shared" si="189"/>
        <v xml:space="preserve"> mazowe south </v>
      </c>
      <c r="L1181" s="1" t="str">
        <f t="shared" si="183"/>
        <v xml:space="preserve"> mazowe south </v>
      </c>
      <c r="M1181" s="2" t="str">
        <f t="shared" si="184"/>
        <v>mazowe south</v>
      </c>
      <c r="N1181" s="2" t="str">
        <f t="shared" si="185"/>
        <v>baradzi lovemore</v>
      </c>
      <c r="O1181" s="2" t="str">
        <f t="shared" si="186"/>
        <v>m</v>
      </c>
      <c r="P1181" s="2" t="str">
        <f t="shared" si="187"/>
        <v>npf</v>
      </c>
      <c r="Q1181" s="2" t="str">
        <f t="shared" si="188"/>
        <v>732</v>
      </c>
    </row>
    <row r="1182" spans="1:17" x14ac:dyDescent="0.3">
      <c r="A1182" s="6">
        <v>2009</v>
      </c>
      <c r="B1182" s="5" t="s">
        <v>126</v>
      </c>
      <c r="C1182" s="5" t="s">
        <v>1346</v>
      </c>
      <c r="D1182" s="5" t="s">
        <v>1951</v>
      </c>
      <c r="E1182" s="5" t="s">
        <v>2034</v>
      </c>
      <c r="F1182" s="5" t="s">
        <v>2792</v>
      </c>
      <c r="H1182" s="1">
        <f t="shared" si="180"/>
        <v>0</v>
      </c>
      <c r="I1182" s="1">
        <f t="shared" si="181"/>
        <v>14</v>
      </c>
      <c r="J1182" s="1">
        <f t="shared" si="182"/>
        <v>28</v>
      </c>
      <c r="K1182" s="1" t="str">
        <f t="shared" si="189"/>
        <v xml:space="preserve"> mazowe south </v>
      </c>
      <c r="L1182" s="1" t="str">
        <f t="shared" si="183"/>
        <v xml:space="preserve"> mazowe south </v>
      </c>
      <c r="M1182" s="2" t="str">
        <f t="shared" si="184"/>
        <v>mazowe south</v>
      </c>
      <c r="N1182" s="2" t="str">
        <f t="shared" si="185"/>
        <v>chakwera faith gamuchirai</v>
      </c>
      <c r="O1182" s="2" t="str">
        <f t="shared" si="186"/>
        <v>f nan</v>
      </c>
      <c r="P1182" s="2" t="str">
        <f t="shared" si="187"/>
        <v>mdc - alliance nan</v>
      </c>
      <c r="Q1182" s="2" t="str">
        <f t="shared" si="188"/>
        <v>4539 nan</v>
      </c>
    </row>
    <row r="1183" spans="1:17" x14ac:dyDescent="0.3">
      <c r="A1183" s="6">
        <v>2010</v>
      </c>
      <c r="B1183" s="5" t="s">
        <v>126</v>
      </c>
      <c r="C1183" s="5" t="s">
        <v>1347</v>
      </c>
      <c r="D1183" s="5" t="s">
        <v>212</v>
      </c>
      <c r="E1183" s="5" t="s">
        <v>212</v>
      </c>
      <c r="F1183" s="5" t="s">
        <v>212</v>
      </c>
      <c r="H1183" s="1">
        <f t="shared" si="180"/>
        <v>1</v>
      </c>
      <c r="I1183" s="1">
        <f t="shared" si="181"/>
        <v>14</v>
      </c>
      <c r="J1183" s="1">
        <f t="shared" si="182"/>
        <v>28</v>
      </c>
      <c r="K1183" s="1" t="str">
        <f t="shared" si="189"/>
        <v xml:space="preserve"> mazowe south </v>
      </c>
      <c r="L1183" s="1" t="str">
        <f t="shared" si="183"/>
        <v xml:space="preserve"> mazowe south </v>
      </c>
      <c r="M1183" s="2" t="str">
        <f t="shared" si="184"/>
        <v>mazowe south</v>
      </c>
      <c r="N1183" s="2">
        <f t="shared" si="185"/>
        <v>0</v>
      </c>
      <c r="O1183" s="2">
        <f t="shared" si="186"/>
        <v>0</v>
      </c>
      <c r="P1183" s="2">
        <f t="shared" si="187"/>
        <v>0</v>
      </c>
      <c r="Q1183" s="2">
        <f t="shared" si="188"/>
        <v>0</v>
      </c>
    </row>
    <row r="1184" spans="1:17" x14ac:dyDescent="0.3">
      <c r="A1184" s="6">
        <v>2011</v>
      </c>
      <c r="B1184" s="5" t="s">
        <v>126</v>
      </c>
      <c r="C1184" s="5" t="s">
        <v>1348</v>
      </c>
      <c r="D1184" s="5" t="s">
        <v>1950</v>
      </c>
      <c r="E1184" s="5" t="s">
        <v>2064</v>
      </c>
      <c r="F1184" s="5" t="s">
        <v>2793</v>
      </c>
      <c r="H1184" s="1">
        <f t="shared" si="180"/>
        <v>0</v>
      </c>
      <c r="I1184" s="1">
        <f t="shared" si="181"/>
        <v>14</v>
      </c>
      <c r="J1184" s="1">
        <f t="shared" si="182"/>
        <v>28</v>
      </c>
      <c r="K1184" s="1" t="str">
        <f t="shared" si="189"/>
        <v xml:space="preserve"> mazowe south </v>
      </c>
      <c r="L1184" s="1" t="str">
        <f t="shared" si="183"/>
        <v xml:space="preserve"> mazowe south </v>
      </c>
      <c r="M1184" s="2" t="str">
        <f t="shared" si="184"/>
        <v>mazowe south</v>
      </c>
      <c r="N1184" s="2" t="str">
        <f t="shared" si="185"/>
        <v>chasi fortune</v>
      </c>
      <c r="O1184" s="2" t="str">
        <f t="shared" si="186"/>
        <v>m</v>
      </c>
      <c r="P1184" s="2" t="str">
        <f t="shared" si="187"/>
        <v>zanu</v>
      </c>
      <c r="Q1184" s="2" t="str">
        <f t="shared" si="188"/>
        <v>16830</v>
      </c>
    </row>
    <row r="1185" spans="1:17" x14ac:dyDescent="0.3">
      <c r="A1185" s="6">
        <v>2012</v>
      </c>
      <c r="B1185" s="5" t="s">
        <v>126</v>
      </c>
      <c r="C1185" s="5" t="s">
        <v>1349</v>
      </c>
      <c r="D1185" s="5" t="s">
        <v>1950</v>
      </c>
      <c r="E1185" s="5" t="s">
        <v>2003</v>
      </c>
      <c r="F1185" s="5" t="s">
        <v>2408</v>
      </c>
      <c r="H1185" s="1">
        <f t="shared" si="180"/>
        <v>0</v>
      </c>
      <c r="I1185" s="1">
        <f t="shared" si="181"/>
        <v>14</v>
      </c>
      <c r="J1185" s="1">
        <f t="shared" si="182"/>
        <v>28</v>
      </c>
      <c r="K1185" s="1" t="str">
        <f t="shared" si="189"/>
        <v xml:space="preserve"> mazowe south </v>
      </c>
      <c r="L1185" s="1" t="str">
        <f t="shared" si="183"/>
        <v xml:space="preserve"> mazowe south </v>
      </c>
      <c r="M1185" s="2" t="str">
        <f t="shared" si="184"/>
        <v>mazowe south</v>
      </c>
      <c r="N1185" s="2" t="str">
        <f t="shared" si="185"/>
        <v>chidamba tawengwa</v>
      </c>
      <c r="O1185" s="2" t="str">
        <f t="shared" si="186"/>
        <v>m</v>
      </c>
      <c r="P1185" s="2" t="str">
        <f t="shared" si="187"/>
        <v>zdu</v>
      </c>
      <c r="Q1185" s="2" t="str">
        <f t="shared" si="188"/>
        <v>225</v>
      </c>
    </row>
    <row r="1186" spans="1:17" x14ac:dyDescent="0.3">
      <c r="A1186" s="6">
        <v>2013</v>
      </c>
      <c r="B1186" s="5" t="s">
        <v>126</v>
      </c>
      <c r="C1186" s="5" t="s">
        <v>1350</v>
      </c>
      <c r="D1186" s="5" t="s">
        <v>1950</v>
      </c>
      <c r="E1186" s="5" t="s">
        <v>1988</v>
      </c>
      <c r="F1186" s="5" t="s">
        <v>2794</v>
      </c>
      <c r="H1186" s="1">
        <f t="shared" si="180"/>
        <v>0</v>
      </c>
      <c r="I1186" s="1">
        <f t="shared" si="181"/>
        <v>14</v>
      </c>
      <c r="J1186" s="1">
        <f t="shared" si="182"/>
        <v>28</v>
      </c>
      <c r="K1186" s="1" t="str">
        <f t="shared" si="189"/>
        <v xml:space="preserve"> mazowe south </v>
      </c>
      <c r="L1186" s="1" t="str">
        <f t="shared" si="183"/>
        <v xml:space="preserve"> mazowe south </v>
      </c>
      <c r="M1186" s="2" t="str">
        <f t="shared" si="184"/>
        <v>mazowe south</v>
      </c>
      <c r="N1186" s="2" t="str">
        <f t="shared" si="185"/>
        <v>chimanikire gift</v>
      </c>
      <c r="O1186" s="2" t="str">
        <f t="shared" si="186"/>
        <v>m</v>
      </c>
      <c r="P1186" s="2" t="str">
        <f t="shared" si="187"/>
        <v>mdc alliance</v>
      </c>
      <c r="Q1186" s="2" t="str">
        <f t="shared" si="188"/>
        <v>5 278</v>
      </c>
    </row>
    <row r="1187" spans="1:17" x14ac:dyDescent="0.3">
      <c r="A1187" s="6">
        <v>2014</v>
      </c>
      <c r="B1187" s="5" t="s">
        <v>126</v>
      </c>
      <c r="C1187" s="5" t="s">
        <v>1351</v>
      </c>
      <c r="D1187" s="5" t="s">
        <v>1950</v>
      </c>
      <c r="E1187" s="5" t="s">
        <v>1997</v>
      </c>
      <c r="F1187" s="5" t="s">
        <v>2795</v>
      </c>
      <c r="H1187" s="1">
        <f t="shared" si="180"/>
        <v>0</v>
      </c>
      <c r="I1187" s="1">
        <f t="shared" si="181"/>
        <v>14</v>
      </c>
      <c r="J1187" s="1">
        <f t="shared" si="182"/>
        <v>28</v>
      </c>
      <c r="K1187" s="1" t="str">
        <f t="shared" si="189"/>
        <v xml:space="preserve"> mazowe south </v>
      </c>
      <c r="L1187" s="1" t="str">
        <f t="shared" si="183"/>
        <v xml:space="preserve"> mazowe south </v>
      </c>
      <c r="M1187" s="2" t="str">
        <f t="shared" si="184"/>
        <v>mazowe south</v>
      </c>
      <c r="N1187" s="2" t="str">
        <f t="shared" si="185"/>
        <v>kanengoni charles</v>
      </c>
      <c r="O1187" s="2" t="str">
        <f t="shared" si="186"/>
        <v>m</v>
      </c>
      <c r="P1187" s="2" t="str">
        <f t="shared" si="187"/>
        <v>prc</v>
      </c>
      <c r="Q1187" s="2" t="str">
        <f t="shared" si="188"/>
        <v>421</v>
      </c>
    </row>
    <row r="1188" spans="1:17" x14ac:dyDescent="0.3">
      <c r="A1188" s="6">
        <v>2020</v>
      </c>
      <c r="B1188" s="5" t="s">
        <v>127</v>
      </c>
      <c r="C1188" s="5" t="s">
        <v>1352</v>
      </c>
      <c r="D1188" s="5" t="s">
        <v>1951</v>
      </c>
      <c r="E1188" s="5" t="s">
        <v>2065</v>
      </c>
      <c r="F1188" s="5" t="s">
        <v>2796</v>
      </c>
      <c r="H1188" s="1">
        <f t="shared" si="180"/>
        <v>0</v>
      </c>
      <c r="I1188" s="1">
        <f t="shared" si="181"/>
        <v>1</v>
      </c>
      <c r="J1188" s="1">
        <f t="shared" si="182"/>
        <v>13</v>
      </c>
      <c r="K1188" s="1" t="str">
        <f t="shared" si="189"/>
        <v xml:space="preserve">mazowe west </v>
      </c>
      <c r="L1188" s="1" t="str">
        <f t="shared" si="183"/>
        <v xml:space="preserve">mazowe west </v>
      </c>
      <c r="M1188" s="2" t="str">
        <f t="shared" si="184"/>
        <v>mazowe west</v>
      </c>
      <c r="N1188" s="2" t="str">
        <f t="shared" si="185"/>
        <v>chimanzi thamarie</v>
      </c>
      <c r="O1188" s="2" t="str">
        <f t="shared" si="186"/>
        <v>f</v>
      </c>
      <c r="P1188" s="2" t="str">
        <f t="shared" si="187"/>
        <v>mdc – alliance</v>
      </c>
      <c r="Q1188" s="2" t="str">
        <f t="shared" si="188"/>
        <v>2 143</v>
      </c>
    </row>
    <row r="1189" spans="1:17" x14ac:dyDescent="0.3">
      <c r="A1189" s="6">
        <v>2021</v>
      </c>
      <c r="B1189" s="5" t="s">
        <v>127</v>
      </c>
      <c r="C1189" s="5" t="s">
        <v>1353</v>
      </c>
      <c r="D1189" s="5" t="s">
        <v>1950</v>
      </c>
      <c r="E1189" s="5" t="s">
        <v>1997</v>
      </c>
      <c r="F1189" s="5" t="s">
        <v>2542</v>
      </c>
      <c r="H1189" s="1">
        <f t="shared" si="180"/>
        <v>0</v>
      </c>
      <c r="I1189" s="1">
        <f t="shared" si="181"/>
        <v>1</v>
      </c>
      <c r="J1189" s="1">
        <f t="shared" si="182"/>
        <v>13</v>
      </c>
      <c r="K1189" s="1" t="str">
        <f t="shared" si="189"/>
        <v xml:space="preserve">mazowe west </v>
      </c>
      <c r="L1189" s="1" t="str">
        <f t="shared" si="183"/>
        <v xml:space="preserve">mazowe west </v>
      </c>
      <c r="M1189" s="2" t="str">
        <f t="shared" si="184"/>
        <v>mazowe west</v>
      </c>
      <c r="N1189" s="2" t="str">
        <f t="shared" si="185"/>
        <v>dumbura lloyd</v>
      </c>
      <c r="O1189" s="2" t="str">
        <f t="shared" si="186"/>
        <v>m</v>
      </c>
      <c r="P1189" s="2" t="str">
        <f t="shared" si="187"/>
        <v>prc</v>
      </c>
      <c r="Q1189" s="2" t="str">
        <f t="shared" si="188"/>
        <v>202</v>
      </c>
    </row>
    <row r="1190" spans="1:17" x14ac:dyDescent="0.3">
      <c r="A1190" s="6">
        <v>2022</v>
      </c>
      <c r="B1190" s="5" t="s">
        <v>127</v>
      </c>
      <c r="C1190" s="5" t="s">
        <v>1354</v>
      </c>
      <c r="D1190" s="5" t="s">
        <v>1950</v>
      </c>
      <c r="E1190" s="5" t="s">
        <v>1999</v>
      </c>
      <c r="F1190" s="5" t="s">
        <v>2797</v>
      </c>
      <c r="H1190" s="1">
        <f t="shared" si="180"/>
        <v>0</v>
      </c>
      <c r="I1190" s="1">
        <f t="shared" si="181"/>
        <v>1</v>
      </c>
      <c r="J1190" s="1">
        <f t="shared" si="182"/>
        <v>13</v>
      </c>
      <c r="K1190" s="1" t="str">
        <f t="shared" si="189"/>
        <v xml:space="preserve">mazowe west </v>
      </c>
      <c r="L1190" s="1" t="str">
        <f t="shared" si="183"/>
        <v xml:space="preserve">mazowe west </v>
      </c>
      <c r="M1190" s="2" t="str">
        <f t="shared" si="184"/>
        <v>mazowe west</v>
      </c>
      <c r="N1190" s="2" t="str">
        <f t="shared" si="185"/>
        <v>gumbochuma moses</v>
      </c>
      <c r="O1190" s="2" t="str">
        <f t="shared" si="186"/>
        <v>m</v>
      </c>
      <c r="P1190" s="2" t="str">
        <f t="shared" si="187"/>
        <v>npf</v>
      </c>
      <c r="Q1190" s="2" t="str">
        <f t="shared" si="188"/>
        <v>699</v>
      </c>
    </row>
    <row r="1191" spans="1:17" x14ac:dyDescent="0.3">
      <c r="A1191" s="6">
        <v>2023</v>
      </c>
      <c r="B1191" s="5" t="s">
        <v>127</v>
      </c>
      <c r="C1191" s="5" t="s">
        <v>1355</v>
      </c>
      <c r="D1191" s="5" t="s">
        <v>1950</v>
      </c>
      <c r="E1191" s="5" t="s">
        <v>2063</v>
      </c>
      <c r="F1191" s="5" t="s">
        <v>2798</v>
      </c>
      <c r="H1191" s="1">
        <f t="shared" si="180"/>
        <v>0</v>
      </c>
      <c r="I1191" s="1">
        <f t="shared" si="181"/>
        <v>1</v>
      </c>
      <c r="J1191" s="1">
        <f t="shared" si="182"/>
        <v>13</v>
      </c>
      <c r="K1191" s="1" t="str">
        <f t="shared" si="189"/>
        <v xml:space="preserve">mazowe west </v>
      </c>
      <c r="L1191" s="1" t="str">
        <f t="shared" si="183"/>
        <v xml:space="preserve">mazowe west </v>
      </c>
      <c r="M1191" s="2" t="str">
        <f t="shared" si="184"/>
        <v>mazowe west</v>
      </c>
      <c r="N1191" s="2" t="str">
        <f t="shared" si="185"/>
        <v>kazembe kazembe</v>
      </c>
      <c r="O1191" s="2" t="str">
        <f t="shared" si="186"/>
        <v>m</v>
      </c>
      <c r="P1191" s="2" t="str">
        <f t="shared" si="187"/>
        <v>zanu  pf</v>
      </c>
      <c r="Q1191" s="2" t="str">
        <f t="shared" si="188"/>
        <v>18 349</v>
      </c>
    </row>
    <row r="1192" spans="1:17" x14ac:dyDescent="0.3">
      <c r="A1192" s="6">
        <v>2024</v>
      </c>
      <c r="B1192" s="5" t="s">
        <v>127</v>
      </c>
      <c r="C1192" s="5" t="s">
        <v>1356</v>
      </c>
      <c r="D1192" s="5" t="s">
        <v>1951</v>
      </c>
      <c r="E1192" s="5" t="s">
        <v>2034</v>
      </c>
      <c r="F1192" s="5" t="s">
        <v>2799</v>
      </c>
      <c r="H1192" s="1">
        <f t="shared" si="180"/>
        <v>0</v>
      </c>
      <c r="I1192" s="1">
        <f t="shared" si="181"/>
        <v>1</v>
      </c>
      <c r="J1192" s="1">
        <f t="shared" si="182"/>
        <v>13</v>
      </c>
      <c r="K1192" s="1" t="str">
        <f t="shared" si="189"/>
        <v xml:space="preserve">mazowe west </v>
      </c>
      <c r="L1192" s="1" t="str">
        <f t="shared" si="183"/>
        <v xml:space="preserve">mazowe west </v>
      </c>
      <c r="M1192" s="2" t="str">
        <f t="shared" si="184"/>
        <v>mazowe west</v>
      </c>
      <c r="N1192" s="2" t="str">
        <f t="shared" si="185"/>
        <v>muchihwa rorana</v>
      </c>
      <c r="O1192" s="2" t="str">
        <f t="shared" si="186"/>
        <v>f</v>
      </c>
      <c r="P1192" s="2" t="str">
        <f t="shared" si="187"/>
        <v>mdc - alliance</v>
      </c>
      <c r="Q1192" s="2" t="str">
        <f t="shared" si="188"/>
        <v>735</v>
      </c>
    </row>
    <row r="1193" spans="1:17" x14ac:dyDescent="0.3">
      <c r="A1193" s="6">
        <v>2025</v>
      </c>
      <c r="B1193" s="5" t="s">
        <v>127</v>
      </c>
      <c r="C1193" s="5" t="s">
        <v>1357</v>
      </c>
      <c r="D1193" s="5" t="s">
        <v>1950</v>
      </c>
      <c r="E1193" s="5" t="s">
        <v>2000</v>
      </c>
      <c r="F1193" s="5" t="s">
        <v>2649</v>
      </c>
      <c r="H1193" s="1">
        <f t="shared" si="180"/>
        <v>0</v>
      </c>
      <c r="I1193" s="1">
        <f t="shared" si="181"/>
        <v>1</v>
      </c>
      <c r="J1193" s="1">
        <f t="shared" si="182"/>
        <v>13</v>
      </c>
      <c r="K1193" s="1" t="str">
        <f t="shared" si="189"/>
        <v xml:space="preserve">mazowe west </v>
      </c>
      <c r="L1193" s="1" t="str">
        <f t="shared" si="183"/>
        <v xml:space="preserve">mazowe west </v>
      </c>
      <c r="M1193" s="2" t="str">
        <f t="shared" si="184"/>
        <v>mazowe west</v>
      </c>
      <c r="N1193" s="2" t="str">
        <f t="shared" si="185"/>
        <v>muchipisa oscar</v>
      </c>
      <c r="O1193" s="2" t="str">
        <f t="shared" si="186"/>
        <v>m</v>
      </c>
      <c r="P1193" s="2" t="str">
        <f t="shared" si="187"/>
        <v>zipp</v>
      </c>
      <c r="Q1193" s="2" t="str">
        <f t="shared" si="188"/>
        <v>121</v>
      </c>
    </row>
    <row r="1194" spans="1:17" x14ac:dyDescent="0.3">
      <c r="A1194" s="6">
        <v>2030</v>
      </c>
      <c r="B1194" s="5" t="s">
        <v>128</v>
      </c>
      <c r="C1194" s="5" t="s">
        <v>1358</v>
      </c>
      <c r="D1194" s="5" t="s">
        <v>1950</v>
      </c>
      <c r="E1194" s="5" t="s">
        <v>2003</v>
      </c>
      <c r="F1194" s="5" t="s">
        <v>2800</v>
      </c>
      <c r="H1194" s="1">
        <f t="shared" si="180"/>
        <v>0</v>
      </c>
      <c r="I1194" s="1">
        <f t="shared" si="181"/>
        <v>14</v>
      </c>
      <c r="J1194" s="1">
        <f t="shared" si="182"/>
        <v>21</v>
      </c>
      <c r="K1194" s="1" t="str">
        <f t="shared" si="189"/>
        <v xml:space="preserve"> mbire </v>
      </c>
      <c r="L1194" s="1" t="str">
        <f t="shared" si="183"/>
        <v xml:space="preserve"> mbire </v>
      </c>
      <c r="M1194" s="2" t="str">
        <f t="shared" si="184"/>
        <v>mbire</v>
      </c>
      <c r="N1194" s="2" t="str">
        <f t="shared" si="185"/>
        <v>butau david</v>
      </c>
      <c r="O1194" s="2" t="str">
        <f t="shared" si="186"/>
        <v>m</v>
      </c>
      <c r="P1194" s="2" t="str">
        <f t="shared" si="187"/>
        <v>zdu</v>
      </c>
      <c r="Q1194" s="2" t="str">
        <f t="shared" si="188"/>
        <v>4704</v>
      </c>
    </row>
    <row r="1195" spans="1:17" x14ac:dyDescent="0.3">
      <c r="A1195" s="6">
        <v>2031</v>
      </c>
      <c r="B1195" s="5" t="s">
        <v>128</v>
      </c>
      <c r="C1195" s="5" t="s">
        <v>1359</v>
      </c>
      <c r="D1195" s="5" t="s">
        <v>1950</v>
      </c>
      <c r="E1195" s="5" t="s">
        <v>1954</v>
      </c>
      <c r="F1195" s="5" t="s">
        <v>2801</v>
      </c>
      <c r="H1195" s="1">
        <f t="shared" si="180"/>
        <v>0</v>
      </c>
      <c r="I1195" s="1">
        <f t="shared" si="181"/>
        <v>14</v>
      </c>
      <c r="J1195" s="1">
        <f t="shared" si="182"/>
        <v>21</v>
      </c>
      <c r="K1195" s="1" t="str">
        <f t="shared" si="189"/>
        <v xml:space="preserve"> mbire </v>
      </c>
      <c r="L1195" s="1" t="str">
        <f t="shared" si="183"/>
        <v xml:space="preserve"> mbire </v>
      </c>
      <c r="M1195" s="2" t="str">
        <f t="shared" si="184"/>
        <v>mbire</v>
      </c>
      <c r="N1195" s="2" t="str">
        <f t="shared" si="185"/>
        <v>karoro douglas</v>
      </c>
      <c r="O1195" s="2" t="str">
        <f t="shared" si="186"/>
        <v>m</v>
      </c>
      <c r="P1195" s="2" t="str">
        <f t="shared" si="187"/>
        <v>zanu pf</v>
      </c>
      <c r="Q1195" s="2" t="str">
        <f t="shared" si="188"/>
        <v>17071</v>
      </c>
    </row>
    <row r="1196" spans="1:17" x14ac:dyDescent="0.3">
      <c r="A1196" s="6">
        <v>2032</v>
      </c>
      <c r="B1196" s="5" t="s">
        <v>128</v>
      </c>
      <c r="C1196" s="5" t="s">
        <v>1360</v>
      </c>
      <c r="D1196" s="5" t="s">
        <v>1950</v>
      </c>
      <c r="E1196" s="5" t="s">
        <v>1988</v>
      </c>
      <c r="F1196" s="5" t="s">
        <v>2802</v>
      </c>
      <c r="H1196" s="1">
        <f t="shared" si="180"/>
        <v>0</v>
      </c>
      <c r="I1196" s="1">
        <f t="shared" si="181"/>
        <v>14</v>
      </c>
      <c r="J1196" s="1">
        <f t="shared" si="182"/>
        <v>21</v>
      </c>
      <c r="K1196" s="1" t="str">
        <f t="shared" si="189"/>
        <v xml:space="preserve"> mbire </v>
      </c>
      <c r="L1196" s="1" t="str">
        <f t="shared" si="183"/>
        <v xml:space="preserve"> mbire </v>
      </c>
      <c r="M1196" s="2" t="str">
        <f t="shared" si="184"/>
        <v>mbire</v>
      </c>
      <c r="N1196" s="2" t="str">
        <f t="shared" si="185"/>
        <v>mccormick allan ivor corner</v>
      </c>
      <c r="O1196" s="2" t="str">
        <f t="shared" si="186"/>
        <v>m nan</v>
      </c>
      <c r="P1196" s="2" t="str">
        <f t="shared" si="187"/>
        <v>mdc alliance nan</v>
      </c>
      <c r="Q1196" s="2" t="str">
        <f t="shared" si="188"/>
        <v>3 009 nan</v>
      </c>
    </row>
    <row r="1197" spans="1:17" x14ac:dyDescent="0.3">
      <c r="A1197" s="6">
        <v>2033</v>
      </c>
      <c r="B1197" s="5" t="s">
        <v>128</v>
      </c>
      <c r="C1197" s="5" t="s">
        <v>1361</v>
      </c>
      <c r="D1197" s="5" t="s">
        <v>212</v>
      </c>
      <c r="E1197" s="5" t="s">
        <v>212</v>
      </c>
      <c r="F1197" s="5" t="s">
        <v>212</v>
      </c>
      <c r="H1197" s="1">
        <f t="shared" si="180"/>
        <v>1</v>
      </c>
      <c r="I1197" s="1">
        <f t="shared" si="181"/>
        <v>14</v>
      </c>
      <c r="J1197" s="1">
        <f t="shared" si="182"/>
        <v>21</v>
      </c>
      <c r="K1197" s="1" t="str">
        <f t="shared" si="189"/>
        <v xml:space="preserve"> mbire </v>
      </c>
      <c r="L1197" s="1" t="str">
        <f t="shared" si="183"/>
        <v xml:space="preserve"> mbire </v>
      </c>
      <c r="M1197" s="2" t="str">
        <f t="shared" si="184"/>
        <v>mbire</v>
      </c>
      <c r="N1197" s="2">
        <f t="shared" si="185"/>
        <v>0</v>
      </c>
      <c r="O1197" s="2">
        <f t="shared" si="186"/>
        <v>0</v>
      </c>
      <c r="P1197" s="2">
        <f t="shared" si="187"/>
        <v>0</v>
      </c>
      <c r="Q1197" s="2">
        <f t="shared" si="188"/>
        <v>0</v>
      </c>
    </row>
    <row r="1198" spans="1:17" x14ac:dyDescent="0.3">
      <c r="A1198" s="6">
        <v>2034</v>
      </c>
      <c r="B1198" s="5" t="s">
        <v>128</v>
      </c>
      <c r="C1198" s="5" t="s">
        <v>1362</v>
      </c>
      <c r="D1198" s="5" t="s">
        <v>1950</v>
      </c>
      <c r="E1198" s="5" t="s">
        <v>1997</v>
      </c>
      <c r="F1198" s="5" t="s">
        <v>2803</v>
      </c>
      <c r="H1198" s="1">
        <f t="shared" si="180"/>
        <v>0</v>
      </c>
      <c r="I1198" s="1">
        <f t="shared" si="181"/>
        <v>14</v>
      </c>
      <c r="J1198" s="1">
        <f t="shared" si="182"/>
        <v>21</v>
      </c>
      <c r="K1198" s="1" t="str">
        <f t="shared" si="189"/>
        <v xml:space="preserve"> mbire </v>
      </c>
      <c r="L1198" s="1" t="str">
        <f t="shared" si="183"/>
        <v xml:space="preserve"> mbire </v>
      </c>
      <c r="M1198" s="2" t="str">
        <f t="shared" si="184"/>
        <v>mbire</v>
      </c>
      <c r="N1198" s="2" t="str">
        <f t="shared" si="185"/>
        <v>sigauke tonderai pinimhidzai josphat</v>
      </c>
      <c r="O1198" s="2" t="str">
        <f t="shared" si="186"/>
        <v>m nan</v>
      </c>
      <c r="P1198" s="2" t="str">
        <f t="shared" si="187"/>
        <v>prc nan</v>
      </c>
      <c r="Q1198" s="2" t="str">
        <f t="shared" si="188"/>
        <v>211 nan</v>
      </c>
    </row>
    <row r="1199" spans="1:17" x14ac:dyDescent="0.3">
      <c r="A1199" s="6">
        <v>2035</v>
      </c>
      <c r="B1199" s="5" t="s">
        <v>128</v>
      </c>
      <c r="C1199" s="5" t="s">
        <v>1363</v>
      </c>
      <c r="D1199" s="5" t="s">
        <v>212</v>
      </c>
      <c r="E1199" s="5" t="s">
        <v>212</v>
      </c>
      <c r="F1199" s="5" t="s">
        <v>212</v>
      </c>
      <c r="H1199" s="1">
        <f t="shared" si="180"/>
        <v>1</v>
      </c>
      <c r="I1199" s="1">
        <f t="shared" si="181"/>
        <v>14</v>
      </c>
      <c r="J1199" s="1">
        <f t="shared" si="182"/>
        <v>21</v>
      </c>
      <c r="K1199" s="1" t="str">
        <f t="shared" si="189"/>
        <v xml:space="preserve"> mbire </v>
      </c>
      <c r="L1199" s="1" t="str">
        <f t="shared" si="183"/>
        <v xml:space="preserve"> mbire </v>
      </c>
      <c r="M1199" s="2" t="str">
        <f t="shared" si="184"/>
        <v>mbire</v>
      </c>
      <c r="N1199" s="2">
        <f t="shared" si="185"/>
        <v>0</v>
      </c>
      <c r="O1199" s="2">
        <f t="shared" si="186"/>
        <v>0</v>
      </c>
      <c r="P1199" s="2">
        <f t="shared" si="187"/>
        <v>0</v>
      </c>
      <c r="Q1199" s="2">
        <f t="shared" si="188"/>
        <v>0</v>
      </c>
    </row>
    <row r="1200" spans="1:17" x14ac:dyDescent="0.3">
      <c r="A1200" s="6">
        <v>2040</v>
      </c>
      <c r="B1200" s="5" t="s">
        <v>129</v>
      </c>
      <c r="C1200" s="5" t="s">
        <v>1364</v>
      </c>
      <c r="D1200" s="5" t="s">
        <v>1950</v>
      </c>
      <c r="E1200" s="5" t="s">
        <v>2034</v>
      </c>
      <c r="F1200" s="5" t="s">
        <v>2804</v>
      </c>
      <c r="H1200" s="1">
        <f t="shared" si="180"/>
        <v>0</v>
      </c>
      <c r="I1200" s="1">
        <f t="shared" si="181"/>
        <v>14</v>
      </c>
      <c r="J1200" s="1">
        <f t="shared" si="182"/>
        <v>33</v>
      </c>
      <c r="K1200" s="1" t="str">
        <f t="shared" si="189"/>
        <v xml:space="preserve"> mount darwin east </v>
      </c>
      <c r="L1200" s="1" t="str">
        <f t="shared" si="183"/>
        <v xml:space="preserve"> mount darwin east </v>
      </c>
      <c r="M1200" s="2" t="str">
        <f t="shared" si="184"/>
        <v>mount darwin east</v>
      </c>
      <c r="N1200" s="2" t="str">
        <f t="shared" si="185"/>
        <v>chaukura respect</v>
      </c>
      <c r="O1200" s="2" t="str">
        <f t="shared" si="186"/>
        <v>m</v>
      </c>
      <c r="P1200" s="2" t="str">
        <f t="shared" si="187"/>
        <v>mdc - alliance</v>
      </c>
      <c r="Q1200" s="2" t="str">
        <f t="shared" si="188"/>
        <v>2 472</v>
      </c>
    </row>
    <row r="1201" spans="1:17" x14ac:dyDescent="0.3">
      <c r="A1201" s="6">
        <v>2041</v>
      </c>
      <c r="B1201" s="5" t="s">
        <v>129</v>
      </c>
      <c r="C1201" s="5" t="s">
        <v>1365</v>
      </c>
      <c r="D1201" s="5" t="s">
        <v>1950</v>
      </c>
      <c r="E1201" s="5" t="s">
        <v>1999</v>
      </c>
      <c r="F1201" s="5" t="s">
        <v>2805</v>
      </c>
      <c r="H1201" s="1">
        <f t="shared" si="180"/>
        <v>0</v>
      </c>
      <c r="I1201" s="1">
        <f t="shared" si="181"/>
        <v>14</v>
      </c>
      <c r="J1201" s="1">
        <f t="shared" si="182"/>
        <v>33</v>
      </c>
      <c r="K1201" s="1" t="str">
        <f t="shared" si="189"/>
        <v xml:space="preserve"> mount darwin east </v>
      </c>
      <c r="L1201" s="1" t="str">
        <f t="shared" si="183"/>
        <v xml:space="preserve"> mount darwin east </v>
      </c>
      <c r="M1201" s="2" t="str">
        <f t="shared" si="184"/>
        <v>mount darwin east</v>
      </c>
      <c r="N1201" s="2" t="str">
        <f t="shared" si="185"/>
        <v>honzeri shephard</v>
      </c>
      <c r="O1201" s="2" t="str">
        <f t="shared" si="186"/>
        <v>m</v>
      </c>
      <c r="P1201" s="2" t="str">
        <f t="shared" si="187"/>
        <v>npf</v>
      </c>
      <c r="Q1201" s="2" t="str">
        <f t="shared" si="188"/>
        <v>500</v>
      </c>
    </row>
    <row r="1202" spans="1:17" x14ac:dyDescent="0.3">
      <c r="A1202" s="6">
        <v>2042</v>
      </c>
      <c r="B1202" s="5" t="s">
        <v>129</v>
      </c>
      <c r="C1202" s="5" t="s">
        <v>1366</v>
      </c>
      <c r="D1202" s="5" t="s">
        <v>1950</v>
      </c>
      <c r="E1202" s="5" t="s">
        <v>1952</v>
      </c>
      <c r="F1202" s="5" t="s">
        <v>2806</v>
      </c>
      <c r="H1202" s="1">
        <f t="shared" si="180"/>
        <v>0</v>
      </c>
      <c r="I1202" s="1">
        <f t="shared" si="181"/>
        <v>14</v>
      </c>
      <c r="J1202" s="1">
        <f t="shared" si="182"/>
        <v>33</v>
      </c>
      <c r="K1202" s="1" t="str">
        <f t="shared" si="189"/>
        <v xml:space="preserve"> mount darwin east </v>
      </c>
      <c r="L1202" s="1" t="str">
        <f t="shared" si="183"/>
        <v xml:space="preserve"> mount darwin east </v>
      </c>
      <c r="M1202" s="2" t="str">
        <f t="shared" si="184"/>
        <v>mount darwin east</v>
      </c>
      <c r="N1202" s="2" t="str">
        <f t="shared" si="185"/>
        <v>kadere greatman</v>
      </c>
      <c r="O1202" s="2" t="str">
        <f t="shared" si="186"/>
        <v>m</v>
      </c>
      <c r="P1202" s="2" t="str">
        <f t="shared" si="187"/>
        <v>independent</v>
      </c>
      <c r="Q1202" s="2" t="str">
        <f t="shared" si="188"/>
        <v>603</v>
      </c>
    </row>
    <row r="1203" spans="1:17" x14ac:dyDescent="0.3">
      <c r="A1203" s="6">
        <v>2043</v>
      </c>
      <c r="B1203" s="5" t="s">
        <v>129</v>
      </c>
      <c r="C1203" s="5" t="s">
        <v>1367</v>
      </c>
      <c r="D1203" s="5" t="s">
        <v>1950</v>
      </c>
      <c r="E1203" s="5" t="s">
        <v>1997</v>
      </c>
      <c r="F1203" s="5" t="s">
        <v>2807</v>
      </c>
      <c r="H1203" s="1">
        <f t="shared" si="180"/>
        <v>0</v>
      </c>
      <c r="I1203" s="1">
        <f t="shared" si="181"/>
        <v>14</v>
      </c>
      <c r="J1203" s="1">
        <f t="shared" si="182"/>
        <v>33</v>
      </c>
      <c r="K1203" s="1" t="str">
        <f t="shared" si="189"/>
        <v xml:space="preserve"> mount darwin east </v>
      </c>
      <c r="L1203" s="1" t="str">
        <f t="shared" si="183"/>
        <v xml:space="preserve"> mount darwin east </v>
      </c>
      <c r="M1203" s="2" t="str">
        <f t="shared" si="184"/>
        <v>mount darwin east</v>
      </c>
      <c r="N1203" s="2" t="str">
        <f t="shared" si="185"/>
        <v>kajokoto cain</v>
      </c>
      <c r="O1203" s="2" t="str">
        <f t="shared" si="186"/>
        <v>m</v>
      </c>
      <c r="P1203" s="2" t="str">
        <f t="shared" si="187"/>
        <v>prc</v>
      </c>
      <c r="Q1203" s="2" t="str">
        <f t="shared" si="188"/>
        <v>934</v>
      </c>
    </row>
    <row r="1204" spans="1:17" x14ac:dyDescent="0.3">
      <c r="A1204" s="6">
        <v>2044</v>
      </c>
      <c r="B1204" s="5" t="s">
        <v>129</v>
      </c>
      <c r="C1204" s="5" t="s">
        <v>1368</v>
      </c>
      <c r="D1204" s="5" t="s">
        <v>1950</v>
      </c>
      <c r="E1204" s="5" t="s">
        <v>2063</v>
      </c>
      <c r="F1204" s="5" t="s">
        <v>2808</v>
      </c>
      <c r="H1204" s="1">
        <f t="shared" si="180"/>
        <v>0</v>
      </c>
      <c r="I1204" s="1">
        <f t="shared" si="181"/>
        <v>14</v>
      </c>
      <c r="J1204" s="1">
        <f t="shared" si="182"/>
        <v>33</v>
      </c>
      <c r="K1204" s="1" t="str">
        <f t="shared" si="189"/>
        <v xml:space="preserve"> mount darwin east </v>
      </c>
      <c r="L1204" s="1" t="str">
        <f t="shared" si="183"/>
        <v xml:space="preserve"> mount darwin east </v>
      </c>
      <c r="M1204" s="2" t="str">
        <f t="shared" si="184"/>
        <v>mount darwin east</v>
      </c>
      <c r="N1204" s="2" t="str">
        <f t="shared" si="185"/>
        <v>marikisi norman</v>
      </c>
      <c r="O1204" s="2" t="str">
        <f t="shared" si="186"/>
        <v>m</v>
      </c>
      <c r="P1204" s="2" t="str">
        <f t="shared" si="187"/>
        <v>zanu  pf</v>
      </c>
      <c r="Q1204" s="2" t="str">
        <f t="shared" si="188"/>
        <v>20 570</v>
      </c>
    </row>
    <row r="1205" spans="1:17" x14ac:dyDescent="0.3">
      <c r="A1205" s="6">
        <v>2050</v>
      </c>
      <c r="B1205" s="5" t="s">
        <v>130</v>
      </c>
      <c r="C1205" s="5" t="s">
        <v>1369</v>
      </c>
      <c r="D1205" s="5" t="s">
        <v>1951</v>
      </c>
      <c r="E1205" s="5" t="s">
        <v>1999</v>
      </c>
      <c r="F1205" s="5" t="s">
        <v>2809</v>
      </c>
      <c r="H1205" s="1">
        <f t="shared" si="180"/>
        <v>0</v>
      </c>
      <c r="I1205" s="1">
        <f t="shared" si="181"/>
        <v>14</v>
      </c>
      <c r="J1205" s="1">
        <f t="shared" si="182"/>
        <v>34</v>
      </c>
      <c r="K1205" s="1" t="str">
        <f t="shared" si="189"/>
        <v xml:space="preserve"> mount darwin north </v>
      </c>
      <c r="L1205" s="1" t="str">
        <f t="shared" si="183"/>
        <v xml:space="preserve"> mount darwin north </v>
      </c>
      <c r="M1205" s="2" t="str">
        <f t="shared" si="184"/>
        <v>mount darwin north</v>
      </c>
      <c r="N1205" s="2" t="str">
        <f t="shared" si="185"/>
        <v>maponga hamunyari</v>
      </c>
      <c r="O1205" s="2" t="str">
        <f t="shared" si="186"/>
        <v>f</v>
      </c>
      <c r="P1205" s="2" t="str">
        <f t="shared" si="187"/>
        <v>npf</v>
      </c>
      <c r="Q1205" s="2" t="str">
        <f t="shared" si="188"/>
        <v>396</v>
      </c>
    </row>
    <row r="1206" spans="1:17" x14ac:dyDescent="0.3">
      <c r="A1206" s="6">
        <v>2051</v>
      </c>
      <c r="B1206" s="5" t="s">
        <v>130</v>
      </c>
      <c r="C1206" s="5" t="s">
        <v>1370</v>
      </c>
      <c r="D1206" s="5" t="s">
        <v>1951</v>
      </c>
      <c r="E1206" s="5" t="s">
        <v>2034</v>
      </c>
      <c r="F1206" s="5" t="s">
        <v>2810</v>
      </c>
      <c r="H1206" s="1">
        <f t="shared" si="180"/>
        <v>0</v>
      </c>
      <c r="I1206" s="1">
        <f t="shared" si="181"/>
        <v>14</v>
      </c>
      <c r="J1206" s="1">
        <f t="shared" si="182"/>
        <v>34</v>
      </c>
      <c r="K1206" s="1" t="str">
        <f t="shared" si="189"/>
        <v xml:space="preserve"> mount darwin north </v>
      </c>
      <c r="L1206" s="1" t="str">
        <f t="shared" si="183"/>
        <v xml:space="preserve"> mount darwin north </v>
      </c>
      <c r="M1206" s="2" t="str">
        <f t="shared" si="184"/>
        <v>mount darwin north</v>
      </c>
      <c r="N1206" s="2" t="str">
        <f t="shared" si="185"/>
        <v>moyo sikhathazile</v>
      </c>
      <c r="O1206" s="2" t="str">
        <f t="shared" si="186"/>
        <v>f</v>
      </c>
      <c r="P1206" s="2" t="str">
        <f t="shared" si="187"/>
        <v>mdc - alliance</v>
      </c>
      <c r="Q1206" s="2" t="str">
        <f t="shared" si="188"/>
        <v>1 062</v>
      </c>
    </row>
    <row r="1207" spans="1:17" x14ac:dyDescent="0.3">
      <c r="A1207" s="6">
        <v>2052</v>
      </c>
      <c r="B1207" s="5" t="s">
        <v>130</v>
      </c>
      <c r="C1207" s="5" t="s">
        <v>1371</v>
      </c>
      <c r="D1207" s="5" t="s">
        <v>1950</v>
      </c>
      <c r="E1207" s="5" t="s">
        <v>1997</v>
      </c>
      <c r="F1207" s="5" t="s">
        <v>2811</v>
      </c>
      <c r="H1207" s="1">
        <f t="shared" si="180"/>
        <v>0</v>
      </c>
      <c r="I1207" s="1">
        <f t="shared" si="181"/>
        <v>14</v>
      </c>
      <c r="J1207" s="1">
        <f t="shared" si="182"/>
        <v>34</v>
      </c>
      <c r="K1207" s="1" t="str">
        <f t="shared" si="189"/>
        <v xml:space="preserve"> mount darwin north </v>
      </c>
      <c r="L1207" s="1" t="str">
        <f t="shared" si="183"/>
        <v xml:space="preserve"> mount darwin north </v>
      </c>
      <c r="M1207" s="2" t="str">
        <f t="shared" si="184"/>
        <v>mount darwin north</v>
      </c>
      <c r="N1207" s="2" t="str">
        <f t="shared" si="185"/>
        <v>munemo labbany</v>
      </c>
      <c r="O1207" s="2" t="str">
        <f t="shared" si="186"/>
        <v>m</v>
      </c>
      <c r="P1207" s="2" t="str">
        <f t="shared" si="187"/>
        <v>prc</v>
      </c>
      <c r="Q1207" s="2" t="str">
        <f t="shared" si="188"/>
        <v>2 230</v>
      </c>
    </row>
    <row r="1208" spans="1:17" x14ac:dyDescent="0.3">
      <c r="A1208" s="6">
        <v>2053</v>
      </c>
      <c r="B1208" s="5" t="s">
        <v>130</v>
      </c>
      <c r="C1208" s="5" t="s">
        <v>1372</v>
      </c>
      <c r="D1208" s="5" t="s">
        <v>1950</v>
      </c>
      <c r="E1208" s="5" t="s">
        <v>2063</v>
      </c>
      <c r="F1208" s="5" t="s">
        <v>2812</v>
      </c>
      <c r="H1208" s="1">
        <f t="shared" si="180"/>
        <v>0</v>
      </c>
      <c r="I1208" s="1">
        <f t="shared" si="181"/>
        <v>14</v>
      </c>
      <c r="J1208" s="1">
        <f t="shared" si="182"/>
        <v>34</v>
      </c>
      <c r="K1208" s="1" t="str">
        <f t="shared" si="189"/>
        <v xml:space="preserve"> mount darwin north </v>
      </c>
      <c r="L1208" s="1" t="str">
        <f t="shared" si="183"/>
        <v xml:space="preserve"> mount darwin north </v>
      </c>
      <c r="M1208" s="2" t="str">
        <f t="shared" si="184"/>
        <v>mount darwin north</v>
      </c>
      <c r="N1208" s="2" t="str">
        <f t="shared" si="185"/>
        <v>muponora noveti</v>
      </c>
      <c r="O1208" s="2" t="str">
        <f t="shared" si="186"/>
        <v>m</v>
      </c>
      <c r="P1208" s="2" t="str">
        <f t="shared" si="187"/>
        <v>zanu  pf</v>
      </c>
      <c r="Q1208" s="2" t="str">
        <f t="shared" si="188"/>
        <v>16 166</v>
      </c>
    </row>
    <row r="1209" spans="1:17" x14ac:dyDescent="0.3">
      <c r="A1209" s="6">
        <v>2059</v>
      </c>
      <c r="B1209" s="5" t="s">
        <v>131</v>
      </c>
      <c r="C1209" s="5" t="s">
        <v>1373</v>
      </c>
      <c r="D1209" s="5" t="s">
        <v>1950</v>
      </c>
      <c r="E1209" s="5" t="s">
        <v>2063</v>
      </c>
      <c r="F1209" s="5" t="s">
        <v>2813</v>
      </c>
      <c r="H1209" s="1">
        <f t="shared" si="180"/>
        <v>0</v>
      </c>
      <c r="I1209" s="1">
        <f t="shared" si="181"/>
        <v>14</v>
      </c>
      <c r="J1209" s="1">
        <f t="shared" si="182"/>
        <v>34</v>
      </c>
      <c r="K1209" s="1" t="str">
        <f t="shared" si="189"/>
        <v xml:space="preserve"> mount darwin south </v>
      </c>
      <c r="L1209" s="1" t="str">
        <f t="shared" si="183"/>
        <v xml:space="preserve"> mount darwin south </v>
      </c>
      <c r="M1209" s="2" t="str">
        <f t="shared" si="184"/>
        <v>mount darwin south</v>
      </c>
      <c r="N1209" s="2" t="str">
        <f t="shared" si="185"/>
        <v>kabozo stephen</v>
      </c>
      <c r="O1209" s="2" t="str">
        <f t="shared" si="186"/>
        <v>m</v>
      </c>
      <c r="P1209" s="2" t="str">
        <f t="shared" si="187"/>
        <v>zanu  pf</v>
      </c>
      <c r="Q1209" s="2" t="str">
        <f t="shared" si="188"/>
        <v>21 248</v>
      </c>
    </row>
    <row r="1210" spans="1:17" x14ac:dyDescent="0.3">
      <c r="A1210" s="6">
        <v>2060</v>
      </c>
      <c r="B1210" s="5" t="s">
        <v>131</v>
      </c>
      <c r="C1210" s="5" t="s">
        <v>1374</v>
      </c>
      <c r="D1210" s="5" t="s">
        <v>1950</v>
      </c>
      <c r="E1210" s="5" t="s">
        <v>2034</v>
      </c>
      <c r="F1210" s="5" t="s">
        <v>2814</v>
      </c>
      <c r="H1210" s="1">
        <f t="shared" si="180"/>
        <v>0</v>
      </c>
      <c r="I1210" s="1">
        <f t="shared" si="181"/>
        <v>14</v>
      </c>
      <c r="J1210" s="1">
        <f t="shared" si="182"/>
        <v>34</v>
      </c>
      <c r="K1210" s="1" t="str">
        <f t="shared" si="189"/>
        <v xml:space="preserve"> mount darwin south </v>
      </c>
      <c r="L1210" s="1" t="str">
        <f t="shared" si="183"/>
        <v xml:space="preserve"> mount darwin south </v>
      </c>
      <c r="M1210" s="2" t="str">
        <f t="shared" si="184"/>
        <v>mount darwin south</v>
      </c>
      <c r="N1210" s="2" t="str">
        <f t="shared" si="185"/>
        <v>kalonga tawanda</v>
      </c>
      <c r="O1210" s="2" t="str">
        <f t="shared" si="186"/>
        <v>m</v>
      </c>
      <c r="P1210" s="2" t="str">
        <f t="shared" si="187"/>
        <v>mdc - alliance</v>
      </c>
      <c r="Q1210" s="2" t="str">
        <f t="shared" si="188"/>
        <v>3 148</v>
      </c>
    </row>
    <row r="1211" spans="1:17" x14ac:dyDescent="0.3">
      <c r="A1211" s="6">
        <v>2061</v>
      </c>
      <c r="B1211" s="5" t="s">
        <v>131</v>
      </c>
      <c r="C1211" s="5" t="s">
        <v>1375</v>
      </c>
      <c r="D1211" s="5" t="s">
        <v>1951</v>
      </c>
      <c r="E1211" s="5" t="s">
        <v>1997</v>
      </c>
      <c r="F1211" s="5" t="s">
        <v>2815</v>
      </c>
      <c r="H1211" s="1">
        <f t="shared" si="180"/>
        <v>0</v>
      </c>
      <c r="I1211" s="1">
        <f t="shared" si="181"/>
        <v>14</v>
      </c>
      <c r="J1211" s="1">
        <f t="shared" si="182"/>
        <v>34</v>
      </c>
      <c r="K1211" s="1" t="str">
        <f t="shared" si="189"/>
        <v xml:space="preserve"> mount darwin south </v>
      </c>
      <c r="L1211" s="1" t="str">
        <f t="shared" si="183"/>
        <v xml:space="preserve"> mount darwin south </v>
      </c>
      <c r="M1211" s="2" t="str">
        <f t="shared" si="184"/>
        <v>mount darwin south</v>
      </c>
      <c r="N1211" s="2" t="str">
        <f t="shared" si="185"/>
        <v>mugari letwin</v>
      </c>
      <c r="O1211" s="2" t="str">
        <f t="shared" si="186"/>
        <v>f</v>
      </c>
      <c r="P1211" s="2" t="str">
        <f t="shared" si="187"/>
        <v>prc</v>
      </c>
      <c r="Q1211" s="2" t="str">
        <f t="shared" si="188"/>
        <v>473</v>
      </c>
    </row>
    <row r="1212" spans="1:17" x14ac:dyDescent="0.3">
      <c r="A1212" s="6">
        <v>2062</v>
      </c>
      <c r="B1212" s="5" t="s">
        <v>131</v>
      </c>
      <c r="C1212" s="5" t="s">
        <v>1376</v>
      </c>
      <c r="D1212" s="5" t="s">
        <v>1950</v>
      </c>
      <c r="E1212" s="5" t="s">
        <v>1999</v>
      </c>
      <c r="F1212" s="5" t="s">
        <v>2816</v>
      </c>
      <c r="H1212" s="1">
        <f t="shared" si="180"/>
        <v>0</v>
      </c>
      <c r="I1212" s="1">
        <f t="shared" si="181"/>
        <v>14</v>
      </c>
      <c r="J1212" s="1">
        <f t="shared" si="182"/>
        <v>34</v>
      </c>
      <c r="K1212" s="1" t="str">
        <f t="shared" si="189"/>
        <v xml:space="preserve"> mount darwin south </v>
      </c>
      <c r="L1212" s="1" t="str">
        <f t="shared" si="183"/>
        <v xml:space="preserve"> mount darwin south </v>
      </c>
      <c r="M1212" s="2" t="str">
        <f t="shared" si="184"/>
        <v>mount darwin south</v>
      </c>
      <c r="N1212" s="2" t="str">
        <f t="shared" si="185"/>
        <v>nhete tapfumaneyi</v>
      </c>
      <c r="O1212" s="2" t="str">
        <f t="shared" si="186"/>
        <v>m</v>
      </c>
      <c r="P1212" s="2" t="str">
        <f t="shared" si="187"/>
        <v>npf</v>
      </c>
      <c r="Q1212" s="2" t="str">
        <f t="shared" si="188"/>
        <v>653</v>
      </c>
    </row>
    <row r="1213" spans="1:17" x14ac:dyDescent="0.3">
      <c r="A1213" s="6">
        <v>2068</v>
      </c>
      <c r="B1213" s="5" t="s">
        <v>132</v>
      </c>
      <c r="C1213" s="5" t="s">
        <v>1377</v>
      </c>
      <c r="D1213" s="5" t="s">
        <v>1950</v>
      </c>
      <c r="E1213" s="5" t="s">
        <v>1999</v>
      </c>
      <c r="F1213" s="5" t="s">
        <v>2817</v>
      </c>
      <c r="H1213" s="1">
        <f t="shared" si="180"/>
        <v>0</v>
      </c>
      <c r="I1213" s="1">
        <f t="shared" si="181"/>
        <v>14</v>
      </c>
      <c r="J1213" s="1">
        <f t="shared" si="182"/>
        <v>33</v>
      </c>
      <c r="K1213" s="1" t="str">
        <f t="shared" si="189"/>
        <v xml:space="preserve"> mount darwin west </v>
      </c>
      <c r="L1213" s="1" t="str">
        <f t="shared" si="183"/>
        <v xml:space="preserve"> mount darwin west </v>
      </c>
      <c r="M1213" s="2" t="str">
        <f t="shared" si="184"/>
        <v>mount darwin west</v>
      </c>
      <c r="N1213" s="2" t="str">
        <f t="shared" si="185"/>
        <v>karima caleb</v>
      </c>
      <c r="O1213" s="2" t="str">
        <f t="shared" si="186"/>
        <v>m</v>
      </c>
      <c r="P1213" s="2" t="str">
        <f t="shared" si="187"/>
        <v>npf</v>
      </c>
      <c r="Q1213" s="2" t="str">
        <f t="shared" si="188"/>
        <v>888</v>
      </c>
    </row>
    <row r="1214" spans="1:17" x14ac:dyDescent="0.3">
      <c r="A1214" s="6">
        <v>2069</v>
      </c>
      <c r="B1214" s="5" t="s">
        <v>132</v>
      </c>
      <c r="C1214" s="5" t="s">
        <v>1378</v>
      </c>
      <c r="D1214" s="5" t="s">
        <v>1950</v>
      </c>
      <c r="E1214" s="5" t="s">
        <v>1952</v>
      </c>
      <c r="F1214" s="5" t="s">
        <v>2567</v>
      </c>
      <c r="H1214" s="1">
        <f t="shared" si="180"/>
        <v>0</v>
      </c>
      <c r="I1214" s="1">
        <f t="shared" si="181"/>
        <v>14</v>
      </c>
      <c r="J1214" s="1">
        <f t="shared" si="182"/>
        <v>33</v>
      </c>
      <c r="K1214" s="1" t="str">
        <f t="shared" si="189"/>
        <v xml:space="preserve"> mount darwin west </v>
      </c>
      <c r="L1214" s="1" t="str">
        <f t="shared" si="183"/>
        <v xml:space="preserve"> mount darwin west </v>
      </c>
      <c r="M1214" s="2" t="str">
        <f t="shared" si="184"/>
        <v>mount darwin west</v>
      </c>
      <c r="N1214" s="2" t="str">
        <f t="shared" si="185"/>
        <v>manyika petiaus</v>
      </c>
      <c r="O1214" s="2" t="str">
        <f t="shared" si="186"/>
        <v>m</v>
      </c>
      <c r="P1214" s="2" t="str">
        <f t="shared" si="187"/>
        <v>independent</v>
      </c>
      <c r="Q1214" s="2" t="str">
        <f t="shared" si="188"/>
        <v>704</v>
      </c>
    </row>
    <row r="1215" spans="1:17" x14ac:dyDescent="0.3">
      <c r="A1215" s="6">
        <v>2070</v>
      </c>
      <c r="B1215" s="5" t="s">
        <v>132</v>
      </c>
      <c r="C1215" s="5" t="s">
        <v>1379</v>
      </c>
      <c r="D1215" s="5" t="s">
        <v>1950</v>
      </c>
      <c r="E1215" s="5" t="s">
        <v>2034</v>
      </c>
      <c r="F1215" s="5" t="s">
        <v>2818</v>
      </c>
      <c r="H1215" s="1">
        <f t="shared" si="180"/>
        <v>0</v>
      </c>
      <c r="I1215" s="1">
        <f t="shared" si="181"/>
        <v>14</v>
      </c>
      <c r="J1215" s="1">
        <f t="shared" si="182"/>
        <v>33</v>
      </c>
      <c r="K1215" s="1" t="str">
        <f t="shared" si="189"/>
        <v xml:space="preserve"> mount darwin west </v>
      </c>
      <c r="L1215" s="1" t="str">
        <f t="shared" si="183"/>
        <v xml:space="preserve"> mount darwin west </v>
      </c>
      <c r="M1215" s="2" t="str">
        <f t="shared" si="184"/>
        <v>mount darwin west</v>
      </c>
      <c r="N1215" s="2" t="str">
        <f t="shared" si="185"/>
        <v>muradzi cyril</v>
      </c>
      <c r="O1215" s="2" t="str">
        <f t="shared" si="186"/>
        <v>m</v>
      </c>
      <c r="P1215" s="2" t="str">
        <f t="shared" si="187"/>
        <v>mdc - alliance</v>
      </c>
      <c r="Q1215" s="2" t="str">
        <f t="shared" si="188"/>
        <v>1 572</v>
      </c>
    </row>
    <row r="1216" spans="1:17" x14ac:dyDescent="0.3">
      <c r="A1216" s="6">
        <v>2071</v>
      </c>
      <c r="B1216" s="5" t="s">
        <v>132</v>
      </c>
      <c r="C1216" s="5" t="s">
        <v>1380</v>
      </c>
      <c r="D1216" s="5" t="s">
        <v>1950</v>
      </c>
      <c r="E1216" s="5" t="s">
        <v>1997</v>
      </c>
      <c r="F1216" s="5" t="s">
        <v>2819</v>
      </c>
      <c r="H1216" s="1">
        <f t="shared" si="180"/>
        <v>0</v>
      </c>
      <c r="I1216" s="1">
        <f t="shared" si="181"/>
        <v>14</v>
      </c>
      <c r="J1216" s="1">
        <f t="shared" si="182"/>
        <v>33</v>
      </c>
      <c r="K1216" s="1" t="str">
        <f t="shared" si="189"/>
        <v xml:space="preserve"> mount darwin west </v>
      </c>
      <c r="L1216" s="1" t="str">
        <f t="shared" si="183"/>
        <v xml:space="preserve"> mount darwin west </v>
      </c>
      <c r="M1216" s="2" t="str">
        <f t="shared" si="184"/>
        <v>mount darwin west</v>
      </c>
      <c r="N1216" s="2" t="str">
        <f t="shared" si="185"/>
        <v>musevenzi julius</v>
      </c>
      <c r="O1216" s="2" t="str">
        <f t="shared" si="186"/>
        <v>m</v>
      </c>
      <c r="P1216" s="2" t="str">
        <f t="shared" si="187"/>
        <v>prc</v>
      </c>
      <c r="Q1216" s="2" t="str">
        <f t="shared" si="188"/>
        <v>1 806</v>
      </c>
    </row>
    <row r="1217" spans="1:17" x14ac:dyDescent="0.3">
      <c r="A1217" s="6">
        <v>2072</v>
      </c>
      <c r="B1217" s="5" t="s">
        <v>132</v>
      </c>
      <c r="C1217" s="5" t="s">
        <v>1381</v>
      </c>
      <c r="D1217" s="5" t="s">
        <v>1950</v>
      </c>
      <c r="E1217" s="5" t="s">
        <v>1952</v>
      </c>
      <c r="F1217" s="5" t="s">
        <v>2427</v>
      </c>
      <c r="H1217" s="1">
        <f t="shared" ref="H1217:H1280" si="190">IF(F1217="nan",1,0)</f>
        <v>0</v>
      </c>
      <c r="I1217" s="1">
        <f t="shared" ref="I1217:I1280" si="191">IFERROR(FIND("of",B1217)+2,1)</f>
        <v>14</v>
      </c>
      <c r="J1217" s="1">
        <f t="shared" ref="J1217:J1280" si="192">IFERROR(IFERROR(FIND("constituency",B1217),FIND("national",B1217)),LEN(B1217))</f>
        <v>33</v>
      </c>
      <c r="K1217" s="1" t="str">
        <f t="shared" si="189"/>
        <v xml:space="preserve"> mount darwin west </v>
      </c>
      <c r="L1217" s="1" t="str">
        <f t="shared" ref="L1217:L1280" si="193">IFERROR(LEFT(K1217,FIND("national",K1217)-1),K1217)</f>
        <v xml:space="preserve"> mount darwin west </v>
      </c>
      <c r="M1217" s="2" t="str">
        <f t="shared" ref="M1217:M1280" si="194">TRIM(L1217)</f>
        <v>mount darwin west</v>
      </c>
      <c r="N1217" s="2" t="str">
        <f t="shared" ref="N1217:N1280" si="195">IF(AND($H1217=0,$H1218=1,$H1219=1),CONCATENATE(C1217," ",C1218," ",C1219),IF(AND($H1217=0,$H1218=1),CONCATENATE(C1217," ",C1218),IF($H1217=0,C1217,0)))</f>
        <v>musoki advance</v>
      </c>
      <c r="O1217" s="2" t="str">
        <f t="shared" ref="O1217:O1280" si="196">IF(AND($H1217=0,$H1218=1,$H1219=1),CONCATENATE(D1217," ",D1218," ",D1219),IF(AND($H1217=0,$H1218=1),CONCATENATE(D1217," ",D1218),IF($H1217=0,D1217,0)))</f>
        <v>m</v>
      </c>
      <c r="P1217" s="2" t="str">
        <f t="shared" ref="P1217:P1280" si="197">IF(AND($H1217=0,$H1218=1,$H1219=1),CONCATENATE(E1217," ",E1218," ",E1219),IF(AND($H1217=0,$H1218=1),CONCATENATE(E1217," ",E1218),IF($H1217=0,E1217,0)))</f>
        <v>independent</v>
      </c>
      <c r="Q1217" s="2" t="str">
        <f t="shared" ref="Q1217:Q1280" si="198">IF(AND($H1217=0,$H1218=1,$H1219=1),CONCATENATE(F1217," ",F1218," ",F1219),IF(AND($H1217=0,$H1218=1),CONCATENATE(F1217," ",F1218),IF($H1217=0,F1217,0)))</f>
        <v>139</v>
      </c>
    </row>
    <row r="1218" spans="1:17" x14ac:dyDescent="0.3">
      <c r="A1218" s="6">
        <v>2073</v>
      </c>
      <c r="B1218" s="5" t="s">
        <v>132</v>
      </c>
      <c r="C1218" s="5" t="s">
        <v>1382</v>
      </c>
      <c r="D1218" s="5" t="s">
        <v>1950</v>
      </c>
      <c r="E1218" s="5" t="s">
        <v>2063</v>
      </c>
      <c r="F1218" s="5" t="s">
        <v>2820</v>
      </c>
      <c r="H1218" s="1">
        <f t="shared" si="190"/>
        <v>0</v>
      </c>
      <c r="I1218" s="1">
        <f t="shared" si="191"/>
        <v>14</v>
      </c>
      <c r="J1218" s="1">
        <f t="shared" si="192"/>
        <v>33</v>
      </c>
      <c r="K1218" s="1" t="str">
        <f t="shared" ref="K1218:K1281" si="199">MID(B1218,I1218,J1218-I1218)</f>
        <v xml:space="preserve"> mount darwin west </v>
      </c>
      <c r="L1218" s="1" t="str">
        <f t="shared" si="193"/>
        <v xml:space="preserve"> mount darwin west </v>
      </c>
      <c r="M1218" s="2" t="str">
        <f t="shared" si="194"/>
        <v>mount darwin west</v>
      </c>
      <c r="N1218" s="2" t="str">
        <f t="shared" si="195"/>
        <v>seremwe bannwell nan</v>
      </c>
      <c r="O1218" s="2" t="str">
        <f t="shared" si="196"/>
        <v>m nan</v>
      </c>
      <c r="P1218" s="2" t="str">
        <f t="shared" si="197"/>
        <v>zanu  pf received</v>
      </c>
      <c r="Q1218" s="2" t="str">
        <f t="shared" si="198"/>
        <v>19 488 nan</v>
      </c>
    </row>
    <row r="1219" spans="1:17" x14ac:dyDescent="0.3">
      <c r="A1219" s="6">
        <v>2079</v>
      </c>
      <c r="B1219" s="5" t="s">
        <v>133</v>
      </c>
      <c r="C1219" s="5" t="s">
        <v>212</v>
      </c>
      <c r="D1219" s="5" t="s">
        <v>212</v>
      </c>
      <c r="E1219" s="5" t="s">
        <v>2066</v>
      </c>
      <c r="F1219" s="5" t="s">
        <v>212</v>
      </c>
      <c r="H1219" s="1">
        <f t="shared" si="190"/>
        <v>1</v>
      </c>
      <c r="I1219" s="1">
        <f t="shared" si="191"/>
        <v>14</v>
      </c>
      <c r="J1219" s="1">
        <f t="shared" si="192"/>
        <v>32</v>
      </c>
      <c r="K1219" s="1" t="str">
        <f t="shared" si="199"/>
        <v xml:space="preserve"> muzarabani north </v>
      </c>
      <c r="L1219" s="1" t="str">
        <f t="shared" si="193"/>
        <v xml:space="preserve"> muzarabani north </v>
      </c>
      <c r="M1219" s="2" t="str">
        <f t="shared" si="194"/>
        <v>muzarabani north</v>
      </c>
      <c r="N1219" s="2">
        <f t="shared" si="195"/>
        <v>0</v>
      </c>
      <c r="O1219" s="2">
        <f t="shared" si="196"/>
        <v>0</v>
      </c>
      <c r="P1219" s="2">
        <f t="shared" si="197"/>
        <v>0</v>
      </c>
      <c r="Q1219" s="2">
        <f t="shared" si="198"/>
        <v>0</v>
      </c>
    </row>
    <row r="1220" spans="1:17" x14ac:dyDescent="0.3">
      <c r="A1220" s="6">
        <v>2080</v>
      </c>
      <c r="B1220" s="5" t="s">
        <v>133</v>
      </c>
      <c r="C1220" s="5" t="s">
        <v>1383</v>
      </c>
      <c r="D1220" s="5" t="s">
        <v>1950</v>
      </c>
      <c r="E1220" s="5" t="s">
        <v>2034</v>
      </c>
      <c r="F1220" s="5" t="s">
        <v>2821</v>
      </c>
      <c r="H1220" s="1">
        <f t="shared" si="190"/>
        <v>0</v>
      </c>
      <c r="I1220" s="1">
        <f t="shared" si="191"/>
        <v>14</v>
      </c>
      <c r="J1220" s="1">
        <f t="shared" si="192"/>
        <v>32</v>
      </c>
      <c r="K1220" s="1" t="str">
        <f t="shared" si="199"/>
        <v xml:space="preserve"> muzarabani north </v>
      </c>
      <c r="L1220" s="1" t="str">
        <f t="shared" si="193"/>
        <v xml:space="preserve"> muzarabani north </v>
      </c>
      <c r="M1220" s="2" t="str">
        <f t="shared" si="194"/>
        <v>muzarabani north</v>
      </c>
      <c r="N1220" s="2" t="str">
        <f t="shared" si="195"/>
        <v>kagura agreement takawira</v>
      </c>
      <c r="O1220" s="2" t="str">
        <f t="shared" si="196"/>
        <v>m nan</v>
      </c>
      <c r="P1220" s="2" t="str">
        <f t="shared" si="197"/>
        <v>mdc - alliance nan</v>
      </c>
      <c r="Q1220" s="2" t="str">
        <f t="shared" si="198"/>
        <v>1161 nan</v>
      </c>
    </row>
    <row r="1221" spans="1:17" x14ac:dyDescent="0.3">
      <c r="A1221" s="6">
        <v>2081</v>
      </c>
      <c r="B1221" s="5" t="s">
        <v>133</v>
      </c>
      <c r="C1221" s="5" t="s">
        <v>1384</v>
      </c>
      <c r="D1221" s="5" t="s">
        <v>212</v>
      </c>
      <c r="E1221" s="5" t="s">
        <v>212</v>
      </c>
      <c r="F1221" s="5" t="s">
        <v>212</v>
      </c>
      <c r="H1221" s="1">
        <f t="shared" si="190"/>
        <v>1</v>
      </c>
      <c r="I1221" s="1">
        <f t="shared" si="191"/>
        <v>14</v>
      </c>
      <c r="J1221" s="1">
        <f t="shared" si="192"/>
        <v>32</v>
      </c>
      <c r="K1221" s="1" t="str">
        <f t="shared" si="199"/>
        <v xml:space="preserve"> muzarabani north </v>
      </c>
      <c r="L1221" s="1" t="str">
        <f t="shared" si="193"/>
        <v xml:space="preserve"> muzarabani north </v>
      </c>
      <c r="M1221" s="2" t="str">
        <f t="shared" si="194"/>
        <v>muzarabani north</v>
      </c>
      <c r="N1221" s="2">
        <f t="shared" si="195"/>
        <v>0</v>
      </c>
      <c r="O1221" s="2">
        <f t="shared" si="196"/>
        <v>0</v>
      </c>
      <c r="P1221" s="2">
        <f t="shared" si="197"/>
        <v>0</v>
      </c>
      <c r="Q1221" s="2">
        <f t="shared" si="198"/>
        <v>0</v>
      </c>
    </row>
    <row r="1222" spans="1:17" x14ac:dyDescent="0.3">
      <c r="A1222" s="6">
        <v>2082</v>
      </c>
      <c r="B1222" s="5" t="s">
        <v>133</v>
      </c>
      <c r="C1222" s="5" t="s">
        <v>1385</v>
      </c>
      <c r="D1222" s="5" t="s">
        <v>1951</v>
      </c>
      <c r="E1222" s="5" t="s">
        <v>1997</v>
      </c>
      <c r="F1222" s="5" t="s">
        <v>2219</v>
      </c>
      <c r="H1222" s="1">
        <f t="shared" si="190"/>
        <v>0</v>
      </c>
      <c r="I1222" s="1">
        <f t="shared" si="191"/>
        <v>14</v>
      </c>
      <c r="J1222" s="1">
        <f t="shared" si="192"/>
        <v>32</v>
      </c>
      <c r="K1222" s="1" t="str">
        <f t="shared" si="199"/>
        <v xml:space="preserve"> muzarabani north </v>
      </c>
      <c r="L1222" s="1" t="str">
        <f t="shared" si="193"/>
        <v xml:space="preserve"> muzarabani north </v>
      </c>
      <c r="M1222" s="2" t="str">
        <f t="shared" si="194"/>
        <v>muzarabani north</v>
      </c>
      <c r="N1222" s="2" t="str">
        <f t="shared" si="195"/>
        <v>keche sarudzayi</v>
      </c>
      <c r="O1222" s="2" t="str">
        <f t="shared" si="196"/>
        <v>f</v>
      </c>
      <c r="P1222" s="2" t="str">
        <f t="shared" si="197"/>
        <v>prc</v>
      </c>
      <c r="Q1222" s="2" t="str">
        <f t="shared" si="198"/>
        <v>165</v>
      </c>
    </row>
    <row r="1223" spans="1:17" x14ac:dyDescent="0.3">
      <c r="A1223" s="6">
        <v>2083</v>
      </c>
      <c r="B1223" s="5" t="s">
        <v>133</v>
      </c>
      <c r="C1223" s="5" t="s">
        <v>1386</v>
      </c>
      <c r="D1223" s="5" t="s">
        <v>1950</v>
      </c>
      <c r="E1223" s="5" t="s">
        <v>2034</v>
      </c>
      <c r="F1223" s="5" t="s">
        <v>2471</v>
      </c>
      <c r="H1223" s="1">
        <f t="shared" si="190"/>
        <v>0</v>
      </c>
      <c r="I1223" s="1">
        <f t="shared" si="191"/>
        <v>14</v>
      </c>
      <c r="J1223" s="1">
        <f t="shared" si="192"/>
        <v>32</v>
      </c>
      <c r="K1223" s="1" t="str">
        <f t="shared" si="199"/>
        <v xml:space="preserve"> muzarabani north </v>
      </c>
      <c r="L1223" s="1" t="str">
        <f t="shared" si="193"/>
        <v xml:space="preserve"> muzarabani north </v>
      </c>
      <c r="M1223" s="2" t="str">
        <f t="shared" si="194"/>
        <v>muzarabani north</v>
      </c>
      <c r="N1223" s="2" t="str">
        <f t="shared" si="195"/>
        <v>mushori lawrence</v>
      </c>
      <c r="O1223" s="2" t="str">
        <f t="shared" si="196"/>
        <v>m</v>
      </c>
      <c r="P1223" s="2" t="str">
        <f t="shared" si="197"/>
        <v>mdc - alliance</v>
      </c>
      <c r="Q1223" s="2" t="str">
        <f t="shared" si="198"/>
        <v>142</v>
      </c>
    </row>
    <row r="1224" spans="1:17" x14ac:dyDescent="0.3">
      <c r="A1224" s="6">
        <v>2084</v>
      </c>
      <c r="B1224" s="5" t="s">
        <v>133</v>
      </c>
      <c r="C1224" s="5" t="s">
        <v>1387</v>
      </c>
      <c r="D1224" s="5" t="s">
        <v>1950</v>
      </c>
      <c r="E1224" s="5" t="s">
        <v>2063</v>
      </c>
      <c r="F1224" s="5" t="s">
        <v>2822</v>
      </c>
      <c r="H1224" s="1">
        <f t="shared" si="190"/>
        <v>0</v>
      </c>
      <c r="I1224" s="1">
        <f t="shared" si="191"/>
        <v>14</v>
      </c>
      <c r="J1224" s="1">
        <f t="shared" si="192"/>
        <v>32</v>
      </c>
      <c r="K1224" s="1" t="str">
        <f t="shared" si="199"/>
        <v xml:space="preserve"> muzarabani north </v>
      </c>
      <c r="L1224" s="1" t="str">
        <f t="shared" si="193"/>
        <v xml:space="preserve"> muzarabani north </v>
      </c>
      <c r="M1224" s="2" t="str">
        <f t="shared" si="194"/>
        <v>muzarabani north</v>
      </c>
      <c r="N1224" s="2" t="str">
        <f t="shared" si="195"/>
        <v>zhemu soda</v>
      </c>
      <c r="O1224" s="2" t="str">
        <f t="shared" si="196"/>
        <v>m</v>
      </c>
      <c r="P1224" s="2" t="str">
        <f t="shared" si="197"/>
        <v>zanu  pf</v>
      </c>
      <c r="Q1224" s="2" t="str">
        <f t="shared" si="198"/>
        <v>17098</v>
      </c>
    </row>
    <row r="1225" spans="1:17" x14ac:dyDescent="0.3">
      <c r="A1225" s="6">
        <v>2089</v>
      </c>
      <c r="B1225" s="5" t="s">
        <v>134</v>
      </c>
      <c r="C1225" s="5" t="s">
        <v>1388</v>
      </c>
      <c r="D1225" s="5" t="s">
        <v>1950</v>
      </c>
      <c r="E1225" s="5" t="s">
        <v>1988</v>
      </c>
      <c r="F1225" s="5" t="s">
        <v>2823</v>
      </c>
      <c r="H1225" s="1">
        <f t="shared" si="190"/>
        <v>0</v>
      </c>
      <c r="I1225" s="1">
        <f t="shared" si="191"/>
        <v>14</v>
      </c>
      <c r="J1225" s="1">
        <f t="shared" si="192"/>
        <v>32</v>
      </c>
      <c r="K1225" s="1" t="str">
        <f t="shared" si="199"/>
        <v xml:space="preserve"> muzarabani south </v>
      </c>
      <c r="L1225" s="1" t="str">
        <f t="shared" si="193"/>
        <v xml:space="preserve"> muzarabani south </v>
      </c>
      <c r="M1225" s="2" t="str">
        <f t="shared" si="194"/>
        <v>muzarabani south</v>
      </c>
      <c r="N1225" s="2" t="str">
        <f t="shared" si="195"/>
        <v>choruwa tapiwa talent</v>
      </c>
      <c r="O1225" s="2" t="str">
        <f t="shared" si="196"/>
        <v>m</v>
      </c>
      <c r="P1225" s="2" t="str">
        <f t="shared" si="197"/>
        <v>mdc alliance</v>
      </c>
      <c r="Q1225" s="2" t="str">
        <f t="shared" si="198"/>
        <v>1 604</v>
      </c>
    </row>
    <row r="1226" spans="1:17" x14ac:dyDescent="0.3">
      <c r="A1226" s="6">
        <v>2090</v>
      </c>
      <c r="B1226" s="5" t="s">
        <v>134</v>
      </c>
      <c r="C1226" s="5" t="s">
        <v>1389</v>
      </c>
      <c r="D1226" s="5" t="s">
        <v>1950</v>
      </c>
      <c r="E1226" s="5" t="s">
        <v>1997</v>
      </c>
      <c r="F1226" s="5" t="s">
        <v>2824</v>
      </c>
      <c r="H1226" s="1">
        <f t="shared" si="190"/>
        <v>0</v>
      </c>
      <c r="I1226" s="1">
        <f t="shared" si="191"/>
        <v>14</v>
      </c>
      <c r="J1226" s="1">
        <f t="shared" si="192"/>
        <v>32</v>
      </c>
      <c r="K1226" s="1" t="str">
        <f t="shared" si="199"/>
        <v xml:space="preserve"> muzarabani south </v>
      </c>
      <c r="L1226" s="1" t="str">
        <f t="shared" si="193"/>
        <v xml:space="preserve"> muzarabani south </v>
      </c>
      <c r="M1226" s="2" t="str">
        <f t="shared" si="194"/>
        <v>muzarabani south</v>
      </c>
      <c r="N1226" s="2" t="str">
        <f t="shared" si="195"/>
        <v>gundasu mika</v>
      </c>
      <c r="O1226" s="2" t="str">
        <f t="shared" si="196"/>
        <v>m</v>
      </c>
      <c r="P1226" s="2" t="str">
        <f t="shared" si="197"/>
        <v>prc</v>
      </c>
      <c r="Q1226" s="2" t="str">
        <f t="shared" si="198"/>
        <v>416</v>
      </c>
    </row>
    <row r="1227" spans="1:17" x14ac:dyDescent="0.3">
      <c r="A1227" s="6">
        <v>2091</v>
      </c>
      <c r="B1227" s="5" t="s">
        <v>134</v>
      </c>
      <c r="C1227" s="5" t="s">
        <v>1390</v>
      </c>
      <c r="D1227" s="5" t="s">
        <v>1950</v>
      </c>
      <c r="E1227" s="5" t="s">
        <v>1954</v>
      </c>
      <c r="F1227" s="5" t="s">
        <v>2825</v>
      </c>
      <c r="H1227" s="1">
        <f t="shared" si="190"/>
        <v>0</v>
      </c>
      <c r="I1227" s="1">
        <f t="shared" si="191"/>
        <v>14</v>
      </c>
      <c r="J1227" s="1">
        <f t="shared" si="192"/>
        <v>32</v>
      </c>
      <c r="K1227" s="1" t="str">
        <f t="shared" si="199"/>
        <v xml:space="preserve"> muzarabani south </v>
      </c>
      <c r="L1227" s="1" t="str">
        <f t="shared" si="193"/>
        <v xml:space="preserve"> muzarabani south </v>
      </c>
      <c r="M1227" s="2" t="str">
        <f t="shared" si="194"/>
        <v>muzarabani south</v>
      </c>
      <c r="N1227" s="2" t="str">
        <f t="shared" si="195"/>
        <v>saizi tapera</v>
      </c>
      <c r="O1227" s="2" t="str">
        <f t="shared" si="196"/>
        <v>m</v>
      </c>
      <c r="P1227" s="2" t="str">
        <f t="shared" si="197"/>
        <v>zanu pf</v>
      </c>
      <c r="Q1227" s="2" t="str">
        <f t="shared" si="198"/>
        <v>23 466</v>
      </c>
    </row>
    <row r="1228" spans="1:17" x14ac:dyDescent="0.3">
      <c r="A1228" s="6">
        <v>2096</v>
      </c>
      <c r="B1228" s="5" t="s">
        <v>135</v>
      </c>
      <c r="C1228" s="5" t="s">
        <v>1391</v>
      </c>
      <c r="D1228" s="5" t="s">
        <v>1950</v>
      </c>
      <c r="E1228" s="5" t="s">
        <v>2034</v>
      </c>
      <c r="F1228" s="5" t="s">
        <v>2826</v>
      </c>
      <c r="H1228" s="1">
        <f t="shared" si="190"/>
        <v>0</v>
      </c>
      <c r="I1228" s="1">
        <f t="shared" si="191"/>
        <v>14</v>
      </c>
      <c r="J1228" s="1">
        <f t="shared" si="192"/>
        <v>24</v>
      </c>
      <c r="K1228" s="1" t="str">
        <f t="shared" si="199"/>
        <v xml:space="preserve"> rushinga </v>
      </c>
      <c r="L1228" s="1" t="str">
        <f t="shared" si="193"/>
        <v xml:space="preserve"> rushinga </v>
      </c>
      <c r="M1228" s="2" t="str">
        <f t="shared" si="194"/>
        <v>rushinga</v>
      </c>
      <c r="N1228" s="2" t="str">
        <f t="shared" si="195"/>
        <v>chideya kudakwashe</v>
      </c>
      <c r="O1228" s="2" t="str">
        <f t="shared" si="196"/>
        <v>m</v>
      </c>
      <c r="P1228" s="2" t="str">
        <f t="shared" si="197"/>
        <v>mdc - alliance</v>
      </c>
      <c r="Q1228" s="2" t="str">
        <f t="shared" si="198"/>
        <v>2306</v>
      </c>
    </row>
    <row r="1229" spans="1:17" x14ac:dyDescent="0.3">
      <c r="A1229" s="6">
        <v>2097</v>
      </c>
      <c r="B1229" s="5" t="s">
        <v>135</v>
      </c>
      <c r="C1229" s="5" t="s">
        <v>1392</v>
      </c>
      <c r="D1229" s="5" t="s">
        <v>1950</v>
      </c>
      <c r="E1229" s="5" t="s">
        <v>1997</v>
      </c>
      <c r="F1229" s="5" t="s">
        <v>2827</v>
      </c>
      <c r="H1229" s="1">
        <f t="shared" si="190"/>
        <v>0</v>
      </c>
      <c r="I1229" s="1">
        <f t="shared" si="191"/>
        <v>14</v>
      </c>
      <c r="J1229" s="1">
        <f t="shared" si="192"/>
        <v>24</v>
      </c>
      <c r="K1229" s="1" t="str">
        <f t="shared" si="199"/>
        <v xml:space="preserve"> rushinga </v>
      </c>
      <c r="L1229" s="1" t="str">
        <f t="shared" si="193"/>
        <v xml:space="preserve"> rushinga </v>
      </c>
      <c r="M1229" s="2" t="str">
        <f t="shared" si="194"/>
        <v>rushinga</v>
      </c>
      <c r="N1229" s="2" t="str">
        <f t="shared" si="195"/>
        <v>hedegwe gilson</v>
      </c>
      <c r="O1229" s="2" t="str">
        <f t="shared" si="196"/>
        <v>m</v>
      </c>
      <c r="P1229" s="2" t="str">
        <f t="shared" si="197"/>
        <v>prc</v>
      </c>
      <c r="Q1229" s="2" t="str">
        <f t="shared" si="198"/>
        <v>330</v>
      </c>
    </row>
    <row r="1230" spans="1:17" x14ac:dyDescent="0.3">
      <c r="A1230" s="6">
        <v>2098</v>
      </c>
      <c r="B1230" s="5" t="s">
        <v>135</v>
      </c>
      <c r="C1230" s="5" t="s">
        <v>1393</v>
      </c>
      <c r="D1230" s="5" t="s">
        <v>1950</v>
      </c>
      <c r="E1230" s="5" t="s">
        <v>1999</v>
      </c>
      <c r="F1230" s="5" t="s">
        <v>2828</v>
      </c>
      <c r="H1230" s="1">
        <f t="shared" si="190"/>
        <v>0</v>
      </c>
      <c r="I1230" s="1">
        <f t="shared" si="191"/>
        <v>14</v>
      </c>
      <c r="J1230" s="1">
        <f t="shared" si="192"/>
        <v>24</v>
      </c>
      <c r="K1230" s="1" t="str">
        <f t="shared" si="199"/>
        <v xml:space="preserve"> rushinga </v>
      </c>
      <c r="L1230" s="1" t="str">
        <f t="shared" si="193"/>
        <v xml:space="preserve"> rushinga </v>
      </c>
      <c r="M1230" s="2" t="str">
        <f t="shared" si="194"/>
        <v>rushinga</v>
      </c>
      <c r="N1230" s="2" t="str">
        <f t="shared" si="195"/>
        <v>mashange wonder</v>
      </c>
      <c r="O1230" s="2" t="str">
        <f t="shared" si="196"/>
        <v>m</v>
      </c>
      <c r="P1230" s="2" t="str">
        <f t="shared" si="197"/>
        <v>npf</v>
      </c>
      <c r="Q1230" s="2" t="str">
        <f t="shared" si="198"/>
        <v>1201</v>
      </c>
    </row>
    <row r="1231" spans="1:17" x14ac:dyDescent="0.3">
      <c r="A1231" s="6">
        <v>2099</v>
      </c>
      <c r="B1231" s="5" t="s">
        <v>135</v>
      </c>
      <c r="C1231" s="5" t="s">
        <v>1394</v>
      </c>
      <c r="D1231" s="5" t="s">
        <v>1950</v>
      </c>
      <c r="E1231" s="5" t="s">
        <v>2063</v>
      </c>
      <c r="F1231" s="5" t="s">
        <v>2829</v>
      </c>
      <c r="H1231" s="1">
        <f t="shared" si="190"/>
        <v>0</v>
      </c>
      <c r="I1231" s="1">
        <f t="shared" si="191"/>
        <v>14</v>
      </c>
      <c r="J1231" s="1">
        <f t="shared" si="192"/>
        <v>24</v>
      </c>
      <c r="K1231" s="1" t="str">
        <f t="shared" si="199"/>
        <v xml:space="preserve"> rushinga </v>
      </c>
      <c r="L1231" s="1" t="str">
        <f t="shared" si="193"/>
        <v xml:space="preserve"> rushinga </v>
      </c>
      <c r="M1231" s="2" t="str">
        <f t="shared" si="194"/>
        <v>rushinga</v>
      </c>
      <c r="N1231" s="2" t="str">
        <f t="shared" si="195"/>
        <v>nyabani tendai</v>
      </c>
      <c r="O1231" s="2" t="str">
        <f t="shared" si="196"/>
        <v>m</v>
      </c>
      <c r="P1231" s="2" t="str">
        <f t="shared" si="197"/>
        <v>zanu  pf</v>
      </c>
      <c r="Q1231" s="2" t="str">
        <f t="shared" si="198"/>
        <v>22752</v>
      </c>
    </row>
    <row r="1232" spans="1:17" x14ac:dyDescent="0.3">
      <c r="A1232" s="6">
        <v>2105</v>
      </c>
      <c r="B1232" s="5" t="s">
        <v>136</v>
      </c>
      <c r="C1232" s="5" t="s">
        <v>1395</v>
      </c>
      <c r="D1232" s="5" t="s">
        <v>1950</v>
      </c>
      <c r="E1232" s="5" t="s">
        <v>2000</v>
      </c>
      <c r="F1232" s="5" t="s">
        <v>2830</v>
      </c>
      <c r="H1232" s="1">
        <f t="shared" si="190"/>
        <v>0</v>
      </c>
      <c r="I1232" s="1">
        <f t="shared" si="191"/>
        <v>1</v>
      </c>
      <c r="J1232" s="1">
        <f t="shared" si="192"/>
        <v>14</v>
      </c>
      <c r="K1232" s="1" t="str">
        <f t="shared" si="199"/>
        <v xml:space="preserve">shamva north </v>
      </c>
      <c r="L1232" s="1" t="str">
        <f t="shared" si="193"/>
        <v xml:space="preserve">shamva north </v>
      </c>
      <c r="M1232" s="2" t="str">
        <f t="shared" si="194"/>
        <v>shamva north</v>
      </c>
      <c r="N1232" s="2" t="str">
        <f t="shared" si="195"/>
        <v>chagwambare danwell</v>
      </c>
      <c r="O1232" s="2" t="str">
        <f t="shared" si="196"/>
        <v>m</v>
      </c>
      <c r="P1232" s="2" t="str">
        <f t="shared" si="197"/>
        <v>zipp</v>
      </c>
      <c r="Q1232" s="2" t="str">
        <f t="shared" si="198"/>
        <v>267</v>
      </c>
    </row>
    <row r="1233" spans="1:17" x14ac:dyDescent="0.3">
      <c r="A1233" s="6">
        <v>2106</v>
      </c>
      <c r="B1233" s="5" t="s">
        <v>136</v>
      </c>
      <c r="C1233" s="5" t="s">
        <v>1396</v>
      </c>
      <c r="D1233" s="5" t="s">
        <v>1950</v>
      </c>
      <c r="E1233" s="5" t="s">
        <v>2063</v>
      </c>
      <c r="F1233" s="5" t="s">
        <v>2831</v>
      </c>
      <c r="H1233" s="1">
        <f t="shared" si="190"/>
        <v>0</v>
      </c>
      <c r="I1233" s="1">
        <f t="shared" si="191"/>
        <v>1</v>
      </c>
      <c r="J1233" s="1">
        <f t="shared" si="192"/>
        <v>14</v>
      </c>
      <c r="K1233" s="1" t="str">
        <f t="shared" si="199"/>
        <v xml:space="preserve">shamva north </v>
      </c>
      <c r="L1233" s="1" t="str">
        <f t="shared" si="193"/>
        <v xml:space="preserve">shamva north </v>
      </c>
      <c r="M1233" s="2" t="str">
        <f t="shared" si="194"/>
        <v>shamva north</v>
      </c>
      <c r="N1233" s="2" t="str">
        <f t="shared" si="195"/>
        <v>gorerino oscar</v>
      </c>
      <c r="O1233" s="2" t="str">
        <f t="shared" si="196"/>
        <v>m</v>
      </c>
      <c r="P1233" s="2" t="str">
        <f t="shared" si="197"/>
        <v>zanu  pf</v>
      </c>
      <c r="Q1233" s="2" t="str">
        <f t="shared" si="198"/>
        <v>20 556</v>
      </c>
    </row>
    <row r="1234" spans="1:17" x14ac:dyDescent="0.3">
      <c r="A1234" s="6">
        <v>2107</v>
      </c>
      <c r="B1234" s="5" t="s">
        <v>136</v>
      </c>
      <c r="C1234" s="5" t="s">
        <v>1397</v>
      </c>
      <c r="D1234" s="5" t="s">
        <v>1950</v>
      </c>
      <c r="E1234" s="5" t="s">
        <v>1997</v>
      </c>
      <c r="F1234" s="5" t="s">
        <v>2677</v>
      </c>
      <c r="H1234" s="1">
        <f t="shared" si="190"/>
        <v>0</v>
      </c>
      <c r="I1234" s="1">
        <f t="shared" si="191"/>
        <v>1</v>
      </c>
      <c r="J1234" s="1">
        <f t="shared" si="192"/>
        <v>14</v>
      </c>
      <c r="K1234" s="1" t="str">
        <f t="shared" si="199"/>
        <v xml:space="preserve">shamva north </v>
      </c>
      <c r="L1234" s="1" t="str">
        <f t="shared" si="193"/>
        <v xml:space="preserve">shamva north </v>
      </c>
      <c r="M1234" s="2" t="str">
        <f t="shared" si="194"/>
        <v>shamva north</v>
      </c>
      <c r="N1234" s="2" t="str">
        <f t="shared" si="195"/>
        <v>humbasha enock</v>
      </c>
      <c r="O1234" s="2" t="str">
        <f t="shared" si="196"/>
        <v>m</v>
      </c>
      <c r="P1234" s="2" t="str">
        <f t="shared" si="197"/>
        <v>prc</v>
      </c>
      <c r="Q1234" s="2" t="str">
        <f t="shared" si="198"/>
        <v>137</v>
      </c>
    </row>
    <row r="1235" spans="1:17" x14ac:dyDescent="0.3">
      <c r="A1235" s="6">
        <v>2108</v>
      </c>
      <c r="B1235" s="5" t="s">
        <v>136</v>
      </c>
      <c r="C1235" s="5" t="s">
        <v>1398</v>
      </c>
      <c r="D1235" s="5" t="s">
        <v>1951</v>
      </c>
      <c r="E1235" s="5" t="s">
        <v>2034</v>
      </c>
      <c r="F1235" s="5" t="s">
        <v>2832</v>
      </c>
      <c r="H1235" s="1">
        <f t="shared" si="190"/>
        <v>0</v>
      </c>
      <c r="I1235" s="1">
        <f t="shared" si="191"/>
        <v>1</v>
      </c>
      <c r="J1235" s="1">
        <f t="shared" si="192"/>
        <v>14</v>
      </c>
      <c r="K1235" s="1" t="str">
        <f t="shared" si="199"/>
        <v xml:space="preserve">shamva north </v>
      </c>
      <c r="L1235" s="1" t="str">
        <f t="shared" si="193"/>
        <v xml:space="preserve">shamva north </v>
      </c>
      <c r="M1235" s="2" t="str">
        <f t="shared" si="194"/>
        <v>shamva north</v>
      </c>
      <c r="N1235" s="2" t="str">
        <f t="shared" si="195"/>
        <v>mutambara ester</v>
      </c>
      <c r="O1235" s="2" t="str">
        <f t="shared" si="196"/>
        <v>f</v>
      </c>
      <c r="P1235" s="2" t="str">
        <f t="shared" si="197"/>
        <v>mdc - alliance</v>
      </c>
      <c r="Q1235" s="2" t="str">
        <f t="shared" si="198"/>
        <v>2552</v>
      </c>
    </row>
    <row r="1236" spans="1:17" x14ac:dyDescent="0.3">
      <c r="A1236" s="6">
        <v>2109</v>
      </c>
      <c r="B1236" s="5" t="s">
        <v>136</v>
      </c>
      <c r="C1236" s="5" t="s">
        <v>1399</v>
      </c>
      <c r="D1236" s="5" t="s">
        <v>1950</v>
      </c>
      <c r="E1236" s="5" t="s">
        <v>1999</v>
      </c>
      <c r="F1236" s="5" t="s">
        <v>2575</v>
      </c>
      <c r="H1236" s="1">
        <f t="shared" si="190"/>
        <v>0</v>
      </c>
      <c r="I1236" s="1">
        <f t="shared" si="191"/>
        <v>1</v>
      </c>
      <c r="J1236" s="1">
        <f t="shared" si="192"/>
        <v>14</v>
      </c>
      <c r="K1236" s="1" t="str">
        <f t="shared" si="199"/>
        <v xml:space="preserve">shamva north </v>
      </c>
      <c r="L1236" s="1" t="str">
        <f t="shared" si="193"/>
        <v xml:space="preserve">shamva north </v>
      </c>
      <c r="M1236" s="2" t="str">
        <f t="shared" si="194"/>
        <v>shamva north</v>
      </c>
      <c r="N1236" s="2" t="str">
        <f t="shared" si="195"/>
        <v>nyamangara presten</v>
      </c>
      <c r="O1236" s="2" t="str">
        <f t="shared" si="196"/>
        <v>m</v>
      </c>
      <c r="P1236" s="2" t="str">
        <f t="shared" si="197"/>
        <v>npf</v>
      </c>
      <c r="Q1236" s="2" t="str">
        <f t="shared" si="198"/>
        <v>23</v>
      </c>
    </row>
    <row r="1237" spans="1:17" x14ac:dyDescent="0.3">
      <c r="A1237" s="6">
        <v>2110</v>
      </c>
      <c r="B1237" s="5" t="s">
        <v>136</v>
      </c>
      <c r="C1237" s="5" t="s">
        <v>1400</v>
      </c>
      <c r="D1237" s="5" t="s">
        <v>1950</v>
      </c>
      <c r="E1237" s="5" t="s">
        <v>1952</v>
      </c>
      <c r="F1237" s="5" t="s">
        <v>2833</v>
      </c>
      <c r="H1237" s="1">
        <f t="shared" si="190"/>
        <v>0</v>
      </c>
      <c r="I1237" s="1">
        <f t="shared" si="191"/>
        <v>1</v>
      </c>
      <c r="J1237" s="1">
        <f t="shared" si="192"/>
        <v>14</v>
      </c>
      <c r="K1237" s="1" t="str">
        <f t="shared" si="199"/>
        <v xml:space="preserve">shamva north </v>
      </c>
      <c r="L1237" s="1" t="str">
        <f t="shared" si="193"/>
        <v xml:space="preserve">shamva north </v>
      </c>
      <c r="M1237" s="2" t="str">
        <f t="shared" si="194"/>
        <v>shamva north</v>
      </c>
      <c r="N1237" s="2" t="str">
        <f t="shared" si="195"/>
        <v>nyamidzi kenneth</v>
      </c>
      <c r="O1237" s="2" t="str">
        <f t="shared" si="196"/>
        <v>m</v>
      </c>
      <c r="P1237" s="2" t="str">
        <f t="shared" si="197"/>
        <v>independent</v>
      </c>
      <c r="Q1237" s="2" t="str">
        <f t="shared" si="198"/>
        <v>213</v>
      </c>
    </row>
    <row r="1238" spans="1:17" x14ac:dyDescent="0.3">
      <c r="A1238" s="6">
        <v>2116</v>
      </c>
      <c r="B1238" s="5" t="s">
        <v>137</v>
      </c>
      <c r="C1238" s="5" t="s">
        <v>1401</v>
      </c>
      <c r="D1238" s="5" t="s">
        <v>1950</v>
      </c>
      <c r="E1238" s="5" t="s">
        <v>2063</v>
      </c>
      <c r="F1238" s="5" t="s">
        <v>2834</v>
      </c>
      <c r="H1238" s="1">
        <f t="shared" si="190"/>
        <v>0</v>
      </c>
      <c r="I1238" s="1">
        <f t="shared" si="191"/>
        <v>1</v>
      </c>
      <c r="J1238" s="1">
        <f t="shared" si="192"/>
        <v>14</v>
      </c>
      <c r="K1238" s="1" t="str">
        <f t="shared" si="199"/>
        <v xml:space="preserve">shamva south </v>
      </c>
      <c r="L1238" s="1" t="str">
        <f t="shared" si="193"/>
        <v xml:space="preserve">shamva south </v>
      </c>
      <c r="M1238" s="2" t="str">
        <f t="shared" si="194"/>
        <v>shamva south</v>
      </c>
      <c r="N1238" s="2" t="str">
        <f t="shared" si="195"/>
        <v>bushu bramwell</v>
      </c>
      <c r="O1238" s="2" t="str">
        <f t="shared" si="196"/>
        <v>m</v>
      </c>
      <c r="P1238" s="2" t="str">
        <f t="shared" si="197"/>
        <v>zanu  pf</v>
      </c>
      <c r="Q1238" s="2" t="str">
        <f t="shared" si="198"/>
        <v>27 711</v>
      </c>
    </row>
    <row r="1239" spans="1:17" x14ac:dyDescent="0.3">
      <c r="A1239" s="6">
        <v>2117</v>
      </c>
      <c r="B1239" s="5" t="s">
        <v>137</v>
      </c>
      <c r="C1239" s="5" t="s">
        <v>1402</v>
      </c>
      <c r="D1239" s="5" t="s">
        <v>1950</v>
      </c>
      <c r="E1239" s="5" t="s">
        <v>1999</v>
      </c>
      <c r="F1239" s="5" t="s">
        <v>2329</v>
      </c>
      <c r="H1239" s="1">
        <f t="shared" si="190"/>
        <v>0</v>
      </c>
      <c r="I1239" s="1">
        <f t="shared" si="191"/>
        <v>1</v>
      </c>
      <c r="J1239" s="1">
        <f t="shared" si="192"/>
        <v>14</v>
      </c>
      <c r="K1239" s="1" t="str">
        <f t="shared" si="199"/>
        <v xml:space="preserve">shamva south </v>
      </c>
      <c r="L1239" s="1" t="str">
        <f t="shared" si="193"/>
        <v xml:space="preserve">shamva south </v>
      </c>
      <c r="M1239" s="2" t="str">
        <f t="shared" si="194"/>
        <v>shamva south</v>
      </c>
      <c r="N1239" s="2" t="str">
        <f t="shared" si="195"/>
        <v>chiradza tawanda</v>
      </c>
      <c r="O1239" s="2" t="str">
        <f t="shared" si="196"/>
        <v>m</v>
      </c>
      <c r="P1239" s="2" t="str">
        <f t="shared" si="197"/>
        <v>npf</v>
      </c>
      <c r="Q1239" s="2" t="str">
        <f t="shared" si="198"/>
        <v>172</v>
      </c>
    </row>
    <row r="1240" spans="1:17" x14ac:dyDescent="0.3">
      <c r="A1240" s="6">
        <v>2118</v>
      </c>
      <c r="B1240" s="5" t="s">
        <v>137</v>
      </c>
      <c r="C1240" s="5" t="s">
        <v>1403</v>
      </c>
      <c r="D1240" s="5" t="s">
        <v>1950</v>
      </c>
      <c r="E1240" s="5" t="s">
        <v>1997</v>
      </c>
      <c r="F1240" s="5" t="s">
        <v>2263</v>
      </c>
      <c r="H1240" s="1">
        <f t="shared" si="190"/>
        <v>0</v>
      </c>
      <c r="I1240" s="1">
        <f t="shared" si="191"/>
        <v>1</v>
      </c>
      <c r="J1240" s="1">
        <f t="shared" si="192"/>
        <v>14</v>
      </c>
      <c r="K1240" s="1" t="str">
        <f t="shared" si="199"/>
        <v xml:space="preserve">shamva south </v>
      </c>
      <c r="L1240" s="1" t="str">
        <f t="shared" si="193"/>
        <v xml:space="preserve">shamva south </v>
      </c>
      <c r="M1240" s="2" t="str">
        <f t="shared" si="194"/>
        <v>shamva south</v>
      </c>
      <c r="N1240" s="2" t="str">
        <f t="shared" si="195"/>
        <v>choga stephen</v>
      </c>
      <c r="O1240" s="2" t="str">
        <f t="shared" si="196"/>
        <v>m</v>
      </c>
      <c r="P1240" s="2" t="str">
        <f t="shared" si="197"/>
        <v>prc</v>
      </c>
      <c r="Q1240" s="2" t="str">
        <f t="shared" si="198"/>
        <v>96</v>
      </c>
    </row>
    <row r="1241" spans="1:17" x14ac:dyDescent="0.3">
      <c r="A1241" s="6">
        <v>2119</v>
      </c>
      <c r="B1241" s="5" t="s">
        <v>137</v>
      </c>
      <c r="C1241" s="5" t="s">
        <v>1404</v>
      </c>
      <c r="D1241" s="5" t="s">
        <v>1950</v>
      </c>
      <c r="E1241" s="5" t="s">
        <v>2034</v>
      </c>
      <c r="F1241" s="5" t="s">
        <v>2835</v>
      </c>
      <c r="H1241" s="1">
        <f t="shared" si="190"/>
        <v>0</v>
      </c>
      <c r="I1241" s="1">
        <f t="shared" si="191"/>
        <v>1</v>
      </c>
      <c r="J1241" s="1">
        <f t="shared" si="192"/>
        <v>14</v>
      </c>
      <c r="K1241" s="1" t="str">
        <f t="shared" si="199"/>
        <v xml:space="preserve">shamva south </v>
      </c>
      <c r="L1241" s="1" t="str">
        <f t="shared" si="193"/>
        <v xml:space="preserve">shamva south </v>
      </c>
      <c r="M1241" s="2" t="str">
        <f t="shared" si="194"/>
        <v>shamva south</v>
      </c>
      <c r="N1241" s="2" t="str">
        <f t="shared" si="195"/>
        <v>daniel lovemore</v>
      </c>
      <c r="O1241" s="2" t="str">
        <f t="shared" si="196"/>
        <v>m</v>
      </c>
      <c r="P1241" s="2" t="str">
        <f t="shared" si="197"/>
        <v>mdc - alliance</v>
      </c>
      <c r="Q1241" s="2" t="str">
        <f t="shared" si="198"/>
        <v>2 917</v>
      </c>
    </row>
    <row r="1242" spans="1:17" x14ac:dyDescent="0.3">
      <c r="A1242" s="6">
        <v>2120</v>
      </c>
      <c r="B1242" s="5" t="s">
        <v>137</v>
      </c>
      <c r="C1242" s="5" t="s">
        <v>1405</v>
      </c>
      <c r="D1242" s="5" t="s">
        <v>1950</v>
      </c>
      <c r="E1242" s="5" t="s">
        <v>2041</v>
      </c>
      <c r="F1242" s="5" t="s">
        <v>2836</v>
      </c>
      <c r="H1242" s="1">
        <f t="shared" si="190"/>
        <v>0</v>
      </c>
      <c r="I1242" s="1">
        <f t="shared" si="191"/>
        <v>1</v>
      </c>
      <c r="J1242" s="1">
        <f t="shared" si="192"/>
        <v>14</v>
      </c>
      <c r="K1242" s="1" t="str">
        <f t="shared" si="199"/>
        <v xml:space="preserve">shamva south </v>
      </c>
      <c r="L1242" s="1" t="str">
        <f t="shared" si="193"/>
        <v xml:space="preserve">shamva south </v>
      </c>
      <c r="M1242" s="2" t="str">
        <f t="shared" si="194"/>
        <v>shamva south</v>
      </c>
      <c r="N1242" s="2" t="str">
        <f t="shared" si="195"/>
        <v>gwature cosmas</v>
      </c>
      <c r="O1242" s="2" t="str">
        <f t="shared" si="196"/>
        <v>m</v>
      </c>
      <c r="P1242" s="2" t="str">
        <f t="shared" si="197"/>
        <v>mdc - t</v>
      </c>
      <c r="Q1242" s="2" t="str">
        <f t="shared" si="198"/>
        <v>221</v>
      </c>
    </row>
    <row r="1243" spans="1:17" x14ac:dyDescent="0.3">
      <c r="A1243" s="6">
        <v>2121</v>
      </c>
      <c r="B1243" s="5" t="s">
        <v>137</v>
      </c>
      <c r="C1243" s="5" t="s">
        <v>1406</v>
      </c>
      <c r="D1243" s="5" t="s">
        <v>1950</v>
      </c>
      <c r="E1243" s="5" t="s">
        <v>2055</v>
      </c>
      <c r="F1243" s="5" t="s">
        <v>2185</v>
      </c>
      <c r="H1243" s="1">
        <f t="shared" si="190"/>
        <v>0</v>
      </c>
      <c r="I1243" s="1">
        <f t="shared" si="191"/>
        <v>1</v>
      </c>
      <c r="J1243" s="1">
        <f t="shared" si="192"/>
        <v>14</v>
      </c>
      <c r="K1243" s="1" t="str">
        <f t="shared" si="199"/>
        <v xml:space="preserve">shamva south </v>
      </c>
      <c r="L1243" s="1" t="str">
        <f t="shared" si="193"/>
        <v xml:space="preserve">shamva south </v>
      </c>
      <c r="M1243" s="2" t="str">
        <f t="shared" si="194"/>
        <v>shamva south</v>
      </c>
      <c r="N1243" s="2" t="str">
        <f t="shared" si="195"/>
        <v>kadzepi nigel evidence</v>
      </c>
      <c r="O1243" s="2" t="str">
        <f t="shared" si="196"/>
        <v>m</v>
      </c>
      <c r="P1243" s="2" t="str">
        <f t="shared" si="197"/>
        <v>maat zimbabwe</v>
      </c>
      <c r="Q1243" s="2" t="str">
        <f t="shared" si="198"/>
        <v>83</v>
      </c>
    </row>
    <row r="1244" spans="1:17" x14ac:dyDescent="0.3">
      <c r="A1244" s="6">
        <v>2127</v>
      </c>
      <c r="B1244" s="5" t="s">
        <v>138</v>
      </c>
      <c r="C1244" s="5" t="s">
        <v>1407</v>
      </c>
      <c r="D1244" s="5" t="s">
        <v>1950</v>
      </c>
      <c r="E1244" s="5" t="s">
        <v>1999</v>
      </c>
      <c r="F1244" s="5" t="s">
        <v>2837</v>
      </c>
      <c r="H1244" s="1">
        <f t="shared" si="190"/>
        <v>0</v>
      </c>
      <c r="I1244" s="1">
        <f t="shared" si="191"/>
        <v>14</v>
      </c>
      <c r="J1244" s="1">
        <f t="shared" si="192"/>
        <v>41</v>
      </c>
      <c r="K1244" s="1" t="str">
        <f t="shared" si="199"/>
        <v xml:space="preserve"> chakari national assembly </v>
      </c>
      <c r="L1244" s="1" t="str">
        <f t="shared" si="193"/>
        <v xml:space="preserve"> chakari </v>
      </c>
      <c r="M1244" s="2" t="str">
        <f t="shared" si="194"/>
        <v>chakari</v>
      </c>
      <c r="N1244" s="2" t="str">
        <f t="shared" si="195"/>
        <v>eremia mafios</v>
      </c>
      <c r="O1244" s="2" t="str">
        <f t="shared" si="196"/>
        <v>m</v>
      </c>
      <c r="P1244" s="2" t="str">
        <f t="shared" si="197"/>
        <v>npf</v>
      </c>
      <c r="Q1244" s="2" t="str">
        <f t="shared" si="198"/>
        <v>738</v>
      </c>
    </row>
    <row r="1245" spans="1:17" x14ac:dyDescent="0.3">
      <c r="A1245" s="6">
        <v>2128</v>
      </c>
      <c r="B1245" s="5" t="s">
        <v>138</v>
      </c>
      <c r="C1245" s="5" t="s">
        <v>1408</v>
      </c>
      <c r="D1245" s="5" t="s">
        <v>1950</v>
      </c>
      <c r="E1245" s="5" t="s">
        <v>1952</v>
      </c>
      <c r="F1245" s="5" t="s">
        <v>2838</v>
      </c>
      <c r="H1245" s="1">
        <f t="shared" si="190"/>
        <v>0</v>
      </c>
      <c r="I1245" s="1">
        <f t="shared" si="191"/>
        <v>14</v>
      </c>
      <c r="J1245" s="1">
        <f t="shared" si="192"/>
        <v>41</v>
      </c>
      <c r="K1245" s="1" t="str">
        <f t="shared" si="199"/>
        <v xml:space="preserve"> chakari national assembly </v>
      </c>
      <c r="L1245" s="1" t="str">
        <f t="shared" si="193"/>
        <v xml:space="preserve"> chakari </v>
      </c>
      <c r="M1245" s="2" t="str">
        <f t="shared" si="194"/>
        <v>chakari</v>
      </c>
      <c r="N1245" s="2" t="str">
        <f t="shared" si="195"/>
        <v>mapolisa isaac</v>
      </c>
      <c r="O1245" s="2" t="str">
        <f t="shared" si="196"/>
        <v>m</v>
      </c>
      <c r="P1245" s="2" t="str">
        <f t="shared" si="197"/>
        <v>independent</v>
      </c>
      <c r="Q1245" s="2" t="str">
        <f t="shared" si="198"/>
        <v>494</v>
      </c>
    </row>
    <row r="1246" spans="1:17" x14ac:dyDescent="0.3">
      <c r="A1246" s="6">
        <v>2129</v>
      </c>
      <c r="B1246" s="5" t="s">
        <v>138</v>
      </c>
      <c r="C1246" s="5" t="s">
        <v>1409</v>
      </c>
      <c r="D1246" s="5" t="s">
        <v>1951</v>
      </c>
      <c r="E1246" s="5" t="s">
        <v>2000</v>
      </c>
      <c r="F1246" s="5" t="s">
        <v>2426</v>
      </c>
      <c r="H1246" s="1">
        <f t="shared" si="190"/>
        <v>0</v>
      </c>
      <c r="I1246" s="1">
        <f t="shared" si="191"/>
        <v>14</v>
      </c>
      <c r="J1246" s="1">
        <f t="shared" si="192"/>
        <v>41</v>
      </c>
      <c r="K1246" s="1" t="str">
        <f t="shared" si="199"/>
        <v xml:space="preserve"> chakari national assembly </v>
      </c>
      <c r="L1246" s="1" t="str">
        <f t="shared" si="193"/>
        <v xml:space="preserve"> chakari </v>
      </c>
      <c r="M1246" s="2" t="str">
        <f t="shared" si="194"/>
        <v>chakari</v>
      </c>
      <c r="N1246" s="2" t="str">
        <f t="shared" si="195"/>
        <v>mateveke happymore</v>
      </c>
      <c r="O1246" s="2" t="str">
        <f t="shared" si="196"/>
        <v>f</v>
      </c>
      <c r="P1246" s="2" t="str">
        <f t="shared" si="197"/>
        <v>zipp</v>
      </c>
      <c r="Q1246" s="2" t="str">
        <f t="shared" si="198"/>
        <v>455</v>
      </c>
    </row>
    <row r="1247" spans="1:17" x14ac:dyDescent="0.3">
      <c r="A1247" s="6">
        <v>2130</v>
      </c>
      <c r="B1247" s="5" t="s">
        <v>138</v>
      </c>
      <c r="C1247" s="5" t="s">
        <v>1410</v>
      </c>
      <c r="D1247" s="5" t="s">
        <v>1950</v>
      </c>
      <c r="E1247" s="5" t="s">
        <v>1954</v>
      </c>
      <c r="F1247" s="5" t="s">
        <v>2839</v>
      </c>
      <c r="H1247" s="1">
        <f t="shared" si="190"/>
        <v>0</v>
      </c>
      <c r="I1247" s="1">
        <f t="shared" si="191"/>
        <v>14</v>
      </c>
      <c r="J1247" s="1">
        <f t="shared" si="192"/>
        <v>41</v>
      </c>
      <c r="K1247" s="1" t="str">
        <f t="shared" si="199"/>
        <v xml:space="preserve"> chakari national assembly </v>
      </c>
      <c r="L1247" s="1" t="str">
        <f t="shared" si="193"/>
        <v xml:space="preserve"> chakari </v>
      </c>
      <c r="M1247" s="2" t="str">
        <f t="shared" si="194"/>
        <v>chakari</v>
      </c>
      <c r="N1247" s="2" t="str">
        <f t="shared" si="195"/>
        <v>nkani andrew</v>
      </c>
      <c r="O1247" s="2" t="str">
        <f t="shared" si="196"/>
        <v>m</v>
      </c>
      <c r="P1247" s="2" t="str">
        <f t="shared" si="197"/>
        <v>zanu pf</v>
      </c>
      <c r="Q1247" s="2" t="str">
        <f t="shared" si="198"/>
        <v>25 028</v>
      </c>
    </row>
    <row r="1248" spans="1:17" x14ac:dyDescent="0.3">
      <c r="A1248" s="6">
        <v>2131</v>
      </c>
      <c r="B1248" s="5" t="s">
        <v>138</v>
      </c>
      <c r="C1248" s="5" t="s">
        <v>1411</v>
      </c>
      <c r="D1248" s="5" t="s">
        <v>1951</v>
      </c>
      <c r="E1248" s="5" t="s">
        <v>1988</v>
      </c>
      <c r="F1248" s="5" t="s">
        <v>2840</v>
      </c>
      <c r="H1248" s="1">
        <f t="shared" si="190"/>
        <v>0</v>
      </c>
      <c r="I1248" s="1">
        <f t="shared" si="191"/>
        <v>14</v>
      </c>
      <c r="J1248" s="1">
        <f t="shared" si="192"/>
        <v>41</v>
      </c>
      <c r="K1248" s="1" t="str">
        <f t="shared" si="199"/>
        <v xml:space="preserve"> chakari national assembly </v>
      </c>
      <c r="L1248" s="1" t="str">
        <f t="shared" si="193"/>
        <v xml:space="preserve"> chakari </v>
      </c>
      <c r="M1248" s="2" t="str">
        <f t="shared" si="194"/>
        <v>chakari</v>
      </c>
      <c r="N1248" s="2" t="str">
        <f t="shared" si="195"/>
        <v>phiri asiyatu</v>
      </c>
      <c r="O1248" s="2" t="str">
        <f t="shared" si="196"/>
        <v>f</v>
      </c>
      <c r="P1248" s="2" t="str">
        <f t="shared" si="197"/>
        <v>mdc alliance</v>
      </c>
      <c r="Q1248" s="2" t="str">
        <f t="shared" si="198"/>
        <v>4 202</v>
      </c>
    </row>
    <row r="1249" spans="1:17" x14ac:dyDescent="0.3">
      <c r="A1249" s="6">
        <v>2139</v>
      </c>
      <c r="B1249" s="5" t="s">
        <v>139</v>
      </c>
      <c r="C1249" s="5" t="s">
        <v>1412</v>
      </c>
      <c r="D1249" s="5" t="s">
        <v>1950</v>
      </c>
      <c r="E1249" s="5" t="s">
        <v>1988</v>
      </c>
      <c r="F1249" s="5" t="s">
        <v>2841</v>
      </c>
      <c r="H1249" s="1">
        <f t="shared" si="190"/>
        <v>0</v>
      </c>
      <c r="I1249" s="1">
        <f t="shared" si="191"/>
        <v>14</v>
      </c>
      <c r="J1249" s="1">
        <f t="shared" si="192"/>
        <v>46</v>
      </c>
      <c r="K1249" s="1" t="str">
        <f t="shared" si="199"/>
        <v xml:space="preserve"> chegutu east national assembly </v>
      </c>
      <c r="L1249" s="1" t="str">
        <f t="shared" si="193"/>
        <v xml:space="preserve"> chegutu east </v>
      </c>
      <c r="M1249" s="2" t="str">
        <f t="shared" si="194"/>
        <v>chegutu east</v>
      </c>
      <c r="N1249" s="2" t="str">
        <f t="shared" si="195"/>
        <v>bvumo tawanda</v>
      </c>
      <c r="O1249" s="2" t="str">
        <f t="shared" si="196"/>
        <v>m</v>
      </c>
      <c r="P1249" s="2" t="str">
        <f t="shared" si="197"/>
        <v>mdc alliance</v>
      </c>
      <c r="Q1249" s="2" t="str">
        <f t="shared" si="198"/>
        <v>5 092</v>
      </c>
    </row>
    <row r="1250" spans="1:17" x14ac:dyDescent="0.3">
      <c r="A1250" s="6">
        <v>2140</v>
      </c>
      <c r="B1250" s="5" t="s">
        <v>139</v>
      </c>
      <c r="C1250" s="5" t="s">
        <v>1413</v>
      </c>
      <c r="D1250" s="5" t="s">
        <v>1950</v>
      </c>
      <c r="E1250" s="5" t="s">
        <v>1984</v>
      </c>
      <c r="F1250" s="5" t="s">
        <v>2842</v>
      </c>
      <c r="H1250" s="1">
        <f t="shared" si="190"/>
        <v>0</v>
      </c>
      <c r="I1250" s="1">
        <f t="shared" si="191"/>
        <v>14</v>
      </c>
      <c r="J1250" s="1">
        <f t="shared" si="192"/>
        <v>46</v>
      </c>
      <c r="K1250" s="1" t="str">
        <f t="shared" si="199"/>
        <v xml:space="preserve"> chegutu east national assembly </v>
      </c>
      <c r="L1250" s="1" t="str">
        <f t="shared" si="193"/>
        <v xml:space="preserve"> chegutu east </v>
      </c>
      <c r="M1250" s="2" t="str">
        <f t="shared" si="194"/>
        <v>chegutu east</v>
      </c>
      <c r="N1250" s="2" t="str">
        <f t="shared" si="195"/>
        <v>chidende onias</v>
      </c>
      <c r="O1250" s="2" t="str">
        <f t="shared" si="196"/>
        <v>m</v>
      </c>
      <c r="P1250" s="2" t="str">
        <f t="shared" si="197"/>
        <v>mdc t</v>
      </c>
      <c r="Q1250" s="2" t="str">
        <f t="shared" si="198"/>
        <v>987</v>
      </c>
    </row>
    <row r="1251" spans="1:17" x14ac:dyDescent="0.3">
      <c r="A1251" s="6">
        <v>2141</v>
      </c>
      <c r="B1251" s="5" t="s">
        <v>139</v>
      </c>
      <c r="C1251" s="5" t="s">
        <v>1414</v>
      </c>
      <c r="D1251" s="5" t="s">
        <v>1950</v>
      </c>
      <c r="E1251" s="5" t="s">
        <v>1952</v>
      </c>
      <c r="F1251" s="5" t="s">
        <v>2843</v>
      </c>
      <c r="H1251" s="1">
        <f t="shared" si="190"/>
        <v>0</v>
      </c>
      <c r="I1251" s="1">
        <f t="shared" si="191"/>
        <v>14</v>
      </c>
      <c r="J1251" s="1">
        <f t="shared" si="192"/>
        <v>46</v>
      </c>
      <c r="K1251" s="1" t="str">
        <f t="shared" si="199"/>
        <v xml:space="preserve"> chegutu east national assembly </v>
      </c>
      <c r="L1251" s="1" t="str">
        <f t="shared" si="193"/>
        <v xml:space="preserve"> chegutu east </v>
      </c>
      <c r="M1251" s="2" t="str">
        <f t="shared" si="194"/>
        <v>chegutu east</v>
      </c>
      <c r="N1251" s="2" t="str">
        <f t="shared" si="195"/>
        <v>chindiya washington</v>
      </c>
      <c r="O1251" s="2" t="str">
        <f t="shared" si="196"/>
        <v>m</v>
      </c>
      <c r="P1251" s="2" t="str">
        <f t="shared" si="197"/>
        <v>independent</v>
      </c>
      <c r="Q1251" s="2" t="str">
        <f t="shared" si="198"/>
        <v>317</v>
      </c>
    </row>
    <row r="1252" spans="1:17" x14ac:dyDescent="0.3">
      <c r="A1252" s="6">
        <v>2142</v>
      </c>
      <c r="B1252" s="5" t="s">
        <v>139</v>
      </c>
      <c r="C1252" s="5" t="s">
        <v>1415</v>
      </c>
      <c r="D1252" s="5" t="s">
        <v>1950</v>
      </c>
      <c r="E1252" s="5" t="s">
        <v>1952</v>
      </c>
      <c r="F1252" s="5" t="s">
        <v>2844</v>
      </c>
      <c r="H1252" s="1">
        <f t="shared" si="190"/>
        <v>0</v>
      </c>
      <c r="I1252" s="1">
        <f t="shared" si="191"/>
        <v>14</v>
      </c>
      <c r="J1252" s="1">
        <f t="shared" si="192"/>
        <v>46</v>
      </c>
      <c r="K1252" s="1" t="str">
        <f t="shared" si="199"/>
        <v xml:space="preserve"> chegutu east national assembly </v>
      </c>
      <c r="L1252" s="1" t="str">
        <f t="shared" si="193"/>
        <v xml:space="preserve"> chegutu east </v>
      </c>
      <c r="M1252" s="2" t="str">
        <f t="shared" si="194"/>
        <v>chegutu east</v>
      </c>
      <c r="N1252" s="2" t="str">
        <f t="shared" si="195"/>
        <v>kapeta samuel</v>
      </c>
      <c r="O1252" s="2" t="str">
        <f t="shared" si="196"/>
        <v>m</v>
      </c>
      <c r="P1252" s="2" t="str">
        <f t="shared" si="197"/>
        <v>independent</v>
      </c>
      <c r="Q1252" s="2" t="str">
        <f t="shared" si="198"/>
        <v>442</v>
      </c>
    </row>
    <row r="1253" spans="1:17" x14ac:dyDescent="0.3">
      <c r="A1253" s="6">
        <v>2143</v>
      </c>
      <c r="B1253" s="5" t="s">
        <v>139</v>
      </c>
      <c r="C1253" s="5" t="s">
        <v>1416</v>
      </c>
      <c r="D1253" s="5" t="s">
        <v>1950</v>
      </c>
      <c r="E1253" s="5" t="s">
        <v>1999</v>
      </c>
      <c r="F1253" s="5" t="s">
        <v>2189</v>
      </c>
      <c r="H1253" s="1">
        <f t="shared" si="190"/>
        <v>0</v>
      </c>
      <c r="I1253" s="1">
        <f t="shared" si="191"/>
        <v>14</v>
      </c>
      <c r="J1253" s="1">
        <f t="shared" si="192"/>
        <v>46</v>
      </c>
      <c r="K1253" s="1" t="str">
        <f t="shared" si="199"/>
        <v xml:space="preserve"> chegutu east national assembly </v>
      </c>
      <c r="L1253" s="1" t="str">
        <f t="shared" si="193"/>
        <v xml:space="preserve"> chegutu east </v>
      </c>
      <c r="M1253" s="2" t="str">
        <f t="shared" si="194"/>
        <v>chegutu east</v>
      </c>
      <c r="N1253" s="2" t="str">
        <f t="shared" si="195"/>
        <v>kunonga clever</v>
      </c>
      <c r="O1253" s="2" t="str">
        <f t="shared" si="196"/>
        <v>m</v>
      </c>
      <c r="P1253" s="2" t="str">
        <f t="shared" si="197"/>
        <v>npf</v>
      </c>
      <c r="Q1253" s="2" t="str">
        <f t="shared" si="198"/>
        <v>272</v>
      </c>
    </row>
    <row r="1254" spans="1:17" x14ac:dyDescent="0.3">
      <c r="A1254" s="6">
        <v>2144</v>
      </c>
      <c r="B1254" s="5" t="s">
        <v>139</v>
      </c>
      <c r="C1254" s="5" t="s">
        <v>1417</v>
      </c>
      <c r="D1254" s="5" t="s">
        <v>1950</v>
      </c>
      <c r="E1254" s="5" t="s">
        <v>1952</v>
      </c>
      <c r="F1254" s="5" t="s">
        <v>2328</v>
      </c>
      <c r="H1254" s="1">
        <f t="shared" si="190"/>
        <v>0</v>
      </c>
      <c r="I1254" s="1">
        <f t="shared" si="191"/>
        <v>14</v>
      </c>
      <c r="J1254" s="1">
        <f t="shared" si="192"/>
        <v>46</v>
      </c>
      <c r="K1254" s="1" t="str">
        <f t="shared" si="199"/>
        <v xml:space="preserve"> chegutu east national assembly </v>
      </c>
      <c r="L1254" s="1" t="str">
        <f t="shared" si="193"/>
        <v xml:space="preserve"> chegutu east </v>
      </c>
      <c r="M1254" s="2" t="str">
        <f t="shared" si="194"/>
        <v>chegutu east</v>
      </c>
      <c r="N1254" s="2" t="str">
        <f t="shared" si="195"/>
        <v>muchenga pardon</v>
      </c>
      <c r="O1254" s="2" t="str">
        <f t="shared" si="196"/>
        <v>m</v>
      </c>
      <c r="P1254" s="2" t="str">
        <f t="shared" si="197"/>
        <v>independent</v>
      </c>
      <c r="Q1254" s="2" t="str">
        <f t="shared" si="198"/>
        <v>126</v>
      </c>
    </row>
    <row r="1255" spans="1:17" x14ac:dyDescent="0.3">
      <c r="A1255" s="6">
        <v>2145</v>
      </c>
      <c r="B1255" s="5" t="s">
        <v>139</v>
      </c>
      <c r="C1255" s="5" t="s">
        <v>1418</v>
      </c>
      <c r="D1255" s="5" t="s">
        <v>1951</v>
      </c>
      <c r="E1255" s="5" t="s">
        <v>2000</v>
      </c>
      <c r="F1255" s="5" t="s">
        <v>2633</v>
      </c>
      <c r="H1255" s="1">
        <f t="shared" si="190"/>
        <v>0</v>
      </c>
      <c r="I1255" s="1">
        <f t="shared" si="191"/>
        <v>14</v>
      </c>
      <c r="J1255" s="1">
        <f t="shared" si="192"/>
        <v>46</v>
      </c>
      <c r="K1255" s="1" t="str">
        <f t="shared" si="199"/>
        <v xml:space="preserve"> chegutu east national assembly </v>
      </c>
      <c r="L1255" s="1" t="str">
        <f t="shared" si="193"/>
        <v xml:space="preserve"> chegutu east </v>
      </c>
      <c r="M1255" s="2" t="str">
        <f t="shared" si="194"/>
        <v>chegutu east</v>
      </c>
      <c r="N1255" s="2" t="str">
        <f t="shared" si="195"/>
        <v>muzariri agnes</v>
      </c>
      <c r="O1255" s="2" t="str">
        <f t="shared" si="196"/>
        <v>f</v>
      </c>
      <c r="P1255" s="2" t="str">
        <f t="shared" si="197"/>
        <v>zipp</v>
      </c>
      <c r="Q1255" s="2" t="str">
        <f t="shared" si="198"/>
        <v>196</v>
      </c>
    </row>
    <row r="1256" spans="1:17" x14ac:dyDescent="0.3">
      <c r="A1256" s="6">
        <v>2146</v>
      </c>
      <c r="B1256" s="5" t="s">
        <v>139</v>
      </c>
      <c r="C1256" s="5" t="s">
        <v>1419</v>
      </c>
      <c r="D1256" s="5" t="s">
        <v>1950</v>
      </c>
      <c r="E1256" s="5" t="s">
        <v>2001</v>
      </c>
      <c r="F1256" s="5" t="s">
        <v>2527</v>
      </c>
      <c r="H1256" s="1">
        <f t="shared" si="190"/>
        <v>0</v>
      </c>
      <c r="I1256" s="1">
        <f t="shared" si="191"/>
        <v>14</v>
      </c>
      <c r="J1256" s="1">
        <f t="shared" si="192"/>
        <v>46</v>
      </c>
      <c r="K1256" s="1" t="str">
        <f t="shared" si="199"/>
        <v xml:space="preserve"> chegutu east national assembly </v>
      </c>
      <c r="L1256" s="1" t="str">
        <f t="shared" si="193"/>
        <v xml:space="preserve"> chegutu east </v>
      </c>
      <c r="M1256" s="2" t="str">
        <f t="shared" si="194"/>
        <v>chegutu east</v>
      </c>
      <c r="N1256" s="2" t="str">
        <f t="shared" si="195"/>
        <v>ndoro mathew</v>
      </c>
      <c r="O1256" s="2" t="str">
        <f t="shared" si="196"/>
        <v>m</v>
      </c>
      <c r="P1256" s="2" t="str">
        <f t="shared" si="197"/>
        <v>bza</v>
      </c>
      <c r="Q1256" s="2" t="str">
        <f t="shared" si="198"/>
        <v>39</v>
      </c>
    </row>
    <row r="1257" spans="1:17" x14ac:dyDescent="0.3">
      <c r="A1257" s="6">
        <v>2147</v>
      </c>
      <c r="B1257" s="5" t="s">
        <v>139</v>
      </c>
      <c r="C1257" s="5" t="s">
        <v>1420</v>
      </c>
      <c r="D1257" s="5" t="s">
        <v>1950</v>
      </c>
      <c r="E1257" s="5" t="s">
        <v>1952</v>
      </c>
      <c r="F1257" s="5" t="s">
        <v>2350</v>
      </c>
      <c r="H1257" s="1">
        <f t="shared" si="190"/>
        <v>0</v>
      </c>
      <c r="I1257" s="1">
        <f t="shared" si="191"/>
        <v>14</v>
      </c>
      <c r="J1257" s="1">
        <f t="shared" si="192"/>
        <v>46</v>
      </c>
      <c r="K1257" s="1" t="str">
        <f t="shared" si="199"/>
        <v xml:space="preserve"> chegutu east national assembly </v>
      </c>
      <c r="L1257" s="1" t="str">
        <f t="shared" si="193"/>
        <v xml:space="preserve"> chegutu east </v>
      </c>
      <c r="M1257" s="2" t="str">
        <f t="shared" si="194"/>
        <v>chegutu east</v>
      </c>
      <c r="N1257" s="2" t="str">
        <f t="shared" si="195"/>
        <v>nhira david</v>
      </c>
      <c r="O1257" s="2" t="str">
        <f t="shared" si="196"/>
        <v>m</v>
      </c>
      <c r="P1257" s="2" t="str">
        <f t="shared" si="197"/>
        <v>independent</v>
      </c>
      <c r="Q1257" s="2" t="str">
        <f t="shared" si="198"/>
        <v>271</v>
      </c>
    </row>
    <row r="1258" spans="1:17" x14ac:dyDescent="0.3">
      <c r="A1258" s="6">
        <v>2148</v>
      </c>
      <c r="B1258" s="5" t="s">
        <v>139</v>
      </c>
      <c r="C1258" s="5" t="s">
        <v>1421</v>
      </c>
      <c r="D1258" s="5" t="s">
        <v>1950</v>
      </c>
      <c r="E1258" s="5" t="s">
        <v>1954</v>
      </c>
      <c r="F1258" s="5" t="s">
        <v>2845</v>
      </c>
      <c r="H1258" s="1">
        <f t="shared" si="190"/>
        <v>0</v>
      </c>
      <c r="I1258" s="1">
        <f t="shared" si="191"/>
        <v>14</v>
      </c>
      <c r="J1258" s="1">
        <f t="shared" si="192"/>
        <v>46</v>
      </c>
      <c r="K1258" s="1" t="str">
        <f t="shared" si="199"/>
        <v xml:space="preserve"> chegutu east national assembly </v>
      </c>
      <c r="L1258" s="1" t="str">
        <f t="shared" si="193"/>
        <v xml:space="preserve"> chegutu east </v>
      </c>
      <c r="M1258" s="2" t="str">
        <f t="shared" si="194"/>
        <v>chegutu east</v>
      </c>
      <c r="N1258" s="2" t="str">
        <f t="shared" si="195"/>
        <v>shamu webster kotiwani</v>
      </c>
      <c r="O1258" s="2" t="str">
        <f t="shared" si="196"/>
        <v>m</v>
      </c>
      <c r="P1258" s="2" t="str">
        <f t="shared" si="197"/>
        <v>zanu pf</v>
      </c>
      <c r="Q1258" s="2" t="str">
        <f t="shared" si="198"/>
        <v>15 873</v>
      </c>
    </row>
    <row r="1259" spans="1:17" x14ac:dyDescent="0.3">
      <c r="A1259" s="6">
        <v>2149</v>
      </c>
      <c r="B1259" s="5" t="s">
        <v>139</v>
      </c>
      <c r="C1259" s="5" t="s">
        <v>1422</v>
      </c>
      <c r="D1259" s="5" t="s">
        <v>1950</v>
      </c>
      <c r="E1259" s="5" t="s">
        <v>1997</v>
      </c>
      <c r="F1259" s="5" t="s">
        <v>2443</v>
      </c>
      <c r="H1259" s="1">
        <f t="shared" si="190"/>
        <v>0</v>
      </c>
      <c r="I1259" s="1">
        <f t="shared" si="191"/>
        <v>14</v>
      </c>
      <c r="J1259" s="1">
        <f t="shared" si="192"/>
        <v>46</v>
      </c>
      <c r="K1259" s="1" t="str">
        <f t="shared" si="199"/>
        <v xml:space="preserve"> chegutu east national assembly </v>
      </c>
      <c r="L1259" s="1" t="str">
        <f t="shared" si="193"/>
        <v xml:space="preserve"> chegutu east </v>
      </c>
      <c r="M1259" s="2" t="str">
        <f t="shared" si="194"/>
        <v>chegutu east</v>
      </c>
      <c r="N1259" s="2" t="str">
        <f t="shared" si="195"/>
        <v>zimani zvakwana prosper</v>
      </c>
      <c r="O1259" s="2" t="str">
        <f t="shared" si="196"/>
        <v>m</v>
      </c>
      <c r="P1259" s="2" t="str">
        <f t="shared" si="197"/>
        <v>prc</v>
      </c>
      <c r="Q1259" s="2" t="str">
        <f t="shared" si="198"/>
        <v>333</v>
      </c>
    </row>
    <row r="1260" spans="1:17" x14ac:dyDescent="0.3">
      <c r="A1260" s="6">
        <v>2157</v>
      </c>
      <c r="B1260" s="5" t="s">
        <v>140</v>
      </c>
      <c r="C1260" s="5" t="s">
        <v>1423</v>
      </c>
      <c r="D1260" s="5" t="s">
        <v>1950</v>
      </c>
      <c r="E1260" s="5" t="s">
        <v>1997</v>
      </c>
      <c r="F1260" s="5" t="s">
        <v>2509</v>
      </c>
      <c r="H1260" s="1">
        <f t="shared" si="190"/>
        <v>0</v>
      </c>
      <c r="I1260" s="1">
        <f t="shared" si="191"/>
        <v>14</v>
      </c>
      <c r="J1260" s="1">
        <f t="shared" si="192"/>
        <v>46</v>
      </c>
      <c r="K1260" s="1" t="str">
        <f t="shared" si="199"/>
        <v xml:space="preserve"> chegutu west national assembly </v>
      </c>
      <c r="L1260" s="1" t="str">
        <f t="shared" si="193"/>
        <v xml:space="preserve"> chegutu west </v>
      </c>
      <c r="M1260" s="2" t="str">
        <f t="shared" si="194"/>
        <v>chegutu west</v>
      </c>
      <c r="N1260" s="2" t="str">
        <f t="shared" si="195"/>
        <v>bobo shingirai canious</v>
      </c>
      <c r="O1260" s="2" t="str">
        <f t="shared" si="196"/>
        <v>m</v>
      </c>
      <c r="P1260" s="2" t="str">
        <f t="shared" si="197"/>
        <v>prc</v>
      </c>
      <c r="Q1260" s="2" t="str">
        <f t="shared" si="198"/>
        <v>180</v>
      </c>
    </row>
    <row r="1261" spans="1:17" x14ac:dyDescent="0.3">
      <c r="A1261" s="6">
        <v>2158</v>
      </c>
      <c r="B1261" s="5" t="s">
        <v>140</v>
      </c>
      <c r="C1261" s="5" t="s">
        <v>1424</v>
      </c>
      <c r="D1261" s="5" t="s">
        <v>1950</v>
      </c>
      <c r="E1261" s="5" t="s">
        <v>2067</v>
      </c>
      <c r="F1261" s="5" t="s">
        <v>2846</v>
      </c>
      <c r="H1261" s="1">
        <f t="shared" si="190"/>
        <v>0</v>
      </c>
      <c r="I1261" s="1">
        <f t="shared" si="191"/>
        <v>14</v>
      </c>
      <c r="J1261" s="1">
        <f t="shared" si="192"/>
        <v>46</v>
      </c>
      <c r="K1261" s="1" t="str">
        <f t="shared" si="199"/>
        <v xml:space="preserve"> chegutu west national assembly </v>
      </c>
      <c r="L1261" s="1" t="str">
        <f t="shared" si="193"/>
        <v xml:space="preserve"> chegutu west </v>
      </c>
      <c r="M1261" s="2" t="str">
        <f t="shared" si="194"/>
        <v>chegutu west</v>
      </c>
      <c r="N1261" s="2" t="str">
        <f t="shared" si="195"/>
        <v>dzingirai tavonga</v>
      </c>
      <c r="O1261" s="2" t="str">
        <f t="shared" si="196"/>
        <v>m</v>
      </c>
      <c r="P1261" s="2" t="str">
        <f t="shared" si="197"/>
        <v>mdct</v>
      </c>
      <c r="Q1261" s="2" t="str">
        <f t="shared" si="198"/>
        <v>1 796</v>
      </c>
    </row>
    <row r="1262" spans="1:17" x14ac:dyDescent="0.3">
      <c r="A1262" s="6">
        <v>2159</v>
      </c>
      <c r="B1262" s="5" t="s">
        <v>140</v>
      </c>
      <c r="C1262" s="5" t="s">
        <v>1425</v>
      </c>
      <c r="D1262" s="5" t="s">
        <v>1950</v>
      </c>
      <c r="E1262" s="5" t="s">
        <v>2068</v>
      </c>
      <c r="F1262" s="5" t="s">
        <v>2117</v>
      </c>
      <c r="H1262" s="1">
        <f t="shared" si="190"/>
        <v>0</v>
      </c>
      <c r="I1262" s="1">
        <f t="shared" si="191"/>
        <v>14</v>
      </c>
      <c r="J1262" s="1">
        <f t="shared" si="192"/>
        <v>46</v>
      </c>
      <c r="K1262" s="1" t="str">
        <f t="shared" si="199"/>
        <v xml:space="preserve"> chegutu west national assembly </v>
      </c>
      <c r="L1262" s="1" t="str">
        <f t="shared" si="193"/>
        <v xml:space="preserve"> chegutu west </v>
      </c>
      <c r="M1262" s="2" t="str">
        <f t="shared" si="194"/>
        <v>chegutu west</v>
      </c>
      <c r="N1262" s="2" t="str">
        <f t="shared" si="195"/>
        <v>kache simon</v>
      </c>
      <c r="O1262" s="2" t="str">
        <f t="shared" si="196"/>
        <v>m</v>
      </c>
      <c r="P1262" s="2" t="str">
        <f t="shared" si="197"/>
        <v>ucadpz</v>
      </c>
      <c r="Q1262" s="2" t="str">
        <f t="shared" si="198"/>
        <v>224</v>
      </c>
    </row>
    <row r="1263" spans="1:17" x14ac:dyDescent="0.3">
      <c r="A1263" s="6">
        <v>2160</v>
      </c>
      <c r="B1263" s="5" t="s">
        <v>140</v>
      </c>
      <c r="C1263" s="5" t="s">
        <v>1426</v>
      </c>
      <c r="D1263" s="5" t="s">
        <v>1950</v>
      </c>
      <c r="E1263" s="5" t="s">
        <v>1988</v>
      </c>
      <c r="F1263" s="5" t="s">
        <v>2847</v>
      </c>
      <c r="H1263" s="1">
        <f t="shared" si="190"/>
        <v>0</v>
      </c>
      <c r="I1263" s="1">
        <f t="shared" si="191"/>
        <v>14</v>
      </c>
      <c r="J1263" s="1">
        <f t="shared" si="192"/>
        <v>46</v>
      </c>
      <c r="K1263" s="1" t="str">
        <f t="shared" si="199"/>
        <v xml:space="preserve"> chegutu west national assembly </v>
      </c>
      <c r="L1263" s="1" t="str">
        <f t="shared" si="193"/>
        <v xml:space="preserve"> chegutu west </v>
      </c>
      <c r="M1263" s="2" t="str">
        <f t="shared" si="194"/>
        <v>chegutu west</v>
      </c>
      <c r="N1263" s="2" t="str">
        <f t="shared" si="195"/>
        <v>konjani gift machoka</v>
      </c>
      <c r="O1263" s="2" t="str">
        <f t="shared" si="196"/>
        <v>m</v>
      </c>
      <c r="P1263" s="2" t="str">
        <f t="shared" si="197"/>
        <v>mdc alliance</v>
      </c>
      <c r="Q1263" s="2" t="str">
        <f t="shared" si="198"/>
        <v>10 828</v>
      </c>
    </row>
    <row r="1264" spans="1:17" x14ac:dyDescent="0.3">
      <c r="A1264" s="6">
        <v>2161</v>
      </c>
      <c r="B1264" s="5" t="s">
        <v>140</v>
      </c>
      <c r="C1264" s="5" t="s">
        <v>1427</v>
      </c>
      <c r="D1264" s="5" t="s">
        <v>1950</v>
      </c>
      <c r="E1264" s="5" t="s">
        <v>2069</v>
      </c>
      <c r="F1264" s="5" t="s">
        <v>2540</v>
      </c>
      <c r="H1264" s="1">
        <f t="shared" si="190"/>
        <v>0</v>
      </c>
      <c r="I1264" s="1">
        <f t="shared" si="191"/>
        <v>14</v>
      </c>
      <c r="J1264" s="1">
        <f t="shared" si="192"/>
        <v>46</v>
      </c>
      <c r="K1264" s="1" t="str">
        <f t="shared" si="199"/>
        <v xml:space="preserve"> chegutu west national assembly </v>
      </c>
      <c r="L1264" s="1" t="str">
        <f t="shared" si="193"/>
        <v xml:space="preserve"> chegutu west </v>
      </c>
      <c r="M1264" s="2" t="str">
        <f t="shared" si="194"/>
        <v>chegutu west</v>
      </c>
      <c r="N1264" s="2" t="str">
        <f t="shared" si="195"/>
        <v>munatsi owen</v>
      </c>
      <c r="O1264" s="2" t="str">
        <f t="shared" si="196"/>
        <v>m</v>
      </c>
      <c r="P1264" s="2" t="str">
        <f t="shared" si="197"/>
        <v>ndf</v>
      </c>
      <c r="Q1264" s="2" t="str">
        <f t="shared" si="198"/>
        <v>381</v>
      </c>
    </row>
    <row r="1265" spans="1:17" x14ac:dyDescent="0.3">
      <c r="A1265" s="6">
        <v>2162</v>
      </c>
      <c r="B1265" s="5" t="s">
        <v>140</v>
      </c>
      <c r="C1265" s="5" t="s">
        <v>1428</v>
      </c>
      <c r="D1265" s="5" t="s">
        <v>1950</v>
      </c>
      <c r="E1265" s="5" t="s">
        <v>1952</v>
      </c>
      <c r="F1265" s="5" t="s">
        <v>2848</v>
      </c>
      <c r="H1265" s="1">
        <f t="shared" si="190"/>
        <v>0</v>
      </c>
      <c r="I1265" s="1">
        <f t="shared" si="191"/>
        <v>14</v>
      </c>
      <c r="J1265" s="1">
        <f t="shared" si="192"/>
        <v>46</v>
      </c>
      <c r="K1265" s="1" t="str">
        <f t="shared" si="199"/>
        <v xml:space="preserve"> chegutu west national assembly </v>
      </c>
      <c r="L1265" s="1" t="str">
        <f t="shared" si="193"/>
        <v xml:space="preserve"> chegutu west </v>
      </c>
      <c r="M1265" s="2" t="str">
        <f t="shared" si="194"/>
        <v>chegutu west</v>
      </c>
      <c r="N1265" s="2" t="str">
        <f t="shared" si="195"/>
        <v>mundayi arnod freddie</v>
      </c>
      <c r="O1265" s="2" t="str">
        <f t="shared" si="196"/>
        <v>m</v>
      </c>
      <c r="P1265" s="2" t="str">
        <f t="shared" si="197"/>
        <v>independent</v>
      </c>
      <c r="Q1265" s="2" t="str">
        <f t="shared" si="198"/>
        <v>539</v>
      </c>
    </row>
    <row r="1266" spans="1:17" x14ac:dyDescent="0.3">
      <c r="A1266" s="6">
        <v>2163</v>
      </c>
      <c r="B1266" s="5" t="s">
        <v>140</v>
      </c>
      <c r="C1266" s="5" t="s">
        <v>1429</v>
      </c>
      <c r="D1266" s="5" t="s">
        <v>1950</v>
      </c>
      <c r="E1266" s="5" t="s">
        <v>2004</v>
      </c>
      <c r="F1266" s="5" t="s">
        <v>2498</v>
      </c>
      <c r="H1266" s="1">
        <f t="shared" si="190"/>
        <v>0</v>
      </c>
      <c r="I1266" s="1">
        <f t="shared" si="191"/>
        <v>14</v>
      </c>
      <c r="J1266" s="1">
        <f t="shared" si="192"/>
        <v>46</v>
      </c>
      <c r="K1266" s="1" t="str">
        <f t="shared" si="199"/>
        <v xml:space="preserve"> chegutu west national assembly </v>
      </c>
      <c r="L1266" s="1" t="str">
        <f t="shared" si="193"/>
        <v xml:space="preserve"> chegutu west </v>
      </c>
      <c r="M1266" s="2" t="str">
        <f t="shared" si="194"/>
        <v>chegutu west</v>
      </c>
      <c r="N1266" s="2" t="str">
        <f t="shared" si="195"/>
        <v>museta kennedy</v>
      </c>
      <c r="O1266" s="2" t="str">
        <f t="shared" si="196"/>
        <v>m</v>
      </c>
      <c r="P1266" s="2" t="str">
        <f t="shared" si="197"/>
        <v>uda</v>
      </c>
      <c r="Q1266" s="2" t="str">
        <f t="shared" si="198"/>
        <v>76</v>
      </c>
    </row>
    <row r="1267" spans="1:17" x14ac:dyDescent="0.3">
      <c r="A1267" s="6">
        <v>2164</v>
      </c>
      <c r="B1267" s="5" t="s">
        <v>140</v>
      </c>
      <c r="C1267" s="5" t="s">
        <v>1430</v>
      </c>
      <c r="D1267" s="5" t="s">
        <v>1950</v>
      </c>
      <c r="E1267" s="5" t="s">
        <v>1954</v>
      </c>
      <c r="F1267" s="5" t="s">
        <v>2849</v>
      </c>
      <c r="H1267" s="1">
        <f t="shared" si="190"/>
        <v>0</v>
      </c>
      <c r="I1267" s="1">
        <f t="shared" si="191"/>
        <v>14</v>
      </c>
      <c r="J1267" s="1">
        <f t="shared" si="192"/>
        <v>46</v>
      </c>
      <c r="K1267" s="1" t="str">
        <f t="shared" si="199"/>
        <v xml:space="preserve"> chegutu west national assembly </v>
      </c>
      <c r="L1267" s="1" t="str">
        <f t="shared" si="193"/>
        <v xml:space="preserve"> chegutu west </v>
      </c>
      <c r="M1267" s="2" t="str">
        <f t="shared" si="194"/>
        <v>chegutu west</v>
      </c>
      <c r="N1267" s="2" t="str">
        <f t="shared" si="195"/>
        <v>nduna dexter</v>
      </c>
      <c r="O1267" s="2" t="str">
        <f t="shared" si="196"/>
        <v>m</v>
      </c>
      <c r="P1267" s="2" t="str">
        <f t="shared" si="197"/>
        <v>zanu pf</v>
      </c>
      <c r="Q1267" s="2" t="str">
        <f t="shared" si="198"/>
        <v>10 932</v>
      </c>
    </row>
    <row r="1268" spans="1:17" x14ac:dyDescent="0.3">
      <c r="A1268" s="6">
        <v>2170</v>
      </c>
      <c r="B1268" s="5" t="s">
        <v>141</v>
      </c>
      <c r="C1268" s="5" t="s">
        <v>1431</v>
      </c>
      <c r="D1268" s="5" t="s">
        <v>1950</v>
      </c>
      <c r="E1268" s="5" t="s">
        <v>1952</v>
      </c>
      <c r="F1268" s="5" t="s">
        <v>2850</v>
      </c>
      <c r="H1268" s="1">
        <f t="shared" si="190"/>
        <v>0</v>
      </c>
      <c r="I1268" s="1">
        <f t="shared" si="191"/>
        <v>1</v>
      </c>
      <c r="J1268" s="1">
        <f t="shared" si="192"/>
        <v>28</v>
      </c>
      <c r="K1268" s="1" t="str">
        <f t="shared" si="199"/>
        <v xml:space="preserve">chinhoyi national assembly </v>
      </c>
      <c r="L1268" s="1" t="str">
        <f t="shared" si="193"/>
        <v xml:space="preserve">chinhoyi </v>
      </c>
      <c r="M1268" s="2" t="str">
        <f t="shared" si="194"/>
        <v>chinhoyi</v>
      </c>
      <c r="N1268" s="2" t="str">
        <f t="shared" si="195"/>
        <v>cheney ray anthony</v>
      </c>
      <c r="O1268" s="2" t="str">
        <f t="shared" si="196"/>
        <v>m</v>
      </c>
      <c r="P1268" s="2" t="str">
        <f t="shared" si="197"/>
        <v>independent</v>
      </c>
      <c r="Q1268" s="2" t="str">
        <f t="shared" si="198"/>
        <v>460</v>
      </c>
    </row>
    <row r="1269" spans="1:17" x14ac:dyDescent="0.3">
      <c r="A1269" s="6">
        <v>2171</v>
      </c>
      <c r="B1269" s="5" t="s">
        <v>141</v>
      </c>
      <c r="C1269" s="5" t="s">
        <v>1432</v>
      </c>
      <c r="D1269" s="5" t="s">
        <v>1950</v>
      </c>
      <c r="E1269" s="5" t="s">
        <v>2070</v>
      </c>
      <c r="F1269" s="5" t="s">
        <v>2167</v>
      </c>
      <c r="H1269" s="1">
        <f t="shared" si="190"/>
        <v>0</v>
      </c>
      <c r="I1269" s="1">
        <f t="shared" si="191"/>
        <v>1</v>
      </c>
      <c r="J1269" s="1">
        <f t="shared" si="192"/>
        <v>28</v>
      </c>
      <c r="K1269" s="1" t="str">
        <f t="shared" si="199"/>
        <v xml:space="preserve">chinhoyi national assembly </v>
      </c>
      <c r="L1269" s="1" t="str">
        <f t="shared" si="193"/>
        <v xml:space="preserve">chinhoyi </v>
      </c>
      <c r="M1269" s="2" t="str">
        <f t="shared" si="194"/>
        <v>chinhoyi</v>
      </c>
      <c r="N1269" s="2" t="str">
        <f t="shared" si="195"/>
        <v>mapfumo damson botholomew</v>
      </c>
      <c r="O1269" s="2" t="str">
        <f t="shared" si="196"/>
        <v>m</v>
      </c>
      <c r="P1269" s="2" t="str">
        <f t="shared" si="197"/>
        <v>fcz</v>
      </c>
      <c r="Q1269" s="2" t="str">
        <f t="shared" si="198"/>
        <v>262</v>
      </c>
    </row>
    <row r="1270" spans="1:17" x14ac:dyDescent="0.3">
      <c r="A1270" s="6">
        <v>2172</v>
      </c>
      <c r="B1270" s="5" t="s">
        <v>141</v>
      </c>
      <c r="C1270" s="5" t="s">
        <v>1433</v>
      </c>
      <c r="D1270" s="5" t="s">
        <v>1950</v>
      </c>
      <c r="E1270" s="5" t="s">
        <v>1988</v>
      </c>
      <c r="F1270" s="5" t="s">
        <v>2851</v>
      </c>
      <c r="H1270" s="1">
        <f t="shared" si="190"/>
        <v>0</v>
      </c>
      <c r="I1270" s="1">
        <f t="shared" si="191"/>
        <v>1</v>
      </c>
      <c r="J1270" s="1">
        <f t="shared" si="192"/>
        <v>28</v>
      </c>
      <c r="K1270" s="1" t="str">
        <f t="shared" si="199"/>
        <v xml:space="preserve">chinhoyi national assembly </v>
      </c>
      <c r="L1270" s="1" t="str">
        <f t="shared" si="193"/>
        <v xml:space="preserve">chinhoyi </v>
      </c>
      <c r="M1270" s="2" t="str">
        <f t="shared" si="194"/>
        <v>chinhoyi</v>
      </c>
      <c r="N1270" s="2" t="str">
        <f t="shared" si="195"/>
        <v>mataruse peter</v>
      </c>
      <c r="O1270" s="2" t="str">
        <f t="shared" si="196"/>
        <v>m</v>
      </c>
      <c r="P1270" s="2" t="str">
        <f t="shared" si="197"/>
        <v>mdc alliance</v>
      </c>
      <c r="Q1270" s="2" t="str">
        <f t="shared" si="198"/>
        <v>17 931</v>
      </c>
    </row>
    <row r="1271" spans="1:17" x14ac:dyDescent="0.3">
      <c r="A1271" s="6">
        <v>2173</v>
      </c>
      <c r="B1271" s="5" t="s">
        <v>141</v>
      </c>
      <c r="C1271" s="5" t="s">
        <v>1434</v>
      </c>
      <c r="D1271" s="5" t="s">
        <v>1950</v>
      </c>
      <c r="E1271" s="5" t="s">
        <v>2039</v>
      </c>
      <c r="F1271" s="5" t="s">
        <v>2852</v>
      </c>
      <c r="H1271" s="1">
        <f t="shared" si="190"/>
        <v>0</v>
      </c>
      <c r="I1271" s="1">
        <f t="shared" si="191"/>
        <v>1</v>
      </c>
      <c r="J1271" s="1">
        <f t="shared" si="192"/>
        <v>28</v>
      </c>
      <c r="K1271" s="1" t="str">
        <f t="shared" si="199"/>
        <v xml:space="preserve">chinhoyi national assembly </v>
      </c>
      <c r="L1271" s="1" t="str">
        <f t="shared" si="193"/>
        <v xml:space="preserve">chinhoyi </v>
      </c>
      <c r="M1271" s="2" t="str">
        <f t="shared" si="194"/>
        <v>chinhoyi</v>
      </c>
      <c r="N1271" s="2" t="str">
        <f t="shared" si="195"/>
        <v>mbondiya nelson</v>
      </c>
      <c r="O1271" s="2" t="str">
        <f t="shared" si="196"/>
        <v>m</v>
      </c>
      <c r="P1271" s="2" t="str">
        <f t="shared" si="197"/>
        <v>mdc- t</v>
      </c>
      <c r="Q1271" s="2" t="str">
        <f t="shared" si="198"/>
        <v>753</v>
      </c>
    </row>
    <row r="1272" spans="1:17" x14ac:dyDescent="0.3">
      <c r="A1272" s="6">
        <v>2174</v>
      </c>
      <c r="B1272" s="5" t="s">
        <v>141</v>
      </c>
      <c r="C1272" s="5" t="s">
        <v>1435</v>
      </c>
      <c r="D1272" s="5" t="s">
        <v>1950</v>
      </c>
      <c r="E1272" s="5" t="s">
        <v>1997</v>
      </c>
      <c r="F1272" s="5" t="s">
        <v>2853</v>
      </c>
      <c r="H1272" s="1">
        <f t="shared" si="190"/>
        <v>0</v>
      </c>
      <c r="I1272" s="1">
        <f t="shared" si="191"/>
        <v>1</v>
      </c>
      <c r="J1272" s="1">
        <f t="shared" si="192"/>
        <v>28</v>
      </c>
      <c r="K1272" s="1" t="str">
        <f t="shared" si="199"/>
        <v xml:space="preserve">chinhoyi national assembly </v>
      </c>
      <c r="L1272" s="1" t="str">
        <f t="shared" si="193"/>
        <v xml:space="preserve">chinhoyi </v>
      </c>
      <c r="M1272" s="2" t="str">
        <f t="shared" si="194"/>
        <v>chinhoyi</v>
      </c>
      <c r="N1272" s="2" t="str">
        <f t="shared" si="195"/>
        <v>mhangwa leslie everman</v>
      </c>
      <c r="O1272" s="2" t="str">
        <f t="shared" si="196"/>
        <v>m</v>
      </c>
      <c r="P1272" s="2" t="str">
        <f t="shared" si="197"/>
        <v>prc</v>
      </c>
      <c r="Q1272" s="2" t="str">
        <f t="shared" si="198"/>
        <v>817</v>
      </c>
    </row>
    <row r="1273" spans="1:17" x14ac:dyDescent="0.3">
      <c r="A1273" s="6">
        <v>2175</v>
      </c>
      <c r="B1273" s="5" t="s">
        <v>141</v>
      </c>
      <c r="C1273" s="5" t="s">
        <v>1436</v>
      </c>
      <c r="D1273" s="5" t="s">
        <v>1950</v>
      </c>
      <c r="E1273" s="5" t="s">
        <v>1952</v>
      </c>
      <c r="F1273" s="5" t="s">
        <v>2854</v>
      </c>
      <c r="H1273" s="1">
        <f t="shared" si="190"/>
        <v>0</v>
      </c>
      <c r="I1273" s="1">
        <f t="shared" si="191"/>
        <v>1</v>
      </c>
      <c r="J1273" s="1">
        <f t="shared" si="192"/>
        <v>28</v>
      </c>
      <c r="K1273" s="1" t="str">
        <f t="shared" si="199"/>
        <v xml:space="preserve">chinhoyi national assembly </v>
      </c>
      <c r="L1273" s="1" t="str">
        <f t="shared" si="193"/>
        <v xml:space="preserve">chinhoyi </v>
      </c>
      <c r="M1273" s="2" t="str">
        <f t="shared" si="194"/>
        <v>chinhoyi</v>
      </c>
      <c r="N1273" s="2" t="str">
        <f t="shared" si="195"/>
        <v>nyandoro jacob israel</v>
      </c>
      <c r="O1273" s="2" t="str">
        <f t="shared" si="196"/>
        <v>m</v>
      </c>
      <c r="P1273" s="2" t="str">
        <f t="shared" si="197"/>
        <v>independent</v>
      </c>
      <c r="Q1273" s="2" t="str">
        <f t="shared" si="198"/>
        <v>290</v>
      </c>
    </row>
    <row r="1274" spans="1:17" x14ac:dyDescent="0.3">
      <c r="A1274" s="6">
        <v>2176</v>
      </c>
      <c r="B1274" s="5" t="s">
        <v>141</v>
      </c>
      <c r="C1274" s="5" t="s">
        <v>1437</v>
      </c>
      <c r="D1274" s="5" t="s">
        <v>1950</v>
      </c>
      <c r="E1274" s="5" t="s">
        <v>1954</v>
      </c>
      <c r="F1274" s="5" t="s">
        <v>2855</v>
      </c>
      <c r="H1274" s="1">
        <f t="shared" si="190"/>
        <v>0</v>
      </c>
      <c r="I1274" s="1">
        <f t="shared" si="191"/>
        <v>1</v>
      </c>
      <c r="J1274" s="1">
        <f t="shared" si="192"/>
        <v>28</v>
      </c>
      <c r="K1274" s="1" t="str">
        <f t="shared" si="199"/>
        <v xml:space="preserve">chinhoyi national assembly </v>
      </c>
      <c r="L1274" s="1" t="str">
        <f t="shared" si="193"/>
        <v xml:space="preserve">chinhoyi </v>
      </c>
      <c r="M1274" s="2" t="str">
        <f t="shared" si="194"/>
        <v>chinhoyi</v>
      </c>
      <c r="N1274" s="2" t="str">
        <f t="shared" si="195"/>
        <v>sauramba last taguma</v>
      </c>
      <c r="O1274" s="2" t="str">
        <f t="shared" si="196"/>
        <v>m</v>
      </c>
      <c r="P1274" s="2" t="str">
        <f t="shared" si="197"/>
        <v>zanu pf</v>
      </c>
      <c r="Q1274" s="2" t="str">
        <f t="shared" si="198"/>
        <v>9 096</v>
      </c>
    </row>
    <row r="1275" spans="1:17" x14ac:dyDescent="0.3">
      <c r="A1275" s="6">
        <v>2177</v>
      </c>
      <c r="B1275" s="5" t="s">
        <v>141</v>
      </c>
      <c r="C1275" s="5" t="s">
        <v>1438</v>
      </c>
      <c r="D1275" s="5" t="s">
        <v>1950</v>
      </c>
      <c r="E1275" s="5" t="s">
        <v>1999</v>
      </c>
      <c r="F1275" s="5" t="s">
        <v>2259</v>
      </c>
      <c r="H1275" s="1">
        <f t="shared" si="190"/>
        <v>0</v>
      </c>
      <c r="I1275" s="1">
        <f t="shared" si="191"/>
        <v>1</v>
      </c>
      <c r="J1275" s="1">
        <f t="shared" si="192"/>
        <v>28</v>
      </c>
      <c r="K1275" s="1" t="str">
        <f t="shared" si="199"/>
        <v xml:space="preserve">chinhoyi national assembly </v>
      </c>
      <c r="L1275" s="1" t="str">
        <f t="shared" si="193"/>
        <v xml:space="preserve">chinhoyi </v>
      </c>
      <c r="M1275" s="2" t="str">
        <f t="shared" si="194"/>
        <v>chinhoyi</v>
      </c>
      <c r="N1275" s="2" t="str">
        <f t="shared" si="195"/>
        <v>taderera audiney</v>
      </c>
      <c r="O1275" s="2" t="str">
        <f t="shared" si="196"/>
        <v>m</v>
      </c>
      <c r="P1275" s="2" t="str">
        <f t="shared" si="197"/>
        <v>npf</v>
      </c>
      <c r="Q1275" s="2" t="str">
        <f t="shared" si="198"/>
        <v>298</v>
      </c>
    </row>
    <row r="1276" spans="1:17" x14ac:dyDescent="0.3">
      <c r="A1276" s="6">
        <v>2178</v>
      </c>
      <c r="B1276" s="5" t="s">
        <v>141</v>
      </c>
      <c r="C1276" s="5" t="s">
        <v>1439</v>
      </c>
      <c r="D1276" s="5" t="s">
        <v>1950</v>
      </c>
      <c r="E1276" s="5" t="s">
        <v>2001</v>
      </c>
      <c r="F1276" s="5" t="s">
        <v>2581</v>
      </c>
      <c r="H1276" s="1">
        <f t="shared" si="190"/>
        <v>0</v>
      </c>
      <c r="I1276" s="1">
        <f t="shared" si="191"/>
        <v>1</v>
      </c>
      <c r="J1276" s="1">
        <f t="shared" si="192"/>
        <v>28</v>
      </c>
      <c r="K1276" s="1" t="str">
        <f t="shared" si="199"/>
        <v xml:space="preserve">chinhoyi national assembly </v>
      </c>
      <c r="L1276" s="1" t="str">
        <f t="shared" si="193"/>
        <v xml:space="preserve">chinhoyi </v>
      </c>
      <c r="M1276" s="2" t="str">
        <f t="shared" si="194"/>
        <v>chinhoyi</v>
      </c>
      <c r="N1276" s="2" t="str">
        <f t="shared" si="195"/>
        <v>tigere onesayi</v>
      </c>
      <c r="O1276" s="2" t="str">
        <f t="shared" si="196"/>
        <v>m</v>
      </c>
      <c r="P1276" s="2" t="str">
        <f t="shared" si="197"/>
        <v>bza</v>
      </c>
      <c r="Q1276" s="2" t="str">
        <f t="shared" si="198"/>
        <v>113</v>
      </c>
    </row>
    <row r="1277" spans="1:17" x14ac:dyDescent="0.3">
      <c r="A1277" s="6">
        <v>2179</v>
      </c>
      <c r="B1277" s="5" t="s">
        <v>141</v>
      </c>
      <c r="C1277" s="5" t="s">
        <v>1440</v>
      </c>
      <c r="D1277" s="5" t="s">
        <v>1950</v>
      </c>
      <c r="E1277" s="5" t="s">
        <v>2000</v>
      </c>
      <c r="F1277" s="5" t="s">
        <v>2428</v>
      </c>
      <c r="H1277" s="1">
        <f t="shared" si="190"/>
        <v>0</v>
      </c>
      <c r="I1277" s="1">
        <f t="shared" si="191"/>
        <v>1</v>
      </c>
      <c r="J1277" s="1">
        <f t="shared" si="192"/>
        <v>28</v>
      </c>
      <c r="K1277" s="1" t="str">
        <f t="shared" si="199"/>
        <v xml:space="preserve">chinhoyi national assembly </v>
      </c>
      <c r="L1277" s="1" t="str">
        <f t="shared" si="193"/>
        <v xml:space="preserve">chinhoyi </v>
      </c>
      <c r="M1277" s="2" t="str">
        <f t="shared" si="194"/>
        <v>chinhoyi</v>
      </c>
      <c r="N1277" s="2" t="str">
        <f t="shared" si="195"/>
        <v>viyazhero lovemore</v>
      </c>
      <c r="O1277" s="2" t="str">
        <f t="shared" si="196"/>
        <v>m</v>
      </c>
      <c r="P1277" s="2" t="str">
        <f t="shared" si="197"/>
        <v>zipp</v>
      </c>
      <c r="Q1277" s="2" t="str">
        <f t="shared" si="198"/>
        <v>52</v>
      </c>
    </row>
    <row r="1278" spans="1:17" x14ac:dyDescent="0.3">
      <c r="A1278" s="6">
        <v>2187</v>
      </c>
      <c r="B1278" s="5" t="s">
        <v>142</v>
      </c>
      <c r="C1278" s="5" t="s">
        <v>1441</v>
      </c>
      <c r="D1278" s="5" t="s">
        <v>1951</v>
      </c>
      <c r="E1278" s="5" t="s">
        <v>2000</v>
      </c>
      <c r="F1278" s="5" t="s">
        <v>2413</v>
      </c>
      <c r="H1278" s="1">
        <f t="shared" si="190"/>
        <v>0</v>
      </c>
      <c r="I1278" s="1">
        <f t="shared" si="191"/>
        <v>14</v>
      </c>
      <c r="J1278" s="1">
        <f t="shared" si="192"/>
        <v>50</v>
      </c>
      <c r="K1278" s="1" t="str">
        <f t="shared" si="199"/>
        <v xml:space="preserve"> hurungwe central national assembly </v>
      </c>
      <c r="L1278" s="1" t="str">
        <f t="shared" si="193"/>
        <v xml:space="preserve"> hurungwe central </v>
      </c>
      <c r="M1278" s="2" t="str">
        <f t="shared" si="194"/>
        <v>hurungwe central</v>
      </c>
      <c r="N1278" s="2" t="str">
        <f t="shared" si="195"/>
        <v>banda everjoy</v>
      </c>
      <c r="O1278" s="2" t="str">
        <f t="shared" si="196"/>
        <v>f</v>
      </c>
      <c r="P1278" s="2" t="str">
        <f t="shared" si="197"/>
        <v>zipp</v>
      </c>
      <c r="Q1278" s="2" t="str">
        <f t="shared" si="198"/>
        <v>454</v>
      </c>
    </row>
    <row r="1279" spans="1:17" x14ac:dyDescent="0.3">
      <c r="A1279" s="6">
        <v>2188</v>
      </c>
      <c r="B1279" s="5" t="s">
        <v>142</v>
      </c>
      <c r="C1279" s="5" t="s">
        <v>1442</v>
      </c>
      <c r="D1279" s="5" t="s">
        <v>1951</v>
      </c>
      <c r="E1279" s="5" t="s">
        <v>1999</v>
      </c>
      <c r="F1279" s="5" t="s">
        <v>2856</v>
      </c>
      <c r="H1279" s="1">
        <f t="shared" si="190"/>
        <v>0</v>
      </c>
      <c r="I1279" s="1">
        <f t="shared" si="191"/>
        <v>14</v>
      </c>
      <c r="J1279" s="1">
        <f t="shared" si="192"/>
        <v>50</v>
      </c>
      <c r="K1279" s="1" t="str">
        <f t="shared" si="199"/>
        <v xml:space="preserve"> hurungwe central national assembly </v>
      </c>
      <c r="L1279" s="1" t="str">
        <f t="shared" si="193"/>
        <v xml:space="preserve"> hurungwe central </v>
      </c>
      <c r="M1279" s="2" t="str">
        <f t="shared" si="194"/>
        <v>hurungwe central</v>
      </c>
      <c r="N1279" s="2" t="str">
        <f t="shared" si="195"/>
        <v>kuipa ebba</v>
      </c>
      <c r="O1279" s="2" t="str">
        <f t="shared" si="196"/>
        <v>f</v>
      </c>
      <c r="P1279" s="2" t="str">
        <f t="shared" si="197"/>
        <v>npf</v>
      </c>
      <c r="Q1279" s="2" t="str">
        <f t="shared" si="198"/>
        <v>2 118</v>
      </c>
    </row>
    <row r="1280" spans="1:17" x14ac:dyDescent="0.3">
      <c r="A1280" s="6">
        <v>2189</v>
      </c>
      <c r="B1280" s="5" t="s">
        <v>142</v>
      </c>
      <c r="C1280" s="5" t="s">
        <v>1443</v>
      </c>
      <c r="D1280" s="5" t="s">
        <v>1950</v>
      </c>
      <c r="E1280" s="5" t="s">
        <v>1988</v>
      </c>
      <c r="F1280" s="5" t="s">
        <v>2857</v>
      </c>
      <c r="H1280" s="1">
        <f t="shared" si="190"/>
        <v>0</v>
      </c>
      <c r="I1280" s="1">
        <f t="shared" si="191"/>
        <v>14</v>
      </c>
      <c r="J1280" s="1">
        <f t="shared" si="192"/>
        <v>50</v>
      </c>
      <c r="K1280" s="1" t="str">
        <f t="shared" si="199"/>
        <v xml:space="preserve"> hurungwe central national assembly </v>
      </c>
      <c r="L1280" s="1" t="str">
        <f t="shared" si="193"/>
        <v xml:space="preserve"> hurungwe central </v>
      </c>
      <c r="M1280" s="2" t="str">
        <f t="shared" si="194"/>
        <v>hurungwe central</v>
      </c>
      <c r="N1280" s="2" t="str">
        <f t="shared" si="195"/>
        <v>magunje tawanda r.</v>
      </c>
      <c r="O1280" s="2" t="str">
        <f t="shared" si="196"/>
        <v>m</v>
      </c>
      <c r="P1280" s="2" t="str">
        <f t="shared" si="197"/>
        <v>mdc alliance</v>
      </c>
      <c r="Q1280" s="2" t="str">
        <f t="shared" si="198"/>
        <v>7 439</v>
      </c>
    </row>
    <row r="1281" spans="1:17" x14ac:dyDescent="0.3">
      <c r="A1281" s="6">
        <v>2190</v>
      </c>
      <c r="B1281" s="5" t="s">
        <v>142</v>
      </c>
      <c r="C1281" s="5" t="s">
        <v>1444</v>
      </c>
      <c r="D1281" s="5" t="s">
        <v>1950</v>
      </c>
      <c r="E1281" s="5" t="s">
        <v>1997</v>
      </c>
      <c r="F1281" s="5" t="s">
        <v>2803</v>
      </c>
      <c r="H1281" s="1">
        <f t="shared" ref="H1281:H1344" si="200">IF(F1281="nan",1,0)</f>
        <v>0</v>
      </c>
      <c r="I1281" s="1">
        <f t="shared" ref="I1281:I1344" si="201">IFERROR(FIND("of",B1281)+2,1)</f>
        <v>14</v>
      </c>
      <c r="J1281" s="1">
        <f t="shared" ref="J1281:J1344" si="202">IFERROR(IFERROR(FIND("constituency",B1281),FIND("national",B1281)),LEN(B1281))</f>
        <v>50</v>
      </c>
      <c r="K1281" s="1" t="str">
        <f t="shared" si="199"/>
        <v xml:space="preserve"> hurungwe central national assembly </v>
      </c>
      <c r="L1281" s="1" t="str">
        <f t="shared" ref="L1281:L1344" si="203">IFERROR(LEFT(K1281,FIND("national",K1281)-1),K1281)</f>
        <v xml:space="preserve"> hurungwe central </v>
      </c>
      <c r="M1281" s="2" t="str">
        <f t="shared" ref="M1281:M1344" si="204">TRIM(L1281)</f>
        <v>hurungwe central</v>
      </c>
      <c r="N1281" s="2" t="str">
        <f t="shared" ref="N1281:N1344" si="205">IF(AND($H1281=0,$H1282=1,$H1283=1),CONCATENATE(C1281," ",C1282," ",C1283),IF(AND($H1281=0,$H1282=1),CONCATENATE(C1281," ",C1282),IF($H1281=0,C1281,0)))</f>
        <v>manyembere fidelis</v>
      </c>
      <c r="O1281" s="2" t="str">
        <f t="shared" ref="O1281:O1344" si="206">IF(AND($H1281=0,$H1282=1,$H1283=1),CONCATENATE(D1281," ",D1282," ",D1283),IF(AND($H1281=0,$H1282=1),CONCATENATE(D1281," ",D1282),IF($H1281=0,D1281,0)))</f>
        <v>m</v>
      </c>
      <c r="P1281" s="2" t="str">
        <f t="shared" ref="P1281:P1344" si="207">IF(AND($H1281=0,$H1282=1,$H1283=1),CONCATENATE(E1281," ",E1282," ",E1283),IF(AND($H1281=0,$H1282=1),CONCATENATE(E1281," ",E1282),IF($H1281=0,E1281,0)))</f>
        <v>prc</v>
      </c>
      <c r="Q1281" s="2" t="str">
        <f t="shared" ref="Q1281:Q1344" si="208">IF(AND($H1281=0,$H1282=1,$H1283=1),CONCATENATE(F1281," ",F1282," ",F1283),IF(AND($H1281=0,$H1282=1),CONCATENATE(F1281," ",F1282),IF($H1281=0,F1281,0)))</f>
        <v>211</v>
      </c>
    </row>
    <row r="1282" spans="1:17" x14ac:dyDescent="0.3">
      <c r="A1282" s="6">
        <v>2191</v>
      </c>
      <c r="B1282" s="5" t="s">
        <v>142</v>
      </c>
      <c r="C1282" s="5" t="s">
        <v>1445</v>
      </c>
      <c r="D1282" s="5" t="s">
        <v>1950</v>
      </c>
      <c r="E1282" s="5" t="s">
        <v>1952</v>
      </c>
      <c r="F1282" s="5" t="s">
        <v>2448</v>
      </c>
      <c r="H1282" s="1">
        <f t="shared" si="200"/>
        <v>0</v>
      </c>
      <c r="I1282" s="1">
        <f t="shared" si="201"/>
        <v>14</v>
      </c>
      <c r="J1282" s="1">
        <f t="shared" si="202"/>
        <v>50</v>
      </c>
      <c r="K1282" s="1" t="str">
        <f t="shared" ref="K1282:K1345" si="209">MID(B1282,I1282,J1282-I1282)</f>
        <v xml:space="preserve"> hurungwe central national assembly </v>
      </c>
      <c r="L1282" s="1" t="str">
        <f t="shared" si="203"/>
        <v xml:space="preserve"> hurungwe central </v>
      </c>
      <c r="M1282" s="2" t="str">
        <f t="shared" si="204"/>
        <v>hurungwe central</v>
      </c>
      <c r="N1282" s="2" t="str">
        <f t="shared" si="205"/>
        <v>mutero taylor</v>
      </c>
      <c r="O1282" s="2" t="str">
        <f t="shared" si="206"/>
        <v>m</v>
      </c>
      <c r="P1282" s="2" t="str">
        <f t="shared" si="207"/>
        <v>independent</v>
      </c>
      <c r="Q1282" s="2" t="str">
        <f t="shared" si="208"/>
        <v>495</v>
      </c>
    </row>
    <row r="1283" spans="1:17" x14ac:dyDescent="0.3">
      <c r="A1283" s="6">
        <v>2192</v>
      </c>
      <c r="B1283" s="5" t="s">
        <v>142</v>
      </c>
      <c r="C1283" s="5" t="s">
        <v>1446</v>
      </c>
      <c r="D1283" s="5" t="s">
        <v>1950</v>
      </c>
      <c r="E1283" s="5" t="s">
        <v>1954</v>
      </c>
      <c r="F1283" s="5" t="s">
        <v>2858</v>
      </c>
      <c r="H1283" s="1">
        <f t="shared" si="200"/>
        <v>0</v>
      </c>
      <c r="I1283" s="1">
        <f t="shared" si="201"/>
        <v>14</v>
      </c>
      <c r="J1283" s="1">
        <f t="shared" si="202"/>
        <v>50</v>
      </c>
      <c r="K1283" s="1" t="str">
        <f t="shared" si="209"/>
        <v xml:space="preserve"> hurungwe central national assembly </v>
      </c>
      <c r="L1283" s="1" t="str">
        <f t="shared" si="203"/>
        <v xml:space="preserve"> hurungwe central </v>
      </c>
      <c r="M1283" s="2" t="str">
        <f t="shared" si="204"/>
        <v>hurungwe central</v>
      </c>
      <c r="N1283" s="2" t="str">
        <f t="shared" si="205"/>
        <v>ndiweni doubt national assembly election 2018</v>
      </c>
      <c r="O1283" s="2" t="str">
        <f t="shared" si="206"/>
        <v>m nan</v>
      </c>
      <c r="P1283" s="2" t="str">
        <f t="shared" si="207"/>
        <v>zanu pf nan</v>
      </c>
      <c r="Q1283" s="2" t="str">
        <f t="shared" si="208"/>
        <v>14 281 nan</v>
      </c>
    </row>
    <row r="1284" spans="1:17" x14ac:dyDescent="0.3">
      <c r="A1284" s="6">
        <v>2193</v>
      </c>
      <c r="B1284" s="5" t="s">
        <v>142</v>
      </c>
      <c r="C1284" s="5" t="s">
        <v>840</v>
      </c>
      <c r="D1284" s="5" t="s">
        <v>212</v>
      </c>
      <c r="E1284" s="5" t="s">
        <v>212</v>
      </c>
      <c r="F1284" s="5" t="s">
        <v>212</v>
      </c>
      <c r="H1284" s="1">
        <f t="shared" si="200"/>
        <v>1</v>
      </c>
      <c r="I1284" s="1">
        <f t="shared" si="201"/>
        <v>14</v>
      </c>
      <c r="J1284" s="1">
        <f t="shared" si="202"/>
        <v>50</v>
      </c>
      <c r="K1284" s="1" t="str">
        <f t="shared" si="209"/>
        <v xml:space="preserve"> hurungwe central national assembly </v>
      </c>
      <c r="L1284" s="1" t="str">
        <f t="shared" si="203"/>
        <v xml:space="preserve"> hurungwe central </v>
      </c>
      <c r="M1284" s="2" t="str">
        <f t="shared" si="204"/>
        <v>hurungwe central</v>
      </c>
      <c r="N1284" s="2">
        <f t="shared" si="205"/>
        <v>0</v>
      </c>
      <c r="O1284" s="2">
        <f t="shared" si="206"/>
        <v>0</v>
      </c>
      <c r="P1284" s="2">
        <f t="shared" si="207"/>
        <v>0</v>
      </c>
      <c r="Q1284" s="2">
        <f t="shared" si="208"/>
        <v>0</v>
      </c>
    </row>
    <row r="1285" spans="1:17" x14ac:dyDescent="0.3">
      <c r="A1285" s="6">
        <v>2201</v>
      </c>
      <c r="B1285" s="5" t="s">
        <v>143</v>
      </c>
      <c r="C1285" s="5" t="s">
        <v>1447</v>
      </c>
      <c r="D1285" s="5" t="s">
        <v>1950</v>
      </c>
      <c r="E1285" s="5" t="s">
        <v>1997</v>
      </c>
      <c r="F1285" s="5" t="s">
        <v>2859</v>
      </c>
      <c r="H1285" s="1">
        <f t="shared" si="200"/>
        <v>0</v>
      </c>
      <c r="I1285" s="1">
        <f t="shared" si="201"/>
        <v>14</v>
      </c>
      <c r="J1285" s="1">
        <f t="shared" si="202"/>
        <v>47</v>
      </c>
      <c r="K1285" s="1" t="str">
        <f t="shared" si="209"/>
        <v xml:space="preserve"> hurungwe east national assembly </v>
      </c>
      <c r="L1285" s="1" t="str">
        <f t="shared" si="203"/>
        <v xml:space="preserve"> hurungwe east </v>
      </c>
      <c r="M1285" s="2" t="str">
        <f t="shared" si="204"/>
        <v>hurungwe east</v>
      </c>
      <c r="N1285" s="2" t="str">
        <f t="shared" si="205"/>
        <v>chongo batsirai</v>
      </c>
      <c r="O1285" s="2" t="str">
        <f t="shared" si="206"/>
        <v>m</v>
      </c>
      <c r="P1285" s="2" t="str">
        <f t="shared" si="207"/>
        <v>prc</v>
      </c>
      <c r="Q1285" s="2" t="str">
        <f t="shared" si="208"/>
        <v>710</v>
      </c>
    </row>
    <row r="1286" spans="1:17" x14ac:dyDescent="0.3">
      <c r="A1286" s="6">
        <v>2202</v>
      </c>
      <c r="B1286" s="5" t="s">
        <v>143</v>
      </c>
      <c r="C1286" s="5" t="s">
        <v>1448</v>
      </c>
      <c r="D1286" s="5" t="s">
        <v>1950</v>
      </c>
      <c r="E1286" s="5" t="s">
        <v>1952</v>
      </c>
      <c r="F1286" s="5" t="s">
        <v>2860</v>
      </c>
      <c r="H1286" s="1">
        <f t="shared" si="200"/>
        <v>0</v>
      </c>
      <c r="I1286" s="1">
        <f t="shared" si="201"/>
        <v>14</v>
      </c>
      <c r="J1286" s="1">
        <f t="shared" si="202"/>
        <v>47</v>
      </c>
      <c r="K1286" s="1" t="str">
        <f t="shared" si="209"/>
        <v xml:space="preserve"> hurungwe east national assembly </v>
      </c>
      <c r="L1286" s="1" t="str">
        <f t="shared" si="203"/>
        <v xml:space="preserve"> hurungwe east </v>
      </c>
      <c r="M1286" s="2" t="str">
        <f t="shared" si="204"/>
        <v>hurungwe east</v>
      </c>
      <c r="N1286" s="2" t="str">
        <f t="shared" si="205"/>
        <v>gukwa marko</v>
      </c>
      <c r="O1286" s="2" t="str">
        <f t="shared" si="206"/>
        <v>m</v>
      </c>
      <c r="P1286" s="2" t="str">
        <f t="shared" si="207"/>
        <v>independent</v>
      </c>
      <c r="Q1286" s="2" t="str">
        <f t="shared" si="208"/>
        <v>634</v>
      </c>
    </row>
    <row r="1287" spans="1:17" x14ac:dyDescent="0.3">
      <c r="A1287" s="6">
        <v>2203</v>
      </c>
      <c r="B1287" s="5" t="s">
        <v>143</v>
      </c>
      <c r="C1287" s="5" t="s">
        <v>1449</v>
      </c>
      <c r="D1287" s="5" t="s">
        <v>1951</v>
      </c>
      <c r="E1287" s="5" t="s">
        <v>1999</v>
      </c>
      <c r="F1287" s="5" t="s">
        <v>2861</v>
      </c>
      <c r="H1287" s="1">
        <f t="shared" si="200"/>
        <v>0</v>
      </c>
      <c r="I1287" s="1">
        <f t="shared" si="201"/>
        <v>14</v>
      </c>
      <c r="J1287" s="1">
        <f t="shared" si="202"/>
        <v>47</v>
      </c>
      <c r="K1287" s="1" t="str">
        <f t="shared" si="209"/>
        <v xml:space="preserve"> hurungwe east national assembly </v>
      </c>
      <c r="L1287" s="1" t="str">
        <f t="shared" si="203"/>
        <v xml:space="preserve"> hurungwe east </v>
      </c>
      <c r="M1287" s="2" t="str">
        <f t="shared" si="204"/>
        <v>hurungwe east</v>
      </c>
      <c r="N1287" s="2" t="str">
        <f t="shared" si="205"/>
        <v>mahoka sarah</v>
      </c>
      <c r="O1287" s="2" t="str">
        <f t="shared" si="206"/>
        <v>f</v>
      </c>
      <c r="P1287" s="2" t="str">
        <f t="shared" si="207"/>
        <v>npf</v>
      </c>
      <c r="Q1287" s="2" t="str">
        <f t="shared" si="208"/>
        <v>4 072</v>
      </c>
    </row>
    <row r="1288" spans="1:17" x14ac:dyDescent="0.3">
      <c r="A1288" s="6">
        <v>2204</v>
      </c>
      <c r="B1288" s="5" t="s">
        <v>143</v>
      </c>
      <c r="C1288" s="5" t="s">
        <v>1450</v>
      </c>
      <c r="D1288" s="5" t="s">
        <v>1950</v>
      </c>
      <c r="E1288" s="5" t="s">
        <v>1954</v>
      </c>
      <c r="F1288" s="5" t="s">
        <v>2862</v>
      </c>
      <c r="H1288" s="1">
        <f t="shared" si="200"/>
        <v>0</v>
      </c>
      <c r="I1288" s="1">
        <f t="shared" si="201"/>
        <v>14</v>
      </c>
      <c r="J1288" s="1">
        <f t="shared" si="202"/>
        <v>47</v>
      </c>
      <c r="K1288" s="1" t="str">
        <f t="shared" si="209"/>
        <v xml:space="preserve"> hurungwe east national assembly </v>
      </c>
      <c r="L1288" s="1" t="str">
        <f t="shared" si="203"/>
        <v xml:space="preserve"> hurungwe east </v>
      </c>
      <c r="M1288" s="2" t="str">
        <f t="shared" si="204"/>
        <v>hurungwe east</v>
      </c>
      <c r="N1288" s="2" t="str">
        <f t="shared" si="205"/>
        <v>masenda ngoni t</v>
      </c>
      <c r="O1288" s="2" t="str">
        <f t="shared" si="206"/>
        <v>m</v>
      </c>
      <c r="P1288" s="2" t="str">
        <f t="shared" si="207"/>
        <v>zanu pf</v>
      </c>
      <c r="Q1288" s="2" t="str">
        <f t="shared" si="208"/>
        <v>21 286</v>
      </c>
    </row>
    <row r="1289" spans="1:17" x14ac:dyDescent="0.3">
      <c r="A1289" s="6">
        <v>2205</v>
      </c>
      <c r="B1289" s="5" t="s">
        <v>143</v>
      </c>
      <c r="C1289" s="5" t="s">
        <v>1451</v>
      </c>
      <c r="D1289" s="5" t="s">
        <v>1951</v>
      </c>
      <c r="E1289" s="5" t="s">
        <v>2000</v>
      </c>
      <c r="F1289" s="5" t="s">
        <v>2775</v>
      </c>
      <c r="H1289" s="1">
        <f t="shared" si="200"/>
        <v>0</v>
      </c>
      <c r="I1289" s="1">
        <f t="shared" si="201"/>
        <v>14</v>
      </c>
      <c r="J1289" s="1">
        <f t="shared" si="202"/>
        <v>47</v>
      </c>
      <c r="K1289" s="1" t="str">
        <f t="shared" si="209"/>
        <v xml:space="preserve"> hurungwe east national assembly </v>
      </c>
      <c r="L1289" s="1" t="str">
        <f t="shared" si="203"/>
        <v xml:space="preserve"> hurungwe east </v>
      </c>
      <c r="M1289" s="2" t="str">
        <f t="shared" si="204"/>
        <v>hurungwe east</v>
      </c>
      <c r="N1289" s="2" t="str">
        <f t="shared" si="205"/>
        <v>mhuka tsitsi</v>
      </c>
      <c r="O1289" s="2" t="str">
        <f t="shared" si="206"/>
        <v>f</v>
      </c>
      <c r="P1289" s="2" t="str">
        <f t="shared" si="207"/>
        <v>zipp</v>
      </c>
      <c r="Q1289" s="2" t="str">
        <f t="shared" si="208"/>
        <v>204</v>
      </c>
    </row>
    <row r="1290" spans="1:17" x14ac:dyDescent="0.3">
      <c r="A1290" s="6">
        <v>2206</v>
      </c>
      <c r="B1290" s="5" t="s">
        <v>143</v>
      </c>
      <c r="C1290" s="5" t="s">
        <v>1452</v>
      </c>
      <c r="D1290" s="5" t="s">
        <v>1950</v>
      </c>
      <c r="E1290" s="5" t="s">
        <v>2071</v>
      </c>
      <c r="F1290" s="5" t="s">
        <v>2455</v>
      </c>
      <c r="H1290" s="1">
        <f t="shared" si="200"/>
        <v>0</v>
      </c>
      <c r="I1290" s="1">
        <f t="shared" si="201"/>
        <v>14</v>
      </c>
      <c r="J1290" s="1">
        <f t="shared" si="202"/>
        <v>47</v>
      </c>
      <c r="K1290" s="1" t="str">
        <f t="shared" si="209"/>
        <v xml:space="preserve"> hurungwe east national assembly </v>
      </c>
      <c r="L1290" s="1" t="str">
        <f t="shared" si="203"/>
        <v xml:space="preserve"> hurungwe east </v>
      </c>
      <c r="M1290" s="2" t="str">
        <f t="shared" si="204"/>
        <v>hurungwe east</v>
      </c>
      <c r="N1290" s="2" t="str">
        <f t="shared" si="205"/>
        <v>nzimbe edson national assembly election 2018</v>
      </c>
      <c r="O1290" s="2" t="str">
        <f t="shared" si="206"/>
        <v>m nan</v>
      </c>
      <c r="P1290" s="2" t="str">
        <f t="shared" si="207"/>
        <v>nzrp nan</v>
      </c>
      <c r="Q1290" s="2" t="str">
        <f t="shared" si="208"/>
        <v>198 nan</v>
      </c>
    </row>
    <row r="1291" spans="1:17" x14ac:dyDescent="0.3">
      <c r="A1291" s="6">
        <v>2207</v>
      </c>
      <c r="B1291" s="5" t="s">
        <v>143</v>
      </c>
      <c r="C1291" s="5" t="s">
        <v>840</v>
      </c>
      <c r="D1291" s="5" t="s">
        <v>212</v>
      </c>
      <c r="E1291" s="5" t="s">
        <v>212</v>
      </c>
      <c r="F1291" s="5" t="s">
        <v>212</v>
      </c>
      <c r="H1291" s="1">
        <f t="shared" si="200"/>
        <v>1</v>
      </c>
      <c r="I1291" s="1">
        <f t="shared" si="201"/>
        <v>14</v>
      </c>
      <c r="J1291" s="1">
        <f t="shared" si="202"/>
        <v>47</v>
      </c>
      <c r="K1291" s="1" t="str">
        <f t="shared" si="209"/>
        <v xml:space="preserve"> hurungwe east national assembly </v>
      </c>
      <c r="L1291" s="1" t="str">
        <f t="shared" si="203"/>
        <v xml:space="preserve"> hurungwe east </v>
      </c>
      <c r="M1291" s="2" t="str">
        <f t="shared" si="204"/>
        <v>hurungwe east</v>
      </c>
      <c r="N1291" s="2">
        <f t="shared" si="205"/>
        <v>0</v>
      </c>
      <c r="O1291" s="2">
        <f t="shared" si="206"/>
        <v>0</v>
      </c>
      <c r="P1291" s="2">
        <f t="shared" si="207"/>
        <v>0</v>
      </c>
      <c r="Q1291" s="2">
        <f t="shared" si="208"/>
        <v>0</v>
      </c>
    </row>
    <row r="1292" spans="1:17" x14ac:dyDescent="0.3">
      <c r="A1292" s="6">
        <v>2215</v>
      </c>
      <c r="B1292" s="5" t="s">
        <v>144</v>
      </c>
      <c r="C1292" s="5" t="s">
        <v>1453</v>
      </c>
      <c r="D1292" s="5" t="s">
        <v>1950</v>
      </c>
      <c r="E1292" s="5" t="s">
        <v>1999</v>
      </c>
      <c r="F1292" s="5" t="s">
        <v>2863</v>
      </c>
      <c r="H1292" s="1">
        <f t="shared" si="200"/>
        <v>0</v>
      </c>
      <c r="I1292" s="1">
        <f t="shared" si="201"/>
        <v>14</v>
      </c>
      <c r="J1292" s="1">
        <f t="shared" si="202"/>
        <v>47</v>
      </c>
      <c r="K1292" s="1" t="str">
        <f t="shared" si="209"/>
        <v xml:space="preserve"> hurungwe west national assembly </v>
      </c>
      <c r="L1292" s="1" t="str">
        <f t="shared" si="203"/>
        <v xml:space="preserve"> hurungwe west </v>
      </c>
      <c r="M1292" s="2" t="str">
        <f t="shared" si="204"/>
        <v>hurungwe west</v>
      </c>
      <c r="N1292" s="2" t="str">
        <f t="shared" si="205"/>
        <v>bamu aleck</v>
      </c>
      <c r="O1292" s="2" t="str">
        <f t="shared" si="206"/>
        <v>m</v>
      </c>
      <c r="P1292" s="2" t="str">
        <f t="shared" si="207"/>
        <v>npf</v>
      </c>
      <c r="Q1292" s="2" t="str">
        <f t="shared" si="208"/>
        <v>403</v>
      </c>
    </row>
    <row r="1293" spans="1:17" x14ac:dyDescent="0.3">
      <c r="A1293" s="6">
        <v>2216</v>
      </c>
      <c r="B1293" s="5" t="s">
        <v>144</v>
      </c>
      <c r="C1293" s="5" t="s">
        <v>1454</v>
      </c>
      <c r="D1293" s="5" t="s">
        <v>1950</v>
      </c>
      <c r="E1293" s="5" t="s">
        <v>1988</v>
      </c>
      <c r="F1293" s="5" t="s">
        <v>2864</v>
      </c>
      <c r="H1293" s="1">
        <f t="shared" si="200"/>
        <v>0</v>
      </c>
      <c r="I1293" s="1">
        <f t="shared" si="201"/>
        <v>14</v>
      </c>
      <c r="J1293" s="1">
        <f t="shared" si="202"/>
        <v>47</v>
      </c>
      <c r="K1293" s="1" t="str">
        <f t="shared" si="209"/>
        <v xml:space="preserve"> hurungwe west national assembly </v>
      </c>
      <c r="L1293" s="1" t="str">
        <f t="shared" si="203"/>
        <v xml:space="preserve"> hurungwe west </v>
      </c>
      <c r="M1293" s="2" t="str">
        <f t="shared" si="204"/>
        <v>hurungwe west</v>
      </c>
      <c r="N1293" s="2" t="str">
        <f t="shared" si="205"/>
        <v>makanyaire wilson</v>
      </c>
      <c r="O1293" s="2" t="str">
        <f t="shared" si="206"/>
        <v>m</v>
      </c>
      <c r="P1293" s="2" t="str">
        <f t="shared" si="207"/>
        <v>mdc alliance</v>
      </c>
      <c r="Q1293" s="2" t="str">
        <f t="shared" si="208"/>
        <v>7 311</v>
      </c>
    </row>
    <row r="1294" spans="1:17" x14ac:dyDescent="0.3">
      <c r="A1294" s="6">
        <v>2217</v>
      </c>
      <c r="B1294" s="5" t="s">
        <v>144</v>
      </c>
      <c r="C1294" s="5" t="s">
        <v>1455</v>
      </c>
      <c r="D1294" s="5" t="s">
        <v>1950</v>
      </c>
      <c r="E1294" s="5" t="s">
        <v>2000</v>
      </c>
      <c r="F1294" s="5" t="s">
        <v>2865</v>
      </c>
      <c r="H1294" s="1">
        <f t="shared" si="200"/>
        <v>0</v>
      </c>
      <c r="I1294" s="1">
        <f t="shared" si="201"/>
        <v>14</v>
      </c>
      <c r="J1294" s="1">
        <f t="shared" si="202"/>
        <v>47</v>
      </c>
      <c r="K1294" s="1" t="str">
        <f t="shared" si="209"/>
        <v xml:space="preserve"> hurungwe west national assembly </v>
      </c>
      <c r="L1294" s="1" t="str">
        <f t="shared" si="203"/>
        <v xml:space="preserve"> hurungwe west </v>
      </c>
      <c r="M1294" s="2" t="str">
        <f t="shared" si="204"/>
        <v>hurungwe west</v>
      </c>
      <c r="N1294" s="2" t="str">
        <f t="shared" si="205"/>
        <v>makombe henry</v>
      </c>
      <c r="O1294" s="2" t="str">
        <f t="shared" si="206"/>
        <v>m</v>
      </c>
      <c r="P1294" s="2" t="str">
        <f t="shared" si="207"/>
        <v>zipp</v>
      </c>
      <c r="Q1294" s="2" t="str">
        <f t="shared" si="208"/>
        <v>264</v>
      </c>
    </row>
    <row r="1295" spans="1:17" x14ac:dyDescent="0.3">
      <c r="A1295" s="6">
        <v>2218</v>
      </c>
      <c r="B1295" s="5" t="s">
        <v>144</v>
      </c>
      <c r="C1295" s="5" t="s">
        <v>1456</v>
      </c>
      <c r="D1295" s="5" t="s">
        <v>1951</v>
      </c>
      <c r="E1295" s="5" t="s">
        <v>1954</v>
      </c>
      <c r="F1295" s="5" t="s">
        <v>2866</v>
      </c>
      <c r="H1295" s="1">
        <f t="shared" si="200"/>
        <v>0</v>
      </c>
      <c r="I1295" s="1">
        <f t="shared" si="201"/>
        <v>14</v>
      </c>
      <c r="J1295" s="1">
        <f t="shared" si="202"/>
        <v>47</v>
      </c>
      <c r="K1295" s="1" t="str">
        <f t="shared" si="209"/>
        <v xml:space="preserve"> hurungwe west national assembly </v>
      </c>
      <c r="L1295" s="1" t="str">
        <f t="shared" si="203"/>
        <v xml:space="preserve"> hurungwe west </v>
      </c>
      <c r="M1295" s="2" t="str">
        <f t="shared" si="204"/>
        <v>hurungwe west</v>
      </c>
      <c r="N1295" s="2" t="str">
        <f t="shared" si="205"/>
        <v>mliswa mary t</v>
      </c>
      <c r="O1295" s="2" t="str">
        <f t="shared" si="206"/>
        <v>f</v>
      </c>
      <c r="P1295" s="2" t="str">
        <f t="shared" si="207"/>
        <v>zanu pf</v>
      </c>
      <c r="Q1295" s="2" t="str">
        <f t="shared" si="208"/>
        <v>11 645</v>
      </c>
    </row>
    <row r="1296" spans="1:17" x14ac:dyDescent="0.3">
      <c r="A1296" s="6">
        <v>2219</v>
      </c>
      <c r="B1296" s="5" t="s">
        <v>144</v>
      </c>
      <c r="C1296" s="5" t="s">
        <v>1457</v>
      </c>
      <c r="D1296" s="5" t="s">
        <v>1950</v>
      </c>
      <c r="E1296" s="5" t="s">
        <v>1997</v>
      </c>
      <c r="F1296" s="5" t="s">
        <v>2867</v>
      </c>
      <c r="H1296" s="1">
        <f t="shared" si="200"/>
        <v>0</v>
      </c>
      <c r="I1296" s="1">
        <f t="shared" si="201"/>
        <v>14</v>
      </c>
      <c r="J1296" s="1">
        <f t="shared" si="202"/>
        <v>47</v>
      </c>
      <c r="K1296" s="1" t="str">
        <f t="shared" si="209"/>
        <v xml:space="preserve"> hurungwe west national assembly </v>
      </c>
      <c r="L1296" s="1" t="str">
        <f t="shared" si="203"/>
        <v xml:space="preserve"> hurungwe west </v>
      </c>
      <c r="M1296" s="2" t="str">
        <f t="shared" si="204"/>
        <v>hurungwe west</v>
      </c>
      <c r="N1296" s="2" t="str">
        <f t="shared" si="205"/>
        <v>rozario washington</v>
      </c>
      <c r="O1296" s="2" t="str">
        <f t="shared" si="206"/>
        <v>m</v>
      </c>
      <c r="P1296" s="2" t="str">
        <f t="shared" si="207"/>
        <v>prc</v>
      </c>
      <c r="Q1296" s="2" t="str">
        <f t="shared" si="208"/>
        <v>184</v>
      </c>
    </row>
    <row r="1297" spans="1:17" x14ac:dyDescent="0.3">
      <c r="A1297" s="6">
        <v>2227</v>
      </c>
      <c r="B1297" s="5" t="s">
        <v>145</v>
      </c>
      <c r="C1297" s="5" t="s">
        <v>1458</v>
      </c>
      <c r="D1297" s="5" t="s">
        <v>1950</v>
      </c>
      <c r="E1297" s="5" t="s">
        <v>1988</v>
      </c>
      <c r="F1297" s="5" t="s">
        <v>2868</v>
      </c>
      <c r="H1297" s="1">
        <f t="shared" si="200"/>
        <v>0</v>
      </c>
      <c r="I1297" s="1">
        <f t="shared" si="201"/>
        <v>14</v>
      </c>
      <c r="J1297" s="1">
        <f t="shared" si="202"/>
        <v>48</v>
      </c>
      <c r="K1297" s="1" t="str">
        <f t="shared" si="209"/>
        <v xml:space="preserve"> hurungwe north national assembly </v>
      </c>
      <c r="L1297" s="1" t="str">
        <f t="shared" si="203"/>
        <v xml:space="preserve"> hurungwe north </v>
      </c>
      <c r="M1297" s="2" t="str">
        <f t="shared" si="204"/>
        <v>hurungwe north</v>
      </c>
      <c r="N1297" s="2" t="str">
        <f t="shared" si="205"/>
        <v>dindingwe john clever</v>
      </c>
      <c r="O1297" s="2" t="str">
        <f t="shared" si="206"/>
        <v>m</v>
      </c>
      <c r="P1297" s="2" t="str">
        <f t="shared" si="207"/>
        <v>mdc alliance</v>
      </c>
      <c r="Q1297" s="2" t="str">
        <f t="shared" si="208"/>
        <v>5 779</v>
      </c>
    </row>
    <row r="1298" spans="1:17" x14ac:dyDescent="0.3">
      <c r="A1298" s="6">
        <v>2228</v>
      </c>
      <c r="B1298" s="5" t="s">
        <v>145</v>
      </c>
      <c r="C1298" s="5" t="s">
        <v>1459</v>
      </c>
      <c r="D1298" s="5" t="s">
        <v>1950</v>
      </c>
      <c r="E1298" s="5" t="s">
        <v>1954</v>
      </c>
      <c r="F1298" s="5" t="s">
        <v>2869</v>
      </c>
      <c r="H1298" s="1">
        <f t="shared" si="200"/>
        <v>0</v>
      </c>
      <c r="I1298" s="1">
        <f t="shared" si="201"/>
        <v>14</v>
      </c>
      <c r="J1298" s="1">
        <f t="shared" si="202"/>
        <v>48</v>
      </c>
      <c r="K1298" s="1" t="str">
        <f t="shared" si="209"/>
        <v xml:space="preserve"> hurungwe north national assembly </v>
      </c>
      <c r="L1298" s="1" t="str">
        <f t="shared" si="203"/>
        <v xml:space="preserve"> hurungwe north </v>
      </c>
      <c r="M1298" s="2" t="str">
        <f t="shared" si="204"/>
        <v>hurungwe north</v>
      </c>
      <c r="N1298" s="2" t="str">
        <f t="shared" si="205"/>
        <v>gandawa musavaya ability</v>
      </c>
      <c r="O1298" s="2" t="str">
        <f t="shared" si="206"/>
        <v>m</v>
      </c>
      <c r="P1298" s="2" t="str">
        <f t="shared" si="207"/>
        <v>zanu pf</v>
      </c>
      <c r="Q1298" s="2" t="str">
        <f t="shared" si="208"/>
        <v>12 726</v>
      </c>
    </row>
    <row r="1299" spans="1:17" x14ac:dyDescent="0.3">
      <c r="A1299" s="6">
        <v>2229</v>
      </c>
      <c r="B1299" s="5" t="s">
        <v>145</v>
      </c>
      <c r="C1299" s="5" t="s">
        <v>1460</v>
      </c>
      <c r="D1299" s="5" t="s">
        <v>1950</v>
      </c>
      <c r="E1299" s="5" t="s">
        <v>1974</v>
      </c>
      <c r="F1299" s="5" t="s">
        <v>2870</v>
      </c>
      <c r="H1299" s="1">
        <f t="shared" si="200"/>
        <v>0</v>
      </c>
      <c r="I1299" s="1">
        <f t="shared" si="201"/>
        <v>14</v>
      </c>
      <c r="J1299" s="1">
        <f t="shared" si="202"/>
        <v>48</v>
      </c>
      <c r="K1299" s="1" t="str">
        <f t="shared" si="209"/>
        <v xml:space="preserve"> hurungwe north national assembly </v>
      </c>
      <c r="L1299" s="1" t="str">
        <f t="shared" si="203"/>
        <v xml:space="preserve"> hurungwe north </v>
      </c>
      <c r="M1299" s="2" t="str">
        <f t="shared" si="204"/>
        <v>hurungwe north</v>
      </c>
      <c r="N1299" s="2" t="str">
        <f t="shared" si="205"/>
        <v>kawara cosmar</v>
      </c>
      <c r="O1299" s="2" t="str">
        <f t="shared" si="206"/>
        <v>m</v>
      </c>
      <c r="P1299" s="2" t="str">
        <f t="shared" si="207"/>
        <v>nca</v>
      </c>
      <c r="Q1299" s="2" t="str">
        <f t="shared" si="208"/>
        <v>506</v>
      </c>
    </row>
    <row r="1300" spans="1:17" x14ac:dyDescent="0.3">
      <c r="A1300" s="6">
        <v>2230</v>
      </c>
      <c r="B1300" s="5" t="s">
        <v>145</v>
      </c>
      <c r="C1300" s="5" t="s">
        <v>1461</v>
      </c>
      <c r="D1300" s="5" t="s">
        <v>1950</v>
      </c>
      <c r="E1300" s="5" t="s">
        <v>2072</v>
      </c>
      <c r="F1300" s="5" t="s">
        <v>2178</v>
      </c>
      <c r="H1300" s="1">
        <f t="shared" si="200"/>
        <v>0</v>
      </c>
      <c r="I1300" s="1">
        <f t="shared" si="201"/>
        <v>14</v>
      </c>
      <c r="J1300" s="1">
        <f t="shared" si="202"/>
        <v>48</v>
      </c>
      <c r="K1300" s="1" t="str">
        <f t="shared" si="209"/>
        <v xml:space="preserve"> hurungwe north national assembly </v>
      </c>
      <c r="L1300" s="1" t="str">
        <f t="shared" si="203"/>
        <v xml:space="preserve"> hurungwe north </v>
      </c>
      <c r="M1300" s="2" t="str">
        <f t="shared" si="204"/>
        <v>hurungwe north</v>
      </c>
      <c r="N1300" s="2" t="str">
        <f t="shared" si="205"/>
        <v>maramba hapiness</v>
      </c>
      <c r="O1300" s="2" t="str">
        <f t="shared" si="206"/>
        <v>m</v>
      </c>
      <c r="P1300" s="2" t="str">
        <f t="shared" si="207"/>
        <v>rzp</v>
      </c>
      <c r="Q1300" s="2" t="str">
        <f t="shared" si="208"/>
        <v>346</v>
      </c>
    </row>
    <row r="1301" spans="1:17" x14ac:dyDescent="0.3">
      <c r="A1301" s="6">
        <v>2231</v>
      </c>
      <c r="B1301" s="5" t="s">
        <v>145</v>
      </c>
      <c r="C1301" s="5" t="s">
        <v>1462</v>
      </c>
      <c r="D1301" s="5" t="s">
        <v>1950</v>
      </c>
      <c r="E1301" s="5" t="s">
        <v>1999</v>
      </c>
      <c r="F1301" s="5" t="s">
        <v>2365</v>
      </c>
      <c r="H1301" s="1">
        <f t="shared" si="200"/>
        <v>0</v>
      </c>
      <c r="I1301" s="1">
        <f t="shared" si="201"/>
        <v>14</v>
      </c>
      <c r="J1301" s="1">
        <f t="shared" si="202"/>
        <v>48</v>
      </c>
      <c r="K1301" s="1" t="str">
        <f t="shared" si="209"/>
        <v xml:space="preserve"> hurungwe north national assembly </v>
      </c>
      <c r="L1301" s="1" t="str">
        <f t="shared" si="203"/>
        <v xml:space="preserve"> hurungwe north </v>
      </c>
      <c r="M1301" s="2" t="str">
        <f t="shared" si="204"/>
        <v>hurungwe north</v>
      </c>
      <c r="N1301" s="2" t="str">
        <f t="shared" si="205"/>
        <v>mawarire mbizvo jealous</v>
      </c>
      <c r="O1301" s="2" t="str">
        <f t="shared" si="206"/>
        <v>m</v>
      </c>
      <c r="P1301" s="2" t="str">
        <f t="shared" si="207"/>
        <v>npf</v>
      </c>
      <c r="Q1301" s="2" t="str">
        <f t="shared" si="208"/>
        <v>263</v>
      </c>
    </row>
    <row r="1302" spans="1:17" x14ac:dyDescent="0.3">
      <c r="A1302" s="6">
        <v>2239</v>
      </c>
      <c r="B1302" s="5" t="s">
        <v>146</v>
      </c>
      <c r="C1302" s="5" t="s">
        <v>1463</v>
      </c>
      <c r="D1302" s="5" t="s">
        <v>1950</v>
      </c>
      <c r="E1302" s="5" t="s">
        <v>1988</v>
      </c>
      <c r="F1302" s="5" t="s">
        <v>2871</v>
      </c>
      <c r="H1302" s="1">
        <f t="shared" si="200"/>
        <v>0</v>
      </c>
      <c r="I1302" s="1">
        <f t="shared" si="201"/>
        <v>14</v>
      </c>
      <c r="J1302" s="1">
        <f t="shared" si="202"/>
        <v>48</v>
      </c>
      <c r="K1302" s="1" t="str">
        <f t="shared" si="209"/>
        <v xml:space="preserve"> kadoma central national assembly </v>
      </c>
      <c r="L1302" s="1" t="str">
        <f t="shared" si="203"/>
        <v xml:space="preserve"> kadoma central </v>
      </c>
      <c r="M1302" s="2" t="str">
        <f t="shared" si="204"/>
        <v>kadoma central</v>
      </c>
      <c r="N1302" s="2" t="str">
        <f t="shared" si="205"/>
        <v>chinyanganya muchineripi</v>
      </c>
      <c r="O1302" s="2" t="str">
        <f t="shared" si="206"/>
        <v>m</v>
      </c>
      <c r="P1302" s="2" t="str">
        <f t="shared" si="207"/>
        <v>mdc alliance</v>
      </c>
      <c r="Q1302" s="2" t="str">
        <f t="shared" si="208"/>
        <v>15 278</v>
      </c>
    </row>
    <row r="1303" spans="1:17" x14ac:dyDescent="0.3">
      <c r="A1303" s="6">
        <v>2240</v>
      </c>
      <c r="B1303" s="5" t="s">
        <v>146</v>
      </c>
      <c r="C1303" s="5" t="s">
        <v>1464</v>
      </c>
      <c r="D1303" s="5" t="s">
        <v>1951</v>
      </c>
      <c r="E1303" s="5" t="s">
        <v>2038</v>
      </c>
      <c r="F1303" s="5" t="s">
        <v>2372</v>
      </c>
      <c r="H1303" s="1">
        <f t="shared" si="200"/>
        <v>0</v>
      </c>
      <c r="I1303" s="1">
        <f t="shared" si="201"/>
        <v>14</v>
      </c>
      <c r="J1303" s="1">
        <f t="shared" si="202"/>
        <v>48</v>
      </c>
      <c r="K1303" s="1" t="str">
        <f t="shared" si="209"/>
        <v xml:space="preserve"> kadoma central national assembly </v>
      </c>
      <c r="L1303" s="1" t="str">
        <f t="shared" si="203"/>
        <v xml:space="preserve"> kadoma central </v>
      </c>
      <c r="M1303" s="2" t="str">
        <f t="shared" si="204"/>
        <v>kadoma central</v>
      </c>
      <c r="N1303" s="2" t="str">
        <f t="shared" si="205"/>
        <v>karukwaru matha</v>
      </c>
      <c r="O1303" s="2" t="str">
        <f t="shared" si="206"/>
        <v>f</v>
      </c>
      <c r="P1303" s="2" t="str">
        <f t="shared" si="207"/>
        <v>uanc</v>
      </c>
      <c r="Q1303" s="2" t="str">
        <f t="shared" si="208"/>
        <v>102</v>
      </c>
    </row>
    <row r="1304" spans="1:17" x14ac:dyDescent="0.3">
      <c r="A1304" s="6">
        <v>2241</v>
      </c>
      <c r="B1304" s="5" t="s">
        <v>146</v>
      </c>
      <c r="C1304" s="5" t="s">
        <v>1465</v>
      </c>
      <c r="D1304" s="5" t="s">
        <v>1950</v>
      </c>
      <c r="E1304" s="5" t="s">
        <v>2000</v>
      </c>
      <c r="F1304" s="5" t="s">
        <v>2477</v>
      </c>
      <c r="H1304" s="1">
        <f t="shared" si="200"/>
        <v>0</v>
      </c>
      <c r="I1304" s="1">
        <f t="shared" si="201"/>
        <v>14</v>
      </c>
      <c r="J1304" s="1">
        <f t="shared" si="202"/>
        <v>48</v>
      </c>
      <c r="K1304" s="1" t="str">
        <f t="shared" si="209"/>
        <v xml:space="preserve"> kadoma central national assembly </v>
      </c>
      <c r="L1304" s="1" t="str">
        <f t="shared" si="203"/>
        <v xml:space="preserve"> kadoma central </v>
      </c>
      <c r="M1304" s="2" t="str">
        <f t="shared" si="204"/>
        <v>kadoma central</v>
      </c>
      <c r="N1304" s="2" t="str">
        <f t="shared" si="205"/>
        <v>gaza gift</v>
      </c>
      <c r="O1304" s="2" t="str">
        <f t="shared" si="206"/>
        <v>m</v>
      </c>
      <c r="P1304" s="2" t="str">
        <f t="shared" si="207"/>
        <v>zipp</v>
      </c>
      <c r="Q1304" s="2" t="str">
        <f t="shared" si="208"/>
        <v>332</v>
      </c>
    </row>
    <row r="1305" spans="1:17" x14ac:dyDescent="0.3">
      <c r="A1305" s="6">
        <v>2242</v>
      </c>
      <c r="B1305" s="5" t="s">
        <v>146</v>
      </c>
      <c r="C1305" s="5" t="s">
        <v>1466</v>
      </c>
      <c r="D1305" s="5" t="s">
        <v>1950</v>
      </c>
      <c r="E1305" s="5" t="s">
        <v>1997</v>
      </c>
      <c r="F1305" s="5" t="s">
        <v>2359</v>
      </c>
      <c r="H1305" s="1">
        <f t="shared" si="200"/>
        <v>0</v>
      </c>
      <c r="I1305" s="1">
        <f t="shared" si="201"/>
        <v>14</v>
      </c>
      <c r="J1305" s="1">
        <f t="shared" si="202"/>
        <v>48</v>
      </c>
      <c r="K1305" s="1" t="str">
        <f t="shared" si="209"/>
        <v xml:space="preserve"> kadoma central national assembly </v>
      </c>
      <c r="L1305" s="1" t="str">
        <f t="shared" si="203"/>
        <v xml:space="preserve"> kadoma central </v>
      </c>
      <c r="M1305" s="2" t="str">
        <f t="shared" si="204"/>
        <v>kadoma central</v>
      </c>
      <c r="N1305" s="2" t="str">
        <f t="shared" si="205"/>
        <v>kabvara jeofrey</v>
      </c>
      <c r="O1305" s="2" t="str">
        <f t="shared" si="206"/>
        <v>m</v>
      </c>
      <c r="P1305" s="2" t="str">
        <f t="shared" si="207"/>
        <v>prc</v>
      </c>
      <c r="Q1305" s="2" t="str">
        <f t="shared" si="208"/>
        <v>152</v>
      </c>
    </row>
    <row r="1306" spans="1:17" x14ac:dyDescent="0.3">
      <c r="A1306" s="6">
        <v>2243</v>
      </c>
      <c r="B1306" s="5" t="s">
        <v>146</v>
      </c>
      <c r="C1306" s="5" t="s">
        <v>1467</v>
      </c>
      <c r="D1306" s="5" t="s">
        <v>1950</v>
      </c>
      <c r="E1306" s="5" t="s">
        <v>1974</v>
      </c>
      <c r="F1306" s="5" t="s">
        <v>2208</v>
      </c>
      <c r="H1306" s="1">
        <f t="shared" si="200"/>
        <v>0</v>
      </c>
      <c r="I1306" s="1">
        <f t="shared" si="201"/>
        <v>14</v>
      </c>
      <c r="J1306" s="1">
        <f t="shared" si="202"/>
        <v>48</v>
      </c>
      <c r="K1306" s="1" t="str">
        <f t="shared" si="209"/>
        <v xml:space="preserve"> kadoma central national assembly </v>
      </c>
      <c r="L1306" s="1" t="str">
        <f t="shared" si="203"/>
        <v xml:space="preserve"> kadoma central </v>
      </c>
      <c r="M1306" s="2" t="str">
        <f t="shared" si="204"/>
        <v>kadoma central</v>
      </c>
      <c r="N1306" s="2" t="str">
        <f t="shared" si="205"/>
        <v>mapuranga lovemore</v>
      </c>
      <c r="O1306" s="2" t="str">
        <f t="shared" si="206"/>
        <v>m</v>
      </c>
      <c r="P1306" s="2" t="str">
        <f t="shared" si="207"/>
        <v>nca</v>
      </c>
      <c r="Q1306" s="2" t="str">
        <f t="shared" si="208"/>
        <v>79</v>
      </c>
    </row>
    <row r="1307" spans="1:17" x14ac:dyDescent="0.3">
      <c r="A1307" s="6">
        <v>2244</v>
      </c>
      <c r="B1307" s="5" t="s">
        <v>146</v>
      </c>
      <c r="C1307" s="5" t="s">
        <v>1468</v>
      </c>
      <c r="D1307" s="5" t="s">
        <v>1950</v>
      </c>
      <c r="E1307" s="5" t="s">
        <v>1984</v>
      </c>
      <c r="F1307" s="5" t="s">
        <v>2872</v>
      </c>
      <c r="H1307" s="1">
        <f t="shared" si="200"/>
        <v>0</v>
      </c>
      <c r="I1307" s="1">
        <f t="shared" si="201"/>
        <v>14</v>
      </c>
      <c r="J1307" s="1">
        <f t="shared" si="202"/>
        <v>48</v>
      </c>
      <c r="K1307" s="1" t="str">
        <f t="shared" si="209"/>
        <v xml:space="preserve"> kadoma central national assembly </v>
      </c>
      <c r="L1307" s="1" t="str">
        <f t="shared" si="203"/>
        <v xml:space="preserve"> kadoma central </v>
      </c>
      <c r="M1307" s="2" t="str">
        <f t="shared" si="204"/>
        <v>kadoma central</v>
      </c>
      <c r="N1307" s="2" t="str">
        <f t="shared" si="205"/>
        <v>matambo peter chandafira</v>
      </c>
      <c r="O1307" s="2" t="str">
        <f t="shared" si="206"/>
        <v>m</v>
      </c>
      <c r="P1307" s="2" t="str">
        <f t="shared" si="207"/>
        <v>mdc t</v>
      </c>
      <c r="Q1307" s="2" t="str">
        <f t="shared" si="208"/>
        <v>1 122</v>
      </c>
    </row>
    <row r="1308" spans="1:17" x14ac:dyDescent="0.3">
      <c r="A1308" s="6">
        <v>2245</v>
      </c>
      <c r="B1308" s="5" t="s">
        <v>146</v>
      </c>
      <c r="C1308" s="5" t="s">
        <v>1469</v>
      </c>
      <c r="D1308" s="5" t="s">
        <v>1950</v>
      </c>
      <c r="E1308" s="5" t="s">
        <v>1952</v>
      </c>
      <c r="F1308" s="5" t="s">
        <v>2873</v>
      </c>
      <c r="H1308" s="1">
        <f t="shared" si="200"/>
        <v>0</v>
      </c>
      <c r="I1308" s="1">
        <f t="shared" si="201"/>
        <v>14</v>
      </c>
      <c r="J1308" s="1">
        <f t="shared" si="202"/>
        <v>48</v>
      </c>
      <c r="K1308" s="1" t="str">
        <f t="shared" si="209"/>
        <v xml:space="preserve"> kadoma central national assembly </v>
      </c>
      <c r="L1308" s="1" t="str">
        <f t="shared" si="203"/>
        <v xml:space="preserve"> kadoma central </v>
      </c>
      <c r="M1308" s="2" t="str">
        <f t="shared" si="204"/>
        <v>kadoma central</v>
      </c>
      <c r="N1308" s="2" t="str">
        <f t="shared" si="205"/>
        <v>matombo edson munyaradzi</v>
      </c>
      <c r="O1308" s="2" t="str">
        <f t="shared" si="206"/>
        <v>m</v>
      </c>
      <c r="P1308" s="2" t="str">
        <f t="shared" si="207"/>
        <v>independent</v>
      </c>
      <c r="Q1308" s="2" t="str">
        <f t="shared" si="208"/>
        <v>1 654</v>
      </c>
    </row>
    <row r="1309" spans="1:17" x14ac:dyDescent="0.3">
      <c r="A1309" s="6">
        <v>2246</v>
      </c>
      <c r="B1309" s="5" t="s">
        <v>146</v>
      </c>
      <c r="C1309" s="5" t="s">
        <v>1470</v>
      </c>
      <c r="D1309" s="5" t="s">
        <v>1950</v>
      </c>
      <c r="E1309" s="5" t="s">
        <v>1952</v>
      </c>
      <c r="F1309" s="5" t="s">
        <v>2874</v>
      </c>
      <c r="H1309" s="1">
        <f t="shared" si="200"/>
        <v>0</v>
      </c>
      <c r="I1309" s="1">
        <f t="shared" si="201"/>
        <v>14</v>
      </c>
      <c r="J1309" s="1">
        <f t="shared" si="202"/>
        <v>48</v>
      </c>
      <c r="K1309" s="1" t="str">
        <f t="shared" si="209"/>
        <v xml:space="preserve"> kadoma central national assembly </v>
      </c>
      <c r="L1309" s="1" t="str">
        <f t="shared" si="203"/>
        <v xml:space="preserve"> kadoma central </v>
      </c>
      <c r="M1309" s="2" t="str">
        <f t="shared" si="204"/>
        <v>kadoma central</v>
      </c>
      <c r="N1309" s="2" t="str">
        <f t="shared" si="205"/>
        <v>mavesere zivanayi</v>
      </c>
      <c r="O1309" s="2" t="str">
        <f t="shared" si="206"/>
        <v>m</v>
      </c>
      <c r="P1309" s="2" t="str">
        <f t="shared" si="207"/>
        <v>independent</v>
      </c>
      <c r="Q1309" s="2" t="str">
        <f t="shared" si="208"/>
        <v>2 031</v>
      </c>
    </row>
    <row r="1310" spans="1:17" x14ac:dyDescent="0.3">
      <c r="A1310" s="6">
        <v>2247</v>
      </c>
      <c r="B1310" s="5" t="s">
        <v>146</v>
      </c>
      <c r="C1310" s="5" t="s">
        <v>1471</v>
      </c>
      <c r="D1310" s="5" t="s">
        <v>1950</v>
      </c>
      <c r="E1310" s="5" t="s">
        <v>1954</v>
      </c>
      <c r="F1310" s="5" t="s">
        <v>2875</v>
      </c>
      <c r="H1310" s="1">
        <f t="shared" si="200"/>
        <v>0</v>
      </c>
      <c r="I1310" s="1">
        <f t="shared" si="201"/>
        <v>14</v>
      </c>
      <c r="J1310" s="1">
        <f t="shared" si="202"/>
        <v>48</v>
      </c>
      <c r="K1310" s="1" t="str">
        <f t="shared" si="209"/>
        <v xml:space="preserve"> kadoma central national assembly </v>
      </c>
      <c r="L1310" s="1" t="str">
        <f t="shared" si="203"/>
        <v xml:space="preserve"> kadoma central </v>
      </c>
      <c r="M1310" s="2" t="str">
        <f t="shared" si="204"/>
        <v>kadoma central</v>
      </c>
      <c r="N1310" s="2" t="str">
        <f t="shared" si="205"/>
        <v>phiri fani phanuel</v>
      </c>
      <c r="O1310" s="2" t="str">
        <f t="shared" si="206"/>
        <v>m</v>
      </c>
      <c r="P1310" s="2" t="str">
        <f t="shared" si="207"/>
        <v>zanu pf</v>
      </c>
      <c r="Q1310" s="2" t="str">
        <f t="shared" si="208"/>
        <v>7 382</v>
      </c>
    </row>
    <row r="1311" spans="1:17" x14ac:dyDescent="0.3">
      <c r="A1311" s="6">
        <v>2248</v>
      </c>
      <c r="B1311" s="5" t="s">
        <v>146</v>
      </c>
      <c r="C1311" s="5" t="s">
        <v>1472</v>
      </c>
      <c r="D1311" s="5" t="s">
        <v>1950</v>
      </c>
      <c r="E1311" s="5" t="s">
        <v>1999</v>
      </c>
      <c r="F1311" s="5" t="s">
        <v>2876</v>
      </c>
      <c r="H1311" s="1">
        <f t="shared" si="200"/>
        <v>0</v>
      </c>
      <c r="I1311" s="1">
        <f t="shared" si="201"/>
        <v>14</v>
      </c>
      <c r="J1311" s="1">
        <f t="shared" si="202"/>
        <v>48</v>
      </c>
      <c r="K1311" s="1" t="str">
        <f t="shared" si="209"/>
        <v xml:space="preserve"> kadoma central national assembly </v>
      </c>
      <c r="L1311" s="1" t="str">
        <f t="shared" si="203"/>
        <v xml:space="preserve"> kadoma central </v>
      </c>
      <c r="M1311" s="2" t="str">
        <f t="shared" si="204"/>
        <v>kadoma central</v>
      </c>
      <c r="N1311" s="2" t="str">
        <f t="shared" si="205"/>
        <v>saita noel</v>
      </c>
      <c r="O1311" s="2" t="str">
        <f t="shared" si="206"/>
        <v>m</v>
      </c>
      <c r="P1311" s="2" t="str">
        <f t="shared" si="207"/>
        <v>npf</v>
      </c>
      <c r="Q1311" s="2" t="str">
        <f t="shared" si="208"/>
        <v>194</v>
      </c>
    </row>
    <row r="1312" spans="1:17" x14ac:dyDescent="0.3">
      <c r="A1312" s="6">
        <v>2249</v>
      </c>
      <c r="B1312" s="5" t="s">
        <v>146</v>
      </c>
      <c r="C1312" s="5" t="s">
        <v>1473</v>
      </c>
      <c r="D1312" s="5" t="s">
        <v>1950</v>
      </c>
      <c r="E1312" s="5" t="s">
        <v>1952</v>
      </c>
      <c r="F1312" s="5" t="s">
        <v>2877</v>
      </c>
      <c r="H1312" s="1">
        <f t="shared" si="200"/>
        <v>0</v>
      </c>
      <c r="I1312" s="1">
        <f t="shared" si="201"/>
        <v>14</v>
      </c>
      <c r="J1312" s="1">
        <f t="shared" si="202"/>
        <v>48</v>
      </c>
      <c r="K1312" s="1" t="str">
        <f t="shared" si="209"/>
        <v xml:space="preserve"> kadoma central national assembly </v>
      </c>
      <c r="L1312" s="1" t="str">
        <f t="shared" si="203"/>
        <v xml:space="preserve"> kadoma central </v>
      </c>
      <c r="M1312" s="2" t="str">
        <f t="shared" si="204"/>
        <v>kadoma central</v>
      </c>
      <c r="N1312" s="2" t="str">
        <f t="shared" si="205"/>
        <v>tembo solomon isaac</v>
      </c>
      <c r="O1312" s="2" t="str">
        <f t="shared" si="206"/>
        <v>m</v>
      </c>
      <c r="P1312" s="2" t="str">
        <f t="shared" si="207"/>
        <v>independent</v>
      </c>
      <c r="Q1312" s="2" t="str">
        <f t="shared" si="208"/>
        <v>1 152</v>
      </c>
    </row>
    <row r="1313" spans="1:17" x14ac:dyDescent="0.3">
      <c r="A1313" s="6">
        <v>2257</v>
      </c>
      <c r="B1313" s="5" t="s">
        <v>147</v>
      </c>
      <c r="C1313" s="5" t="s">
        <v>1474</v>
      </c>
      <c r="D1313" s="5" t="s">
        <v>1950</v>
      </c>
      <c r="E1313" s="5" t="s">
        <v>2045</v>
      </c>
      <c r="F1313" s="5" t="s">
        <v>2878</v>
      </c>
      <c r="H1313" s="1">
        <f t="shared" si="200"/>
        <v>0</v>
      </c>
      <c r="I1313" s="1">
        <f t="shared" si="201"/>
        <v>14</v>
      </c>
      <c r="J1313" s="1">
        <f t="shared" si="202"/>
        <v>40</v>
      </c>
      <c r="K1313" s="1" t="str">
        <f t="shared" si="209"/>
        <v xml:space="preserve"> kariba national assembly </v>
      </c>
      <c r="L1313" s="1" t="str">
        <f t="shared" si="203"/>
        <v xml:space="preserve"> kariba </v>
      </c>
      <c r="M1313" s="2" t="str">
        <f t="shared" si="204"/>
        <v>kariba</v>
      </c>
      <c r="N1313" s="2" t="str">
        <f t="shared" si="205"/>
        <v>houghton john roland nan</v>
      </c>
      <c r="O1313" s="2" t="str">
        <f t="shared" si="206"/>
        <v>m nan</v>
      </c>
      <c r="P1313" s="2" t="str">
        <f t="shared" si="207"/>
        <v>mdc alliance</v>
      </c>
      <c r="Q1313" s="2" t="str">
        <f t="shared" si="208"/>
        <v>13258 nan</v>
      </c>
    </row>
    <row r="1314" spans="1:17" x14ac:dyDescent="0.3">
      <c r="A1314" s="6">
        <v>2259</v>
      </c>
      <c r="B1314" s="5" t="s">
        <v>147</v>
      </c>
      <c r="C1314" s="5" t="s">
        <v>212</v>
      </c>
      <c r="D1314" s="5" t="s">
        <v>212</v>
      </c>
      <c r="E1314" s="5" t="s">
        <v>1956</v>
      </c>
      <c r="F1314" s="5" t="s">
        <v>212</v>
      </c>
      <c r="H1314" s="1">
        <f t="shared" si="200"/>
        <v>1</v>
      </c>
      <c r="I1314" s="1">
        <f t="shared" si="201"/>
        <v>14</v>
      </c>
      <c r="J1314" s="1">
        <f t="shared" si="202"/>
        <v>40</v>
      </c>
      <c r="K1314" s="1" t="str">
        <f t="shared" si="209"/>
        <v xml:space="preserve"> kariba national assembly </v>
      </c>
      <c r="L1314" s="1" t="str">
        <f t="shared" si="203"/>
        <v xml:space="preserve"> kariba </v>
      </c>
      <c r="M1314" s="2" t="str">
        <f t="shared" si="204"/>
        <v>kariba</v>
      </c>
      <c r="N1314" s="2">
        <f t="shared" si="205"/>
        <v>0</v>
      </c>
      <c r="O1314" s="2">
        <f t="shared" si="206"/>
        <v>0</v>
      </c>
      <c r="P1314" s="2">
        <f t="shared" si="207"/>
        <v>0</v>
      </c>
      <c r="Q1314" s="2">
        <f t="shared" si="208"/>
        <v>0</v>
      </c>
    </row>
    <row r="1315" spans="1:17" x14ac:dyDescent="0.3">
      <c r="A1315" s="6">
        <v>2260</v>
      </c>
      <c r="B1315" s="5" t="s">
        <v>147</v>
      </c>
      <c r="C1315" s="5" t="s">
        <v>1475</v>
      </c>
      <c r="D1315" s="5" t="s">
        <v>1950</v>
      </c>
      <c r="E1315" s="5" t="s">
        <v>1952</v>
      </c>
      <c r="F1315" s="5" t="s">
        <v>2879</v>
      </c>
      <c r="H1315" s="1">
        <f t="shared" si="200"/>
        <v>0</v>
      </c>
      <c r="I1315" s="1">
        <f t="shared" si="201"/>
        <v>14</v>
      </c>
      <c r="J1315" s="1">
        <f t="shared" si="202"/>
        <v>40</v>
      </c>
      <c r="K1315" s="1" t="str">
        <f t="shared" si="209"/>
        <v xml:space="preserve"> kariba national assembly </v>
      </c>
      <c r="L1315" s="1" t="str">
        <f t="shared" si="203"/>
        <v xml:space="preserve"> kariba </v>
      </c>
      <c r="M1315" s="2" t="str">
        <f t="shared" si="204"/>
        <v>kariba</v>
      </c>
      <c r="N1315" s="2" t="str">
        <f t="shared" si="205"/>
        <v>mackenzie evidence tinotennda</v>
      </c>
      <c r="O1315" s="2" t="str">
        <f t="shared" si="206"/>
        <v>m</v>
      </c>
      <c r="P1315" s="2" t="str">
        <f t="shared" si="207"/>
        <v>independent</v>
      </c>
      <c r="Q1315" s="2" t="str">
        <f t="shared" si="208"/>
        <v>619</v>
      </c>
    </row>
    <row r="1316" spans="1:17" x14ac:dyDescent="0.3">
      <c r="A1316" s="6">
        <v>2261</v>
      </c>
      <c r="B1316" s="5" t="s">
        <v>147</v>
      </c>
      <c r="C1316" s="5" t="s">
        <v>1476</v>
      </c>
      <c r="D1316" s="5" t="s">
        <v>1950</v>
      </c>
      <c r="E1316" s="5" t="s">
        <v>1965</v>
      </c>
      <c r="F1316" s="5" t="s">
        <v>2860</v>
      </c>
      <c r="H1316" s="1">
        <f t="shared" si="200"/>
        <v>0</v>
      </c>
      <c r="I1316" s="1">
        <f t="shared" si="201"/>
        <v>14</v>
      </c>
      <c r="J1316" s="1">
        <f t="shared" si="202"/>
        <v>40</v>
      </c>
      <c r="K1316" s="1" t="str">
        <f t="shared" si="209"/>
        <v xml:space="preserve"> kariba national assembly </v>
      </c>
      <c r="L1316" s="1" t="str">
        <f t="shared" si="203"/>
        <v xml:space="preserve"> kariba </v>
      </c>
      <c r="M1316" s="2" t="str">
        <f t="shared" si="204"/>
        <v>kariba</v>
      </c>
      <c r="N1316" s="2" t="str">
        <f t="shared" si="205"/>
        <v>makuwerere tapfumaneyi</v>
      </c>
      <c r="O1316" s="2" t="str">
        <f t="shared" si="206"/>
        <v>m</v>
      </c>
      <c r="P1316" s="2" t="str">
        <f t="shared" si="207"/>
        <v>mdc-t</v>
      </c>
      <c r="Q1316" s="2" t="str">
        <f t="shared" si="208"/>
        <v>634</v>
      </c>
    </row>
    <row r="1317" spans="1:17" x14ac:dyDescent="0.3">
      <c r="A1317" s="6">
        <v>2262</v>
      </c>
      <c r="B1317" s="5" t="s">
        <v>147</v>
      </c>
      <c r="C1317" s="5" t="s">
        <v>1477</v>
      </c>
      <c r="D1317" s="5" t="s">
        <v>1950</v>
      </c>
      <c r="E1317" s="5" t="s">
        <v>2000</v>
      </c>
      <c r="F1317" s="5" t="s">
        <v>2833</v>
      </c>
      <c r="H1317" s="1">
        <f t="shared" si="200"/>
        <v>0</v>
      </c>
      <c r="I1317" s="1">
        <f t="shared" si="201"/>
        <v>14</v>
      </c>
      <c r="J1317" s="1">
        <f t="shared" si="202"/>
        <v>40</v>
      </c>
      <c r="K1317" s="1" t="str">
        <f t="shared" si="209"/>
        <v xml:space="preserve"> kariba national assembly </v>
      </c>
      <c r="L1317" s="1" t="str">
        <f t="shared" si="203"/>
        <v xml:space="preserve"> kariba </v>
      </c>
      <c r="M1317" s="2" t="str">
        <f t="shared" si="204"/>
        <v>kariba</v>
      </c>
      <c r="N1317" s="2" t="str">
        <f t="shared" si="205"/>
        <v>mhora diskson</v>
      </c>
      <c r="O1317" s="2" t="str">
        <f t="shared" si="206"/>
        <v>m</v>
      </c>
      <c r="P1317" s="2" t="str">
        <f t="shared" si="207"/>
        <v>zipp</v>
      </c>
      <c r="Q1317" s="2" t="str">
        <f t="shared" si="208"/>
        <v>213</v>
      </c>
    </row>
    <row r="1318" spans="1:17" x14ac:dyDescent="0.3">
      <c r="A1318" s="6">
        <v>2263</v>
      </c>
      <c r="B1318" s="5" t="s">
        <v>147</v>
      </c>
      <c r="C1318" s="5" t="s">
        <v>1478</v>
      </c>
      <c r="D1318" s="5" t="s">
        <v>1950</v>
      </c>
      <c r="E1318" s="5" t="s">
        <v>1997</v>
      </c>
      <c r="F1318" s="5" t="s">
        <v>2880</v>
      </c>
      <c r="H1318" s="1">
        <f t="shared" si="200"/>
        <v>0</v>
      </c>
      <c r="I1318" s="1">
        <f t="shared" si="201"/>
        <v>14</v>
      </c>
      <c r="J1318" s="1">
        <f t="shared" si="202"/>
        <v>40</v>
      </c>
      <c r="K1318" s="1" t="str">
        <f t="shared" si="209"/>
        <v xml:space="preserve"> kariba national assembly </v>
      </c>
      <c r="L1318" s="1" t="str">
        <f t="shared" si="203"/>
        <v xml:space="preserve"> kariba </v>
      </c>
      <c r="M1318" s="2" t="str">
        <f t="shared" si="204"/>
        <v>kariba</v>
      </c>
      <c r="N1318" s="2" t="str">
        <f t="shared" si="205"/>
        <v>muchiyatahwa tangisai</v>
      </c>
      <c r="O1318" s="2" t="str">
        <f t="shared" si="206"/>
        <v>m</v>
      </c>
      <c r="P1318" s="2" t="str">
        <f t="shared" si="207"/>
        <v>prc</v>
      </c>
      <c r="Q1318" s="2" t="str">
        <f t="shared" si="208"/>
        <v>308</v>
      </c>
    </row>
    <row r="1319" spans="1:17" x14ac:dyDescent="0.3">
      <c r="A1319" s="6">
        <v>2264</v>
      </c>
      <c r="B1319" s="5" t="s">
        <v>147</v>
      </c>
      <c r="C1319" s="5" t="s">
        <v>1479</v>
      </c>
      <c r="D1319" s="5" t="s">
        <v>1950</v>
      </c>
      <c r="E1319" s="5" t="s">
        <v>2040</v>
      </c>
      <c r="F1319" s="5" t="s">
        <v>2498</v>
      </c>
      <c r="H1319" s="1">
        <f t="shared" si="200"/>
        <v>0</v>
      </c>
      <c r="I1319" s="1">
        <f t="shared" si="201"/>
        <v>14</v>
      </c>
      <c r="J1319" s="1">
        <f t="shared" si="202"/>
        <v>40</v>
      </c>
      <c r="K1319" s="1" t="str">
        <f t="shared" si="209"/>
        <v xml:space="preserve"> kariba national assembly </v>
      </c>
      <c r="L1319" s="1" t="str">
        <f t="shared" si="203"/>
        <v xml:space="preserve"> kariba </v>
      </c>
      <c r="M1319" s="2" t="str">
        <f t="shared" si="204"/>
        <v>kariba</v>
      </c>
      <c r="N1319" s="2" t="str">
        <f t="shared" si="205"/>
        <v>mugadza patrick phillip</v>
      </c>
      <c r="O1319" s="2" t="str">
        <f t="shared" si="206"/>
        <v>m</v>
      </c>
      <c r="P1319" s="2" t="str">
        <f t="shared" si="207"/>
        <v>udm</v>
      </c>
      <c r="Q1319" s="2" t="str">
        <f t="shared" si="208"/>
        <v>76</v>
      </c>
    </row>
    <row r="1320" spans="1:17" x14ac:dyDescent="0.3">
      <c r="A1320" s="6">
        <v>2265</v>
      </c>
      <c r="B1320" s="5" t="s">
        <v>147</v>
      </c>
      <c r="C1320" s="5" t="s">
        <v>1480</v>
      </c>
      <c r="D1320" s="5" t="s">
        <v>1950</v>
      </c>
      <c r="E1320" s="5" t="s">
        <v>2050</v>
      </c>
      <c r="F1320" s="5" t="s">
        <v>2286</v>
      </c>
      <c r="H1320" s="1">
        <f t="shared" si="200"/>
        <v>0</v>
      </c>
      <c r="I1320" s="1">
        <f t="shared" si="201"/>
        <v>14</v>
      </c>
      <c r="J1320" s="1">
        <f t="shared" si="202"/>
        <v>40</v>
      </c>
      <c r="K1320" s="1" t="str">
        <f t="shared" si="209"/>
        <v xml:space="preserve"> kariba national assembly </v>
      </c>
      <c r="L1320" s="1" t="str">
        <f t="shared" si="203"/>
        <v xml:space="preserve"> kariba </v>
      </c>
      <c r="M1320" s="2" t="str">
        <f t="shared" si="204"/>
        <v>kariba</v>
      </c>
      <c r="N1320" s="2" t="str">
        <f t="shared" si="205"/>
        <v>murodza augustine</v>
      </c>
      <c r="O1320" s="2" t="str">
        <f t="shared" si="206"/>
        <v>m</v>
      </c>
      <c r="P1320" s="2" t="str">
        <f t="shared" si="207"/>
        <v>fzc</v>
      </c>
      <c r="Q1320" s="2" t="str">
        <f t="shared" si="208"/>
        <v>63</v>
      </c>
    </row>
    <row r="1321" spans="1:17" x14ac:dyDescent="0.3">
      <c r="A1321" s="6">
        <v>2266</v>
      </c>
      <c r="B1321" s="5" t="s">
        <v>147</v>
      </c>
      <c r="C1321" s="5" t="s">
        <v>1481</v>
      </c>
      <c r="D1321" s="5" t="s">
        <v>1950</v>
      </c>
      <c r="E1321" s="5" t="s">
        <v>1954</v>
      </c>
      <c r="F1321" s="5" t="s">
        <v>2881</v>
      </c>
      <c r="H1321" s="1">
        <f t="shared" si="200"/>
        <v>0</v>
      </c>
      <c r="I1321" s="1">
        <f t="shared" si="201"/>
        <v>14</v>
      </c>
      <c r="J1321" s="1">
        <f t="shared" si="202"/>
        <v>40</v>
      </c>
      <c r="K1321" s="1" t="str">
        <f t="shared" si="209"/>
        <v xml:space="preserve"> kariba national assembly </v>
      </c>
      <c r="L1321" s="1" t="str">
        <f t="shared" si="203"/>
        <v xml:space="preserve"> kariba </v>
      </c>
      <c r="M1321" s="2" t="str">
        <f t="shared" si="204"/>
        <v>kariba</v>
      </c>
      <c r="N1321" s="2" t="str">
        <f t="shared" si="205"/>
        <v>shumba tapson</v>
      </c>
      <c r="O1321" s="2" t="str">
        <f t="shared" si="206"/>
        <v>m</v>
      </c>
      <c r="P1321" s="2" t="str">
        <f t="shared" si="207"/>
        <v>zanu pf</v>
      </c>
      <c r="Q1321" s="2" t="str">
        <f t="shared" si="208"/>
        <v>11951</v>
      </c>
    </row>
    <row r="1322" spans="1:17" x14ac:dyDescent="0.3">
      <c r="A1322" s="6">
        <v>2274</v>
      </c>
      <c r="B1322" s="5" t="s">
        <v>148</v>
      </c>
      <c r="C1322" s="5" t="s">
        <v>1482</v>
      </c>
      <c r="D1322" s="5" t="s">
        <v>1950</v>
      </c>
      <c r="E1322" s="5" t="s">
        <v>1952</v>
      </c>
      <c r="F1322" s="5" t="s">
        <v>2882</v>
      </c>
      <c r="H1322" s="1">
        <f t="shared" si="200"/>
        <v>0</v>
      </c>
      <c r="I1322" s="1">
        <f t="shared" si="201"/>
        <v>14</v>
      </c>
      <c r="J1322" s="1">
        <f t="shared" si="202"/>
        <v>41</v>
      </c>
      <c r="K1322" s="1" t="str">
        <f t="shared" si="209"/>
        <v xml:space="preserve"> magunje national assembly </v>
      </c>
      <c r="L1322" s="1" t="str">
        <f t="shared" si="203"/>
        <v xml:space="preserve"> magunje </v>
      </c>
      <c r="M1322" s="2" t="str">
        <f t="shared" si="204"/>
        <v>magunje</v>
      </c>
      <c r="N1322" s="2" t="str">
        <f t="shared" si="205"/>
        <v>gandawa godfrey</v>
      </c>
      <c r="O1322" s="2" t="str">
        <f t="shared" si="206"/>
        <v>m</v>
      </c>
      <c r="P1322" s="2" t="str">
        <f t="shared" si="207"/>
        <v>independent</v>
      </c>
      <c r="Q1322" s="2" t="str">
        <f t="shared" si="208"/>
        <v>5 598</v>
      </c>
    </row>
    <row r="1323" spans="1:17" x14ac:dyDescent="0.3">
      <c r="A1323" s="6">
        <v>2275</v>
      </c>
      <c r="B1323" s="5" t="s">
        <v>148</v>
      </c>
      <c r="C1323" s="5" t="s">
        <v>1483</v>
      </c>
      <c r="D1323" s="5" t="s">
        <v>1950</v>
      </c>
      <c r="E1323" s="5" t="s">
        <v>1997</v>
      </c>
      <c r="F1323" s="5" t="s">
        <v>2449</v>
      </c>
      <c r="H1323" s="1">
        <f t="shared" si="200"/>
        <v>0</v>
      </c>
      <c r="I1323" s="1">
        <f t="shared" si="201"/>
        <v>14</v>
      </c>
      <c r="J1323" s="1">
        <f t="shared" si="202"/>
        <v>41</v>
      </c>
      <c r="K1323" s="1" t="str">
        <f t="shared" si="209"/>
        <v xml:space="preserve"> magunje national assembly </v>
      </c>
      <c r="L1323" s="1" t="str">
        <f t="shared" si="203"/>
        <v xml:space="preserve"> magunje </v>
      </c>
      <c r="M1323" s="2" t="str">
        <f t="shared" si="204"/>
        <v>magunje</v>
      </c>
      <c r="N1323" s="2" t="str">
        <f t="shared" si="205"/>
        <v>gatsi thomas</v>
      </c>
      <c r="O1323" s="2" t="str">
        <f t="shared" si="206"/>
        <v>m</v>
      </c>
      <c r="P1323" s="2" t="str">
        <f t="shared" si="207"/>
        <v>prc</v>
      </c>
      <c r="Q1323" s="2" t="str">
        <f t="shared" si="208"/>
        <v>387</v>
      </c>
    </row>
    <row r="1324" spans="1:17" x14ac:dyDescent="0.3">
      <c r="A1324" s="6">
        <v>2276</v>
      </c>
      <c r="B1324" s="5" t="s">
        <v>148</v>
      </c>
      <c r="C1324" s="5" t="s">
        <v>1484</v>
      </c>
      <c r="D1324" s="5" t="s">
        <v>1950</v>
      </c>
      <c r="E1324" s="5" t="s">
        <v>1954</v>
      </c>
      <c r="F1324" s="5" t="s">
        <v>2883</v>
      </c>
      <c r="H1324" s="1">
        <f t="shared" si="200"/>
        <v>0</v>
      </c>
      <c r="I1324" s="1">
        <f t="shared" si="201"/>
        <v>14</v>
      </c>
      <c r="J1324" s="1">
        <f t="shared" si="202"/>
        <v>41</v>
      </c>
      <c r="K1324" s="1" t="str">
        <f t="shared" si="209"/>
        <v xml:space="preserve"> magunje national assembly </v>
      </c>
      <c r="L1324" s="1" t="str">
        <f t="shared" si="203"/>
        <v xml:space="preserve"> magunje </v>
      </c>
      <c r="M1324" s="2" t="str">
        <f t="shared" si="204"/>
        <v>magunje</v>
      </c>
      <c r="N1324" s="2" t="str">
        <f t="shared" si="205"/>
        <v>kashiri cecil</v>
      </c>
      <c r="O1324" s="2" t="str">
        <f t="shared" si="206"/>
        <v>m</v>
      </c>
      <c r="P1324" s="2" t="str">
        <f t="shared" si="207"/>
        <v>zanu pf</v>
      </c>
      <c r="Q1324" s="2" t="str">
        <f t="shared" si="208"/>
        <v>6 726</v>
      </c>
    </row>
    <row r="1325" spans="1:17" x14ac:dyDescent="0.3">
      <c r="A1325" s="6">
        <v>2277</v>
      </c>
      <c r="B1325" s="5" t="s">
        <v>148</v>
      </c>
      <c r="C1325" s="5" t="s">
        <v>1485</v>
      </c>
      <c r="D1325" s="5" t="s">
        <v>1950</v>
      </c>
      <c r="E1325" s="5" t="s">
        <v>1988</v>
      </c>
      <c r="F1325" s="5" t="s">
        <v>2884</v>
      </c>
      <c r="H1325" s="1">
        <f t="shared" si="200"/>
        <v>0</v>
      </c>
      <c r="I1325" s="1">
        <f t="shared" si="201"/>
        <v>14</v>
      </c>
      <c r="J1325" s="1">
        <f t="shared" si="202"/>
        <v>41</v>
      </c>
      <c r="K1325" s="1" t="str">
        <f t="shared" si="209"/>
        <v xml:space="preserve"> magunje national assembly </v>
      </c>
      <c r="L1325" s="1" t="str">
        <f t="shared" si="203"/>
        <v xml:space="preserve"> magunje </v>
      </c>
      <c r="M1325" s="2" t="str">
        <f t="shared" si="204"/>
        <v>magunje</v>
      </c>
      <c r="N1325" s="2" t="str">
        <f t="shared" si="205"/>
        <v>kusemamuriwo tonderai</v>
      </c>
      <c r="O1325" s="2" t="str">
        <f t="shared" si="206"/>
        <v>m</v>
      </c>
      <c r="P1325" s="2" t="str">
        <f t="shared" si="207"/>
        <v>mdc alliance</v>
      </c>
      <c r="Q1325" s="2" t="str">
        <f t="shared" si="208"/>
        <v>5 694</v>
      </c>
    </row>
    <row r="1326" spans="1:17" x14ac:dyDescent="0.3">
      <c r="A1326" s="6">
        <v>2278</v>
      </c>
      <c r="B1326" s="5" t="s">
        <v>148</v>
      </c>
      <c r="C1326" s="5" t="s">
        <v>1486</v>
      </c>
      <c r="D1326" s="5" t="s">
        <v>1950</v>
      </c>
      <c r="E1326" s="5" t="s">
        <v>2000</v>
      </c>
      <c r="F1326" s="5" t="s">
        <v>2514</v>
      </c>
      <c r="H1326" s="1">
        <f t="shared" si="200"/>
        <v>0</v>
      </c>
      <c r="I1326" s="1">
        <f t="shared" si="201"/>
        <v>14</v>
      </c>
      <c r="J1326" s="1">
        <f t="shared" si="202"/>
        <v>41</v>
      </c>
      <c r="K1326" s="1" t="str">
        <f t="shared" si="209"/>
        <v xml:space="preserve"> magunje national assembly </v>
      </c>
      <c r="L1326" s="1" t="str">
        <f t="shared" si="203"/>
        <v xml:space="preserve"> magunje </v>
      </c>
      <c r="M1326" s="2" t="str">
        <f t="shared" si="204"/>
        <v>magunje</v>
      </c>
      <c r="N1326" s="2" t="str">
        <f t="shared" si="205"/>
        <v>madiro henry</v>
      </c>
      <c r="O1326" s="2" t="str">
        <f t="shared" si="206"/>
        <v>m</v>
      </c>
      <c r="P1326" s="2" t="str">
        <f t="shared" si="207"/>
        <v>zipp</v>
      </c>
      <c r="Q1326" s="2" t="str">
        <f t="shared" si="208"/>
        <v>183</v>
      </c>
    </row>
    <row r="1327" spans="1:17" x14ac:dyDescent="0.3">
      <c r="A1327" s="6">
        <v>2286</v>
      </c>
      <c r="B1327" s="5" t="s">
        <v>149</v>
      </c>
      <c r="C1327" s="5" t="s">
        <v>1487</v>
      </c>
      <c r="D1327" s="5" t="s">
        <v>1950</v>
      </c>
      <c r="E1327" s="5" t="s">
        <v>2062</v>
      </c>
      <c r="F1327" s="5" t="s">
        <v>2885</v>
      </c>
      <c r="H1327" s="1">
        <f t="shared" si="200"/>
        <v>0</v>
      </c>
      <c r="I1327" s="1">
        <f t="shared" si="201"/>
        <v>14</v>
      </c>
      <c r="J1327" s="1">
        <f t="shared" si="202"/>
        <v>41</v>
      </c>
      <c r="K1327" s="1" t="str">
        <f t="shared" si="209"/>
        <v xml:space="preserve"> makonde national assembly </v>
      </c>
      <c r="L1327" s="1" t="str">
        <f t="shared" si="203"/>
        <v xml:space="preserve"> makonde </v>
      </c>
      <c r="M1327" s="2" t="str">
        <f t="shared" si="204"/>
        <v>makonde</v>
      </c>
      <c r="N1327" s="2" t="str">
        <f t="shared" si="205"/>
        <v>muteera andrew</v>
      </c>
      <c r="O1327" s="2" t="str">
        <f t="shared" si="206"/>
        <v>m</v>
      </c>
      <c r="P1327" s="2" t="str">
        <f t="shared" si="207"/>
        <v>fmz</v>
      </c>
      <c r="Q1327" s="2" t="str">
        <f t="shared" si="208"/>
        <v>523</v>
      </c>
    </row>
    <row r="1328" spans="1:17" x14ac:dyDescent="0.3">
      <c r="A1328" s="6">
        <v>2287</v>
      </c>
      <c r="B1328" s="5" t="s">
        <v>149</v>
      </c>
      <c r="C1328" s="5" t="s">
        <v>1488</v>
      </c>
      <c r="D1328" s="5" t="s">
        <v>1950</v>
      </c>
      <c r="E1328" s="5" t="s">
        <v>1999</v>
      </c>
      <c r="F1328" s="5" t="s">
        <v>2886</v>
      </c>
      <c r="H1328" s="1">
        <f t="shared" si="200"/>
        <v>0</v>
      </c>
      <c r="I1328" s="1">
        <f t="shared" si="201"/>
        <v>14</v>
      </c>
      <c r="J1328" s="1">
        <f t="shared" si="202"/>
        <v>41</v>
      </c>
      <c r="K1328" s="1" t="str">
        <f t="shared" si="209"/>
        <v xml:space="preserve"> makonde national assembly </v>
      </c>
      <c r="L1328" s="1" t="str">
        <f t="shared" si="203"/>
        <v xml:space="preserve"> makonde </v>
      </c>
      <c r="M1328" s="2" t="str">
        <f t="shared" si="204"/>
        <v>makonde</v>
      </c>
      <c r="N1328" s="2" t="str">
        <f t="shared" si="205"/>
        <v>nyakata christopher</v>
      </c>
      <c r="O1328" s="2" t="str">
        <f t="shared" si="206"/>
        <v>m</v>
      </c>
      <c r="P1328" s="2" t="str">
        <f t="shared" si="207"/>
        <v>npf</v>
      </c>
      <c r="Q1328" s="2" t="str">
        <f t="shared" si="208"/>
        <v>617</v>
      </c>
    </row>
    <row r="1329" spans="1:17" x14ac:dyDescent="0.3">
      <c r="A1329" s="6">
        <v>2288</v>
      </c>
      <c r="B1329" s="5" t="s">
        <v>149</v>
      </c>
      <c r="C1329" s="5" t="s">
        <v>1489</v>
      </c>
      <c r="D1329" s="5" t="s">
        <v>1950</v>
      </c>
      <c r="E1329" s="5" t="s">
        <v>1954</v>
      </c>
      <c r="F1329" s="5" t="s">
        <v>2887</v>
      </c>
      <c r="H1329" s="1">
        <f t="shared" si="200"/>
        <v>0</v>
      </c>
      <c r="I1329" s="1">
        <f t="shared" si="201"/>
        <v>14</v>
      </c>
      <c r="J1329" s="1">
        <f t="shared" si="202"/>
        <v>41</v>
      </c>
      <c r="K1329" s="1" t="str">
        <f t="shared" si="209"/>
        <v xml:space="preserve"> makonde national assembly </v>
      </c>
      <c r="L1329" s="1" t="str">
        <f t="shared" si="203"/>
        <v xml:space="preserve"> makonde </v>
      </c>
      <c r="M1329" s="2" t="str">
        <f t="shared" si="204"/>
        <v>makonde</v>
      </c>
      <c r="N1329" s="2" t="str">
        <f t="shared" si="205"/>
        <v>paradza kindness</v>
      </c>
      <c r="O1329" s="2" t="str">
        <f t="shared" si="206"/>
        <v>m</v>
      </c>
      <c r="P1329" s="2" t="str">
        <f t="shared" si="207"/>
        <v>zanu pf</v>
      </c>
      <c r="Q1329" s="2" t="str">
        <f t="shared" si="208"/>
        <v>19 337</v>
      </c>
    </row>
    <row r="1330" spans="1:17" x14ac:dyDescent="0.3">
      <c r="A1330" s="6">
        <v>2289</v>
      </c>
      <c r="B1330" s="5" t="s">
        <v>149</v>
      </c>
      <c r="C1330" s="5" t="s">
        <v>1490</v>
      </c>
      <c r="D1330" s="5" t="s">
        <v>1950</v>
      </c>
      <c r="E1330" s="5" t="s">
        <v>1988</v>
      </c>
      <c r="F1330" s="5" t="s">
        <v>2888</v>
      </c>
      <c r="H1330" s="1">
        <f t="shared" si="200"/>
        <v>0</v>
      </c>
      <c r="I1330" s="1">
        <f t="shared" si="201"/>
        <v>14</v>
      </c>
      <c r="J1330" s="1">
        <f t="shared" si="202"/>
        <v>41</v>
      </c>
      <c r="K1330" s="1" t="str">
        <f t="shared" si="209"/>
        <v xml:space="preserve"> makonde national assembly </v>
      </c>
      <c r="L1330" s="1" t="str">
        <f t="shared" si="203"/>
        <v xml:space="preserve"> makonde </v>
      </c>
      <c r="M1330" s="2" t="str">
        <f t="shared" si="204"/>
        <v>makonde</v>
      </c>
      <c r="N1330" s="2" t="str">
        <f t="shared" si="205"/>
        <v>tigere noel</v>
      </c>
      <c r="O1330" s="2" t="str">
        <f t="shared" si="206"/>
        <v>m</v>
      </c>
      <c r="P1330" s="2" t="str">
        <f t="shared" si="207"/>
        <v>mdc alliance</v>
      </c>
      <c r="Q1330" s="2" t="str">
        <f t="shared" si="208"/>
        <v>4 261</v>
      </c>
    </row>
    <row r="1331" spans="1:17" x14ac:dyDescent="0.3">
      <c r="A1331" s="6">
        <v>2297</v>
      </c>
      <c r="B1331" s="5" t="s">
        <v>150</v>
      </c>
      <c r="C1331" s="5" t="s">
        <v>1491</v>
      </c>
      <c r="D1331" s="5" t="s">
        <v>1950</v>
      </c>
      <c r="E1331" s="5" t="s">
        <v>1988</v>
      </c>
      <c r="F1331" s="5" t="s">
        <v>2889</v>
      </c>
      <c r="H1331" s="1">
        <f t="shared" si="200"/>
        <v>0</v>
      </c>
      <c r="I1331" s="1">
        <f t="shared" si="201"/>
        <v>14</v>
      </c>
      <c r="J1331" s="1">
        <f t="shared" si="202"/>
        <v>42</v>
      </c>
      <c r="K1331" s="1" t="str">
        <f t="shared" si="209"/>
        <v xml:space="preserve"> mhangura national assembly </v>
      </c>
      <c r="L1331" s="1" t="str">
        <f t="shared" si="203"/>
        <v xml:space="preserve"> mhangura </v>
      </c>
      <c r="M1331" s="2" t="str">
        <f t="shared" si="204"/>
        <v>mhangura</v>
      </c>
      <c r="N1331" s="2" t="str">
        <f t="shared" si="205"/>
        <v>gorejema garikai</v>
      </c>
      <c r="O1331" s="2" t="str">
        <f t="shared" si="206"/>
        <v>m</v>
      </c>
      <c r="P1331" s="2" t="str">
        <f t="shared" si="207"/>
        <v>mdc alliance</v>
      </c>
      <c r="Q1331" s="2" t="str">
        <f t="shared" si="208"/>
        <v>3 466</v>
      </c>
    </row>
    <row r="1332" spans="1:17" x14ac:dyDescent="0.3">
      <c r="A1332" s="6">
        <v>2298</v>
      </c>
      <c r="B1332" s="5" t="s">
        <v>150</v>
      </c>
      <c r="C1332" s="5" t="s">
        <v>1492</v>
      </c>
      <c r="D1332" s="5" t="s">
        <v>1950</v>
      </c>
      <c r="E1332" s="5" t="s">
        <v>1999</v>
      </c>
      <c r="F1332" s="5" t="s">
        <v>2890</v>
      </c>
      <c r="H1332" s="1">
        <f t="shared" si="200"/>
        <v>0</v>
      </c>
      <c r="I1332" s="1">
        <f t="shared" si="201"/>
        <v>14</v>
      </c>
      <c r="J1332" s="1">
        <f t="shared" si="202"/>
        <v>42</v>
      </c>
      <c r="K1332" s="1" t="str">
        <f t="shared" si="209"/>
        <v xml:space="preserve"> mhangura national assembly </v>
      </c>
      <c r="L1332" s="1" t="str">
        <f t="shared" si="203"/>
        <v xml:space="preserve"> mhangura </v>
      </c>
      <c r="M1332" s="2" t="str">
        <f t="shared" si="204"/>
        <v>mhangura</v>
      </c>
      <c r="N1332" s="2" t="str">
        <f t="shared" si="205"/>
        <v>kadambe peter</v>
      </c>
      <c r="O1332" s="2" t="str">
        <f t="shared" si="206"/>
        <v>m</v>
      </c>
      <c r="P1332" s="2" t="str">
        <f t="shared" si="207"/>
        <v>npf</v>
      </c>
      <c r="Q1332" s="2" t="str">
        <f t="shared" si="208"/>
        <v>306</v>
      </c>
    </row>
    <row r="1333" spans="1:17" x14ac:dyDescent="0.3">
      <c r="A1333" s="6">
        <v>2299</v>
      </c>
      <c r="B1333" s="5" t="s">
        <v>150</v>
      </c>
      <c r="C1333" s="5" t="s">
        <v>1493</v>
      </c>
      <c r="D1333" s="5" t="s">
        <v>1951</v>
      </c>
      <c r="E1333" s="5" t="s">
        <v>1954</v>
      </c>
      <c r="F1333" s="5" t="s">
        <v>2891</v>
      </c>
      <c r="H1333" s="1">
        <f t="shared" si="200"/>
        <v>0</v>
      </c>
      <c r="I1333" s="1">
        <f t="shared" si="201"/>
        <v>14</v>
      </c>
      <c r="J1333" s="1">
        <f t="shared" si="202"/>
        <v>42</v>
      </c>
      <c r="K1333" s="1" t="str">
        <f t="shared" si="209"/>
        <v xml:space="preserve"> mhangura national assembly </v>
      </c>
      <c r="L1333" s="1" t="str">
        <f t="shared" si="203"/>
        <v xml:space="preserve"> mhangura </v>
      </c>
      <c r="M1333" s="2" t="str">
        <f t="shared" si="204"/>
        <v>mhangura</v>
      </c>
      <c r="N1333" s="2" t="str">
        <f t="shared" si="205"/>
        <v>masango chinhamo precious</v>
      </c>
      <c r="O1333" s="2" t="str">
        <f t="shared" si="206"/>
        <v>f</v>
      </c>
      <c r="P1333" s="2" t="str">
        <f t="shared" si="207"/>
        <v>zanu pf</v>
      </c>
      <c r="Q1333" s="2" t="str">
        <f t="shared" si="208"/>
        <v>26 072</v>
      </c>
    </row>
    <row r="1334" spans="1:17" x14ac:dyDescent="0.3">
      <c r="A1334" s="6">
        <v>2300</v>
      </c>
      <c r="B1334" s="5" t="s">
        <v>150</v>
      </c>
      <c r="C1334" s="5" t="s">
        <v>1494</v>
      </c>
      <c r="D1334" s="5" t="s">
        <v>1950</v>
      </c>
      <c r="E1334" s="5" t="s">
        <v>2062</v>
      </c>
      <c r="F1334" s="5" t="s">
        <v>2377</v>
      </c>
      <c r="H1334" s="1">
        <f t="shared" si="200"/>
        <v>0</v>
      </c>
      <c r="I1334" s="1">
        <f t="shared" si="201"/>
        <v>14</v>
      </c>
      <c r="J1334" s="1">
        <f t="shared" si="202"/>
        <v>42</v>
      </c>
      <c r="K1334" s="1" t="str">
        <f t="shared" si="209"/>
        <v xml:space="preserve"> mhangura national assembly </v>
      </c>
      <c r="L1334" s="1" t="str">
        <f t="shared" si="203"/>
        <v xml:space="preserve"> mhangura </v>
      </c>
      <c r="M1334" s="2" t="str">
        <f t="shared" si="204"/>
        <v>mhangura</v>
      </c>
      <c r="N1334" s="2" t="str">
        <f t="shared" si="205"/>
        <v>munaki aleck</v>
      </c>
      <c r="O1334" s="2" t="str">
        <f t="shared" si="206"/>
        <v>m</v>
      </c>
      <c r="P1334" s="2" t="str">
        <f t="shared" si="207"/>
        <v>fmz</v>
      </c>
      <c r="Q1334" s="2" t="str">
        <f t="shared" si="208"/>
        <v>132</v>
      </c>
    </row>
    <row r="1335" spans="1:17" x14ac:dyDescent="0.3">
      <c r="A1335" s="6">
        <v>2309</v>
      </c>
      <c r="B1335" s="5" t="s">
        <v>151</v>
      </c>
      <c r="C1335" s="5" t="s">
        <v>1495</v>
      </c>
      <c r="D1335" s="5" t="s">
        <v>1950</v>
      </c>
      <c r="E1335" s="5" t="s">
        <v>1997</v>
      </c>
      <c r="F1335" s="5" t="s">
        <v>2892</v>
      </c>
      <c r="H1335" s="1">
        <f t="shared" si="200"/>
        <v>0</v>
      </c>
      <c r="I1335" s="1">
        <f t="shared" si="201"/>
        <v>1</v>
      </c>
      <c r="J1335" s="1">
        <f t="shared" si="202"/>
        <v>18</v>
      </c>
      <c r="K1335" s="1" t="str">
        <f t="shared" si="209"/>
        <v xml:space="preserve">mhondoro mubaira </v>
      </c>
      <c r="L1335" s="1" t="str">
        <f t="shared" si="203"/>
        <v xml:space="preserve">mhondoro mubaira </v>
      </c>
      <c r="M1335" s="2" t="str">
        <f t="shared" si="204"/>
        <v>mhondoro mubaira</v>
      </c>
      <c r="N1335" s="2" t="str">
        <f t="shared" si="205"/>
        <v>jonga liveas</v>
      </c>
      <c r="O1335" s="2" t="str">
        <f t="shared" si="206"/>
        <v>m</v>
      </c>
      <c r="P1335" s="2" t="str">
        <f t="shared" si="207"/>
        <v>prc</v>
      </c>
      <c r="Q1335" s="2" t="str">
        <f t="shared" si="208"/>
        <v>437</v>
      </c>
    </row>
    <row r="1336" spans="1:17" x14ac:dyDescent="0.3">
      <c r="A1336" s="6">
        <v>2310</v>
      </c>
      <c r="B1336" s="5" t="s">
        <v>151</v>
      </c>
      <c r="C1336" s="5" t="s">
        <v>1496</v>
      </c>
      <c r="D1336" s="5" t="s">
        <v>1950</v>
      </c>
      <c r="E1336" s="5" t="s">
        <v>1974</v>
      </c>
      <c r="F1336" s="5" t="s">
        <v>2880</v>
      </c>
      <c r="H1336" s="1">
        <f t="shared" si="200"/>
        <v>0</v>
      </c>
      <c r="I1336" s="1">
        <f t="shared" si="201"/>
        <v>1</v>
      </c>
      <c r="J1336" s="1">
        <f t="shared" si="202"/>
        <v>18</v>
      </c>
      <c r="K1336" s="1" t="str">
        <f t="shared" si="209"/>
        <v xml:space="preserve">mhondoro mubaira </v>
      </c>
      <c r="L1336" s="1" t="str">
        <f t="shared" si="203"/>
        <v xml:space="preserve">mhondoro mubaira </v>
      </c>
      <c r="M1336" s="2" t="str">
        <f t="shared" si="204"/>
        <v>mhondoro mubaira</v>
      </c>
      <c r="N1336" s="2" t="str">
        <f t="shared" si="205"/>
        <v>kandambi tamanikwa</v>
      </c>
      <c r="O1336" s="2" t="str">
        <f t="shared" si="206"/>
        <v>m</v>
      </c>
      <c r="P1336" s="2" t="str">
        <f t="shared" si="207"/>
        <v>nca</v>
      </c>
      <c r="Q1336" s="2" t="str">
        <f t="shared" si="208"/>
        <v>308</v>
      </c>
    </row>
    <row r="1337" spans="1:17" x14ac:dyDescent="0.3">
      <c r="A1337" s="6">
        <v>2311</v>
      </c>
      <c r="B1337" s="5" t="s">
        <v>151</v>
      </c>
      <c r="C1337" s="5" t="s">
        <v>1497</v>
      </c>
      <c r="D1337" s="5" t="s">
        <v>1950</v>
      </c>
      <c r="E1337" s="5" t="s">
        <v>1954</v>
      </c>
      <c r="F1337" s="5" t="s">
        <v>2893</v>
      </c>
      <c r="H1337" s="1">
        <f t="shared" si="200"/>
        <v>0</v>
      </c>
      <c r="I1337" s="1">
        <f t="shared" si="201"/>
        <v>1</v>
      </c>
      <c r="J1337" s="1">
        <f t="shared" si="202"/>
        <v>18</v>
      </c>
      <c r="K1337" s="1" t="str">
        <f t="shared" si="209"/>
        <v xml:space="preserve">mhondoro mubaira </v>
      </c>
      <c r="L1337" s="1" t="str">
        <f t="shared" si="203"/>
        <v xml:space="preserve">mhondoro mubaira </v>
      </c>
      <c r="M1337" s="2" t="str">
        <f t="shared" si="204"/>
        <v>mhondoro mubaira</v>
      </c>
      <c r="N1337" s="2" t="str">
        <f t="shared" si="205"/>
        <v>kapuya freddy</v>
      </c>
      <c r="O1337" s="2" t="str">
        <f t="shared" si="206"/>
        <v>m</v>
      </c>
      <c r="P1337" s="2" t="str">
        <f t="shared" si="207"/>
        <v>zanu pf</v>
      </c>
      <c r="Q1337" s="2" t="str">
        <f t="shared" si="208"/>
        <v>9  418</v>
      </c>
    </row>
    <row r="1338" spans="1:17" x14ac:dyDescent="0.3">
      <c r="A1338" s="6">
        <v>2312</v>
      </c>
      <c r="B1338" s="5" t="s">
        <v>151</v>
      </c>
      <c r="C1338" s="5" t="s">
        <v>1498</v>
      </c>
      <c r="D1338" s="5" t="s">
        <v>1950</v>
      </c>
      <c r="E1338" s="5" t="s">
        <v>2003</v>
      </c>
      <c r="F1338" s="5" t="s">
        <v>2890</v>
      </c>
      <c r="H1338" s="1">
        <f t="shared" si="200"/>
        <v>0</v>
      </c>
      <c r="I1338" s="1">
        <f t="shared" si="201"/>
        <v>1</v>
      </c>
      <c r="J1338" s="1">
        <f t="shared" si="202"/>
        <v>18</v>
      </c>
      <c r="K1338" s="1" t="str">
        <f t="shared" si="209"/>
        <v xml:space="preserve">mhondoro mubaira </v>
      </c>
      <c r="L1338" s="1" t="str">
        <f t="shared" si="203"/>
        <v xml:space="preserve">mhondoro mubaira </v>
      </c>
      <c r="M1338" s="2" t="str">
        <f t="shared" si="204"/>
        <v>mhondoro mubaira</v>
      </c>
      <c r="N1338" s="2" t="str">
        <f t="shared" si="205"/>
        <v>kuveya farai marvelous</v>
      </c>
      <c r="O1338" s="2" t="str">
        <f t="shared" si="206"/>
        <v>m nan</v>
      </c>
      <c r="P1338" s="2" t="str">
        <f t="shared" si="207"/>
        <v>zdu nan</v>
      </c>
      <c r="Q1338" s="2" t="str">
        <f t="shared" si="208"/>
        <v>306 nan</v>
      </c>
    </row>
    <row r="1339" spans="1:17" x14ac:dyDescent="0.3">
      <c r="A1339" s="6">
        <v>2314</v>
      </c>
      <c r="B1339" s="5" t="s">
        <v>151</v>
      </c>
      <c r="C1339" s="5" t="s">
        <v>1499</v>
      </c>
      <c r="D1339" s="5" t="s">
        <v>212</v>
      </c>
      <c r="E1339" s="5" t="s">
        <v>212</v>
      </c>
      <c r="F1339" s="5" t="s">
        <v>212</v>
      </c>
      <c r="H1339" s="1">
        <f t="shared" si="200"/>
        <v>1</v>
      </c>
      <c r="I1339" s="1">
        <f t="shared" si="201"/>
        <v>1</v>
      </c>
      <c r="J1339" s="1">
        <f t="shared" si="202"/>
        <v>18</v>
      </c>
      <c r="K1339" s="1" t="str">
        <f t="shared" si="209"/>
        <v xml:space="preserve">mhondoro mubaira </v>
      </c>
      <c r="L1339" s="1" t="str">
        <f t="shared" si="203"/>
        <v xml:space="preserve">mhondoro mubaira </v>
      </c>
      <c r="M1339" s="2" t="str">
        <f t="shared" si="204"/>
        <v>mhondoro mubaira</v>
      </c>
      <c r="N1339" s="2">
        <f t="shared" si="205"/>
        <v>0</v>
      </c>
      <c r="O1339" s="2">
        <f t="shared" si="206"/>
        <v>0</v>
      </c>
      <c r="P1339" s="2">
        <f t="shared" si="207"/>
        <v>0</v>
      </c>
      <c r="Q1339" s="2">
        <f t="shared" si="208"/>
        <v>0</v>
      </c>
    </row>
    <row r="1340" spans="1:17" x14ac:dyDescent="0.3">
      <c r="A1340" s="6">
        <v>2315</v>
      </c>
      <c r="B1340" s="5" t="s">
        <v>151</v>
      </c>
      <c r="C1340" s="5" t="s">
        <v>1500</v>
      </c>
      <c r="D1340" s="5" t="s">
        <v>1950</v>
      </c>
      <c r="E1340" s="5" t="s">
        <v>2000</v>
      </c>
      <c r="F1340" s="5" t="s">
        <v>2894</v>
      </c>
      <c r="H1340" s="1">
        <f t="shared" si="200"/>
        <v>0</v>
      </c>
      <c r="I1340" s="1">
        <f t="shared" si="201"/>
        <v>1</v>
      </c>
      <c r="J1340" s="1">
        <f t="shared" si="202"/>
        <v>18</v>
      </c>
      <c r="K1340" s="1" t="str">
        <f t="shared" si="209"/>
        <v xml:space="preserve">mhondoro mubaira </v>
      </c>
      <c r="L1340" s="1" t="str">
        <f t="shared" si="203"/>
        <v xml:space="preserve">mhondoro mubaira </v>
      </c>
      <c r="M1340" s="2" t="str">
        <f t="shared" si="204"/>
        <v>mhondoro mubaira</v>
      </c>
      <c r="N1340" s="2" t="str">
        <f t="shared" si="205"/>
        <v>mazani wilfred tapiwa</v>
      </c>
      <c r="O1340" s="2" t="str">
        <f t="shared" si="206"/>
        <v>m</v>
      </c>
      <c r="P1340" s="2" t="str">
        <f t="shared" si="207"/>
        <v>zipp</v>
      </c>
      <c r="Q1340" s="2" t="str">
        <f t="shared" si="208"/>
        <v>101</v>
      </c>
    </row>
    <row r="1341" spans="1:17" x14ac:dyDescent="0.3">
      <c r="A1341" s="6">
        <v>2316</v>
      </c>
      <c r="B1341" s="5" t="s">
        <v>151</v>
      </c>
      <c r="C1341" s="5" t="s">
        <v>1501</v>
      </c>
      <c r="D1341" s="5" t="s">
        <v>1950</v>
      </c>
      <c r="E1341" s="5" t="s">
        <v>1988</v>
      </c>
      <c r="F1341" s="5" t="s">
        <v>2895</v>
      </c>
      <c r="H1341" s="1">
        <f t="shared" si="200"/>
        <v>0</v>
      </c>
      <c r="I1341" s="1">
        <f t="shared" si="201"/>
        <v>1</v>
      </c>
      <c r="J1341" s="1">
        <f t="shared" si="202"/>
        <v>18</v>
      </c>
      <c r="K1341" s="1" t="str">
        <f t="shared" si="209"/>
        <v xml:space="preserve">mhondoro mubaira </v>
      </c>
      <c r="L1341" s="1" t="str">
        <f t="shared" si="203"/>
        <v xml:space="preserve">mhondoro mubaira </v>
      </c>
      <c r="M1341" s="2" t="str">
        <f t="shared" si="204"/>
        <v>mhondoro mubaira</v>
      </c>
      <c r="N1341" s="2" t="str">
        <f t="shared" si="205"/>
        <v>monera christopher</v>
      </c>
      <c r="O1341" s="2" t="str">
        <f t="shared" si="206"/>
        <v>m</v>
      </c>
      <c r="P1341" s="2" t="str">
        <f t="shared" si="207"/>
        <v>mdc alliance</v>
      </c>
      <c r="Q1341" s="2" t="str">
        <f t="shared" si="208"/>
        <v>5 514</v>
      </c>
    </row>
    <row r="1342" spans="1:17" x14ac:dyDescent="0.3">
      <c r="A1342" s="6">
        <v>2317</v>
      </c>
      <c r="B1342" s="5" t="s">
        <v>151</v>
      </c>
      <c r="C1342" s="5" t="s">
        <v>1502</v>
      </c>
      <c r="D1342" s="5" t="s">
        <v>1950</v>
      </c>
      <c r="E1342" s="5" t="s">
        <v>1952</v>
      </c>
      <c r="F1342" s="5" t="s">
        <v>2896</v>
      </c>
      <c r="H1342" s="1">
        <f t="shared" si="200"/>
        <v>0</v>
      </c>
      <c r="I1342" s="1">
        <f t="shared" si="201"/>
        <v>1</v>
      </c>
      <c r="J1342" s="1">
        <f t="shared" si="202"/>
        <v>18</v>
      </c>
      <c r="K1342" s="1" t="str">
        <f t="shared" si="209"/>
        <v xml:space="preserve">mhondoro mubaira </v>
      </c>
      <c r="L1342" s="1" t="str">
        <f t="shared" si="203"/>
        <v xml:space="preserve">mhondoro mubaira </v>
      </c>
      <c r="M1342" s="2" t="str">
        <f t="shared" si="204"/>
        <v>mhondoro mubaira</v>
      </c>
      <c r="N1342" s="2" t="str">
        <f t="shared" si="205"/>
        <v>nguni sylvester robert</v>
      </c>
      <c r="O1342" s="2" t="str">
        <f t="shared" si="206"/>
        <v>m nan</v>
      </c>
      <c r="P1342" s="2" t="str">
        <f t="shared" si="207"/>
        <v>independent nan</v>
      </c>
      <c r="Q1342" s="2" t="str">
        <f t="shared" si="208"/>
        <v>3 151 nan</v>
      </c>
    </row>
    <row r="1343" spans="1:17" x14ac:dyDescent="0.3">
      <c r="A1343" s="6">
        <v>2318</v>
      </c>
      <c r="B1343" s="5" t="s">
        <v>151</v>
      </c>
      <c r="C1343" s="5" t="s">
        <v>1503</v>
      </c>
      <c r="D1343" s="5" t="s">
        <v>212</v>
      </c>
      <c r="E1343" s="5" t="s">
        <v>212</v>
      </c>
      <c r="F1343" s="5" t="s">
        <v>212</v>
      </c>
      <c r="H1343" s="1">
        <f t="shared" si="200"/>
        <v>1</v>
      </c>
      <c r="I1343" s="1">
        <f t="shared" si="201"/>
        <v>1</v>
      </c>
      <c r="J1343" s="1">
        <f t="shared" si="202"/>
        <v>18</v>
      </c>
      <c r="K1343" s="1" t="str">
        <f t="shared" si="209"/>
        <v xml:space="preserve">mhondoro mubaira </v>
      </c>
      <c r="L1343" s="1" t="str">
        <f t="shared" si="203"/>
        <v xml:space="preserve">mhondoro mubaira </v>
      </c>
      <c r="M1343" s="2" t="str">
        <f t="shared" si="204"/>
        <v>mhondoro mubaira</v>
      </c>
      <c r="N1343" s="2">
        <f t="shared" si="205"/>
        <v>0</v>
      </c>
      <c r="O1343" s="2">
        <f t="shared" si="206"/>
        <v>0</v>
      </c>
      <c r="P1343" s="2">
        <f t="shared" si="207"/>
        <v>0</v>
      </c>
      <c r="Q1343" s="2">
        <f t="shared" si="208"/>
        <v>0</v>
      </c>
    </row>
    <row r="1344" spans="1:17" x14ac:dyDescent="0.3">
      <c r="A1344" s="6">
        <v>2327</v>
      </c>
      <c r="B1344" s="5" t="s">
        <v>152</v>
      </c>
      <c r="C1344" s="5" t="s">
        <v>1504</v>
      </c>
      <c r="D1344" s="5" t="s">
        <v>1950</v>
      </c>
      <c r="E1344" s="5" t="s">
        <v>2000</v>
      </c>
      <c r="F1344" s="5" t="s">
        <v>2897</v>
      </c>
      <c r="H1344" s="1">
        <f t="shared" si="200"/>
        <v>0</v>
      </c>
      <c r="I1344" s="1">
        <f t="shared" si="201"/>
        <v>14</v>
      </c>
      <c r="J1344" s="1">
        <f t="shared" si="202"/>
        <v>50</v>
      </c>
      <c r="K1344" s="1" t="str">
        <f t="shared" si="209"/>
        <v xml:space="preserve"> mhondoro - ngezi national assembly </v>
      </c>
      <c r="L1344" s="1" t="str">
        <f t="shared" si="203"/>
        <v xml:space="preserve"> mhondoro - ngezi </v>
      </c>
      <c r="M1344" s="2" t="str">
        <f t="shared" si="204"/>
        <v>mhondoro - ngezi</v>
      </c>
      <c r="N1344" s="2" t="str">
        <f t="shared" si="205"/>
        <v>magaya edgar</v>
      </c>
      <c r="O1344" s="2" t="str">
        <f t="shared" si="206"/>
        <v>m</v>
      </c>
      <c r="P1344" s="2" t="str">
        <f t="shared" si="207"/>
        <v>zipp</v>
      </c>
      <c r="Q1344" s="2" t="str">
        <f t="shared" si="208"/>
        <v>596</v>
      </c>
    </row>
    <row r="1345" spans="1:17" x14ac:dyDescent="0.3">
      <c r="A1345" s="6">
        <v>2328</v>
      </c>
      <c r="B1345" s="5" t="s">
        <v>152</v>
      </c>
      <c r="C1345" s="5" t="s">
        <v>1505</v>
      </c>
      <c r="D1345" s="5" t="s">
        <v>1950</v>
      </c>
      <c r="E1345" s="5" t="s">
        <v>1954</v>
      </c>
      <c r="F1345" s="5" t="s">
        <v>2898</v>
      </c>
      <c r="H1345" s="1">
        <f t="shared" ref="H1345:H1408" si="210">IF(F1345="nan",1,0)</f>
        <v>0</v>
      </c>
      <c r="I1345" s="1">
        <f t="shared" ref="I1345:I1408" si="211">IFERROR(FIND("of",B1345)+2,1)</f>
        <v>14</v>
      </c>
      <c r="J1345" s="1">
        <f t="shared" ref="J1345:J1408" si="212">IFERROR(IFERROR(FIND("constituency",B1345),FIND("national",B1345)),LEN(B1345))</f>
        <v>50</v>
      </c>
      <c r="K1345" s="1" t="str">
        <f t="shared" si="209"/>
        <v xml:space="preserve"> mhondoro - ngezi national assembly </v>
      </c>
      <c r="L1345" s="1" t="str">
        <f t="shared" ref="L1345:L1408" si="213">IFERROR(LEFT(K1345,FIND("national",K1345)-1),K1345)</f>
        <v xml:space="preserve"> mhondoro - ngezi </v>
      </c>
      <c r="M1345" s="2" t="str">
        <f t="shared" ref="M1345:M1408" si="214">TRIM(L1345)</f>
        <v>mhondoro - ngezi</v>
      </c>
      <c r="N1345" s="2" t="str">
        <f t="shared" ref="N1345:N1408" si="215">IF(AND($H1345=0,$H1346=1,$H1347=1),CONCATENATE(C1345," ",C1346," ",C1347),IF(AND($H1345=0,$H1346=1),CONCATENATE(C1345," ",C1346),IF($H1345=0,C1345,0)))</f>
        <v>mukuhlani tavengwa</v>
      </c>
      <c r="O1345" s="2" t="str">
        <f t="shared" ref="O1345:O1408" si="216">IF(AND($H1345=0,$H1346=1,$H1347=1),CONCATENATE(D1345," ",D1346," ",D1347),IF(AND($H1345=0,$H1346=1),CONCATENATE(D1345," ",D1346),IF($H1345=0,D1345,0)))</f>
        <v>m</v>
      </c>
      <c r="P1345" s="2" t="str">
        <f t="shared" ref="P1345:P1408" si="217">IF(AND($H1345=0,$H1346=1,$H1347=1),CONCATENATE(E1345," ",E1346," ",E1347),IF(AND($H1345=0,$H1346=1),CONCATENATE(E1345," ",E1346),IF($H1345=0,E1345,0)))</f>
        <v>zanu pf</v>
      </c>
      <c r="Q1345" s="2" t="str">
        <f t="shared" ref="Q1345:Q1408" si="218">IF(AND($H1345=0,$H1346=1,$H1347=1),CONCATENATE(F1345," ",F1346," ",F1347),IF(AND($H1345=0,$H1346=1),CONCATENATE(F1345," ",F1346),IF($H1345=0,F1345,0)))</f>
        <v>12 708</v>
      </c>
    </row>
    <row r="1346" spans="1:17" x14ac:dyDescent="0.3">
      <c r="A1346" s="6">
        <v>2329</v>
      </c>
      <c r="B1346" s="5" t="s">
        <v>152</v>
      </c>
      <c r="C1346" s="5" t="s">
        <v>1506</v>
      </c>
      <c r="D1346" s="5" t="s">
        <v>1950</v>
      </c>
      <c r="E1346" s="5" t="s">
        <v>1988</v>
      </c>
      <c r="F1346" s="5" t="s">
        <v>2899</v>
      </c>
      <c r="H1346" s="1">
        <f t="shared" si="210"/>
        <v>0</v>
      </c>
      <c r="I1346" s="1">
        <f t="shared" si="211"/>
        <v>14</v>
      </c>
      <c r="J1346" s="1">
        <f t="shared" si="212"/>
        <v>50</v>
      </c>
      <c r="K1346" s="1" t="str">
        <f t="shared" ref="K1346:K1409" si="219">MID(B1346,I1346,J1346-I1346)</f>
        <v xml:space="preserve"> mhondoro - ngezi national assembly </v>
      </c>
      <c r="L1346" s="1" t="str">
        <f t="shared" si="213"/>
        <v xml:space="preserve"> mhondoro - ngezi </v>
      </c>
      <c r="M1346" s="2" t="str">
        <f t="shared" si="214"/>
        <v>mhondoro - ngezi</v>
      </c>
      <c r="N1346" s="2" t="str">
        <f t="shared" si="215"/>
        <v>munemo manasseh munashe</v>
      </c>
      <c r="O1346" s="2" t="str">
        <f t="shared" si="216"/>
        <v>m</v>
      </c>
      <c r="P1346" s="2" t="str">
        <f t="shared" si="217"/>
        <v>mdc alliance</v>
      </c>
      <c r="Q1346" s="2" t="str">
        <f t="shared" si="218"/>
        <v>6 563</v>
      </c>
    </row>
    <row r="1347" spans="1:17" x14ac:dyDescent="0.3">
      <c r="A1347" s="6">
        <v>2330</v>
      </c>
      <c r="B1347" s="5" t="s">
        <v>152</v>
      </c>
      <c r="C1347" s="5" t="s">
        <v>1507</v>
      </c>
      <c r="D1347" s="5" t="s">
        <v>1950</v>
      </c>
      <c r="E1347" s="5" t="s">
        <v>1952</v>
      </c>
      <c r="F1347" s="5" t="s">
        <v>2900</v>
      </c>
      <c r="H1347" s="1">
        <f t="shared" si="210"/>
        <v>0</v>
      </c>
      <c r="I1347" s="1">
        <f t="shared" si="211"/>
        <v>14</v>
      </c>
      <c r="J1347" s="1">
        <f t="shared" si="212"/>
        <v>50</v>
      </c>
      <c r="K1347" s="1" t="str">
        <f t="shared" si="219"/>
        <v xml:space="preserve"> mhondoro - ngezi national assembly </v>
      </c>
      <c r="L1347" s="1" t="str">
        <f t="shared" si="213"/>
        <v xml:space="preserve"> mhondoro - ngezi </v>
      </c>
      <c r="M1347" s="2" t="str">
        <f t="shared" si="214"/>
        <v>mhondoro - ngezi</v>
      </c>
      <c r="N1347" s="2" t="str">
        <f t="shared" si="215"/>
        <v>nomdoka kurebwa javangwe</v>
      </c>
      <c r="O1347" s="2" t="str">
        <f t="shared" si="216"/>
        <v>m</v>
      </c>
      <c r="P1347" s="2" t="str">
        <f t="shared" si="217"/>
        <v>independent</v>
      </c>
      <c r="Q1347" s="2" t="str">
        <f t="shared" si="218"/>
        <v>777</v>
      </c>
    </row>
    <row r="1348" spans="1:17" x14ac:dyDescent="0.3">
      <c r="A1348" s="6">
        <v>2331</v>
      </c>
      <c r="B1348" s="5" t="s">
        <v>152</v>
      </c>
      <c r="C1348" s="5" t="s">
        <v>1508</v>
      </c>
      <c r="D1348" s="5" t="s">
        <v>1950</v>
      </c>
      <c r="E1348" s="5" t="s">
        <v>1984</v>
      </c>
      <c r="F1348" s="5" t="s">
        <v>2901</v>
      </c>
      <c r="H1348" s="1">
        <f t="shared" si="210"/>
        <v>0</v>
      </c>
      <c r="I1348" s="1">
        <f t="shared" si="211"/>
        <v>14</v>
      </c>
      <c r="J1348" s="1">
        <f t="shared" si="212"/>
        <v>50</v>
      </c>
      <c r="K1348" s="1" t="str">
        <f t="shared" si="219"/>
        <v xml:space="preserve"> mhondoro - ngezi national assembly </v>
      </c>
      <c r="L1348" s="1" t="str">
        <f t="shared" si="213"/>
        <v xml:space="preserve"> mhondoro - ngezi </v>
      </c>
      <c r="M1348" s="2" t="str">
        <f t="shared" si="214"/>
        <v>mhondoro - ngezi</v>
      </c>
      <c r="N1348" s="2" t="str">
        <f t="shared" si="215"/>
        <v>rusike vengai</v>
      </c>
      <c r="O1348" s="2" t="str">
        <f t="shared" si="216"/>
        <v>m</v>
      </c>
      <c r="P1348" s="2" t="str">
        <f t="shared" si="217"/>
        <v>mdc t</v>
      </c>
      <c r="Q1348" s="2" t="str">
        <f t="shared" si="218"/>
        <v>584</v>
      </c>
    </row>
    <row r="1349" spans="1:17" x14ac:dyDescent="0.3">
      <c r="A1349" s="6">
        <v>2332</v>
      </c>
      <c r="B1349" s="5" t="s">
        <v>152</v>
      </c>
      <c r="C1349" s="5" t="s">
        <v>1509</v>
      </c>
      <c r="D1349" s="5" t="s">
        <v>1950</v>
      </c>
      <c r="E1349" s="5" t="s">
        <v>1952</v>
      </c>
      <c r="F1349" s="5" t="s">
        <v>2618</v>
      </c>
      <c r="H1349" s="1">
        <f t="shared" si="210"/>
        <v>0</v>
      </c>
      <c r="I1349" s="1">
        <f t="shared" si="211"/>
        <v>14</v>
      </c>
      <c r="J1349" s="1">
        <f t="shared" si="212"/>
        <v>50</v>
      </c>
      <c r="K1349" s="1" t="str">
        <f t="shared" si="219"/>
        <v xml:space="preserve"> mhondoro - ngezi national assembly </v>
      </c>
      <c r="L1349" s="1" t="str">
        <f t="shared" si="213"/>
        <v xml:space="preserve"> mhondoro - ngezi </v>
      </c>
      <c r="M1349" s="2" t="str">
        <f t="shared" si="214"/>
        <v>mhondoro - ngezi</v>
      </c>
      <c r="N1349" s="2" t="str">
        <f t="shared" si="215"/>
        <v>sweva elson</v>
      </c>
      <c r="O1349" s="2" t="str">
        <f t="shared" si="216"/>
        <v>m</v>
      </c>
      <c r="P1349" s="2" t="str">
        <f t="shared" si="217"/>
        <v>independent</v>
      </c>
      <c r="Q1349" s="2" t="str">
        <f t="shared" si="218"/>
        <v>95</v>
      </c>
    </row>
    <row r="1350" spans="1:17" x14ac:dyDescent="0.3">
      <c r="A1350" s="6">
        <v>2333</v>
      </c>
      <c r="B1350" s="5" t="s">
        <v>152</v>
      </c>
      <c r="C1350" s="5" t="s">
        <v>1510</v>
      </c>
      <c r="D1350" s="5" t="s">
        <v>1950</v>
      </c>
      <c r="E1350" s="5" t="s">
        <v>1997</v>
      </c>
      <c r="F1350" s="5" t="s">
        <v>2902</v>
      </c>
      <c r="H1350" s="1">
        <f t="shared" si="210"/>
        <v>0</v>
      </c>
      <c r="I1350" s="1">
        <f t="shared" si="211"/>
        <v>14</v>
      </c>
      <c r="J1350" s="1">
        <f t="shared" si="212"/>
        <v>50</v>
      </c>
      <c r="K1350" s="1" t="str">
        <f t="shared" si="219"/>
        <v xml:space="preserve"> mhondoro - ngezi national assembly </v>
      </c>
      <c r="L1350" s="1" t="str">
        <f t="shared" si="213"/>
        <v xml:space="preserve"> mhondoro - ngezi </v>
      </c>
      <c r="M1350" s="2" t="str">
        <f t="shared" si="214"/>
        <v>mhondoro - ngezi</v>
      </c>
      <c r="N1350" s="2" t="str">
        <f t="shared" si="215"/>
        <v>tapera simon</v>
      </c>
      <c r="O1350" s="2" t="str">
        <f t="shared" si="216"/>
        <v>m</v>
      </c>
      <c r="P1350" s="2" t="str">
        <f t="shared" si="217"/>
        <v>prc</v>
      </c>
      <c r="Q1350" s="2" t="str">
        <f t="shared" si="218"/>
        <v>1 267</v>
      </c>
    </row>
    <row r="1351" spans="1:17" x14ac:dyDescent="0.3">
      <c r="A1351" s="6">
        <v>2341</v>
      </c>
      <c r="B1351" s="5" t="s">
        <v>153</v>
      </c>
      <c r="C1351" s="5" t="s">
        <v>1511</v>
      </c>
      <c r="D1351" s="5" t="s">
        <v>1950</v>
      </c>
      <c r="E1351" s="5" t="s">
        <v>1953</v>
      </c>
      <c r="F1351" s="5" t="s">
        <v>2903</v>
      </c>
      <c r="H1351" s="1">
        <f t="shared" si="210"/>
        <v>0</v>
      </c>
      <c r="I1351" s="1">
        <f t="shared" si="211"/>
        <v>1</v>
      </c>
      <c r="J1351" s="1">
        <f t="shared" si="212"/>
        <v>28</v>
      </c>
      <c r="K1351" s="1" t="str">
        <f t="shared" si="219"/>
        <v xml:space="preserve">muzvezve national assembly </v>
      </c>
      <c r="L1351" s="1" t="str">
        <f t="shared" si="213"/>
        <v xml:space="preserve">muzvezve </v>
      </c>
      <c r="M1351" s="2" t="str">
        <f t="shared" si="214"/>
        <v>muzvezve</v>
      </c>
      <c r="N1351" s="2" t="str">
        <f t="shared" si="215"/>
        <v>bwanyashuro nicholas tererai</v>
      </c>
      <c r="O1351" s="2" t="str">
        <f t="shared" si="216"/>
        <v>m</v>
      </c>
      <c r="P1351" s="2" t="str">
        <f t="shared" si="217"/>
        <v>mdc-alliance</v>
      </c>
      <c r="Q1351" s="2" t="str">
        <f t="shared" si="218"/>
        <v>7 109</v>
      </c>
    </row>
    <row r="1352" spans="1:17" x14ac:dyDescent="0.3">
      <c r="A1352" s="6">
        <v>2342</v>
      </c>
      <c r="B1352" s="5" t="s">
        <v>153</v>
      </c>
      <c r="C1352" s="5" t="s">
        <v>1512</v>
      </c>
      <c r="D1352" s="5" t="s">
        <v>1950</v>
      </c>
      <c r="E1352" s="5" t="s">
        <v>1965</v>
      </c>
      <c r="F1352" s="5" t="s">
        <v>2904</v>
      </c>
      <c r="H1352" s="1">
        <f t="shared" si="210"/>
        <v>0</v>
      </c>
      <c r="I1352" s="1">
        <f t="shared" si="211"/>
        <v>1</v>
      </c>
      <c r="J1352" s="1">
        <f t="shared" si="212"/>
        <v>28</v>
      </c>
      <c r="K1352" s="1" t="str">
        <f t="shared" si="219"/>
        <v xml:space="preserve">muzvezve national assembly </v>
      </c>
      <c r="L1352" s="1" t="str">
        <f t="shared" si="213"/>
        <v xml:space="preserve">muzvezve </v>
      </c>
      <c r="M1352" s="2" t="str">
        <f t="shared" si="214"/>
        <v>muzvezve</v>
      </c>
      <c r="N1352" s="2" t="str">
        <f t="shared" si="215"/>
        <v>chigwangwaware rangarirai</v>
      </c>
      <c r="O1352" s="2" t="str">
        <f t="shared" si="216"/>
        <v>m</v>
      </c>
      <c r="P1352" s="2" t="str">
        <f t="shared" si="217"/>
        <v>mdc-t</v>
      </c>
      <c r="Q1352" s="2" t="str">
        <f t="shared" si="218"/>
        <v>1 449</v>
      </c>
    </row>
    <row r="1353" spans="1:17" x14ac:dyDescent="0.3">
      <c r="A1353" s="6">
        <v>2343</v>
      </c>
      <c r="B1353" s="5" t="s">
        <v>153</v>
      </c>
      <c r="C1353" s="5" t="s">
        <v>1513</v>
      </c>
      <c r="D1353" s="5" t="s">
        <v>1950</v>
      </c>
      <c r="E1353" s="5" t="s">
        <v>1952</v>
      </c>
      <c r="F1353" s="5" t="s">
        <v>2803</v>
      </c>
      <c r="H1353" s="1">
        <f t="shared" si="210"/>
        <v>0</v>
      </c>
      <c r="I1353" s="1">
        <f t="shared" si="211"/>
        <v>1</v>
      </c>
      <c r="J1353" s="1">
        <f t="shared" si="212"/>
        <v>28</v>
      </c>
      <c r="K1353" s="1" t="str">
        <f t="shared" si="219"/>
        <v xml:space="preserve">muzvezve national assembly </v>
      </c>
      <c r="L1353" s="1" t="str">
        <f t="shared" si="213"/>
        <v xml:space="preserve">muzvezve </v>
      </c>
      <c r="M1353" s="2" t="str">
        <f t="shared" si="214"/>
        <v>muzvezve</v>
      </c>
      <c r="N1353" s="2" t="str">
        <f t="shared" si="215"/>
        <v>danda hamlet</v>
      </c>
      <c r="O1353" s="2" t="str">
        <f t="shared" si="216"/>
        <v>m</v>
      </c>
      <c r="P1353" s="2" t="str">
        <f t="shared" si="217"/>
        <v>independent</v>
      </c>
      <c r="Q1353" s="2" t="str">
        <f t="shared" si="218"/>
        <v>211</v>
      </c>
    </row>
    <row r="1354" spans="1:17" x14ac:dyDescent="0.3">
      <c r="A1354" s="6">
        <v>2344</v>
      </c>
      <c r="B1354" s="5" t="s">
        <v>153</v>
      </c>
      <c r="C1354" s="5" t="s">
        <v>1514</v>
      </c>
      <c r="D1354" s="5" t="s">
        <v>1950</v>
      </c>
      <c r="E1354" s="5" t="s">
        <v>1999</v>
      </c>
      <c r="F1354" s="5" t="s">
        <v>2098</v>
      </c>
      <c r="H1354" s="1">
        <f t="shared" si="210"/>
        <v>0</v>
      </c>
      <c r="I1354" s="1">
        <f t="shared" si="211"/>
        <v>1</v>
      </c>
      <c r="J1354" s="1">
        <f t="shared" si="212"/>
        <v>28</v>
      </c>
      <c r="K1354" s="1" t="str">
        <f t="shared" si="219"/>
        <v xml:space="preserve">muzvezve national assembly </v>
      </c>
      <c r="L1354" s="1" t="str">
        <f t="shared" si="213"/>
        <v xml:space="preserve">muzvezve </v>
      </c>
      <c r="M1354" s="2" t="str">
        <f t="shared" si="214"/>
        <v>muzvezve</v>
      </c>
      <c r="N1354" s="2" t="str">
        <f t="shared" si="215"/>
        <v>gendere james</v>
      </c>
      <c r="O1354" s="2" t="str">
        <f t="shared" si="216"/>
        <v>m</v>
      </c>
      <c r="P1354" s="2" t="str">
        <f t="shared" si="217"/>
        <v>npf</v>
      </c>
      <c r="Q1354" s="2" t="str">
        <f t="shared" si="218"/>
        <v>104</v>
      </c>
    </row>
    <row r="1355" spans="1:17" x14ac:dyDescent="0.3">
      <c r="A1355" s="6">
        <v>2345</v>
      </c>
      <c r="B1355" s="5" t="s">
        <v>153</v>
      </c>
      <c r="C1355" s="5" t="s">
        <v>1515</v>
      </c>
      <c r="D1355" s="5" t="s">
        <v>1950</v>
      </c>
      <c r="E1355" s="5" t="s">
        <v>2000</v>
      </c>
      <c r="F1355" s="5" t="s">
        <v>2435</v>
      </c>
      <c r="H1355" s="1">
        <f t="shared" si="210"/>
        <v>0</v>
      </c>
      <c r="I1355" s="1">
        <f t="shared" si="211"/>
        <v>1</v>
      </c>
      <c r="J1355" s="1">
        <f t="shared" si="212"/>
        <v>28</v>
      </c>
      <c r="K1355" s="1" t="str">
        <f t="shared" si="219"/>
        <v xml:space="preserve">muzvezve national assembly </v>
      </c>
      <c r="L1355" s="1" t="str">
        <f t="shared" si="213"/>
        <v xml:space="preserve">muzvezve </v>
      </c>
      <c r="M1355" s="2" t="str">
        <f t="shared" si="214"/>
        <v>muzvezve</v>
      </c>
      <c r="N1355" s="2" t="str">
        <f t="shared" si="215"/>
        <v>guzura johnsai</v>
      </c>
      <c r="O1355" s="2" t="str">
        <f t="shared" si="216"/>
        <v>m</v>
      </c>
      <c r="P1355" s="2" t="str">
        <f t="shared" si="217"/>
        <v>zipp</v>
      </c>
      <c r="Q1355" s="2" t="str">
        <f t="shared" si="218"/>
        <v>174</v>
      </c>
    </row>
    <row r="1356" spans="1:17" x14ac:dyDescent="0.3">
      <c r="A1356" s="6">
        <v>2346</v>
      </c>
      <c r="B1356" s="5" t="s">
        <v>153</v>
      </c>
      <c r="C1356" s="5" t="s">
        <v>1516</v>
      </c>
      <c r="D1356" s="5" t="s">
        <v>1950</v>
      </c>
      <c r="E1356" s="5" t="s">
        <v>1954</v>
      </c>
      <c r="F1356" s="5" t="s">
        <v>2905</v>
      </c>
      <c r="H1356" s="1">
        <f t="shared" si="210"/>
        <v>0</v>
      </c>
      <c r="I1356" s="1">
        <f t="shared" si="211"/>
        <v>1</v>
      </c>
      <c r="J1356" s="1">
        <f t="shared" si="212"/>
        <v>28</v>
      </c>
      <c r="K1356" s="1" t="str">
        <f t="shared" si="219"/>
        <v xml:space="preserve">muzvezve national assembly </v>
      </c>
      <c r="L1356" s="1" t="str">
        <f t="shared" si="213"/>
        <v xml:space="preserve">muzvezve </v>
      </c>
      <c r="M1356" s="2" t="str">
        <f t="shared" si="214"/>
        <v>muzvezve</v>
      </c>
      <c r="N1356" s="2" t="str">
        <f t="shared" si="215"/>
        <v>haritatos vangelis peter</v>
      </c>
      <c r="O1356" s="2" t="str">
        <f t="shared" si="216"/>
        <v>m</v>
      </c>
      <c r="P1356" s="2" t="str">
        <f t="shared" si="217"/>
        <v>zanu pf</v>
      </c>
      <c r="Q1356" s="2" t="str">
        <f t="shared" si="218"/>
        <v>23 833</v>
      </c>
    </row>
    <row r="1357" spans="1:17" x14ac:dyDescent="0.3">
      <c r="A1357" s="6">
        <v>2347</v>
      </c>
      <c r="B1357" s="5" t="s">
        <v>153</v>
      </c>
      <c r="C1357" s="5" t="s">
        <v>1517</v>
      </c>
      <c r="D1357" s="5" t="s">
        <v>1950</v>
      </c>
      <c r="E1357" s="5" t="s">
        <v>2073</v>
      </c>
      <c r="F1357" s="5" t="s">
        <v>2368</v>
      </c>
      <c r="H1357" s="1">
        <f t="shared" si="210"/>
        <v>0</v>
      </c>
      <c r="I1357" s="1">
        <f t="shared" si="211"/>
        <v>1</v>
      </c>
      <c r="J1357" s="1">
        <f t="shared" si="212"/>
        <v>28</v>
      </c>
      <c r="K1357" s="1" t="str">
        <f t="shared" si="219"/>
        <v xml:space="preserve">muzvezve national assembly </v>
      </c>
      <c r="L1357" s="1" t="str">
        <f t="shared" si="213"/>
        <v xml:space="preserve">muzvezve </v>
      </c>
      <c r="M1357" s="2" t="str">
        <f t="shared" si="214"/>
        <v>muzvezve</v>
      </c>
      <c r="N1357" s="2" t="str">
        <f t="shared" si="215"/>
        <v>masaba nima</v>
      </c>
      <c r="O1357" s="2" t="str">
        <f t="shared" si="216"/>
        <v>m</v>
      </c>
      <c r="P1357" s="2" t="str">
        <f t="shared" si="217"/>
        <v>nga</v>
      </c>
      <c r="Q1357" s="2" t="str">
        <f t="shared" si="218"/>
        <v>73</v>
      </c>
    </row>
    <row r="1358" spans="1:17" x14ac:dyDescent="0.3">
      <c r="A1358" s="6">
        <v>2348</v>
      </c>
      <c r="B1358" s="5" t="s">
        <v>153</v>
      </c>
      <c r="C1358" s="5" t="s">
        <v>1518</v>
      </c>
      <c r="D1358" s="5" t="s">
        <v>1950</v>
      </c>
      <c r="E1358" s="5" t="s">
        <v>1997</v>
      </c>
      <c r="F1358" s="5" t="s">
        <v>2481</v>
      </c>
      <c r="H1358" s="1">
        <f t="shared" si="210"/>
        <v>0</v>
      </c>
      <c r="I1358" s="1">
        <f t="shared" si="211"/>
        <v>1</v>
      </c>
      <c r="J1358" s="1">
        <f t="shared" si="212"/>
        <v>28</v>
      </c>
      <c r="K1358" s="1" t="str">
        <f t="shared" si="219"/>
        <v xml:space="preserve">muzvezve national assembly </v>
      </c>
      <c r="L1358" s="1" t="str">
        <f t="shared" si="213"/>
        <v xml:space="preserve">muzvezve </v>
      </c>
      <c r="M1358" s="2" t="str">
        <f t="shared" si="214"/>
        <v>muzvezve</v>
      </c>
      <c r="N1358" s="2" t="str">
        <f t="shared" si="215"/>
        <v>mashongandoro modock</v>
      </c>
      <c r="O1358" s="2" t="str">
        <f t="shared" si="216"/>
        <v>m</v>
      </c>
      <c r="P1358" s="2" t="str">
        <f t="shared" si="217"/>
        <v>prc</v>
      </c>
      <c r="Q1358" s="2" t="str">
        <f t="shared" si="218"/>
        <v>103</v>
      </c>
    </row>
    <row r="1359" spans="1:17" x14ac:dyDescent="0.3">
      <c r="A1359" s="6">
        <v>2349</v>
      </c>
      <c r="B1359" s="5" t="s">
        <v>153</v>
      </c>
      <c r="C1359" s="5" t="s">
        <v>1519</v>
      </c>
      <c r="D1359" s="5" t="s">
        <v>1951</v>
      </c>
      <c r="E1359" s="5" t="s">
        <v>2074</v>
      </c>
      <c r="F1359" s="5" t="s">
        <v>2754</v>
      </c>
      <c r="H1359" s="1">
        <f t="shared" si="210"/>
        <v>0</v>
      </c>
      <c r="I1359" s="1">
        <f t="shared" si="211"/>
        <v>1</v>
      </c>
      <c r="J1359" s="1">
        <f t="shared" si="212"/>
        <v>28</v>
      </c>
      <c r="K1359" s="1" t="str">
        <f t="shared" si="219"/>
        <v xml:space="preserve">muzvezve national assembly </v>
      </c>
      <c r="L1359" s="1" t="str">
        <f t="shared" si="213"/>
        <v xml:space="preserve">muzvezve </v>
      </c>
      <c r="M1359" s="2" t="str">
        <f t="shared" si="214"/>
        <v>muzvezve</v>
      </c>
      <c r="N1359" s="2" t="str">
        <f t="shared" si="215"/>
        <v>nyaromo nyarai babra</v>
      </c>
      <c r="O1359" s="2" t="str">
        <f t="shared" si="216"/>
        <v>f</v>
      </c>
      <c r="P1359" s="2" t="str">
        <f t="shared" si="217"/>
        <v>pdz</v>
      </c>
      <c r="Q1359" s="2" t="str">
        <f t="shared" si="218"/>
        <v>144</v>
      </c>
    </row>
    <row r="1360" spans="1:17" x14ac:dyDescent="0.3">
      <c r="A1360" s="6">
        <v>2357</v>
      </c>
      <c r="B1360" s="5" t="s">
        <v>154</v>
      </c>
      <c r="C1360" s="5" t="s">
        <v>1520</v>
      </c>
      <c r="D1360" s="5" t="s">
        <v>1950</v>
      </c>
      <c r="E1360" s="5" t="s">
        <v>1999</v>
      </c>
      <c r="F1360" s="5" t="s">
        <v>2533</v>
      </c>
      <c r="H1360" s="1">
        <f t="shared" si="210"/>
        <v>0</v>
      </c>
      <c r="I1360" s="1">
        <f t="shared" si="211"/>
        <v>14</v>
      </c>
      <c r="J1360" s="1">
        <f t="shared" si="212"/>
        <v>40</v>
      </c>
      <c r="K1360" s="1" t="str">
        <f t="shared" si="219"/>
        <v xml:space="preserve"> norton national assembly </v>
      </c>
      <c r="L1360" s="1" t="str">
        <f t="shared" si="213"/>
        <v xml:space="preserve"> norton </v>
      </c>
      <c r="M1360" s="2" t="str">
        <f t="shared" si="214"/>
        <v>norton</v>
      </c>
      <c r="N1360" s="2" t="str">
        <f t="shared" si="215"/>
        <v>cheteni abraham</v>
      </c>
      <c r="O1360" s="2" t="str">
        <f t="shared" si="216"/>
        <v>m</v>
      </c>
      <c r="P1360" s="2" t="str">
        <f t="shared" si="217"/>
        <v>npf</v>
      </c>
      <c r="Q1360" s="2" t="str">
        <f t="shared" si="218"/>
        <v>173</v>
      </c>
    </row>
    <row r="1361" spans="1:17" x14ac:dyDescent="0.3">
      <c r="A1361" s="6">
        <v>2358</v>
      </c>
      <c r="B1361" s="5" t="s">
        <v>154</v>
      </c>
      <c r="C1361" s="5" t="s">
        <v>1521</v>
      </c>
      <c r="D1361" s="5" t="s">
        <v>1950</v>
      </c>
      <c r="E1361" s="5" t="s">
        <v>1952</v>
      </c>
      <c r="F1361" s="5" t="s">
        <v>2906</v>
      </c>
      <c r="H1361" s="1">
        <f t="shared" si="210"/>
        <v>0</v>
      </c>
      <c r="I1361" s="1">
        <f t="shared" si="211"/>
        <v>14</v>
      </c>
      <c r="J1361" s="1">
        <f t="shared" si="212"/>
        <v>40</v>
      </c>
      <c r="K1361" s="1" t="str">
        <f t="shared" si="219"/>
        <v xml:space="preserve"> norton national assembly </v>
      </c>
      <c r="L1361" s="1" t="str">
        <f t="shared" si="213"/>
        <v xml:space="preserve"> norton </v>
      </c>
      <c r="M1361" s="2" t="str">
        <f t="shared" si="214"/>
        <v>norton</v>
      </c>
      <c r="N1361" s="2" t="str">
        <f t="shared" si="215"/>
        <v>chigunwe tapiwa</v>
      </c>
      <c r="O1361" s="2" t="str">
        <f t="shared" si="216"/>
        <v>m</v>
      </c>
      <c r="P1361" s="2" t="str">
        <f t="shared" si="217"/>
        <v>independent</v>
      </c>
      <c r="Q1361" s="2" t="str">
        <f t="shared" si="218"/>
        <v>167</v>
      </c>
    </row>
    <row r="1362" spans="1:17" x14ac:dyDescent="0.3">
      <c r="A1362" s="6">
        <v>2359</v>
      </c>
      <c r="B1362" s="5" t="s">
        <v>154</v>
      </c>
      <c r="C1362" s="5" t="s">
        <v>1522</v>
      </c>
      <c r="D1362" s="5" t="s">
        <v>1950</v>
      </c>
      <c r="E1362" s="5" t="s">
        <v>1984</v>
      </c>
      <c r="F1362" s="5" t="s">
        <v>2907</v>
      </c>
      <c r="H1362" s="1">
        <f t="shared" si="210"/>
        <v>0</v>
      </c>
      <c r="I1362" s="1">
        <f t="shared" si="211"/>
        <v>14</v>
      </c>
      <c r="J1362" s="1">
        <f t="shared" si="212"/>
        <v>40</v>
      </c>
      <c r="K1362" s="1" t="str">
        <f t="shared" si="219"/>
        <v xml:space="preserve"> norton national assembly </v>
      </c>
      <c r="L1362" s="1" t="str">
        <f t="shared" si="213"/>
        <v xml:space="preserve"> norton </v>
      </c>
      <c r="M1362" s="2" t="str">
        <f t="shared" si="214"/>
        <v>norton</v>
      </c>
      <c r="N1362" s="2" t="str">
        <f t="shared" si="215"/>
        <v>hwerengwe lovemore</v>
      </c>
      <c r="O1362" s="2" t="str">
        <f t="shared" si="216"/>
        <v>m</v>
      </c>
      <c r="P1362" s="2" t="str">
        <f t="shared" si="217"/>
        <v>mdc t</v>
      </c>
      <c r="Q1362" s="2" t="str">
        <f t="shared" si="218"/>
        <v>566</v>
      </c>
    </row>
    <row r="1363" spans="1:17" x14ac:dyDescent="0.3">
      <c r="A1363" s="6">
        <v>2360</v>
      </c>
      <c r="B1363" s="5" t="s">
        <v>154</v>
      </c>
      <c r="C1363" s="5" t="s">
        <v>1523</v>
      </c>
      <c r="D1363" s="5" t="s">
        <v>1950</v>
      </c>
      <c r="E1363" s="5" t="s">
        <v>1988</v>
      </c>
      <c r="F1363" s="5" t="s">
        <v>2908</v>
      </c>
      <c r="H1363" s="1">
        <f t="shared" si="210"/>
        <v>0</v>
      </c>
      <c r="I1363" s="1">
        <f t="shared" si="211"/>
        <v>14</v>
      </c>
      <c r="J1363" s="1">
        <f t="shared" si="212"/>
        <v>40</v>
      </c>
      <c r="K1363" s="1" t="str">
        <f t="shared" si="219"/>
        <v xml:space="preserve"> norton national assembly </v>
      </c>
      <c r="L1363" s="1" t="str">
        <f t="shared" si="213"/>
        <v xml:space="preserve"> norton </v>
      </c>
      <c r="M1363" s="2" t="str">
        <f t="shared" si="214"/>
        <v>norton</v>
      </c>
      <c r="N1363" s="2" t="str">
        <f t="shared" si="215"/>
        <v>matemere samuel</v>
      </c>
      <c r="O1363" s="2" t="str">
        <f t="shared" si="216"/>
        <v>m</v>
      </c>
      <c r="P1363" s="2" t="str">
        <f t="shared" si="217"/>
        <v>mdc alliance</v>
      </c>
      <c r="Q1363" s="2" t="str">
        <f t="shared" si="218"/>
        <v>7 850</v>
      </c>
    </row>
    <row r="1364" spans="1:17" x14ac:dyDescent="0.3">
      <c r="A1364" s="6">
        <v>2361</v>
      </c>
      <c r="B1364" s="5" t="s">
        <v>154</v>
      </c>
      <c r="C1364" s="5" t="s">
        <v>1524</v>
      </c>
      <c r="D1364" s="5" t="s">
        <v>1950</v>
      </c>
      <c r="E1364" s="5" t="s">
        <v>1952</v>
      </c>
      <c r="F1364" s="5" t="s">
        <v>2909</v>
      </c>
      <c r="H1364" s="1">
        <f t="shared" si="210"/>
        <v>0</v>
      </c>
      <c r="I1364" s="1">
        <f t="shared" si="211"/>
        <v>14</v>
      </c>
      <c r="J1364" s="1">
        <f t="shared" si="212"/>
        <v>40</v>
      </c>
      <c r="K1364" s="1" t="str">
        <f t="shared" si="219"/>
        <v xml:space="preserve"> norton national assembly </v>
      </c>
      <c r="L1364" s="1" t="str">
        <f t="shared" si="213"/>
        <v xml:space="preserve"> norton </v>
      </c>
      <c r="M1364" s="2" t="str">
        <f t="shared" si="214"/>
        <v>norton</v>
      </c>
      <c r="N1364" s="2" t="str">
        <f t="shared" si="215"/>
        <v>mliswa temba peter</v>
      </c>
      <c r="O1364" s="2" t="str">
        <f t="shared" si="216"/>
        <v>m</v>
      </c>
      <c r="P1364" s="2" t="str">
        <f t="shared" si="217"/>
        <v>independent</v>
      </c>
      <c r="Q1364" s="2" t="str">
        <f t="shared" si="218"/>
        <v>16 857</v>
      </c>
    </row>
    <row r="1365" spans="1:17" x14ac:dyDescent="0.3">
      <c r="A1365" s="6">
        <v>2362</v>
      </c>
      <c r="B1365" s="5" t="s">
        <v>154</v>
      </c>
      <c r="C1365" s="5" t="s">
        <v>1525</v>
      </c>
      <c r="D1365" s="5" t="s">
        <v>1950</v>
      </c>
      <c r="E1365" s="5" t="s">
        <v>2000</v>
      </c>
      <c r="F1365" s="5" t="s">
        <v>2753</v>
      </c>
      <c r="H1365" s="1">
        <f t="shared" si="210"/>
        <v>0</v>
      </c>
      <c r="I1365" s="1">
        <f t="shared" si="211"/>
        <v>14</v>
      </c>
      <c r="J1365" s="1">
        <f t="shared" si="212"/>
        <v>40</v>
      </c>
      <c r="K1365" s="1" t="str">
        <f t="shared" si="219"/>
        <v xml:space="preserve"> norton national assembly </v>
      </c>
      <c r="L1365" s="1" t="str">
        <f t="shared" si="213"/>
        <v xml:space="preserve"> norton </v>
      </c>
      <c r="M1365" s="2" t="str">
        <f t="shared" si="214"/>
        <v>norton</v>
      </c>
      <c r="N1365" s="2" t="str">
        <f t="shared" si="215"/>
        <v>muchemwa tendai</v>
      </c>
      <c r="O1365" s="2" t="str">
        <f t="shared" si="216"/>
        <v>m</v>
      </c>
      <c r="P1365" s="2" t="str">
        <f t="shared" si="217"/>
        <v>zipp</v>
      </c>
      <c r="Q1365" s="2" t="str">
        <f t="shared" si="218"/>
        <v>185</v>
      </c>
    </row>
    <row r="1366" spans="1:17" x14ac:dyDescent="0.3">
      <c r="A1366" s="6">
        <v>2363</v>
      </c>
      <c r="B1366" s="5" t="s">
        <v>154</v>
      </c>
      <c r="C1366" s="5" t="s">
        <v>1526</v>
      </c>
      <c r="D1366" s="5" t="s">
        <v>1950</v>
      </c>
      <c r="E1366" s="5" t="s">
        <v>2050</v>
      </c>
      <c r="F1366" s="5" t="s">
        <v>2284</v>
      </c>
      <c r="H1366" s="1">
        <f t="shared" si="210"/>
        <v>0</v>
      </c>
      <c r="I1366" s="1">
        <f t="shared" si="211"/>
        <v>14</v>
      </c>
      <c r="J1366" s="1">
        <f t="shared" si="212"/>
        <v>40</v>
      </c>
      <c r="K1366" s="1" t="str">
        <f t="shared" si="219"/>
        <v xml:space="preserve"> norton national assembly </v>
      </c>
      <c r="L1366" s="1" t="str">
        <f t="shared" si="213"/>
        <v xml:space="preserve"> norton </v>
      </c>
      <c r="M1366" s="2" t="str">
        <f t="shared" si="214"/>
        <v>norton</v>
      </c>
      <c r="N1366" s="2" t="str">
        <f t="shared" si="215"/>
        <v>mudzengi gerald obert</v>
      </c>
      <c r="O1366" s="2" t="str">
        <f t="shared" si="216"/>
        <v>m</v>
      </c>
      <c r="P1366" s="2" t="str">
        <f t="shared" si="217"/>
        <v>fzc</v>
      </c>
      <c r="Q1366" s="2" t="str">
        <f t="shared" si="218"/>
        <v>56</v>
      </c>
    </row>
    <row r="1367" spans="1:17" x14ac:dyDescent="0.3">
      <c r="A1367" s="6">
        <v>2364</v>
      </c>
      <c r="B1367" s="5" t="s">
        <v>154</v>
      </c>
      <c r="C1367" s="5" t="s">
        <v>1527</v>
      </c>
      <c r="D1367" s="5" t="s">
        <v>1950</v>
      </c>
      <c r="E1367" s="5" t="s">
        <v>1954</v>
      </c>
      <c r="F1367" s="5" t="s">
        <v>2910</v>
      </c>
      <c r="H1367" s="1">
        <f t="shared" si="210"/>
        <v>0</v>
      </c>
      <c r="I1367" s="1">
        <f t="shared" si="211"/>
        <v>14</v>
      </c>
      <c r="J1367" s="1">
        <f t="shared" si="212"/>
        <v>40</v>
      </c>
      <c r="K1367" s="1" t="str">
        <f t="shared" si="219"/>
        <v xml:space="preserve"> norton national assembly </v>
      </c>
      <c r="L1367" s="1" t="str">
        <f t="shared" si="213"/>
        <v xml:space="preserve"> norton </v>
      </c>
      <c r="M1367" s="2" t="str">
        <f t="shared" si="214"/>
        <v>norton</v>
      </c>
      <c r="N1367" s="2" t="str">
        <f t="shared" si="215"/>
        <v>mutsvangwa christopher hatikure</v>
      </c>
      <c r="O1367" s="2" t="str">
        <f t="shared" si="216"/>
        <v>m</v>
      </c>
      <c r="P1367" s="2" t="str">
        <f t="shared" si="217"/>
        <v>zanu pf</v>
      </c>
      <c r="Q1367" s="2" t="str">
        <f t="shared" si="218"/>
        <v>4 255</v>
      </c>
    </row>
    <row r="1368" spans="1:17" x14ac:dyDescent="0.3">
      <c r="A1368" s="6">
        <v>2372</v>
      </c>
      <c r="B1368" s="5" t="s">
        <v>155</v>
      </c>
      <c r="C1368" s="5" t="s">
        <v>1528</v>
      </c>
      <c r="D1368" s="5" t="s">
        <v>1951</v>
      </c>
      <c r="E1368" s="5" t="s">
        <v>1999</v>
      </c>
      <c r="F1368" s="5" t="s">
        <v>2123</v>
      </c>
      <c r="H1368" s="1">
        <f t="shared" si="210"/>
        <v>0</v>
      </c>
      <c r="I1368" s="1">
        <f t="shared" si="211"/>
        <v>14</v>
      </c>
      <c r="J1368" s="1">
        <f t="shared" si="212"/>
        <v>41</v>
      </c>
      <c r="K1368" s="1" t="str">
        <f t="shared" si="219"/>
        <v xml:space="preserve"> sanyati national assembly </v>
      </c>
      <c r="L1368" s="1" t="str">
        <f t="shared" si="213"/>
        <v xml:space="preserve"> sanyati </v>
      </c>
      <c r="M1368" s="2" t="str">
        <f t="shared" si="214"/>
        <v>sanyati</v>
      </c>
      <c r="N1368" s="2" t="str">
        <f t="shared" si="215"/>
        <v>chabuka simangaliso</v>
      </c>
      <c r="O1368" s="2" t="str">
        <f t="shared" si="216"/>
        <v>f</v>
      </c>
      <c r="P1368" s="2" t="str">
        <f t="shared" si="217"/>
        <v>npf</v>
      </c>
      <c r="Q1368" s="2" t="str">
        <f t="shared" si="218"/>
        <v>122</v>
      </c>
    </row>
    <row r="1369" spans="1:17" x14ac:dyDescent="0.3">
      <c r="A1369" s="6">
        <v>2373</v>
      </c>
      <c r="B1369" s="5" t="s">
        <v>155</v>
      </c>
      <c r="C1369" s="5" t="s">
        <v>1529</v>
      </c>
      <c r="D1369" s="5" t="s">
        <v>1950</v>
      </c>
      <c r="E1369" s="5" t="s">
        <v>1952</v>
      </c>
      <c r="F1369" s="5" t="s">
        <v>2911</v>
      </c>
      <c r="H1369" s="1">
        <f t="shared" si="210"/>
        <v>0</v>
      </c>
      <c r="I1369" s="1">
        <f t="shared" si="211"/>
        <v>14</v>
      </c>
      <c r="J1369" s="1">
        <f t="shared" si="212"/>
        <v>41</v>
      </c>
      <c r="K1369" s="1" t="str">
        <f t="shared" si="219"/>
        <v xml:space="preserve"> sanyati national assembly </v>
      </c>
      <c r="L1369" s="1" t="str">
        <f t="shared" si="213"/>
        <v xml:space="preserve"> sanyati </v>
      </c>
      <c r="M1369" s="2" t="str">
        <f t="shared" si="214"/>
        <v>sanyati</v>
      </c>
      <c r="N1369" s="2" t="str">
        <f t="shared" si="215"/>
        <v>chigoro nathaniel</v>
      </c>
      <c r="O1369" s="2" t="str">
        <f t="shared" si="216"/>
        <v>m</v>
      </c>
      <c r="P1369" s="2" t="str">
        <f t="shared" si="217"/>
        <v>independent</v>
      </c>
      <c r="Q1369" s="2" t="str">
        <f t="shared" si="218"/>
        <v>257</v>
      </c>
    </row>
    <row r="1370" spans="1:17" x14ac:dyDescent="0.3">
      <c r="A1370" s="6">
        <v>2374</v>
      </c>
      <c r="B1370" s="5" t="s">
        <v>155</v>
      </c>
      <c r="C1370" s="5" t="s">
        <v>1530</v>
      </c>
      <c r="D1370" s="5" t="s">
        <v>1950</v>
      </c>
      <c r="E1370" s="5" t="s">
        <v>1988</v>
      </c>
      <c r="F1370" s="5" t="s">
        <v>2912</v>
      </c>
      <c r="H1370" s="1">
        <f t="shared" si="210"/>
        <v>0</v>
      </c>
      <c r="I1370" s="1">
        <f t="shared" si="211"/>
        <v>14</v>
      </c>
      <c r="J1370" s="1">
        <f t="shared" si="212"/>
        <v>41</v>
      </c>
      <c r="K1370" s="1" t="str">
        <f t="shared" si="219"/>
        <v xml:space="preserve"> sanyati national assembly </v>
      </c>
      <c r="L1370" s="1" t="str">
        <f t="shared" si="213"/>
        <v xml:space="preserve"> sanyati </v>
      </c>
      <c r="M1370" s="2" t="str">
        <f t="shared" si="214"/>
        <v>sanyati</v>
      </c>
      <c r="N1370" s="2" t="str">
        <f t="shared" si="215"/>
        <v>edziwa xaverabel</v>
      </c>
      <c r="O1370" s="2" t="str">
        <f t="shared" si="216"/>
        <v>m</v>
      </c>
      <c r="P1370" s="2" t="str">
        <f t="shared" si="217"/>
        <v>mdc alliance</v>
      </c>
      <c r="Q1370" s="2" t="str">
        <f t="shared" si="218"/>
        <v>4 752</v>
      </c>
    </row>
    <row r="1371" spans="1:17" x14ac:dyDescent="0.3">
      <c r="A1371" s="6">
        <v>2375</v>
      </c>
      <c r="B1371" s="5" t="s">
        <v>155</v>
      </c>
      <c r="C1371" s="5" t="s">
        <v>1531</v>
      </c>
      <c r="D1371" s="5" t="s">
        <v>1951</v>
      </c>
      <c r="E1371" s="5" t="s">
        <v>2000</v>
      </c>
      <c r="F1371" s="5" t="s">
        <v>2496</v>
      </c>
      <c r="H1371" s="1">
        <f t="shared" si="210"/>
        <v>0</v>
      </c>
      <c r="I1371" s="1">
        <f t="shared" si="211"/>
        <v>14</v>
      </c>
      <c r="J1371" s="1">
        <f t="shared" si="212"/>
        <v>41</v>
      </c>
      <c r="K1371" s="1" t="str">
        <f t="shared" si="219"/>
        <v xml:space="preserve"> sanyati national assembly </v>
      </c>
      <c r="L1371" s="1" t="str">
        <f t="shared" si="213"/>
        <v xml:space="preserve"> sanyati </v>
      </c>
      <c r="M1371" s="2" t="str">
        <f t="shared" si="214"/>
        <v>sanyati</v>
      </c>
      <c r="N1371" s="2" t="str">
        <f t="shared" si="215"/>
        <v>gwatinyanya florence</v>
      </c>
      <c r="O1371" s="2" t="str">
        <f t="shared" si="216"/>
        <v>f</v>
      </c>
      <c r="P1371" s="2" t="str">
        <f t="shared" si="217"/>
        <v>zipp</v>
      </c>
      <c r="Q1371" s="2" t="str">
        <f t="shared" si="218"/>
        <v>109</v>
      </c>
    </row>
    <row r="1372" spans="1:17" x14ac:dyDescent="0.3">
      <c r="A1372" s="6">
        <v>2376</v>
      </c>
      <c r="B1372" s="5" t="s">
        <v>155</v>
      </c>
      <c r="C1372" s="5" t="s">
        <v>1532</v>
      </c>
      <c r="D1372" s="5" t="s">
        <v>1950</v>
      </c>
      <c r="E1372" s="5" t="s">
        <v>1954</v>
      </c>
      <c r="F1372" s="5" t="s">
        <v>2913</v>
      </c>
      <c r="H1372" s="1">
        <f t="shared" si="210"/>
        <v>0</v>
      </c>
      <c r="I1372" s="1">
        <f t="shared" si="211"/>
        <v>14</v>
      </c>
      <c r="J1372" s="1">
        <f t="shared" si="212"/>
        <v>41</v>
      </c>
      <c r="K1372" s="1" t="str">
        <f t="shared" si="219"/>
        <v xml:space="preserve"> sanyati national assembly </v>
      </c>
      <c r="L1372" s="1" t="str">
        <f t="shared" si="213"/>
        <v xml:space="preserve"> sanyati </v>
      </c>
      <c r="M1372" s="2" t="str">
        <f t="shared" si="214"/>
        <v>sanyati</v>
      </c>
      <c r="N1372" s="2" t="str">
        <f t="shared" si="215"/>
        <v>kambamwa polite</v>
      </c>
      <c r="O1372" s="2" t="str">
        <f t="shared" si="216"/>
        <v>m</v>
      </c>
      <c r="P1372" s="2" t="str">
        <f t="shared" si="217"/>
        <v>zanu pf</v>
      </c>
      <c r="Q1372" s="2" t="str">
        <f t="shared" si="218"/>
        <v>12 082</v>
      </c>
    </row>
    <row r="1373" spans="1:17" x14ac:dyDescent="0.3">
      <c r="A1373" s="6">
        <v>2377</v>
      </c>
      <c r="B1373" s="5" t="s">
        <v>155</v>
      </c>
      <c r="C1373" s="5" t="s">
        <v>1533</v>
      </c>
      <c r="D1373" s="5" t="s">
        <v>1950</v>
      </c>
      <c r="E1373" s="5" t="s">
        <v>1989</v>
      </c>
      <c r="F1373" s="5" t="s">
        <v>2423</v>
      </c>
      <c r="H1373" s="1">
        <f t="shared" si="210"/>
        <v>0</v>
      </c>
      <c r="I1373" s="1">
        <f t="shared" si="211"/>
        <v>14</v>
      </c>
      <c r="J1373" s="1">
        <f t="shared" si="212"/>
        <v>41</v>
      </c>
      <c r="K1373" s="1" t="str">
        <f t="shared" si="219"/>
        <v xml:space="preserve"> sanyati national assembly </v>
      </c>
      <c r="L1373" s="1" t="str">
        <f t="shared" si="213"/>
        <v xml:space="preserve"> sanyati </v>
      </c>
      <c r="M1373" s="2" t="str">
        <f t="shared" si="214"/>
        <v>sanyati</v>
      </c>
      <c r="N1373" s="2" t="str">
        <f t="shared" si="215"/>
        <v>magwizi baster</v>
      </c>
      <c r="O1373" s="2" t="str">
        <f t="shared" si="216"/>
        <v>m</v>
      </c>
      <c r="P1373" s="2" t="str">
        <f t="shared" si="217"/>
        <v>zapu</v>
      </c>
      <c r="Q1373" s="2" t="str">
        <f t="shared" si="218"/>
        <v>62</v>
      </c>
    </row>
    <row r="1374" spans="1:17" x14ac:dyDescent="0.3">
      <c r="A1374" s="6">
        <v>2378</v>
      </c>
      <c r="B1374" s="5" t="s">
        <v>155</v>
      </c>
      <c r="C1374" s="5" t="s">
        <v>1534</v>
      </c>
      <c r="D1374" s="5" t="s">
        <v>1950</v>
      </c>
      <c r="E1374" s="5" t="s">
        <v>1997</v>
      </c>
      <c r="F1374" s="5" t="s">
        <v>2093</v>
      </c>
      <c r="H1374" s="1">
        <f t="shared" si="210"/>
        <v>0</v>
      </c>
      <c r="I1374" s="1">
        <f t="shared" si="211"/>
        <v>14</v>
      </c>
      <c r="J1374" s="1">
        <f t="shared" si="212"/>
        <v>41</v>
      </c>
      <c r="K1374" s="1" t="str">
        <f t="shared" si="219"/>
        <v xml:space="preserve"> sanyati national assembly </v>
      </c>
      <c r="L1374" s="1" t="str">
        <f t="shared" si="213"/>
        <v xml:space="preserve"> sanyati </v>
      </c>
      <c r="M1374" s="2" t="str">
        <f t="shared" si="214"/>
        <v>sanyati</v>
      </c>
      <c r="N1374" s="2" t="str">
        <f t="shared" si="215"/>
        <v>nyandoro gift</v>
      </c>
      <c r="O1374" s="2" t="str">
        <f t="shared" si="216"/>
        <v>m</v>
      </c>
      <c r="P1374" s="2" t="str">
        <f t="shared" si="217"/>
        <v>prc</v>
      </c>
      <c r="Q1374" s="2" t="str">
        <f t="shared" si="218"/>
        <v>176</v>
      </c>
    </row>
    <row r="1375" spans="1:17" x14ac:dyDescent="0.3">
      <c r="A1375" s="6">
        <v>2387</v>
      </c>
      <c r="B1375" s="5" t="s">
        <v>156</v>
      </c>
      <c r="C1375" s="5" t="s">
        <v>1535</v>
      </c>
      <c r="D1375" s="5" t="s">
        <v>1950</v>
      </c>
      <c r="E1375" s="5" t="s">
        <v>1952</v>
      </c>
      <c r="F1375" s="5" t="s">
        <v>2914</v>
      </c>
      <c r="H1375" s="1">
        <f t="shared" si="210"/>
        <v>0</v>
      </c>
      <c r="I1375" s="1">
        <f t="shared" si="211"/>
        <v>14</v>
      </c>
      <c r="J1375" s="1">
        <f t="shared" si="212"/>
        <v>45</v>
      </c>
      <c r="K1375" s="1" t="str">
        <f t="shared" si="219"/>
        <v xml:space="preserve"> zvimba east national assembly </v>
      </c>
      <c r="L1375" s="1" t="str">
        <f t="shared" si="213"/>
        <v xml:space="preserve"> zvimba east </v>
      </c>
      <c r="M1375" s="2" t="str">
        <f t="shared" si="214"/>
        <v>zvimba east</v>
      </c>
      <c r="N1375" s="2" t="str">
        <f t="shared" si="215"/>
        <v>gava gumisai washington</v>
      </c>
      <c r="O1375" s="2" t="str">
        <f t="shared" si="216"/>
        <v>m</v>
      </c>
      <c r="P1375" s="2" t="str">
        <f t="shared" si="217"/>
        <v>independent</v>
      </c>
      <c r="Q1375" s="2" t="str">
        <f t="shared" si="218"/>
        <v>633</v>
      </c>
    </row>
    <row r="1376" spans="1:17" x14ac:dyDescent="0.3">
      <c r="A1376" s="6">
        <v>2388</v>
      </c>
      <c r="B1376" s="5" t="s">
        <v>156</v>
      </c>
      <c r="C1376" s="5" t="s">
        <v>1536</v>
      </c>
      <c r="D1376" s="5" t="s">
        <v>1950</v>
      </c>
      <c r="E1376" s="5" t="s">
        <v>2000</v>
      </c>
      <c r="F1376" s="5" t="s">
        <v>2915</v>
      </c>
      <c r="H1376" s="1">
        <f t="shared" si="210"/>
        <v>0</v>
      </c>
      <c r="I1376" s="1">
        <f t="shared" si="211"/>
        <v>14</v>
      </c>
      <c r="J1376" s="1">
        <f t="shared" si="212"/>
        <v>45</v>
      </c>
      <c r="K1376" s="1" t="str">
        <f t="shared" si="219"/>
        <v xml:space="preserve"> zvimba east national assembly </v>
      </c>
      <c r="L1376" s="1" t="str">
        <f t="shared" si="213"/>
        <v xml:space="preserve"> zvimba east </v>
      </c>
      <c r="M1376" s="2" t="str">
        <f t="shared" si="214"/>
        <v>zvimba east</v>
      </c>
      <c r="N1376" s="2" t="str">
        <f t="shared" si="215"/>
        <v>mangisani christopher</v>
      </c>
      <c r="O1376" s="2" t="str">
        <f t="shared" si="216"/>
        <v>m</v>
      </c>
      <c r="P1376" s="2" t="str">
        <f t="shared" si="217"/>
        <v>zipp</v>
      </c>
      <c r="Q1376" s="2" t="str">
        <f t="shared" si="218"/>
        <v>599</v>
      </c>
    </row>
    <row r="1377" spans="1:17" x14ac:dyDescent="0.3">
      <c r="A1377" s="6">
        <v>2389</v>
      </c>
      <c r="B1377" s="5" t="s">
        <v>156</v>
      </c>
      <c r="C1377" s="5" t="s">
        <v>1537</v>
      </c>
      <c r="D1377" s="5" t="s">
        <v>1950</v>
      </c>
      <c r="E1377" s="5" t="s">
        <v>1999</v>
      </c>
      <c r="F1377" s="5" t="s">
        <v>2658</v>
      </c>
      <c r="H1377" s="1">
        <f t="shared" si="210"/>
        <v>0</v>
      </c>
      <c r="I1377" s="1">
        <f t="shared" si="211"/>
        <v>14</v>
      </c>
      <c r="J1377" s="1">
        <f t="shared" si="212"/>
        <v>45</v>
      </c>
      <c r="K1377" s="1" t="str">
        <f t="shared" si="219"/>
        <v xml:space="preserve"> zvimba east national assembly </v>
      </c>
      <c r="L1377" s="1" t="str">
        <f t="shared" si="213"/>
        <v xml:space="preserve"> zvimba east </v>
      </c>
      <c r="M1377" s="2" t="str">
        <f t="shared" si="214"/>
        <v>zvimba east</v>
      </c>
      <c r="N1377" s="2" t="str">
        <f t="shared" si="215"/>
        <v>murefu maibiri dominic</v>
      </c>
      <c r="O1377" s="2" t="str">
        <f t="shared" si="216"/>
        <v>m</v>
      </c>
      <c r="P1377" s="2" t="str">
        <f t="shared" si="217"/>
        <v>npf</v>
      </c>
      <c r="Q1377" s="2" t="str">
        <f t="shared" si="218"/>
        <v>275</v>
      </c>
    </row>
    <row r="1378" spans="1:17" x14ac:dyDescent="0.3">
      <c r="A1378" s="6">
        <v>2390</v>
      </c>
      <c r="B1378" s="5" t="s">
        <v>156</v>
      </c>
      <c r="C1378" s="5" t="s">
        <v>1538</v>
      </c>
      <c r="D1378" s="5" t="s">
        <v>1950</v>
      </c>
      <c r="E1378" s="5" t="s">
        <v>1952</v>
      </c>
      <c r="F1378" s="5" t="s">
        <v>2916</v>
      </c>
      <c r="H1378" s="1">
        <f t="shared" si="210"/>
        <v>0</v>
      </c>
      <c r="I1378" s="1">
        <f t="shared" si="211"/>
        <v>14</v>
      </c>
      <c r="J1378" s="1">
        <f t="shared" si="212"/>
        <v>45</v>
      </c>
      <c r="K1378" s="1" t="str">
        <f t="shared" si="219"/>
        <v xml:space="preserve"> zvimba east national assembly </v>
      </c>
      <c r="L1378" s="1" t="str">
        <f t="shared" si="213"/>
        <v xml:space="preserve"> zvimba east </v>
      </c>
      <c r="M1378" s="2" t="str">
        <f t="shared" si="214"/>
        <v>zvimba east</v>
      </c>
      <c r="N1378" s="2" t="str">
        <f t="shared" si="215"/>
        <v>mhende chester nhamo</v>
      </c>
      <c r="O1378" s="2" t="str">
        <f t="shared" si="216"/>
        <v>m</v>
      </c>
      <c r="P1378" s="2" t="str">
        <f t="shared" si="217"/>
        <v>independent</v>
      </c>
      <c r="Q1378" s="2" t="str">
        <f t="shared" si="218"/>
        <v>2 781</v>
      </c>
    </row>
    <row r="1379" spans="1:17" x14ac:dyDescent="0.3">
      <c r="A1379" s="6">
        <v>2391</v>
      </c>
      <c r="B1379" s="5" t="s">
        <v>156</v>
      </c>
      <c r="C1379" s="5" t="s">
        <v>1539</v>
      </c>
      <c r="D1379" s="5" t="s">
        <v>1950</v>
      </c>
      <c r="E1379" s="5" t="s">
        <v>1988</v>
      </c>
      <c r="F1379" s="5" t="s">
        <v>2917</v>
      </c>
      <c r="H1379" s="1">
        <f t="shared" si="210"/>
        <v>0</v>
      </c>
      <c r="I1379" s="1">
        <f t="shared" si="211"/>
        <v>14</v>
      </c>
      <c r="J1379" s="1">
        <f t="shared" si="212"/>
        <v>45</v>
      </c>
      <c r="K1379" s="1" t="str">
        <f t="shared" si="219"/>
        <v xml:space="preserve"> zvimba east national assembly </v>
      </c>
      <c r="L1379" s="1" t="str">
        <f t="shared" si="213"/>
        <v xml:space="preserve"> zvimba east </v>
      </c>
      <c r="M1379" s="2" t="str">
        <f t="shared" si="214"/>
        <v>zvimba east</v>
      </c>
      <c r="N1379" s="2" t="str">
        <f t="shared" si="215"/>
        <v>mugari fidelis zvidzai</v>
      </c>
      <c r="O1379" s="2" t="str">
        <f t="shared" si="216"/>
        <v>m</v>
      </c>
      <c r="P1379" s="2" t="str">
        <f t="shared" si="217"/>
        <v>mdc alliance</v>
      </c>
      <c r="Q1379" s="2" t="str">
        <f t="shared" si="218"/>
        <v>13 283</v>
      </c>
    </row>
    <row r="1380" spans="1:17" x14ac:dyDescent="0.3">
      <c r="A1380" s="6">
        <v>2392</v>
      </c>
      <c r="B1380" s="5" t="s">
        <v>156</v>
      </c>
      <c r="C1380" s="5" t="s">
        <v>1540</v>
      </c>
      <c r="D1380" s="5" t="s">
        <v>1950</v>
      </c>
      <c r="E1380" s="5" t="s">
        <v>2004</v>
      </c>
      <c r="F1380" s="5" t="s">
        <v>2579</v>
      </c>
      <c r="H1380" s="1">
        <f t="shared" si="210"/>
        <v>0</v>
      </c>
      <c r="I1380" s="1">
        <f t="shared" si="211"/>
        <v>14</v>
      </c>
      <c r="J1380" s="1">
        <f t="shared" si="212"/>
        <v>45</v>
      </c>
      <c r="K1380" s="1" t="str">
        <f t="shared" si="219"/>
        <v xml:space="preserve"> zvimba east national assembly </v>
      </c>
      <c r="L1380" s="1" t="str">
        <f t="shared" si="213"/>
        <v xml:space="preserve"> zvimba east </v>
      </c>
      <c r="M1380" s="2" t="str">
        <f t="shared" si="214"/>
        <v>zvimba east</v>
      </c>
      <c r="N1380" s="2" t="str">
        <f t="shared" si="215"/>
        <v>mutsetsema innocent dennis</v>
      </c>
      <c r="O1380" s="2" t="str">
        <f t="shared" si="216"/>
        <v>m</v>
      </c>
      <c r="P1380" s="2" t="str">
        <f t="shared" si="217"/>
        <v>uda</v>
      </c>
      <c r="Q1380" s="2" t="str">
        <f t="shared" si="218"/>
        <v>164</v>
      </c>
    </row>
    <row r="1381" spans="1:17" x14ac:dyDescent="0.3">
      <c r="A1381" s="6">
        <v>2393</v>
      </c>
      <c r="B1381" s="5" t="s">
        <v>156</v>
      </c>
      <c r="C1381" s="5" t="s">
        <v>1541</v>
      </c>
      <c r="D1381" s="5" t="s">
        <v>1950</v>
      </c>
      <c r="E1381" s="5" t="s">
        <v>1997</v>
      </c>
      <c r="F1381" s="5" t="s">
        <v>2255</v>
      </c>
      <c r="H1381" s="1">
        <f t="shared" si="210"/>
        <v>0</v>
      </c>
      <c r="I1381" s="1">
        <f t="shared" si="211"/>
        <v>14</v>
      </c>
      <c r="J1381" s="1">
        <f t="shared" si="212"/>
        <v>45</v>
      </c>
      <c r="K1381" s="1" t="str">
        <f t="shared" si="219"/>
        <v xml:space="preserve"> zvimba east national assembly </v>
      </c>
      <c r="L1381" s="1" t="str">
        <f t="shared" si="213"/>
        <v xml:space="preserve"> zvimba east </v>
      </c>
      <c r="M1381" s="2" t="str">
        <f t="shared" si="214"/>
        <v>zvimba east</v>
      </c>
      <c r="N1381" s="2" t="str">
        <f t="shared" si="215"/>
        <v>mutumbami robson</v>
      </c>
      <c r="O1381" s="2" t="str">
        <f t="shared" si="216"/>
        <v>m</v>
      </c>
      <c r="P1381" s="2" t="str">
        <f t="shared" si="217"/>
        <v>prc</v>
      </c>
      <c r="Q1381" s="2" t="str">
        <f t="shared" si="218"/>
        <v>219</v>
      </c>
    </row>
    <row r="1382" spans="1:17" x14ac:dyDescent="0.3">
      <c r="A1382" s="6">
        <v>2394</v>
      </c>
      <c r="B1382" s="5" t="s">
        <v>156</v>
      </c>
      <c r="C1382" s="5" t="s">
        <v>1542</v>
      </c>
      <c r="D1382" s="5" t="s">
        <v>1950</v>
      </c>
      <c r="E1382" s="5" t="s">
        <v>1954</v>
      </c>
      <c r="F1382" s="5" t="s">
        <v>2918</v>
      </c>
      <c r="H1382" s="1">
        <f t="shared" si="210"/>
        <v>0</v>
      </c>
      <c r="I1382" s="1">
        <f t="shared" si="211"/>
        <v>14</v>
      </c>
      <c r="J1382" s="1">
        <f t="shared" si="212"/>
        <v>45</v>
      </c>
      <c r="K1382" s="1" t="str">
        <f t="shared" si="219"/>
        <v xml:space="preserve"> zvimba east national assembly </v>
      </c>
      <c r="L1382" s="1" t="str">
        <f t="shared" si="213"/>
        <v xml:space="preserve"> zvimba east </v>
      </c>
      <c r="M1382" s="2" t="str">
        <f t="shared" si="214"/>
        <v>zvimba east</v>
      </c>
      <c r="N1382" s="2" t="str">
        <f t="shared" si="215"/>
        <v>tungamirayi tawanda zimbabwe electoral commission national assembly election 2018</v>
      </c>
      <c r="O1382" s="2" t="str">
        <f t="shared" si="216"/>
        <v>m nan nan</v>
      </c>
      <c r="P1382" s="2" t="str">
        <f t="shared" si="217"/>
        <v>zanu pf nan nan</v>
      </c>
      <c r="Q1382" s="2" t="str">
        <f t="shared" si="218"/>
        <v>14 302 nan nan</v>
      </c>
    </row>
    <row r="1383" spans="1:17" x14ac:dyDescent="0.3">
      <c r="A1383" s="6">
        <v>2395</v>
      </c>
      <c r="B1383" s="5" t="s">
        <v>156</v>
      </c>
      <c r="C1383" s="5" t="s">
        <v>1543</v>
      </c>
      <c r="D1383" s="5" t="s">
        <v>212</v>
      </c>
      <c r="E1383" s="5" t="s">
        <v>212</v>
      </c>
      <c r="F1383" s="5" t="s">
        <v>212</v>
      </c>
      <c r="H1383" s="1">
        <f t="shared" si="210"/>
        <v>1</v>
      </c>
      <c r="I1383" s="1">
        <f t="shared" si="211"/>
        <v>14</v>
      </c>
      <c r="J1383" s="1">
        <f t="shared" si="212"/>
        <v>45</v>
      </c>
      <c r="K1383" s="1" t="str">
        <f t="shared" si="219"/>
        <v xml:space="preserve"> zvimba east national assembly </v>
      </c>
      <c r="L1383" s="1" t="str">
        <f t="shared" si="213"/>
        <v xml:space="preserve"> zvimba east </v>
      </c>
      <c r="M1383" s="2" t="str">
        <f t="shared" si="214"/>
        <v>zvimba east</v>
      </c>
      <c r="N1383" s="2">
        <f t="shared" si="215"/>
        <v>0</v>
      </c>
      <c r="O1383" s="2">
        <f t="shared" si="216"/>
        <v>0</v>
      </c>
      <c r="P1383" s="2">
        <f t="shared" si="217"/>
        <v>0</v>
      </c>
      <c r="Q1383" s="2">
        <f t="shared" si="218"/>
        <v>0</v>
      </c>
    </row>
    <row r="1384" spans="1:17" x14ac:dyDescent="0.3">
      <c r="A1384" s="6">
        <v>2396</v>
      </c>
      <c r="B1384" s="5" t="s">
        <v>156</v>
      </c>
      <c r="C1384" s="5" t="s">
        <v>840</v>
      </c>
      <c r="D1384" s="5" t="s">
        <v>212</v>
      </c>
      <c r="E1384" s="5" t="s">
        <v>212</v>
      </c>
      <c r="F1384" s="5" t="s">
        <v>212</v>
      </c>
      <c r="H1384" s="1">
        <f t="shared" si="210"/>
        <v>1</v>
      </c>
      <c r="I1384" s="1">
        <f t="shared" si="211"/>
        <v>14</v>
      </c>
      <c r="J1384" s="1">
        <f t="shared" si="212"/>
        <v>45</v>
      </c>
      <c r="K1384" s="1" t="str">
        <f t="shared" si="219"/>
        <v xml:space="preserve"> zvimba east national assembly </v>
      </c>
      <c r="L1384" s="1" t="str">
        <f t="shared" si="213"/>
        <v xml:space="preserve"> zvimba east </v>
      </c>
      <c r="M1384" s="2" t="str">
        <f t="shared" si="214"/>
        <v>zvimba east</v>
      </c>
      <c r="N1384" s="2">
        <f t="shared" si="215"/>
        <v>0</v>
      </c>
      <c r="O1384" s="2">
        <f t="shared" si="216"/>
        <v>0</v>
      </c>
      <c r="P1384" s="2">
        <f t="shared" si="217"/>
        <v>0</v>
      </c>
      <c r="Q1384" s="2">
        <f t="shared" si="218"/>
        <v>0</v>
      </c>
    </row>
    <row r="1385" spans="1:17" x14ac:dyDescent="0.3">
      <c r="A1385" s="6">
        <v>2404</v>
      </c>
      <c r="B1385" s="5" t="s">
        <v>157</v>
      </c>
      <c r="C1385" s="5" t="s">
        <v>1544</v>
      </c>
      <c r="D1385" s="5" t="s">
        <v>1950</v>
      </c>
      <c r="E1385" s="5" t="s">
        <v>1988</v>
      </c>
      <c r="F1385" s="5" t="s">
        <v>2919</v>
      </c>
      <c r="H1385" s="1">
        <f t="shared" si="210"/>
        <v>0</v>
      </c>
      <c r="I1385" s="1">
        <f t="shared" si="211"/>
        <v>14</v>
      </c>
      <c r="J1385" s="1">
        <f t="shared" si="212"/>
        <v>46</v>
      </c>
      <c r="K1385" s="1" t="str">
        <f t="shared" si="219"/>
        <v xml:space="preserve"> zvimba north national assembly </v>
      </c>
      <c r="L1385" s="1" t="str">
        <f t="shared" si="213"/>
        <v xml:space="preserve"> zvimba north </v>
      </c>
      <c r="M1385" s="2" t="str">
        <f t="shared" si="214"/>
        <v>zvimba north</v>
      </c>
      <c r="N1385" s="2" t="str">
        <f t="shared" si="215"/>
        <v>lunesu joe godfrey</v>
      </c>
      <c r="O1385" s="2" t="str">
        <f t="shared" si="216"/>
        <v>m</v>
      </c>
      <c r="P1385" s="2" t="str">
        <f t="shared" si="217"/>
        <v>mdc alliance</v>
      </c>
      <c r="Q1385" s="2" t="str">
        <f t="shared" si="218"/>
        <v>2 032</v>
      </c>
    </row>
    <row r="1386" spans="1:17" x14ac:dyDescent="0.3">
      <c r="A1386" s="6">
        <v>2405</v>
      </c>
      <c r="B1386" s="5" t="s">
        <v>157</v>
      </c>
      <c r="C1386" s="5" t="s">
        <v>1545</v>
      </c>
      <c r="D1386" s="5" t="s">
        <v>1951</v>
      </c>
      <c r="E1386" s="5" t="s">
        <v>2000</v>
      </c>
      <c r="F1386" s="5" t="s">
        <v>2301</v>
      </c>
      <c r="H1386" s="1">
        <f t="shared" si="210"/>
        <v>0</v>
      </c>
      <c r="I1386" s="1">
        <f t="shared" si="211"/>
        <v>14</v>
      </c>
      <c r="J1386" s="1">
        <f t="shared" si="212"/>
        <v>46</v>
      </c>
      <c r="K1386" s="1" t="str">
        <f t="shared" si="219"/>
        <v xml:space="preserve"> zvimba north national assembly </v>
      </c>
      <c r="L1386" s="1" t="str">
        <f t="shared" si="213"/>
        <v xml:space="preserve"> zvimba north </v>
      </c>
      <c r="M1386" s="2" t="str">
        <f t="shared" si="214"/>
        <v>zvimba north</v>
      </c>
      <c r="N1386" s="2" t="str">
        <f t="shared" si="215"/>
        <v>chirimanyemba rosejoy</v>
      </c>
      <c r="O1386" s="2" t="str">
        <f t="shared" si="216"/>
        <v>f</v>
      </c>
      <c r="P1386" s="2" t="str">
        <f t="shared" si="217"/>
        <v>zipp</v>
      </c>
      <c r="Q1386" s="2" t="str">
        <f t="shared" si="218"/>
        <v>447</v>
      </c>
    </row>
    <row r="1387" spans="1:17" x14ac:dyDescent="0.3">
      <c r="A1387" s="6">
        <v>2406</v>
      </c>
      <c r="B1387" s="5" t="s">
        <v>157</v>
      </c>
      <c r="C1387" s="5" t="s">
        <v>1546</v>
      </c>
      <c r="D1387" s="5" t="s">
        <v>1950</v>
      </c>
      <c r="E1387" s="5" t="s">
        <v>1984</v>
      </c>
      <c r="F1387" s="5" t="s">
        <v>2920</v>
      </c>
      <c r="H1387" s="1">
        <f t="shared" si="210"/>
        <v>0</v>
      </c>
      <c r="I1387" s="1">
        <f t="shared" si="211"/>
        <v>14</v>
      </c>
      <c r="J1387" s="1">
        <f t="shared" si="212"/>
        <v>46</v>
      </c>
      <c r="K1387" s="1" t="str">
        <f t="shared" si="219"/>
        <v xml:space="preserve"> zvimba north national assembly </v>
      </c>
      <c r="L1387" s="1" t="str">
        <f t="shared" si="213"/>
        <v xml:space="preserve"> zvimba north </v>
      </c>
      <c r="M1387" s="2" t="str">
        <f t="shared" si="214"/>
        <v>zvimba north</v>
      </c>
      <c r="N1387" s="2" t="str">
        <f t="shared" si="215"/>
        <v>gonga nosper</v>
      </c>
      <c r="O1387" s="2" t="str">
        <f t="shared" si="216"/>
        <v>m</v>
      </c>
      <c r="P1387" s="2" t="str">
        <f t="shared" si="217"/>
        <v>mdc t</v>
      </c>
      <c r="Q1387" s="2" t="str">
        <f t="shared" si="218"/>
        <v>860</v>
      </c>
    </row>
    <row r="1388" spans="1:17" x14ac:dyDescent="0.3">
      <c r="A1388" s="6">
        <v>2407</v>
      </c>
      <c r="B1388" s="5" t="s">
        <v>157</v>
      </c>
      <c r="C1388" s="5" t="s">
        <v>1547</v>
      </c>
      <c r="D1388" s="5" t="s">
        <v>1950</v>
      </c>
      <c r="E1388" s="5" t="s">
        <v>2038</v>
      </c>
      <c r="F1388" s="5" t="s">
        <v>2754</v>
      </c>
      <c r="H1388" s="1">
        <f t="shared" si="210"/>
        <v>0</v>
      </c>
      <c r="I1388" s="1">
        <f t="shared" si="211"/>
        <v>14</v>
      </c>
      <c r="J1388" s="1">
        <f t="shared" si="212"/>
        <v>46</v>
      </c>
      <c r="K1388" s="1" t="str">
        <f t="shared" si="219"/>
        <v xml:space="preserve"> zvimba north national assembly </v>
      </c>
      <c r="L1388" s="1" t="str">
        <f t="shared" si="213"/>
        <v xml:space="preserve"> zvimba north </v>
      </c>
      <c r="M1388" s="2" t="str">
        <f t="shared" si="214"/>
        <v>zvimba north</v>
      </c>
      <c r="N1388" s="2" t="str">
        <f t="shared" si="215"/>
        <v>matare nobert</v>
      </c>
      <c r="O1388" s="2" t="str">
        <f t="shared" si="216"/>
        <v>m</v>
      </c>
      <c r="P1388" s="2" t="str">
        <f t="shared" si="217"/>
        <v>uanc</v>
      </c>
      <c r="Q1388" s="2" t="str">
        <f t="shared" si="218"/>
        <v>144</v>
      </c>
    </row>
    <row r="1389" spans="1:17" x14ac:dyDescent="0.3">
      <c r="A1389" s="6">
        <v>2408</v>
      </c>
      <c r="B1389" s="5" t="s">
        <v>157</v>
      </c>
      <c r="C1389" s="5" t="s">
        <v>1548</v>
      </c>
      <c r="D1389" s="5" t="s">
        <v>1951</v>
      </c>
      <c r="E1389" s="5" t="s">
        <v>1954</v>
      </c>
      <c r="F1389" s="5" t="s">
        <v>2921</v>
      </c>
      <c r="H1389" s="1">
        <f t="shared" si="210"/>
        <v>0</v>
      </c>
      <c r="I1389" s="1">
        <f t="shared" si="211"/>
        <v>14</v>
      </c>
      <c r="J1389" s="1">
        <f t="shared" si="212"/>
        <v>46</v>
      </c>
      <c r="K1389" s="1" t="str">
        <f t="shared" si="219"/>
        <v xml:space="preserve"> zvimba north national assembly </v>
      </c>
      <c r="L1389" s="1" t="str">
        <f t="shared" si="213"/>
        <v xml:space="preserve"> zvimba north </v>
      </c>
      <c r="M1389" s="2" t="str">
        <f t="shared" si="214"/>
        <v>zvimba north</v>
      </c>
      <c r="N1389" s="2" t="str">
        <f t="shared" si="215"/>
        <v>chombo marrian</v>
      </c>
      <c r="O1389" s="2" t="str">
        <f t="shared" si="216"/>
        <v>f</v>
      </c>
      <c r="P1389" s="2" t="str">
        <f t="shared" si="217"/>
        <v>zanu pf</v>
      </c>
      <c r="Q1389" s="2" t="str">
        <f t="shared" si="218"/>
        <v>20 308</v>
      </c>
    </row>
    <row r="1390" spans="1:17" x14ac:dyDescent="0.3">
      <c r="A1390" s="6">
        <v>2409</v>
      </c>
      <c r="B1390" s="5" t="s">
        <v>157</v>
      </c>
      <c r="C1390" s="5" t="s">
        <v>1549</v>
      </c>
      <c r="D1390" s="5" t="s">
        <v>1950</v>
      </c>
      <c r="E1390" s="5" t="s">
        <v>1952</v>
      </c>
      <c r="F1390" s="5" t="s">
        <v>2922</v>
      </c>
      <c r="H1390" s="1">
        <f t="shared" si="210"/>
        <v>0</v>
      </c>
      <c r="I1390" s="1">
        <f t="shared" si="211"/>
        <v>14</v>
      </c>
      <c r="J1390" s="1">
        <f t="shared" si="212"/>
        <v>46</v>
      </c>
      <c r="K1390" s="1" t="str">
        <f t="shared" si="219"/>
        <v xml:space="preserve"> zvimba north national assembly </v>
      </c>
      <c r="L1390" s="1" t="str">
        <f t="shared" si="213"/>
        <v xml:space="preserve"> zvimba north </v>
      </c>
      <c r="M1390" s="2" t="str">
        <f t="shared" si="214"/>
        <v>zvimba north</v>
      </c>
      <c r="N1390" s="2" t="str">
        <f t="shared" si="215"/>
        <v>matibiri edwin</v>
      </c>
      <c r="O1390" s="2" t="str">
        <f t="shared" si="216"/>
        <v>m</v>
      </c>
      <c r="P1390" s="2" t="str">
        <f t="shared" si="217"/>
        <v>independent</v>
      </c>
      <c r="Q1390" s="2" t="str">
        <f t="shared" si="218"/>
        <v>254</v>
      </c>
    </row>
    <row r="1391" spans="1:17" x14ac:dyDescent="0.3">
      <c r="A1391" s="6">
        <v>2410</v>
      </c>
      <c r="B1391" s="5" t="s">
        <v>157</v>
      </c>
      <c r="C1391" s="5" t="s">
        <v>1550</v>
      </c>
      <c r="D1391" s="5" t="s">
        <v>1951</v>
      </c>
      <c r="E1391" s="5" t="s">
        <v>1997</v>
      </c>
      <c r="F1391" s="5" t="s">
        <v>2508</v>
      </c>
      <c r="H1391" s="1">
        <f t="shared" si="210"/>
        <v>0</v>
      </c>
      <c r="I1391" s="1">
        <f t="shared" si="211"/>
        <v>14</v>
      </c>
      <c r="J1391" s="1">
        <f t="shared" si="212"/>
        <v>46</v>
      </c>
      <c r="K1391" s="1" t="str">
        <f t="shared" si="219"/>
        <v xml:space="preserve"> zvimba north national assembly </v>
      </c>
      <c r="L1391" s="1" t="str">
        <f t="shared" si="213"/>
        <v xml:space="preserve"> zvimba north </v>
      </c>
      <c r="M1391" s="2" t="str">
        <f t="shared" si="214"/>
        <v>zvimba north</v>
      </c>
      <c r="N1391" s="2" t="str">
        <f t="shared" si="215"/>
        <v>imbayarwo tecla</v>
      </c>
      <c r="O1391" s="2" t="str">
        <f t="shared" si="216"/>
        <v>f</v>
      </c>
      <c r="P1391" s="2" t="str">
        <f t="shared" si="217"/>
        <v>prc</v>
      </c>
      <c r="Q1391" s="2" t="str">
        <f t="shared" si="218"/>
        <v>249</v>
      </c>
    </row>
    <row r="1392" spans="1:17" x14ac:dyDescent="0.3">
      <c r="A1392" s="6">
        <v>2411</v>
      </c>
      <c r="B1392" s="5" t="s">
        <v>157</v>
      </c>
      <c r="C1392" s="5" t="s">
        <v>1551</v>
      </c>
      <c r="D1392" s="5" t="s">
        <v>1950</v>
      </c>
      <c r="E1392" s="5" t="s">
        <v>1999</v>
      </c>
      <c r="F1392" s="5" t="s">
        <v>2923</v>
      </c>
      <c r="H1392" s="1">
        <f t="shared" si="210"/>
        <v>0</v>
      </c>
      <c r="I1392" s="1">
        <f t="shared" si="211"/>
        <v>14</v>
      </c>
      <c r="J1392" s="1">
        <f t="shared" si="212"/>
        <v>46</v>
      </c>
      <c r="K1392" s="1" t="str">
        <f t="shared" si="219"/>
        <v xml:space="preserve"> zvimba north national assembly </v>
      </c>
      <c r="L1392" s="1" t="str">
        <f t="shared" si="213"/>
        <v xml:space="preserve"> zvimba north </v>
      </c>
      <c r="M1392" s="2" t="str">
        <f t="shared" si="214"/>
        <v>zvimba north</v>
      </c>
      <c r="N1392" s="2" t="str">
        <f t="shared" si="215"/>
        <v>kembo paul mushonga</v>
      </c>
      <c r="O1392" s="2" t="str">
        <f t="shared" si="216"/>
        <v>m</v>
      </c>
      <c r="P1392" s="2" t="str">
        <f t="shared" si="217"/>
        <v>npf</v>
      </c>
      <c r="Q1392" s="2" t="str">
        <f t="shared" si="218"/>
        <v>159</v>
      </c>
    </row>
    <row r="1393" spans="1:17" x14ac:dyDescent="0.3">
      <c r="A1393" s="6">
        <v>2419</v>
      </c>
      <c r="B1393" s="5" t="s">
        <v>158</v>
      </c>
      <c r="C1393" s="5" t="s">
        <v>1552</v>
      </c>
      <c r="D1393" s="5" t="s">
        <v>1950</v>
      </c>
      <c r="E1393" s="5" t="s">
        <v>1952</v>
      </c>
      <c r="F1393" s="5" t="s">
        <v>2924</v>
      </c>
      <c r="H1393" s="1">
        <f t="shared" si="210"/>
        <v>0</v>
      </c>
      <c r="I1393" s="1">
        <f t="shared" si="211"/>
        <v>14</v>
      </c>
      <c r="J1393" s="1">
        <f t="shared" si="212"/>
        <v>46</v>
      </c>
      <c r="K1393" s="1" t="str">
        <f t="shared" si="219"/>
        <v xml:space="preserve"> zvimba south national assembly </v>
      </c>
      <c r="L1393" s="1" t="str">
        <f t="shared" si="213"/>
        <v xml:space="preserve"> zvimba south </v>
      </c>
      <c r="M1393" s="2" t="str">
        <f t="shared" si="214"/>
        <v>zvimba south</v>
      </c>
      <c r="N1393" s="2" t="str">
        <f t="shared" si="215"/>
        <v>chidhakwa walter kufakunesu</v>
      </c>
      <c r="O1393" s="2" t="str">
        <f t="shared" si="216"/>
        <v>m</v>
      </c>
      <c r="P1393" s="2" t="str">
        <f t="shared" si="217"/>
        <v>independent</v>
      </c>
      <c r="Q1393" s="2" t="str">
        <f t="shared" si="218"/>
        <v>4 856</v>
      </c>
    </row>
    <row r="1394" spans="1:17" x14ac:dyDescent="0.3">
      <c r="A1394" s="6">
        <v>2420</v>
      </c>
      <c r="B1394" s="5" t="s">
        <v>158</v>
      </c>
      <c r="C1394" s="5" t="s">
        <v>1553</v>
      </c>
      <c r="D1394" s="5" t="s">
        <v>1950</v>
      </c>
      <c r="E1394" s="5" t="s">
        <v>1954</v>
      </c>
      <c r="F1394" s="5" t="s">
        <v>2925</v>
      </c>
      <c r="H1394" s="1">
        <f t="shared" si="210"/>
        <v>0</v>
      </c>
      <c r="I1394" s="1">
        <f t="shared" si="211"/>
        <v>14</v>
      </c>
      <c r="J1394" s="1">
        <f t="shared" si="212"/>
        <v>46</v>
      </c>
      <c r="K1394" s="1" t="str">
        <f t="shared" si="219"/>
        <v xml:space="preserve"> zvimba south national assembly </v>
      </c>
      <c r="L1394" s="1" t="str">
        <f t="shared" si="213"/>
        <v xml:space="preserve"> zvimba south </v>
      </c>
      <c r="M1394" s="2" t="str">
        <f t="shared" si="214"/>
        <v>zvimba south</v>
      </c>
      <c r="N1394" s="2" t="str">
        <f t="shared" si="215"/>
        <v>chiyangwa phillip</v>
      </c>
      <c r="O1394" s="2" t="str">
        <f t="shared" si="216"/>
        <v>m</v>
      </c>
      <c r="P1394" s="2" t="str">
        <f t="shared" si="217"/>
        <v>zanu pf</v>
      </c>
      <c r="Q1394" s="2" t="str">
        <f t="shared" si="218"/>
        <v>11 819</v>
      </c>
    </row>
    <row r="1395" spans="1:17" x14ac:dyDescent="0.3">
      <c r="A1395" s="6">
        <v>2421</v>
      </c>
      <c r="B1395" s="5" t="s">
        <v>158</v>
      </c>
      <c r="C1395" s="5" t="s">
        <v>1554</v>
      </c>
      <c r="D1395" s="5" t="s">
        <v>1950</v>
      </c>
      <c r="E1395" s="5" t="s">
        <v>2000</v>
      </c>
      <c r="F1395" s="5" t="s">
        <v>2322</v>
      </c>
      <c r="H1395" s="1">
        <f t="shared" si="210"/>
        <v>0</v>
      </c>
      <c r="I1395" s="1">
        <f t="shared" si="211"/>
        <v>14</v>
      </c>
      <c r="J1395" s="1">
        <f t="shared" si="212"/>
        <v>46</v>
      </c>
      <c r="K1395" s="1" t="str">
        <f t="shared" si="219"/>
        <v xml:space="preserve"> zvimba south national assembly </v>
      </c>
      <c r="L1395" s="1" t="str">
        <f t="shared" si="213"/>
        <v xml:space="preserve"> zvimba south </v>
      </c>
      <c r="M1395" s="2" t="str">
        <f t="shared" si="214"/>
        <v>zvimba south</v>
      </c>
      <c r="N1395" s="2" t="str">
        <f t="shared" si="215"/>
        <v>gombingo walker ishmael</v>
      </c>
      <c r="O1395" s="2" t="str">
        <f t="shared" si="216"/>
        <v>m</v>
      </c>
      <c r="P1395" s="2" t="str">
        <f t="shared" si="217"/>
        <v>zipp</v>
      </c>
      <c r="Q1395" s="2" t="str">
        <f t="shared" si="218"/>
        <v>240</v>
      </c>
    </row>
    <row r="1396" spans="1:17" x14ac:dyDescent="0.3">
      <c r="A1396" s="6">
        <v>2422</v>
      </c>
      <c r="B1396" s="5" t="s">
        <v>158</v>
      </c>
      <c r="C1396" s="5" t="s">
        <v>1555</v>
      </c>
      <c r="D1396" s="5" t="s">
        <v>1950</v>
      </c>
      <c r="E1396" s="5" t="s">
        <v>1952</v>
      </c>
      <c r="F1396" s="5" t="s">
        <v>2926</v>
      </c>
      <c r="H1396" s="1">
        <f t="shared" si="210"/>
        <v>0</v>
      </c>
      <c r="I1396" s="1">
        <f t="shared" si="211"/>
        <v>14</v>
      </c>
      <c r="J1396" s="1">
        <f t="shared" si="212"/>
        <v>46</v>
      </c>
      <c r="K1396" s="1" t="str">
        <f t="shared" si="219"/>
        <v xml:space="preserve"> zvimba south national assembly </v>
      </c>
      <c r="L1396" s="1" t="str">
        <f t="shared" si="213"/>
        <v xml:space="preserve"> zvimba south </v>
      </c>
      <c r="M1396" s="2" t="str">
        <f t="shared" si="214"/>
        <v>zvimba south</v>
      </c>
      <c r="N1396" s="2" t="str">
        <f t="shared" si="215"/>
        <v>jamu christopher nyamadzawo</v>
      </c>
      <c r="O1396" s="2" t="str">
        <f t="shared" si="216"/>
        <v>m</v>
      </c>
      <c r="P1396" s="2" t="str">
        <f t="shared" si="217"/>
        <v>independent</v>
      </c>
      <c r="Q1396" s="2" t="str">
        <f t="shared" si="218"/>
        <v>436</v>
      </c>
    </row>
    <row r="1397" spans="1:17" x14ac:dyDescent="0.3">
      <c r="A1397" s="6">
        <v>2423</v>
      </c>
      <c r="B1397" s="5" t="s">
        <v>158</v>
      </c>
      <c r="C1397" s="5" t="s">
        <v>1556</v>
      </c>
      <c r="D1397" s="5" t="s">
        <v>1950</v>
      </c>
      <c r="E1397" s="5" t="s">
        <v>1988</v>
      </c>
      <c r="F1397" s="5" t="s">
        <v>2927</v>
      </c>
      <c r="H1397" s="1">
        <f t="shared" si="210"/>
        <v>0</v>
      </c>
      <c r="I1397" s="1">
        <f t="shared" si="211"/>
        <v>14</v>
      </c>
      <c r="J1397" s="1">
        <f t="shared" si="212"/>
        <v>46</v>
      </c>
      <c r="K1397" s="1" t="str">
        <f t="shared" si="219"/>
        <v xml:space="preserve"> zvimba south national assembly </v>
      </c>
      <c r="L1397" s="1" t="str">
        <f t="shared" si="213"/>
        <v xml:space="preserve"> zvimba south </v>
      </c>
      <c r="M1397" s="2" t="str">
        <f t="shared" si="214"/>
        <v>zvimba south</v>
      </c>
      <c r="N1397" s="2" t="str">
        <f t="shared" si="215"/>
        <v>nyamadzawo nkoswati alloys</v>
      </c>
      <c r="O1397" s="2" t="str">
        <f t="shared" si="216"/>
        <v>m</v>
      </c>
      <c r="P1397" s="2" t="str">
        <f t="shared" si="217"/>
        <v>mdc alliance</v>
      </c>
      <c r="Q1397" s="2" t="str">
        <f t="shared" si="218"/>
        <v>3 978</v>
      </c>
    </row>
    <row r="1398" spans="1:17" x14ac:dyDescent="0.3">
      <c r="A1398" s="6">
        <v>2424</v>
      </c>
      <c r="B1398" s="5" t="s">
        <v>158</v>
      </c>
      <c r="C1398" s="5" t="s">
        <v>1557</v>
      </c>
      <c r="D1398" s="5" t="s">
        <v>1950</v>
      </c>
      <c r="E1398" s="5" t="s">
        <v>1997</v>
      </c>
      <c r="F1398" s="5" t="s">
        <v>2310</v>
      </c>
      <c r="H1398" s="1">
        <f t="shared" si="210"/>
        <v>0</v>
      </c>
      <c r="I1398" s="1">
        <f t="shared" si="211"/>
        <v>14</v>
      </c>
      <c r="J1398" s="1">
        <f t="shared" si="212"/>
        <v>46</v>
      </c>
      <c r="K1398" s="1" t="str">
        <f t="shared" si="219"/>
        <v xml:space="preserve"> zvimba south national assembly </v>
      </c>
      <c r="L1398" s="1" t="str">
        <f t="shared" si="213"/>
        <v xml:space="preserve"> zvimba south </v>
      </c>
      <c r="M1398" s="2" t="str">
        <f t="shared" si="214"/>
        <v>zvimba south</v>
      </c>
      <c r="N1398" s="2" t="str">
        <f t="shared" si="215"/>
        <v>shayamano nelson national assembly election 2018</v>
      </c>
      <c r="O1398" s="2" t="str">
        <f t="shared" si="216"/>
        <v>m nan</v>
      </c>
      <c r="P1398" s="2" t="str">
        <f t="shared" si="217"/>
        <v>prc nan</v>
      </c>
      <c r="Q1398" s="2" t="str">
        <f t="shared" si="218"/>
        <v>170 nan</v>
      </c>
    </row>
    <row r="1399" spans="1:17" x14ac:dyDescent="0.3">
      <c r="A1399" s="6">
        <v>2425</v>
      </c>
      <c r="B1399" s="5" t="s">
        <v>158</v>
      </c>
      <c r="C1399" s="5" t="s">
        <v>840</v>
      </c>
      <c r="D1399" s="5" t="s">
        <v>212</v>
      </c>
      <c r="E1399" s="5" t="s">
        <v>212</v>
      </c>
      <c r="F1399" s="5" t="s">
        <v>212</v>
      </c>
      <c r="H1399" s="1">
        <f t="shared" si="210"/>
        <v>1</v>
      </c>
      <c r="I1399" s="1">
        <f t="shared" si="211"/>
        <v>14</v>
      </c>
      <c r="J1399" s="1">
        <f t="shared" si="212"/>
        <v>46</v>
      </c>
      <c r="K1399" s="1" t="str">
        <f t="shared" si="219"/>
        <v xml:space="preserve"> zvimba south national assembly </v>
      </c>
      <c r="L1399" s="1" t="str">
        <f t="shared" si="213"/>
        <v xml:space="preserve"> zvimba south </v>
      </c>
      <c r="M1399" s="2" t="str">
        <f t="shared" si="214"/>
        <v>zvimba south</v>
      </c>
      <c r="N1399" s="2">
        <f t="shared" si="215"/>
        <v>0</v>
      </c>
      <c r="O1399" s="2">
        <f t="shared" si="216"/>
        <v>0</v>
      </c>
      <c r="P1399" s="2">
        <f t="shared" si="217"/>
        <v>0</v>
      </c>
      <c r="Q1399" s="2">
        <f t="shared" si="218"/>
        <v>0</v>
      </c>
    </row>
    <row r="1400" spans="1:17" x14ac:dyDescent="0.3">
      <c r="A1400" s="6">
        <v>2433</v>
      </c>
      <c r="B1400" s="5" t="s">
        <v>159</v>
      </c>
      <c r="C1400" s="5" t="s">
        <v>1558</v>
      </c>
      <c r="D1400" s="5" t="s">
        <v>1950</v>
      </c>
      <c r="E1400" s="5" t="s">
        <v>2000</v>
      </c>
      <c r="F1400" s="5" t="s">
        <v>2477</v>
      </c>
      <c r="H1400" s="1">
        <f t="shared" si="210"/>
        <v>0</v>
      </c>
      <c r="I1400" s="1">
        <f t="shared" si="211"/>
        <v>14</v>
      </c>
      <c r="J1400" s="1">
        <f t="shared" si="212"/>
        <v>45</v>
      </c>
      <c r="K1400" s="1" t="str">
        <f t="shared" si="219"/>
        <v xml:space="preserve"> zvimba west national assembly </v>
      </c>
      <c r="L1400" s="1" t="str">
        <f t="shared" si="213"/>
        <v xml:space="preserve"> zvimba west </v>
      </c>
      <c r="M1400" s="2" t="str">
        <f t="shared" si="214"/>
        <v>zvimba west</v>
      </c>
      <c r="N1400" s="2" t="str">
        <f t="shared" si="215"/>
        <v>chikazhe simbarashe edwin</v>
      </c>
      <c r="O1400" s="2" t="str">
        <f t="shared" si="216"/>
        <v>m</v>
      </c>
      <c r="P1400" s="2" t="str">
        <f t="shared" si="217"/>
        <v>zipp</v>
      </c>
      <c r="Q1400" s="2" t="str">
        <f t="shared" si="218"/>
        <v>332</v>
      </c>
    </row>
    <row r="1401" spans="1:17" x14ac:dyDescent="0.3">
      <c r="A1401" s="6">
        <v>2434</v>
      </c>
      <c r="B1401" s="5" t="s">
        <v>159</v>
      </c>
      <c r="C1401" s="5" t="s">
        <v>1559</v>
      </c>
      <c r="D1401" s="5" t="s">
        <v>1950</v>
      </c>
      <c r="E1401" s="5" t="s">
        <v>1952</v>
      </c>
      <c r="F1401" s="5" t="s">
        <v>2928</v>
      </c>
      <c r="H1401" s="1">
        <f t="shared" si="210"/>
        <v>0</v>
      </c>
      <c r="I1401" s="1">
        <f t="shared" si="211"/>
        <v>14</v>
      </c>
      <c r="J1401" s="1">
        <f t="shared" si="212"/>
        <v>45</v>
      </c>
      <c r="K1401" s="1" t="str">
        <f t="shared" si="219"/>
        <v xml:space="preserve"> zvimba west national assembly </v>
      </c>
      <c r="L1401" s="1" t="str">
        <f t="shared" si="213"/>
        <v xml:space="preserve"> zvimba west </v>
      </c>
      <c r="M1401" s="2" t="str">
        <f t="shared" si="214"/>
        <v>zvimba west</v>
      </c>
      <c r="N1401" s="2" t="str">
        <f t="shared" si="215"/>
        <v>chitehwe francis tichaona</v>
      </c>
      <c r="O1401" s="2" t="str">
        <f t="shared" si="216"/>
        <v>m</v>
      </c>
      <c r="P1401" s="2" t="str">
        <f t="shared" si="217"/>
        <v>independent</v>
      </c>
      <c r="Q1401" s="2" t="str">
        <f t="shared" si="218"/>
        <v>818</v>
      </c>
    </row>
    <row r="1402" spans="1:17" x14ac:dyDescent="0.3">
      <c r="A1402" s="6">
        <v>2435</v>
      </c>
      <c r="B1402" s="5" t="s">
        <v>159</v>
      </c>
      <c r="C1402" s="5" t="s">
        <v>1560</v>
      </c>
      <c r="D1402" s="5" t="s">
        <v>1950</v>
      </c>
      <c r="E1402" s="5" t="s">
        <v>1999</v>
      </c>
      <c r="F1402" s="5" t="s">
        <v>2929</v>
      </c>
      <c r="H1402" s="1">
        <f t="shared" si="210"/>
        <v>0</v>
      </c>
      <c r="I1402" s="1">
        <f t="shared" si="211"/>
        <v>14</v>
      </c>
      <c r="J1402" s="1">
        <f t="shared" si="212"/>
        <v>45</v>
      </c>
      <c r="K1402" s="1" t="str">
        <f t="shared" si="219"/>
        <v xml:space="preserve"> zvimba west national assembly </v>
      </c>
      <c r="L1402" s="1" t="str">
        <f t="shared" si="213"/>
        <v xml:space="preserve"> zvimba west </v>
      </c>
      <c r="M1402" s="2" t="str">
        <f t="shared" si="214"/>
        <v>zvimba west</v>
      </c>
      <c r="N1402" s="2" t="str">
        <f t="shared" si="215"/>
        <v>gombe donemore</v>
      </c>
      <c r="O1402" s="2" t="str">
        <f t="shared" si="216"/>
        <v>m</v>
      </c>
      <c r="P1402" s="2" t="str">
        <f t="shared" si="217"/>
        <v>npf</v>
      </c>
      <c r="Q1402" s="2" t="str">
        <f t="shared" si="218"/>
        <v>1 936</v>
      </c>
    </row>
    <row r="1403" spans="1:17" x14ac:dyDescent="0.3">
      <c r="A1403" s="6">
        <v>2436</v>
      </c>
      <c r="B1403" s="5" t="s">
        <v>159</v>
      </c>
      <c r="C1403" s="5" t="s">
        <v>1561</v>
      </c>
      <c r="D1403" s="5" t="s">
        <v>1951</v>
      </c>
      <c r="E1403" s="5" t="s">
        <v>2001</v>
      </c>
      <c r="F1403" s="5" t="s">
        <v>2529</v>
      </c>
      <c r="H1403" s="1">
        <f t="shared" si="210"/>
        <v>0</v>
      </c>
      <c r="I1403" s="1">
        <f t="shared" si="211"/>
        <v>14</v>
      </c>
      <c r="J1403" s="1">
        <f t="shared" si="212"/>
        <v>45</v>
      </c>
      <c r="K1403" s="1" t="str">
        <f t="shared" si="219"/>
        <v xml:space="preserve"> zvimba west national assembly </v>
      </c>
      <c r="L1403" s="1" t="str">
        <f t="shared" si="213"/>
        <v xml:space="preserve"> zvimba west </v>
      </c>
      <c r="M1403" s="2" t="str">
        <f t="shared" si="214"/>
        <v>zvimba west</v>
      </c>
      <c r="N1403" s="2" t="str">
        <f t="shared" si="215"/>
        <v>katandika jeniffer</v>
      </c>
      <c r="O1403" s="2" t="str">
        <f t="shared" si="216"/>
        <v>f</v>
      </c>
      <c r="P1403" s="2" t="str">
        <f t="shared" si="217"/>
        <v>bza</v>
      </c>
      <c r="Q1403" s="2" t="str">
        <f t="shared" si="218"/>
        <v>105</v>
      </c>
    </row>
    <row r="1404" spans="1:17" x14ac:dyDescent="0.3">
      <c r="A1404" s="6">
        <v>2437</v>
      </c>
      <c r="B1404" s="5" t="s">
        <v>159</v>
      </c>
      <c r="C1404" s="5" t="s">
        <v>1562</v>
      </c>
      <c r="D1404" s="5" t="s">
        <v>1950</v>
      </c>
      <c r="E1404" s="5" t="s">
        <v>2003</v>
      </c>
      <c r="F1404" s="5" t="s">
        <v>2472</v>
      </c>
      <c r="H1404" s="1">
        <f t="shared" si="210"/>
        <v>0</v>
      </c>
      <c r="I1404" s="1">
        <f t="shared" si="211"/>
        <v>14</v>
      </c>
      <c r="J1404" s="1">
        <f t="shared" si="212"/>
        <v>45</v>
      </c>
      <c r="K1404" s="1" t="str">
        <f t="shared" si="219"/>
        <v xml:space="preserve"> zvimba west national assembly </v>
      </c>
      <c r="L1404" s="1" t="str">
        <f t="shared" si="213"/>
        <v xml:space="preserve"> zvimba west </v>
      </c>
      <c r="M1404" s="2" t="str">
        <f t="shared" si="214"/>
        <v>zvimba west</v>
      </c>
      <c r="N1404" s="2" t="str">
        <f t="shared" si="215"/>
        <v>mapanje ecock</v>
      </c>
      <c r="O1404" s="2" t="str">
        <f t="shared" si="216"/>
        <v>m</v>
      </c>
      <c r="P1404" s="2" t="str">
        <f t="shared" si="217"/>
        <v>zdu</v>
      </c>
      <c r="Q1404" s="2" t="str">
        <f t="shared" si="218"/>
        <v>64</v>
      </c>
    </row>
    <row r="1405" spans="1:17" x14ac:dyDescent="0.3">
      <c r="A1405" s="6">
        <v>2438</v>
      </c>
      <c r="B1405" s="5" t="s">
        <v>159</v>
      </c>
      <c r="C1405" s="5" t="s">
        <v>1563</v>
      </c>
      <c r="D1405" s="5" t="s">
        <v>1950</v>
      </c>
      <c r="E1405" s="5" t="s">
        <v>1952</v>
      </c>
      <c r="F1405" s="5" t="s">
        <v>2418</v>
      </c>
      <c r="H1405" s="1">
        <f t="shared" si="210"/>
        <v>0</v>
      </c>
      <c r="I1405" s="1">
        <f t="shared" si="211"/>
        <v>14</v>
      </c>
      <c r="J1405" s="1">
        <f t="shared" si="212"/>
        <v>45</v>
      </c>
      <c r="K1405" s="1" t="str">
        <f t="shared" si="219"/>
        <v xml:space="preserve"> zvimba west national assembly </v>
      </c>
      <c r="L1405" s="1" t="str">
        <f t="shared" si="213"/>
        <v xml:space="preserve"> zvimba west </v>
      </c>
      <c r="M1405" s="2" t="str">
        <f t="shared" si="214"/>
        <v>zvimba west</v>
      </c>
      <c r="N1405" s="2" t="str">
        <f t="shared" si="215"/>
        <v>mareverwa elvis</v>
      </c>
      <c r="O1405" s="2" t="str">
        <f t="shared" si="216"/>
        <v>m</v>
      </c>
      <c r="P1405" s="2" t="str">
        <f t="shared" si="217"/>
        <v>independent</v>
      </c>
      <c r="Q1405" s="2" t="str">
        <f t="shared" si="218"/>
        <v>203</v>
      </c>
    </row>
    <row r="1406" spans="1:17" x14ac:dyDescent="0.3">
      <c r="A1406" s="6">
        <v>2439</v>
      </c>
      <c r="B1406" s="5" t="s">
        <v>159</v>
      </c>
      <c r="C1406" s="5" t="s">
        <v>1564</v>
      </c>
      <c r="D1406" s="5" t="s">
        <v>1950</v>
      </c>
      <c r="E1406" s="5" t="s">
        <v>1952</v>
      </c>
      <c r="F1406" s="5" t="s">
        <v>2930</v>
      </c>
      <c r="H1406" s="1">
        <f t="shared" si="210"/>
        <v>0</v>
      </c>
      <c r="I1406" s="1">
        <f t="shared" si="211"/>
        <v>14</v>
      </c>
      <c r="J1406" s="1">
        <f t="shared" si="212"/>
        <v>45</v>
      </c>
      <c r="K1406" s="1" t="str">
        <f t="shared" si="219"/>
        <v xml:space="preserve"> zvimba west national assembly </v>
      </c>
      <c r="L1406" s="1" t="str">
        <f t="shared" si="213"/>
        <v xml:space="preserve"> zvimba west </v>
      </c>
      <c r="M1406" s="2" t="str">
        <f t="shared" si="214"/>
        <v>zvimba west</v>
      </c>
      <c r="N1406" s="2" t="str">
        <f t="shared" si="215"/>
        <v>maoza lovejoy</v>
      </c>
      <c r="O1406" s="2" t="str">
        <f t="shared" si="216"/>
        <v>m</v>
      </c>
      <c r="P1406" s="2" t="str">
        <f t="shared" si="217"/>
        <v>independent</v>
      </c>
      <c r="Q1406" s="2" t="str">
        <f t="shared" si="218"/>
        <v>991</v>
      </c>
    </row>
    <row r="1407" spans="1:17" x14ac:dyDescent="0.3">
      <c r="A1407" s="6">
        <v>2440</v>
      </c>
      <c r="B1407" s="5" t="s">
        <v>159</v>
      </c>
      <c r="C1407" s="5" t="s">
        <v>1565</v>
      </c>
      <c r="D1407" s="5" t="s">
        <v>1950</v>
      </c>
      <c r="E1407" s="5" t="s">
        <v>1988</v>
      </c>
      <c r="F1407" s="5" t="s">
        <v>2931</v>
      </c>
      <c r="H1407" s="1">
        <f t="shared" si="210"/>
        <v>0</v>
      </c>
      <c r="I1407" s="1">
        <f t="shared" si="211"/>
        <v>14</v>
      </c>
      <c r="J1407" s="1">
        <f t="shared" si="212"/>
        <v>45</v>
      </c>
      <c r="K1407" s="1" t="str">
        <f t="shared" si="219"/>
        <v xml:space="preserve"> zvimba west national assembly </v>
      </c>
      <c r="L1407" s="1" t="str">
        <f t="shared" si="213"/>
        <v xml:space="preserve"> zvimba west </v>
      </c>
      <c r="M1407" s="2" t="str">
        <f t="shared" si="214"/>
        <v>zvimba west</v>
      </c>
      <c r="N1407" s="2" t="str">
        <f t="shared" si="215"/>
        <v>mbaimbai ephraim</v>
      </c>
      <c r="O1407" s="2" t="str">
        <f t="shared" si="216"/>
        <v>m</v>
      </c>
      <c r="P1407" s="2" t="str">
        <f t="shared" si="217"/>
        <v>mdc alliance</v>
      </c>
      <c r="Q1407" s="2" t="str">
        <f t="shared" si="218"/>
        <v>2 228</v>
      </c>
    </row>
    <row r="1408" spans="1:17" x14ac:dyDescent="0.3">
      <c r="A1408" s="6">
        <v>2441</v>
      </c>
      <c r="B1408" s="5" t="s">
        <v>159</v>
      </c>
      <c r="C1408" s="5" t="s">
        <v>1566</v>
      </c>
      <c r="D1408" s="5" t="s">
        <v>1950</v>
      </c>
      <c r="E1408" s="5" t="s">
        <v>1952</v>
      </c>
      <c r="F1408" s="5" t="s">
        <v>2932</v>
      </c>
      <c r="H1408" s="1">
        <f t="shared" si="210"/>
        <v>0</v>
      </c>
      <c r="I1408" s="1">
        <f t="shared" si="211"/>
        <v>14</v>
      </c>
      <c r="J1408" s="1">
        <f t="shared" si="212"/>
        <v>45</v>
      </c>
      <c r="K1408" s="1" t="str">
        <f t="shared" si="219"/>
        <v xml:space="preserve"> zvimba west national assembly </v>
      </c>
      <c r="L1408" s="1" t="str">
        <f t="shared" si="213"/>
        <v xml:space="preserve"> zvimba west </v>
      </c>
      <c r="M1408" s="2" t="str">
        <f t="shared" si="214"/>
        <v>zvimba west</v>
      </c>
      <c r="N1408" s="2" t="str">
        <f t="shared" si="215"/>
        <v>tanyanyiwa mekia</v>
      </c>
      <c r="O1408" s="2" t="str">
        <f t="shared" si="216"/>
        <v>m</v>
      </c>
      <c r="P1408" s="2" t="str">
        <f t="shared" si="217"/>
        <v>independent</v>
      </c>
      <c r="Q1408" s="2" t="str">
        <f t="shared" si="218"/>
        <v>3 669</v>
      </c>
    </row>
    <row r="1409" spans="1:17" x14ac:dyDescent="0.3">
      <c r="A1409" s="6">
        <v>2442</v>
      </c>
      <c r="B1409" s="5" t="s">
        <v>159</v>
      </c>
      <c r="C1409" s="5" t="s">
        <v>1567</v>
      </c>
      <c r="D1409" s="5" t="s">
        <v>1950</v>
      </c>
      <c r="E1409" s="5" t="s">
        <v>1997</v>
      </c>
      <c r="F1409" s="5" t="s">
        <v>2223</v>
      </c>
      <c r="H1409" s="1">
        <f t="shared" ref="H1409:H1472" si="220">IF(F1409="nan",1,0)</f>
        <v>0</v>
      </c>
      <c r="I1409" s="1">
        <f t="shared" ref="I1409:I1472" si="221">IFERROR(FIND("of",B1409)+2,1)</f>
        <v>14</v>
      </c>
      <c r="J1409" s="1">
        <f t="shared" ref="J1409:J1472" si="222">IFERROR(IFERROR(FIND("constituency",B1409),FIND("national",B1409)),LEN(B1409))</f>
        <v>45</v>
      </c>
      <c r="K1409" s="1" t="str">
        <f t="shared" si="219"/>
        <v xml:space="preserve"> zvimba west national assembly </v>
      </c>
      <c r="L1409" s="1" t="str">
        <f t="shared" ref="L1409:L1472" si="223">IFERROR(LEFT(K1409,FIND("national",K1409)-1),K1409)</f>
        <v xml:space="preserve"> zvimba west </v>
      </c>
      <c r="M1409" s="2" t="str">
        <f t="shared" ref="M1409:M1472" si="224">TRIM(L1409)</f>
        <v>zvimba west</v>
      </c>
      <c r="N1409" s="2" t="str">
        <f t="shared" ref="N1409:N1472" si="225">IF(AND($H1409=0,$H1410=1,$H1411=1),CONCATENATE(C1409," ",C1410," ",C1411),IF(AND($H1409=0,$H1410=1),CONCATENATE(C1409," ",C1410),IF($H1409=0,C1409,0)))</f>
        <v>zinyakatira maxwell</v>
      </c>
      <c r="O1409" s="2" t="str">
        <f t="shared" ref="O1409:O1472" si="226">IF(AND($H1409=0,$H1410=1,$H1411=1),CONCATENATE(D1409," ",D1410," ",D1411),IF(AND($H1409=0,$H1410=1),CONCATENATE(D1409," ",D1410),IF($H1409=0,D1409,0)))</f>
        <v>m</v>
      </c>
      <c r="P1409" s="2" t="str">
        <f t="shared" ref="P1409:P1472" si="227">IF(AND($H1409=0,$H1410=1,$H1411=1),CONCATENATE(E1409," ",E1410," ",E1411),IF(AND($H1409=0,$H1410=1),CONCATENATE(E1409," ",E1410),IF($H1409=0,E1409,0)))</f>
        <v>prc</v>
      </c>
      <c r="Q1409" s="2" t="str">
        <f t="shared" ref="Q1409:Q1472" si="228">IF(AND($H1409=0,$H1410=1,$H1411=1),CONCATENATE(F1409," ",F1410," ",F1411),IF(AND($H1409=0,$H1410=1),CONCATENATE(F1409," ",F1410),IF($H1409=0,F1409,0)))</f>
        <v>155</v>
      </c>
    </row>
    <row r="1410" spans="1:17" x14ac:dyDescent="0.3">
      <c r="A1410" s="6">
        <v>2443</v>
      </c>
      <c r="B1410" s="5" t="s">
        <v>159</v>
      </c>
      <c r="C1410" s="5" t="s">
        <v>1568</v>
      </c>
      <c r="D1410" s="5" t="s">
        <v>1950</v>
      </c>
      <c r="E1410" s="5" t="s">
        <v>1954</v>
      </c>
      <c r="F1410" s="5" t="s">
        <v>2933</v>
      </c>
      <c r="H1410" s="1">
        <f t="shared" si="220"/>
        <v>0</v>
      </c>
      <c r="I1410" s="1">
        <f t="shared" si="221"/>
        <v>14</v>
      </c>
      <c r="J1410" s="1">
        <f t="shared" si="222"/>
        <v>45</v>
      </c>
      <c r="K1410" s="1" t="str">
        <f t="shared" ref="K1410:K1473" si="229">MID(B1410,I1410,J1410-I1410)</f>
        <v xml:space="preserve"> zvimba west national assembly </v>
      </c>
      <c r="L1410" s="1" t="str">
        <f t="shared" si="223"/>
        <v xml:space="preserve"> zvimba west </v>
      </c>
      <c r="M1410" s="2" t="str">
        <f t="shared" si="224"/>
        <v>zvimba west</v>
      </c>
      <c r="N1410" s="2" t="str">
        <f t="shared" si="225"/>
        <v>ziyambi ziyambi</v>
      </c>
      <c r="O1410" s="2" t="str">
        <f t="shared" si="226"/>
        <v>m</v>
      </c>
      <c r="P1410" s="2" t="str">
        <f t="shared" si="227"/>
        <v>zanu pf</v>
      </c>
      <c r="Q1410" s="2" t="str">
        <f t="shared" si="228"/>
        <v>6 902</v>
      </c>
    </row>
    <row r="1411" spans="1:17" x14ac:dyDescent="0.3">
      <c r="A1411" s="6">
        <v>2447</v>
      </c>
      <c r="B1411" s="5" t="s">
        <v>160</v>
      </c>
      <c r="C1411" s="5" t="s">
        <v>1569</v>
      </c>
      <c r="D1411" s="5" t="s">
        <v>1950</v>
      </c>
      <c r="E1411" s="5" t="s">
        <v>1954</v>
      </c>
      <c r="F1411" s="5" t="s">
        <v>2934</v>
      </c>
      <c r="H1411" s="1">
        <f t="shared" si="220"/>
        <v>0</v>
      </c>
      <c r="I1411" s="1">
        <f t="shared" si="221"/>
        <v>14</v>
      </c>
      <c r="J1411" s="1">
        <f t="shared" si="222"/>
        <v>27</v>
      </c>
      <c r="K1411" s="1" t="str">
        <f t="shared" si="229"/>
        <v xml:space="preserve"> bikita east </v>
      </c>
      <c r="L1411" s="1" t="str">
        <f t="shared" si="223"/>
        <v xml:space="preserve"> bikita east </v>
      </c>
      <c r="M1411" s="2" t="str">
        <f t="shared" si="224"/>
        <v>bikita east</v>
      </c>
      <c r="N1411" s="2" t="str">
        <f t="shared" si="225"/>
        <v>madhuku johnson</v>
      </c>
      <c r="O1411" s="2" t="str">
        <f t="shared" si="226"/>
        <v>m</v>
      </c>
      <c r="P1411" s="2" t="str">
        <f t="shared" si="227"/>
        <v>zanu pf</v>
      </c>
      <c r="Q1411" s="2" t="str">
        <f t="shared" si="228"/>
        <v>10 261</v>
      </c>
    </row>
    <row r="1412" spans="1:17" x14ac:dyDescent="0.3">
      <c r="A1412" s="6">
        <v>2448</v>
      </c>
      <c r="B1412" s="5" t="s">
        <v>160</v>
      </c>
      <c r="C1412" s="5" t="s">
        <v>1570</v>
      </c>
      <c r="D1412" s="5" t="s">
        <v>1950</v>
      </c>
      <c r="E1412" s="5" t="s">
        <v>1953</v>
      </c>
      <c r="F1412" s="5" t="s">
        <v>2935</v>
      </c>
      <c r="H1412" s="1">
        <f t="shared" si="220"/>
        <v>0</v>
      </c>
      <c r="I1412" s="1">
        <f t="shared" si="221"/>
        <v>14</v>
      </c>
      <c r="J1412" s="1">
        <f t="shared" si="222"/>
        <v>27</v>
      </c>
      <c r="K1412" s="1" t="str">
        <f t="shared" si="229"/>
        <v xml:space="preserve"> bikita east </v>
      </c>
      <c r="L1412" s="1" t="str">
        <f t="shared" si="223"/>
        <v xml:space="preserve"> bikita east </v>
      </c>
      <c r="M1412" s="2" t="str">
        <f t="shared" si="224"/>
        <v>bikita east</v>
      </c>
      <c r="N1412" s="2" t="str">
        <f t="shared" si="225"/>
        <v>mudzingwa bornface</v>
      </c>
      <c r="O1412" s="2" t="str">
        <f t="shared" si="226"/>
        <v>m</v>
      </c>
      <c r="P1412" s="2" t="str">
        <f t="shared" si="227"/>
        <v>mdc-alliance</v>
      </c>
      <c r="Q1412" s="2" t="str">
        <f t="shared" si="228"/>
        <v>8 542</v>
      </c>
    </row>
    <row r="1413" spans="1:17" x14ac:dyDescent="0.3">
      <c r="A1413" s="6">
        <v>2449</v>
      </c>
      <c r="B1413" s="5" t="s">
        <v>160</v>
      </c>
      <c r="C1413" s="5" t="s">
        <v>1571</v>
      </c>
      <c r="D1413" s="5" t="s">
        <v>1950</v>
      </c>
      <c r="E1413" s="5" t="s">
        <v>1953</v>
      </c>
      <c r="F1413" s="5" t="s">
        <v>2936</v>
      </c>
      <c r="H1413" s="1">
        <f t="shared" si="220"/>
        <v>0</v>
      </c>
      <c r="I1413" s="1">
        <f t="shared" si="221"/>
        <v>14</v>
      </c>
      <c r="J1413" s="1">
        <f t="shared" si="222"/>
        <v>27</v>
      </c>
      <c r="K1413" s="1" t="str">
        <f t="shared" si="229"/>
        <v xml:space="preserve"> bikita east </v>
      </c>
      <c r="L1413" s="1" t="str">
        <f t="shared" si="223"/>
        <v xml:space="preserve"> bikita east </v>
      </c>
      <c r="M1413" s="2" t="str">
        <f t="shared" si="224"/>
        <v>bikita east</v>
      </c>
      <c r="N1413" s="2" t="str">
        <f t="shared" si="225"/>
        <v>ngarivhume jacob chengedzeni satiya</v>
      </c>
      <c r="O1413" s="2" t="str">
        <f t="shared" si="226"/>
        <v>m nan</v>
      </c>
      <c r="P1413" s="2" t="str">
        <f t="shared" si="227"/>
        <v>mdc-alliance nan</v>
      </c>
      <c r="Q1413" s="2" t="str">
        <f t="shared" si="228"/>
        <v>638 nan</v>
      </c>
    </row>
    <row r="1414" spans="1:17" x14ac:dyDescent="0.3">
      <c r="A1414" s="6">
        <v>2450</v>
      </c>
      <c r="B1414" s="5" t="s">
        <v>160</v>
      </c>
      <c r="C1414" s="5" t="s">
        <v>1572</v>
      </c>
      <c r="D1414" s="5" t="s">
        <v>212</v>
      </c>
      <c r="E1414" s="5" t="s">
        <v>212</v>
      </c>
      <c r="F1414" s="5" t="s">
        <v>212</v>
      </c>
      <c r="H1414" s="1">
        <f t="shared" si="220"/>
        <v>1</v>
      </c>
      <c r="I1414" s="1">
        <f t="shared" si="221"/>
        <v>14</v>
      </c>
      <c r="J1414" s="1">
        <f t="shared" si="222"/>
        <v>27</v>
      </c>
      <c r="K1414" s="1" t="str">
        <f t="shared" si="229"/>
        <v xml:space="preserve"> bikita east </v>
      </c>
      <c r="L1414" s="1" t="str">
        <f t="shared" si="223"/>
        <v xml:space="preserve"> bikita east </v>
      </c>
      <c r="M1414" s="2" t="str">
        <f t="shared" si="224"/>
        <v>bikita east</v>
      </c>
      <c r="N1414" s="2">
        <f t="shared" si="225"/>
        <v>0</v>
      </c>
      <c r="O1414" s="2">
        <f t="shared" si="226"/>
        <v>0</v>
      </c>
      <c r="P1414" s="2">
        <f t="shared" si="227"/>
        <v>0</v>
      </c>
      <c r="Q1414" s="2">
        <f t="shared" si="228"/>
        <v>0</v>
      </c>
    </row>
    <row r="1415" spans="1:17" x14ac:dyDescent="0.3">
      <c r="A1415" s="6">
        <v>2451</v>
      </c>
      <c r="B1415" s="5" t="s">
        <v>160</v>
      </c>
      <c r="C1415" s="5" t="s">
        <v>1573</v>
      </c>
      <c r="D1415" s="5" t="s">
        <v>1950</v>
      </c>
      <c r="E1415" s="5" t="s">
        <v>1974</v>
      </c>
      <c r="F1415" s="5" t="s">
        <v>2498</v>
      </c>
      <c r="H1415" s="1">
        <f t="shared" si="220"/>
        <v>0</v>
      </c>
      <c r="I1415" s="1">
        <f t="shared" si="221"/>
        <v>14</v>
      </c>
      <c r="J1415" s="1">
        <f t="shared" si="222"/>
        <v>27</v>
      </c>
      <c r="K1415" s="1" t="str">
        <f t="shared" si="229"/>
        <v xml:space="preserve"> bikita east </v>
      </c>
      <c r="L1415" s="1" t="str">
        <f t="shared" si="223"/>
        <v xml:space="preserve"> bikita east </v>
      </c>
      <c r="M1415" s="2" t="str">
        <f t="shared" si="224"/>
        <v>bikita east</v>
      </c>
      <c r="N1415" s="2" t="str">
        <f t="shared" si="225"/>
        <v>rambe ernest</v>
      </c>
      <c r="O1415" s="2" t="str">
        <f t="shared" si="226"/>
        <v>m</v>
      </c>
      <c r="P1415" s="2" t="str">
        <f t="shared" si="227"/>
        <v>nca</v>
      </c>
      <c r="Q1415" s="2" t="str">
        <f t="shared" si="228"/>
        <v>76</v>
      </c>
    </row>
    <row r="1416" spans="1:17" x14ac:dyDescent="0.3">
      <c r="A1416" s="6">
        <v>2456</v>
      </c>
      <c r="B1416" s="5" t="s">
        <v>161</v>
      </c>
      <c r="C1416" s="5" t="s">
        <v>1574</v>
      </c>
      <c r="D1416" s="5" t="s">
        <v>1950</v>
      </c>
      <c r="E1416" s="5" t="s">
        <v>1953</v>
      </c>
      <c r="F1416" s="5" t="s">
        <v>2937</v>
      </c>
      <c r="H1416" s="1">
        <f t="shared" si="220"/>
        <v>0</v>
      </c>
      <c r="I1416" s="1">
        <f t="shared" si="221"/>
        <v>14</v>
      </c>
      <c r="J1416" s="1">
        <f t="shared" si="222"/>
        <v>26</v>
      </c>
      <c r="K1416" s="1" t="str">
        <f t="shared" si="229"/>
        <v xml:space="preserve"> bikita sout</v>
      </c>
      <c r="L1416" s="1" t="str">
        <f t="shared" si="223"/>
        <v xml:space="preserve"> bikita sout</v>
      </c>
      <c r="M1416" s="2" t="str">
        <f t="shared" si="224"/>
        <v>bikita sout</v>
      </c>
      <c r="N1416" s="2" t="str">
        <f t="shared" si="225"/>
        <v>jaboon jeppy</v>
      </c>
      <c r="O1416" s="2" t="str">
        <f t="shared" si="226"/>
        <v>m</v>
      </c>
      <c r="P1416" s="2" t="str">
        <f t="shared" si="227"/>
        <v>mdc-alliance</v>
      </c>
      <c r="Q1416" s="2" t="str">
        <f t="shared" si="228"/>
        <v>3 587</v>
      </c>
    </row>
    <row r="1417" spans="1:17" x14ac:dyDescent="0.3">
      <c r="A1417" s="6">
        <v>2457</v>
      </c>
      <c r="B1417" s="5" t="s">
        <v>161</v>
      </c>
      <c r="C1417" s="5" t="s">
        <v>1575</v>
      </c>
      <c r="D1417" s="5" t="s">
        <v>1950</v>
      </c>
      <c r="E1417" s="5" t="s">
        <v>1984</v>
      </c>
      <c r="F1417" s="5" t="s">
        <v>2938</v>
      </c>
      <c r="H1417" s="1">
        <f t="shared" si="220"/>
        <v>0</v>
      </c>
      <c r="I1417" s="1">
        <f t="shared" si="221"/>
        <v>14</v>
      </c>
      <c r="J1417" s="1">
        <f t="shared" si="222"/>
        <v>26</v>
      </c>
      <c r="K1417" s="1" t="str">
        <f t="shared" si="229"/>
        <v xml:space="preserve"> bikita sout</v>
      </c>
      <c r="L1417" s="1" t="str">
        <f t="shared" si="223"/>
        <v xml:space="preserve"> bikita sout</v>
      </c>
      <c r="M1417" s="2" t="str">
        <f t="shared" si="224"/>
        <v>bikita sout</v>
      </c>
      <c r="N1417" s="2" t="str">
        <f t="shared" si="225"/>
        <v>mukatawa tawanda</v>
      </c>
      <c r="O1417" s="2" t="str">
        <f t="shared" si="226"/>
        <v>m</v>
      </c>
      <c r="P1417" s="2" t="str">
        <f t="shared" si="227"/>
        <v>mdc t</v>
      </c>
      <c r="Q1417" s="2" t="str">
        <f t="shared" si="228"/>
        <v>792</v>
      </c>
    </row>
    <row r="1418" spans="1:17" x14ac:dyDescent="0.3">
      <c r="A1418" s="6">
        <v>2458</v>
      </c>
      <c r="B1418" s="5" t="s">
        <v>161</v>
      </c>
      <c r="C1418" s="5" t="s">
        <v>1576</v>
      </c>
      <c r="D1418" s="5" t="s">
        <v>1950</v>
      </c>
      <c r="E1418" s="5" t="s">
        <v>1997</v>
      </c>
      <c r="F1418" s="5" t="s">
        <v>2939</v>
      </c>
      <c r="H1418" s="1">
        <f t="shared" si="220"/>
        <v>0</v>
      </c>
      <c r="I1418" s="1">
        <f t="shared" si="221"/>
        <v>14</v>
      </c>
      <c r="J1418" s="1">
        <f t="shared" si="222"/>
        <v>26</v>
      </c>
      <c r="K1418" s="1" t="str">
        <f t="shared" si="229"/>
        <v xml:space="preserve"> bikita sout</v>
      </c>
      <c r="L1418" s="1" t="str">
        <f t="shared" si="223"/>
        <v xml:space="preserve"> bikita sout</v>
      </c>
      <c r="M1418" s="2" t="str">
        <f t="shared" si="224"/>
        <v>bikita sout</v>
      </c>
      <c r="N1418" s="2" t="str">
        <f t="shared" si="225"/>
        <v>mukuwe robert</v>
      </c>
      <c r="O1418" s="2" t="str">
        <f t="shared" si="226"/>
        <v>m</v>
      </c>
      <c r="P1418" s="2" t="str">
        <f t="shared" si="227"/>
        <v>prc</v>
      </c>
      <c r="Q1418" s="2" t="str">
        <f t="shared" si="228"/>
        <v>342</v>
      </c>
    </row>
    <row r="1419" spans="1:17" x14ac:dyDescent="0.3">
      <c r="A1419" s="6">
        <v>2459</v>
      </c>
      <c r="B1419" s="5" t="s">
        <v>161</v>
      </c>
      <c r="C1419" s="5" t="s">
        <v>1577</v>
      </c>
      <c r="D1419" s="5" t="s">
        <v>1950</v>
      </c>
      <c r="E1419" s="5" t="s">
        <v>1952</v>
      </c>
      <c r="F1419" s="5" t="s">
        <v>2940</v>
      </c>
      <c r="H1419" s="1">
        <f t="shared" si="220"/>
        <v>0</v>
      </c>
      <c r="I1419" s="1">
        <f t="shared" si="221"/>
        <v>14</v>
      </c>
      <c r="J1419" s="1">
        <f t="shared" si="222"/>
        <v>26</v>
      </c>
      <c r="K1419" s="1" t="str">
        <f t="shared" si="229"/>
        <v xml:space="preserve"> bikita sout</v>
      </c>
      <c r="L1419" s="1" t="str">
        <f t="shared" si="223"/>
        <v xml:space="preserve"> bikita sout</v>
      </c>
      <c r="M1419" s="2" t="str">
        <f t="shared" si="224"/>
        <v>bikita sout</v>
      </c>
      <c r="N1419" s="2" t="str">
        <f t="shared" si="225"/>
        <v>nyajena charles</v>
      </c>
      <c r="O1419" s="2" t="str">
        <f t="shared" si="226"/>
        <v>m</v>
      </c>
      <c r="P1419" s="2" t="str">
        <f t="shared" si="227"/>
        <v>independent</v>
      </c>
      <c r="Q1419" s="2" t="str">
        <f t="shared" si="228"/>
        <v>1 815</v>
      </c>
    </row>
    <row r="1420" spans="1:17" x14ac:dyDescent="0.3">
      <c r="A1420" s="6">
        <v>2460</v>
      </c>
      <c r="B1420" s="5" t="s">
        <v>161</v>
      </c>
      <c r="C1420" s="5" t="s">
        <v>1578</v>
      </c>
      <c r="D1420" s="5" t="s">
        <v>1950</v>
      </c>
      <c r="E1420" s="5" t="s">
        <v>1954</v>
      </c>
      <c r="F1420" s="5" t="s">
        <v>2941</v>
      </c>
      <c r="H1420" s="1">
        <f t="shared" si="220"/>
        <v>0</v>
      </c>
      <c r="I1420" s="1">
        <f t="shared" si="221"/>
        <v>14</v>
      </c>
      <c r="J1420" s="1">
        <f t="shared" si="222"/>
        <v>26</v>
      </c>
      <c r="K1420" s="1" t="str">
        <f t="shared" si="229"/>
        <v xml:space="preserve"> bikita sout</v>
      </c>
      <c r="L1420" s="1" t="str">
        <f t="shared" si="223"/>
        <v xml:space="preserve"> bikita sout</v>
      </c>
      <c r="M1420" s="2" t="str">
        <f t="shared" si="224"/>
        <v>bikita sout</v>
      </c>
      <c r="N1420" s="2" t="str">
        <f t="shared" si="225"/>
        <v>sithole josiah</v>
      </c>
      <c r="O1420" s="2" t="str">
        <f t="shared" si="226"/>
        <v>m</v>
      </c>
      <c r="P1420" s="2" t="str">
        <f t="shared" si="227"/>
        <v>zanu pf</v>
      </c>
      <c r="Q1420" s="2" t="str">
        <f t="shared" si="228"/>
        <v>10 559</v>
      </c>
    </row>
    <row r="1421" spans="1:17" x14ac:dyDescent="0.3">
      <c r="A1421" s="6">
        <v>2461</v>
      </c>
      <c r="B1421" s="5" t="s">
        <v>161</v>
      </c>
      <c r="C1421" s="5" t="s">
        <v>1579</v>
      </c>
      <c r="D1421" s="5" t="s">
        <v>1950</v>
      </c>
      <c r="E1421" s="5" t="s">
        <v>1974</v>
      </c>
      <c r="F1421" s="5" t="s">
        <v>2463</v>
      </c>
      <c r="H1421" s="1">
        <f t="shared" si="220"/>
        <v>0</v>
      </c>
      <c r="I1421" s="1">
        <f t="shared" si="221"/>
        <v>14</v>
      </c>
      <c r="J1421" s="1">
        <f t="shared" si="222"/>
        <v>26</v>
      </c>
      <c r="K1421" s="1" t="str">
        <f t="shared" si="229"/>
        <v xml:space="preserve"> bikita sout</v>
      </c>
      <c r="L1421" s="1" t="str">
        <f t="shared" si="223"/>
        <v xml:space="preserve"> bikita sout</v>
      </c>
      <c r="M1421" s="2" t="str">
        <f t="shared" si="224"/>
        <v>bikita sout</v>
      </c>
      <c r="N1421" s="2" t="str">
        <f t="shared" si="225"/>
        <v>ziki dennis anyway</v>
      </c>
      <c r="O1421" s="2" t="str">
        <f t="shared" si="226"/>
        <v>m</v>
      </c>
      <c r="P1421" s="2" t="str">
        <f t="shared" si="227"/>
        <v>nca</v>
      </c>
      <c r="Q1421" s="2" t="str">
        <f t="shared" si="228"/>
        <v>88</v>
      </c>
    </row>
    <row r="1422" spans="1:17" x14ac:dyDescent="0.3">
      <c r="A1422" s="6">
        <v>2466</v>
      </c>
      <c r="B1422" s="5" t="s">
        <v>162</v>
      </c>
      <c r="C1422" s="5" t="s">
        <v>1580</v>
      </c>
      <c r="D1422" s="5" t="s">
        <v>1950</v>
      </c>
      <c r="E1422" s="5" t="s">
        <v>1953</v>
      </c>
      <c r="F1422" s="5" t="s">
        <v>2942</v>
      </c>
      <c r="H1422" s="1">
        <f t="shared" si="220"/>
        <v>0</v>
      </c>
      <c r="I1422" s="1">
        <f t="shared" si="221"/>
        <v>14</v>
      </c>
      <c r="J1422" s="1">
        <f t="shared" si="222"/>
        <v>27</v>
      </c>
      <c r="K1422" s="1" t="str">
        <f t="shared" si="229"/>
        <v xml:space="preserve"> bikita west </v>
      </c>
      <c r="L1422" s="1" t="str">
        <f t="shared" si="223"/>
        <v xml:space="preserve"> bikita west </v>
      </c>
      <c r="M1422" s="2" t="str">
        <f t="shared" si="224"/>
        <v>bikita west</v>
      </c>
      <c r="N1422" s="2" t="str">
        <f t="shared" si="225"/>
        <v>bhadharai kudakwashe</v>
      </c>
      <c r="O1422" s="2" t="str">
        <f t="shared" si="226"/>
        <v>m nan</v>
      </c>
      <c r="P1422" s="2" t="str">
        <f t="shared" si="227"/>
        <v>mdc-alliance nan</v>
      </c>
      <c r="Q1422" s="2" t="str">
        <f t="shared" si="228"/>
        <v>7 409 nan</v>
      </c>
    </row>
    <row r="1423" spans="1:17" x14ac:dyDescent="0.3">
      <c r="A1423" s="6">
        <v>2467</v>
      </c>
      <c r="B1423" s="5" t="s">
        <v>162</v>
      </c>
      <c r="C1423" s="5" t="s">
        <v>1136</v>
      </c>
      <c r="D1423" s="5" t="s">
        <v>212</v>
      </c>
      <c r="E1423" s="5" t="s">
        <v>212</v>
      </c>
      <c r="F1423" s="5" t="s">
        <v>212</v>
      </c>
      <c r="H1423" s="1">
        <f t="shared" si="220"/>
        <v>1</v>
      </c>
      <c r="I1423" s="1">
        <f t="shared" si="221"/>
        <v>14</v>
      </c>
      <c r="J1423" s="1">
        <f t="shared" si="222"/>
        <v>27</v>
      </c>
      <c r="K1423" s="1" t="str">
        <f t="shared" si="229"/>
        <v xml:space="preserve"> bikita west </v>
      </c>
      <c r="L1423" s="1" t="str">
        <f t="shared" si="223"/>
        <v xml:space="preserve"> bikita west </v>
      </c>
      <c r="M1423" s="2" t="str">
        <f t="shared" si="224"/>
        <v>bikita west</v>
      </c>
      <c r="N1423" s="2">
        <f t="shared" si="225"/>
        <v>0</v>
      </c>
      <c r="O1423" s="2">
        <f t="shared" si="226"/>
        <v>0</v>
      </c>
      <c r="P1423" s="2">
        <f t="shared" si="227"/>
        <v>0</v>
      </c>
      <c r="Q1423" s="2">
        <f t="shared" si="228"/>
        <v>0</v>
      </c>
    </row>
    <row r="1424" spans="1:17" x14ac:dyDescent="0.3">
      <c r="A1424" s="6">
        <v>2468</v>
      </c>
      <c r="B1424" s="5" t="s">
        <v>162</v>
      </c>
      <c r="C1424" s="5" t="s">
        <v>1581</v>
      </c>
      <c r="D1424" s="5" t="s">
        <v>1950</v>
      </c>
      <c r="E1424" s="5" t="s">
        <v>1974</v>
      </c>
      <c r="F1424" s="5" t="s">
        <v>2943</v>
      </c>
      <c r="H1424" s="1">
        <f t="shared" si="220"/>
        <v>0</v>
      </c>
      <c r="I1424" s="1">
        <f t="shared" si="221"/>
        <v>14</v>
      </c>
      <c r="J1424" s="1">
        <f t="shared" si="222"/>
        <v>27</v>
      </c>
      <c r="K1424" s="1" t="str">
        <f t="shared" si="229"/>
        <v xml:space="preserve"> bikita west </v>
      </c>
      <c r="L1424" s="1" t="str">
        <f t="shared" si="223"/>
        <v xml:space="preserve"> bikita west </v>
      </c>
      <c r="M1424" s="2" t="str">
        <f t="shared" si="224"/>
        <v>bikita west</v>
      </c>
      <c r="N1424" s="2" t="str">
        <f t="shared" si="225"/>
        <v>chivasa madock tatirai</v>
      </c>
      <c r="O1424" s="2" t="str">
        <f t="shared" si="226"/>
        <v>m nan</v>
      </c>
      <c r="P1424" s="2" t="str">
        <f t="shared" si="227"/>
        <v>nca nan</v>
      </c>
      <c r="Q1424" s="2" t="str">
        <f t="shared" si="228"/>
        <v>463 nan</v>
      </c>
    </row>
    <row r="1425" spans="1:17" x14ac:dyDescent="0.3">
      <c r="A1425" s="6">
        <v>2469</v>
      </c>
      <c r="B1425" s="5" t="s">
        <v>162</v>
      </c>
      <c r="C1425" s="5" t="s">
        <v>1582</v>
      </c>
      <c r="D1425" s="5" t="s">
        <v>212</v>
      </c>
      <c r="E1425" s="5" t="s">
        <v>212</v>
      </c>
      <c r="F1425" s="5" t="s">
        <v>212</v>
      </c>
      <c r="H1425" s="1">
        <f t="shared" si="220"/>
        <v>1</v>
      </c>
      <c r="I1425" s="1">
        <f t="shared" si="221"/>
        <v>14</v>
      </c>
      <c r="J1425" s="1">
        <f t="shared" si="222"/>
        <v>27</v>
      </c>
      <c r="K1425" s="1" t="str">
        <f t="shared" si="229"/>
        <v xml:space="preserve"> bikita west </v>
      </c>
      <c r="L1425" s="1" t="str">
        <f t="shared" si="223"/>
        <v xml:space="preserve"> bikita west </v>
      </c>
      <c r="M1425" s="2" t="str">
        <f t="shared" si="224"/>
        <v>bikita west</v>
      </c>
      <c r="N1425" s="2">
        <f t="shared" si="225"/>
        <v>0</v>
      </c>
      <c r="O1425" s="2">
        <f t="shared" si="226"/>
        <v>0</v>
      </c>
      <c r="P1425" s="2">
        <f t="shared" si="227"/>
        <v>0</v>
      </c>
      <c r="Q1425" s="2">
        <f t="shared" si="228"/>
        <v>0</v>
      </c>
    </row>
    <row r="1426" spans="1:17" x14ac:dyDescent="0.3">
      <c r="A1426" s="6">
        <v>2470</v>
      </c>
      <c r="B1426" s="5" t="s">
        <v>162</v>
      </c>
      <c r="C1426" s="5" t="s">
        <v>1583</v>
      </c>
      <c r="D1426" s="5" t="s">
        <v>1950</v>
      </c>
      <c r="E1426" s="5" t="s">
        <v>1984</v>
      </c>
      <c r="F1426" s="5" t="s">
        <v>2944</v>
      </c>
      <c r="H1426" s="1">
        <f t="shared" si="220"/>
        <v>0</v>
      </c>
      <c r="I1426" s="1">
        <f t="shared" si="221"/>
        <v>14</v>
      </c>
      <c r="J1426" s="1">
        <f t="shared" si="222"/>
        <v>27</v>
      </c>
      <c r="K1426" s="1" t="str">
        <f t="shared" si="229"/>
        <v xml:space="preserve"> bikita west </v>
      </c>
      <c r="L1426" s="1" t="str">
        <f t="shared" si="223"/>
        <v xml:space="preserve"> bikita west </v>
      </c>
      <c r="M1426" s="2" t="str">
        <f t="shared" si="224"/>
        <v>bikita west</v>
      </c>
      <c r="N1426" s="2" t="str">
        <f t="shared" si="225"/>
        <v>katema benjamin</v>
      </c>
      <c r="O1426" s="2" t="str">
        <f t="shared" si="226"/>
        <v>m</v>
      </c>
      <c r="P1426" s="2" t="str">
        <f t="shared" si="227"/>
        <v>mdc t</v>
      </c>
      <c r="Q1426" s="2" t="str">
        <f t="shared" si="228"/>
        <v>592</v>
      </c>
    </row>
    <row r="1427" spans="1:17" x14ac:dyDescent="0.3">
      <c r="A1427" s="6">
        <v>2471</v>
      </c>
      <c r="B1427" s="5" t="s">
        <v>162</v>
      </c>
      <c r="C1427" s="5" t="s">
        <v>1584</v>
      </c>
      <c r="D1427" s="5" t="s">
        <v>1950</v>
      </c>
      <c r="E1427" s="5" t="s">
        <v>1954</v>
      </c>
      <c r="F1427" s="5" t="s">
        <v>2945</v>
      </c>
      <c r="H1427" s="1">
        <f t="shared" si="220"/>
        <v>0</v>
      </c>
      <c r="I1427" s="1">
        <f t="shared" si="221"/>
        <v>14</v>
      </c>
      <c r="J1427" s="1">
        <f t="shared" si="222"/>
        <v>27</v>
      </c>
      <c r="K1427" s="1" t="str">
        <f t="shared" si="229"/>
        <v xml:space="preserve"> bikita west </v>
      </c>
      <c r="L1427" s="1" t="str">
        <f t="shared" si="223"/>
        <v xml:space="preserve"> bikita west </v>
      </c>
      <c r="M1427" s="2" t="str">
        <f t="shared" si="224"/>
        <v>bikita west</v>
      </c>
      <c r="N1427" s="2" t="str">
        <f t="shared" si="225"/>
        <v>musakwa elia</v>
      </c>
      <c r="O1427" s="2" t="str">
        <f t="shared" si="226"/>
        <v>m</v>
      </c>
      <c r="P1427" s="2" t="str">
        <f t="shared" si="227"/>
        <v>zanu pf</v>
      </c>
      <c r="Q1427" s="2" t="str">
        <f t="shared" si="228"/>
        <v>12 991</v>
      </c>
    </row>
    <row r="1428" spans="1:17" x14ac:dyDescent="0.3">
      <c r="A1428" s="6">
        <v>2478</v>
      </c>
      <c r="B1428" s="5" t="s">
        <v>163</v>
      </c>
      <c r="C1428" s="5" t="s">
        <v>1585</v>
      </c>
      <c r="D1428" s="5" t="s">
        <v>1950</v>
      </c>
      <c r="E1428" s="5" t="s">
        <v>1988</v>
      </c>
      <c r="F1428" s="5" t="s">
        <v>2946</v>
      </c>
      <c r="H1428" s="1">
        <f t="shared" si="220"/>
        <v>0</v>
      </c>
      <c r="I1428" s="1">
        <f t="shared" si="221"/>
        <v>1</v>
      </c>
      <c r="J1428" s="1">
        <f t="shared" si="222"/>
        <v>15</v>
      </c>
      <c r="K1428" s="1" t="str">
        <f t="shared" si="229"/>
        <v xml:space="preserve">chiredzi east </v>
      </c>
      <c r="L1428" s="1" t="str">
        <f t="shared" si="223"/>
        <v xml:space="preserve">chiredzi east </v>
      </c>
      <c r="M1428" s="2" t="str">
        <f t="shared" si="224"/>
        <v>chiredzi east</v>
      </c>
      <c r="N1428" s="2" t="str">
        <f t="shared" si="225"/>
        <v>makuni sure</v>
      </c>
      <c r="O1428" s="2" t="str">
        <f t="shared" si="226"/>
        <v>m</v>
      </c>
      <c r="P1428" s="2" t="str">
        <f t="shared" si="227"/>
        <v>mdc alliance</v>
      </c>
      <c r="Q1428" s="2" t="str">
        <f t="shared" si="228"/>
        <v>3 889</v>
      </c>
    </row>
    <row r="1429" spans="1:17" x14ac:dyDescent="0.3">
      <c r="A1429" s="6">
        <v>2479</v>
      </c>
      <c r="B1429" s="5" t="s">
        <v>163</v>
      </c>
      <c r="C1429" s="5" t="s">
        <v>1586</v>
      </c>
      <c r="D1429" s="5" t="s">
        <v>1950</v>
      </c>
      <c r="E1429" s="5" t="s">
        <v>1954</v>
      </c>
      <c r="F1429" s="5" t="s">
        <v>2947</v>
      </c>
      <c r="H1429" s="1">
        <f t="shared" si="220"/>
        <v>0</v>
      </c>
      <c r="I1429" s="1">
        <f t="shared" si="221"/>
        <v>1</v>
      </c>
      <c r="J1429" s="1">
        <f t="shared" si="222"/>
        <v>15</v>
      </c>
      <c r="K1429" s="1" t="str">
        <f t="shared" si="229"/>
        <v xml:space="preserve">chiredzi east </v>
      </c>
      <c r="L1429" s="1" t="str">
        <f t="shared" si="223"/>
        <v xml:space="preserve">chiredzi east </v>
      </c>
      <c r="M1429" s="2" t="str">
        <f t="shared" si="224"/>
        <v>chiredzi east</v>
      </c>
      <c r="N1429" s="2" t="str">
        <f t="shared" si="225"/>
        <v>masiya denford</v>
      </c>
      <c r="O1429" s="2" t="str">
        <f t="shared" si="226"/>
        <v>m</v>
      </c>
      <c r="P1429" s="2" t="str">
        <f t="shared" si="227"/>
        <v>zanu pf</v>
      </c>
      <c r="Q1429" s="2" t="str">
        <f t="shared" si="228"/>
        <v>11 052</v>
      </c>
    </row>
    <row r="1430" spans="1:17" x14ac:dyDescent="0.3">
      <c r="A1430" s="6">
        <v>2485</v>
      </c>
      <c r="B1430" s="5" t="s">
        <v>164</v>
      </c>
      <c r="C1430" s="5" t="s">
        <v>1587</v>
      </c>
      <c r="D1430" s="5" t="s">
        <v>1950</v>
      </c>
      <c r="E1430" s="5" t="s">
        <v>1954</v>
      </c>
      <c r="F1430" s="5" t="s">
        <v>2948</v>
      </c>
      <c r="H1430" s="1">
        <f t="shared" si="220"/>
        <v>0</v>
      </c>
      <c r="I1430" s="1">
        <f t="shared" si="221"/>
        <v>1</v>
      </c>
      <c r="J1430" s="1">
        <f t="shared" si="222"/>
        <v>16</v>
      </c>
      <c r="K1430" s="1" t="str">
        <f t="shared" si="229"/>
        <v xml:space="preserve">chiredzi north </v>
      </c>
      <c r="L1430" s="1" t="str">
        <f t="shared" si="223"/>
        <v xml:space="preserve">chiredzi north </v>
      </c>
      <c r="M1430" s="2" t="str">
        <f t="shared" si="224"/>
        <v>chiredzi north</v>
      </c>
      <c r="N1430" s="2" t="str">
        <f t="shared" si="225"/>
        <v>bhilla royi</v>
      </c>
      <c r="O1430" s="2" t="str">
        <f t="shared" si="226"/>
        <v>m</v>
      </c>
      <c r="P1430" s="2" t="str">
        <f t="shared" si="227"/>
        <v>zanu pf</v>
      </c>
      <c r="Q1430" s="2" t="str">
        <f t="shared" si="228"/>
        <v>35 893</v>
      </c>
    </row>
    <row r="1431" spans="1:17" x14ac:dyDescent="0.3">
      <c r="A1431" s="6">
        <v>2487</v>
      </c>
      <c r="B1431" s="5" t="s">
        <v>164</v>
      </c>
      <c r="C1431" s="5" t="s">
        <v>1588</v>
      </c>
      <c r="D1431" s="5" t="s">
        <v>1950</v>
      </c>
      <c r="E1431" s="5" t="s">
        <v>1999</v>
      </c>
      <c r="F1431" s="5" t="s">
        <v>2949</v>
      </c>
      <c r="H1431" s="1">
        <f t="shared" si="220"/>
        <v>0</v>
      </c>
      <c r="I1431" s="1">
        <f t="shared" si="221"/>
        <v>1</v>
      </c>
      <c r="J1431" s="1">
        <f t="shared" si="222"/>
        <v>16</v>
      </c>
      <c r="K1431" s="1" t="str">
        <f t="shared" si="229"/>
        <v xml:space="preserve">chiredzi north </v>
      </c>
      <c r="L1431" s="1" t="str">
        <f t="shared" si="223"/>
        <v xml:space="preserve">chiredzi north </v>
      </c>
      <c r="M1431" s="2" t="str">
        <f t="shared" si="224"/>
        <v>chiredzi north</v>
      </c>
      <c r="N1431" s="2" t="str">
        <f t="shared" si="225"/>
        <v>chiturumani joseph</v>
      </c>
      <c r="O1431" s="2" t="str">
        <f t="shared" si="226"/>
        <v>m nan</v>
      </c>
      <c r="P1431" s="2" t="str">
        <f t="shared" si="227"/>
        <v>npf nan</v>
      </c>
      <c r="Q1431" s="2" t="str">
        <f t="shared" si="228"/>
        <v>1 291 nan</v>
      </c>
    </row>
    <row r="1432" spans="1:17" x14ac:dyDescent="0.3">
      <c r="A1432" s="6">
        <v>2488</v>
      </c>
      <c r="B1432" s="5" t="s">
        <v>164</v>
      </c>
      <c r="C1432" s="5" t="s">
        <v>1589</v>
      </c>
      <c r="D1432" s="5" t="s">
        <v>212</v>
      </c>
      <c r="E1432" s="5" t="s">
        <v>212</v>
      </c>
      <c r="F1432" s="5" t="s">
        <v>212</v>
      </c>
      <c r="H1432" s="1">
        <f t="shared" si="220"/>
        <v>1</v>
      </c>
      <c r="I1432" s="1">
        <f t="shared" si="221"/>
        <v>1</v>
      </c>
      <c r="J1432" s="1">
        <f t="shared" si="222"/>
        <v>16</v>
      </c>
      <c r="K1432" s="1" t="str">
        <f t="shared" si="229"/>
        <v xml:space="preserve">chiredzi north </v>
      </c>
      <c r="L1432" s="1" t="str">
        <f t="shared" si="223"/>
        <v xml:space="preserve">chiredzi north </v>
      </c>
      <c r="M1432" s="2" t="str">
        <f t="shared" si="224"/>
        <v>chiredzi north</v>
      </c>
      <c r="N1432" s="2">
        <f t="shared" si="225"/>
        <v>0</v>
      </c>
      <c r="O1432" s="2">
        <f t="shared" si="226"/>
        <v>0</v>
      </c>
      <c r="P1432" s="2">
        <f t="shared" si="227"/>
        <v>0</v>
      </c>
      <c r="Q1432" s="2">
        <f t="shared" si="228"/>
        <v>0</v>
      </c>
    </row>
    <row r="1433" spans="1:17" x14ac:dyDescent="0.3">
      <c r="A1433" s="6">
        <v>2489</v>
      </c>
      <c r="B1433" s="5" t="s">
        <v>164</v>
      </c>
      <c r="C1433" s="5" t="s">
        <v>1590</v>
      </c>
      <c r="D1433" s="5" t="s">
        <v>1951</v>
      </c>
      <c r="E1433" s="5" t="s">
        <v>2000</v>
      </c>
      <c r="F1433" s="5" t="s">
        <v>2950</v>
      </c>
      <c r="H1433" s="1">
        <f t="shared" si="220"/>
        <v>0</v>
      </c>
      <c r="I1433" s="1">
        <f t="shared" si="221"/>
        <v>1</v>
      </c>
      <c r="J1433" s="1">
        <f t="shared" si="222"/>
        <v>16</v>
      </c>
      <c r="K1433" s="1" t="str">
        <f t="shared" si="229"/>
        <v xml:space="preserve">chiredzi north </v>
      </c>
      <c r="L1433" s="1" t="str">
        <f t="shared" si="223"/>
        <v xml:space="preserve">chiredzi north </v>
      </c>
      <c r="M1433" s="2" t="str">
        <f t="shared" si="224"/>
        <v>chiredzi north</v>
      </c>
      <c r="N1433" s="2" t="str">
        <f t="shared" si="225"/>
        <v>machiva faith</v>
      </c>
      <c r="O1433" s="2" t="str">
        <f t="shared" si="226"/>
        <v>f</v>
      </c>
      <c r="P1433" s="2" t="str">
        <f t="shared" si="227"/>
        <v>zipp</v>
      </c>
      <c r="Q1433" s="2" t="str">
        <f t="shared" si="228"/>
        <v>635</v>
      </c>
    </row>
    <row r="1434" spans="1:17" x14ac:dyDescent="0.3">
      <c r="A1434" s="6">
        <v>2495</v>
      </c>
      <c r="B1434" s="5" t="s">
        <v>165</v>
      </c>
      <c r="C1434" s="5" t="s">
        <v>1591</v>
      </c>
      <c r="D1434" s="5" t="s">
        <v>1950</v>
      </c>
      <c r="E1434" s="5" t="s">
        <v>1952</v>
      </c>
      <c r="F1434" s="5" t="s">
        <v>2951</v>
      </c>
      <c r="H1434" s="1">
        <f t="shared" si="220"/>
        <v>0</v>
      </c>
      <c r="I1434" s="1">
        <f t="shared" si="221"/>
        <v>14</v>
      </c>
      <c r="J1434" s="1">
        <f t="shared" si="222"/>
        <v>48</v>
      </c>
      <c r="K1434" s="1" t="str">
        <f t="shared" si="229"/>
        <v xml:space="preserve"> chiredzi south national assembly </v>
      </c>
      <c r="L1434" s="1" t="str">
        <f t="shared" si="223"/>
        <v xml:space="preserve"> chiredzi south </v>
      </c>
      <c r="M1434" s="2" t="str">
        <f t="shared" si="224"/>
        <v>chiredzi south</v>
      </c>
      <c r="N1434" s="2" t="str">
        <f t="shared" si="225"/>
        <v>chinhavi jephias</v>
      </c>
      <c r="O1434" s="2" t="str">
        <f t="shared" si="226"/>
        <v>m</v>
      </c>
      <c r="P1434" s="2" t="str">
        <f t="shared" si="227"/>
        <v>independent</v>
      </c>
      <c r="Q1434" s="2" t="str">
        <f t="shared" si="228"/>
        <v>780</v>
      </c>
    </row>
    <row r="1435" spans="1:17" x14ac:dyDescent="0.3">
      <c r="A1435" s="6">
        <v>2496</v>
      </c>
      <c r="B1435" s="5" t="s">
        <v>165</v>
      </c>
      <c r="C1435" s="5" t="s">
        <v>1592</v>
      </c>
      <c r="D1435" s="5" t="s">
        <v>1950</v>
      </c>
      <c r="E1435" s="5" t="s">
        <v>1954</v>
      </c>
      <c r="F1435" s="5" t="s">
        <v>2952</v>
      </c>
      <c r="H1435" s="1">
        <f t="shared" si="220"/>
        <v>0</v>
      </c>
      <c r="I1435" s="1">
        <f t="shared" si="221"/>
        <v>14</v>
      </c>
      <c r="J1435" s="1">
        <f t="shared" si="222"/>
        <v>48</v>
      </c>
      <c r="K1435" s="1" t="str">
        <f t="shared" si="229"/>
        <v xml:space="preserve"> chiredzi south national assembly </v>
      </c>
      <c r="L1435" s="1" t="str">
        <f t="shared" si="223"/>
        <v xml:space="preserve"> chiredzi south </v>
      </c>
      <c r="M1435" s="2" t="str">
        <f t="shared" si="224"/>
        <v>chiredzi south</v>
      </c>
      <c r="N1435" s="2" t="str">
        <f t="shared" si="225"/>
        <v>gwanetsa kalisto killion</v>
      </c>
      <c r="O1435" s="2" t="str">
        <f t="shared" si="226"/>
        <v>m</v>
      </c>
      <c r="P1435" s="2" t="str">
        <f t="shared" si="227"/>
        <v>zanu pf</v>
      </c>
      <c r="Q1435" s="2" t="str">
        <f t="shared" si="228"/>
        <v>9 710</v>
      </c>
    </row>
    <row r="1436" spans="1:17" x14ac:dyDescent="0.3">
      <c r="A1436" s="6">
        <v>2497</v>
      </c>
      <c r="B1436" s="5" t="s">
        <v>165</v>
      </c>
      <c r="C1436" s="5" t="s">
        <v>1593</v>
      </c>
      <c r="D1436" s="5" t="s">
        <v>1950</v>
      </c>
      <c r="E1436" s="5" t="s">
        <v>1984</v>
      </c>
      <c r="F1436" s="5" t="s">
        <v>2953</v>
      </c>
      <c r="H1436" s="1">
        <f t="shared" si="220"/>
        <v>0</v>
      </c>
      <c r="I1436" s="1">
        <f t="shared" si="221"/>
        <v>14</v>
      </c>
      <c r="J1436" s="1">
        <f t="shared" si="222"/>
        <v>48</v>
      </c>
      <c r="K1436" s="1" t="str">
        <f t="shared" si="229"/>
        <v xml:space="preserve"> chiredzi south national assembly </v>
      </c>
      <c r="L1436" s="1" t="str">
        <f t="shared" si="223"/>
        <v xml:space="preserve"> chiredzi south </v>
      </c>
      <c r="M1436" s="2" t="str">
        <f t="shared" si="224"/>
        <v>chiredzi south</v>
      </c>
      <c r="N1436" s="2" t="str">
        <f t="shared" si="225"/>
        <v>shumba sithembinkosi</v>
      </c>
      <c r="O1436" s="2" t="str">
        <f t="shared" si="226"/>
        <v>m</v>
      </c>
      <c r="P1436" s="2" t="str">
        <f t="shared" si="227"/>
        <v>mdc t</v>
      </c>
      <c r="Q1436" s="2" t="str">
        <f t="shared" si="228"/>
        <v>431</v>
      </c>
    </row>
    <row r="1437" spans="1:17" x14ac:dyDescent="0.3">
      <c r="A1437" s="6">
        <v>2498</v>
      </c>
      <c r="B1437" s="5" t="s">
        <v>165</v>
      </c>
      <c r="C1437" s="5" t="s">
        <v>1594</v>
      </c>
      <c r="D1437" s="5" t="s">
        <v>1950</v>
      </c>
      <c r="E1437" s="5" t="s">
        <v>1953</v>
      </c>
      <c r="F1437" s="5" t="s">
        <v>2929</v>
      </c>
      <c r="H1437" s="1">
        <f t="shared" si="220"/>
        <v>0</v>
      </c>
      <c r="I1437" s="1">
        <f t="shared" si="221"/>
        <v>14</v>
      </c>
      <c r="J1437" s="1">
        <f t="shared" si="222"/>
        <v>48</v>
      </c>
      <c r="K1437" s="1" t="str">
        <f t="shared" si="229"/>
        <v xml:space="preserve"> chiredzi south national assembly </v>
      </c>
      <c r="L1437" s="1" t="str">
        <f t="shared" si="223"/>
        <v xml:space="preserve"> chiredzi south </v>
      </c>
      <c r="M1437" s="2" t="str">
        <f t="shared" si="224"/>
        <v>chiredzi south</v>
      </c>
      <c r="N1437" s="2" t="str">
        <f t="shared" si="225"/>
        <v>tsumele patrick</v>
      </c>
      <c r="O1437" s="2" t="str">
        <f t="shared" si="226"/>
        <v>m</v>
      </c>
      <c r="P1437" s="2" t="str">
        <f t="shared" si="227"/>
        <v>mdc-alliance</v>
      </c>
      <c r="Q1437" s="2" t="str">
        <f t="shared" si="228"/>
        <v>1 936</v>
      </c>
    </row>
    <row r="1438" spans="1:17" x14ac:dyDescent="0.3">
      <c r="A1438" s="6">
        <v>2504</v>
      </c>
      <c r="B1438" s="5" t="s">
        <v>166</v>
      </c>
      <c r="C1438" s="5" t="s">
        <v>1595</v>
      </c>
      <c r="D1438" s="5" t="s">
        <v>1950</v>
      </c>
      <c r="E1438" s="5" t="s">
        <v>1952</v>
      </c>
      <c r="F1438" s="5" t="s">
        <v>2954</v>
      </c>
      <c r="H1438" s="1">
        <f t="shared" si="220"/>
        <v>0</v>
      </c>
      <c r="I1438" s="1">
        <f t="shared" si="221"/>
        <v>1</v>
      </c>
      <c r="J1438" s="1">
        <f t="shared" si="222"/>
        <v>15</v>
      </c>
      <c r="K1438" s="1" t="str">
        <f t="shared" si="229"/>
        <v xml:space="preserve">chiredzi west </v>
      </c>
      <c r="L1438" s="1" t="str">
        <f t="shared" si="223"/>
        <v xml:space="preserve">chiredzi west </v>
      </c>
      <c r="M1438" s="2" t="str">
        <f t="shared" si="224"/>
        <v>chiredzi west</v>
      </c>
      <c r="N1438" s="2" t="str">
        <f t="shared" si="225"/>
        <v>baloyi simbarashe</v>
      </c>
      <c r="O1438" s="2" t="str">
        <f t="shared" si="226"/>
        <v>m nan</v>
      </c>
      <c r="P1438" s="2" t="str">
        <f t="shared" si="227"/>
        <v>independent nan</v>
      </c>
      <c r="Q1438" s="2" t="str">
        <f t="shared" si="228"/>
        <v>2 493 nan</v>
      </c>
    </row>
    <row r="1439" spans="1:17" x14ac:dyDescent="0.3">
      <c r="A1439" s="6">
        <v>2505</v>
      </c>
      <c r="B1439" s="5" t="s">
        <v>166</v>
      </c>
      <c r="C1439" s="5" t="s">
        <v>737</v>
      </c>
      <c r="D1439" s="5" t="s">
        <v>212</v>
      </c>
      <c r="E1439" s="5" t="s">
        <v>212</v>
      </c>
      <c r="F1439" s="5" t="s">
        <v>212</v>
      </c>
      <c r="H1439" s="1">
        <f t="shared" si="220"/>
        <v>1</v>
      </c>
      <c r="I1439" s="1">
        <f t="shared" si="221"/>
        <v>1</v>
      </c>
      <c r="J1439" s="1">
        <f t="shared" si="222"/>
        <v>15</v>
      </c>
      <c r="K1439" s="1" t="str">
        <f t="shared" si="229"/>
        <v xml:space="preserve">chiredzi west </v>
      </c>
      <c r="L1439" s="1" t="str">
        <f t="shared" si="223"/>
        <v xml:space="preserve">chiredzi west </v>
      </c>
      <c r="M1439" s="2" t="str">
        <f t="shared" si="224"/>
        <v>chiredzi west</v>
      </c>
      <c r="N1439" s="2">
        <f t="shared" si="225"/>
        <v>0</v>
      </c>
      <c r="O1439" s="2">
        <f t="shared" si="226"/>
        <v>0</v>
      </c>
      <c r="P1439" s="2">
        <f t="shared" si="227"/>
        <v>0</v>
      </c>
      <c r="Q1439" s="2">
        <f t="shared" si="228"/>
        <v>0</v>
      </c>
    </row>
    <row r="1440" spans="1:17" x14ac:dyDescent="0.3">
      <c r="A1440" s="6">
        <v>2506</v>
      </c>
      <c r="B1440" s="5" t="s">
        <v>166</v>
      </c>
      <c r="C1440" s="5" t="s">
        <v>1596</v>
      </c>
      <c r="D1440" s="5" t="s">
        <v>1950</v>
      </c>
      <c r="E1440" s="5" t="s">
        <v>1952</v>
      </c>
      <c r="F1440" s="5" t="s">
        <v>2955</v>
      </c>
      <c r="H1440" s="1">
        <f t="shared" si="220"/>
        <v>0</v>
      </c>
      <c r="I1440" s="1">
        <f t="shared" si="221"/>
        <v>1</v>
      </c>
      <c r="J1440" s="1">
        <f t="shared" si="222"/>
        <v>15</v>
      </c>
      <c r="K1440" s="1" t="str">
        <f t="shared" si="229"/>
        <v xml:space="preserve">chiredzi west </v>
      </c>
      <c r="L1440" s="1" t="str">
        <f t="shared" si="223"/>
        <v xml:space="preserve">chiredzi west </v>
      </c>
      <c r="M1440" s="2" t="str">
        <f t="shared" si="224"/>
        <v>chiredzi west</v>
      </c>
      <c r="N1440" s="2" t="str">
        <f t="shared" si="225"/>
        <v>bhebhe livison</v>
      </c>
      <c r="O1440" s="2" t="str">
        <f t="shared" si="226"/>
        <v>m</v>
      </c>
      <c r="P1440" s="2" t="str">
        <f t="shared" si="227"/>
        <v>independent</v>
      </c>
      <c r="Q1440" s="2" t="str">
        <f t="shared" si="228"/>
        <v>335</v>
      </c>
    </row>
    <row r="1441" spans="1:17" x14ac:dyDescent="0.3">
      <c r="A1441" s="6">
        <v>2507</v>
      </c>
      <c r="B1441" s="5" t="s">
        <v>166</v>
      </c>
      <c r="C1441" s="5" t="s">
        <v>1597</v>
      </c>
      <c r="D1441" s="5" t="s">
        <v>1950</v>
      </c>
      <c r="E1441" s="5" t="s">
        <v>1952</v>
      </c>
      <c r="F1441" s="5" t="s">
        <v>2956</v>
      </c>
      <c r="H1441" s="1">
        <f t="shared" si="220"/>
        <v>0</v>
      </c>
      <c r="I1441" s="1">
        <f t="shared" si="221"/>
        <v>1</v>
      </c>
      <c r="J1441" s="1">
        <f t="shared" si="222"/>
        <v>15</v>
      </c>
      <c r="K1441" s="1" t="str">
        <f t="shared" si="229"/>
        <v xml:space="preserve">chiredzi west </v>
      </c>
      <c r="L1441" s="1" t="str">
        <f t="shared" si="223"/>
        <v xml:space="preserve">chiredzi west </v>
      </c>
      <c r="M1441" s="2" t="str">
        <f t="shared" si="224"/>
        <v>chiredzi west</v>
      </c>
      <c r="N1441" s="2" t="str">
        <f t="shared" si="225"/>
        <v>chiwa darlington</v>
      </c>
      <c r="O1441" s="2" t="str">
        <f t="shared" si="226"/>
        <v>m nan</v>
      </c>
      <c r="P1441" s="2" t="str">
        <f t="shared" si="227"/>
        <v>independent nan</v>
      </c>
      <c r="Q1441" s="2" t="str">
        <f t="shared" si="228"/>
        <v>2361 nan</v>
      </c>
    </row>
    <row r="1442" spans="1:17" x14ac:dyDescent="0.3">
      <c r="A1442" s="6">
        <v>2508</v>
      </c>
      <c r="B1442" s="5" t="s">
        <v>166</v>
      </c>
      <c r="C1442" s="5" t="s">
        <v>1598</v>
      </c>
      <c r="D1442" s="5" t="s">
        <v>212</v>
      </c>
      <c r="E1442" s="5" t="s">
        <v>212</v>
      </c>
      <c r="F1442" s="5" t="s">
        <v>212</v>
      </c>
      <c r="H1442" s="1">
        <f t="shared" si="220"/>
        <v>1</v>
      </c>
      <c r="I1442" s="1">
        <f t="shared" si="221"/>
        <v>1</v>
      </c>
      <c r="J1442" s="1">
        <f t="shared" si="222"/>
        <v>15</v>
      </c>
      <c r="K1442" s="1" t="str">
        <f t="shared" si="229"/>
        <v xml:space="preserve">chiredzi west </v>
      </c>
      <c r="L1442" s="1" t="str">
        <f t="shared" si="223"/>
        <v xml:space="preserve">chiredzi west </v>
      </c>
      <c r="M1442" s="2" t="str">
        <f t="shared" si="224"/>
        <v>chiredzi west</v>
      </c>
      <c r="N1442" s="2">
        <f t="shared" si="225"/>
        <v>0</v>
      </c>
      <c r="O1442" s="2">
        <f t="shared" si="226"/>
        <v>0</v>
      </c>
      <c r="P1442" s="2">
        <f t="shared" si="227"/>
        <v>0</v>
      </c>
      <c r="Q1442" s="2">
        <f t="shared" si="228"/>
        <v>0</v>
      </c>
    </row>
    <row r="1443" spans="1:17" x14ac:dyDescent="0.3">
      <c r="A1443" s="6">
        <v>2509</v>
      </c>
      <c r="B1443" s="5" t="s">
        <v>166</v>
      </c>
      <c r="C1443" s="5" t="s">
        <v>1599</v>
      </c>
      <c r="D1443" s="5" t="s">
        <v>1951</v>
      </c>
      <c r="E1443" s="5" t="s">
        <v>2000</v>
      </c>
      <c r="F1443" s="5" t="s">
        <v>2654</v>
      </c>
      <c r="H1443" s="1">
        <f t="shared" si="220"/>
        <v>0</v>
      </c>
      <c r="I1443" s="1">
        <f t="shared" si="221"/>
        <v>1</v>
      </c>
      <c r="J1443" s="1">
        <f t="shared" si="222"/>
        <v>15</v>
      </c>
      <c r="K1443" s="1" t="str">
        <f t="shared" si="229"/>
        <v xml:space="preserve">chiredzi west </v>
      </c>
      <c r="L1443" s="1" t="str">
        <f t="shared" si="223"/>
        <v xml:space="preserve">chiredzi west </v>
      </c>
      <c r="M1443" s="2" t="str">
        <f t="shared" si="224"/>
        <v>chiredzi west</v>
      </c>
      <c r="N1443" s="2" t="str">
        <f t="shared" si="225"/>
        <v>majekwana fungisai</v>
      </c>
      <c r="O1443" s="2" t="str">
        <f t="shared" si="226"/>
        <v>f nan</v>
      </c>
      <c r="P1443" s="2" t="str">
        <f t="shared" si="227"/>
        <v>zipp nan</v>
      </c>
      <c r="Q1443" s="2" t="str">
        <f t="shared" si="228"/>
        <v>220 nan</v>
      </c>
    </row>
    <row r="1444" spans="1:17" x14ac:dyDescent="0.3">
      <c r="A1444" s="6">
        <v>2510</v>
      </c>
      <c r="B1444" s="5" t="s">
        <v>166</v>
      </c>
      <c r="C1444" s="5" t="s">
        <v>1600</v>
      </c>
      <c r="D1444" s="5" t="s">
        <v>212</v>
      </c>
      <c r="E1444" s="5" t="s">
        <v>212</v>
      </c>
      <c r="F1444" s="5" t="s">
        <v>212</v>
      </c>
      <c r="H1444" s="1">
        <f t="shared" si="220"/>
        <v>1</v>
      </c>
      <c r="I1444" s="1">
        <f t="shared" si="221"/>
        <v>1</v>
      </c>
      <c r="J1444" s="1">
        <f t="shared" si="222"/>
        <v>15</v>
      </c>
      <c r="K1444" s="1" t="str">
        <f t="shared" si="229"/>
        <v xml:space="preserve">chiredzi west </v>
      </c>
      <c r="L1444" s="1" t="str">
        <f t="shared" si="223"/>
        <v xml:space="preserve">chiredzi west </v>
      </c>
      <c r="M1444" s="2" t="str">
        <f t="shared" si="224"/>
        <v>chiredzi west</v>
      </c>
      <c r="N1444" s="2">
        <f t="shared" si="225"/>
        <v>0</v>
      </c>
      <c r="O1444" s="2">
        <f t="shared" si="226"/>
        <v>0</v>
      </c>
      <c r="P1444" s="2">
        <f t="shared" si="227"/>
        <v>0</v>
      </c>
      <c r="Q1444" s="2">
        <f t="shared" si="228"/>
        <v>0</v>
      </c>
    </row>
    <row r="1445" spans="1:17" x14ac:dyDescent="0.3">
      <c r="A1445" s="6">
        <v>2511</v>
      </c>
      <c r="B1445" s="5" t="s">
        <v>166</v>
      </c>
      <c r="C1445" s="5" t="s">
        <v>1601</v>
      </c>
      <c r="D1445" s="5" t="s">
        <v>1950</v>
      </c>
      <c r="E1445" s="5" t="s">
        <v>1999</v>
      </c>
      <c r="F1445" s="5" t="s">
        <v>2957</v>
      </c>
      <c r="H1445" s="1">
        <f t="shared" si="220"/>
        <v>0</v>
      </c>
      <c r="I1445" s="1">
        <f t="shared" si="221"/>
        <v>1</v>
      </c>
      <c r="J1445" s="1">
        <f t="shared" si="222"/>
        <v>15</v>
      </c>
      <c r="K1445" s="1" t="str">
        <f t="shared" si="229"/>
        <v xml:space="preserve">chiredzi west </v>
      </c>
      <c r="L1445" s="1" t="str">
        <f t="shared" si="223"/>
        <v xml:space="preserve">chiredzi west </v>
      </c>
      <c r="M1445" s="2" t="str">
        <f t="shared" si="224"/>
        <v>chiredzi west</v>
      </c>
      <c r="N1445" s="2" t="str">
        <f t="shared" si="225"/>
        <v>makonese samson alphonce</v>
      </c>
      <c r="O1445" s="2" t="str">
        <f t="shared" si="226"/>
        <v>m nan nan</v>
      </c>
      <c r="P1445" s="2" t="str">
        <f t="shared" si="227"/>
        <v>npf nan nan</v>
      </c>
      <c r="Q1445" s="2" t="str">
        <f t="shared" si="228"/>
        <v>259 nan nan</v>
      </c>
    </row>
    <row r="1446" spans="1:17" x14ac:dyDescent="0.3">
      <c r="A1446" s="6">
        <v>2512</v>
      </c>
      <c r="B1446" s="5" t="s">
        <v>166</v>
      </c>
      <c r="C1446" s="5" t="s">
        <v>1602</v>
      </c>
      <c r="D1446" s="5" t="s">
        <v>212</v>
      </c>
      <c r="E1446" s="5" t="s">
        <v>212</v>
      </c>
      <c r="F1446" s="5" t="s">
        <v>212</v>
      </c>
      <c r="H1446" s="1">
        <f t="shared" si="220"/>
        <v>1</v>
      </c>
      <c r="I1446" s="1">
        <f t="shared" si="221"/>
        <v>1</v>
      </c>
      <c r="J1446" s="1">
        <f t="shared" si="222"/>
        <v>15</v>
      </c>
      <c r="K1446" s="1" t="str">
        <f t="shared" si="229"/>
        <v xml:space="preserve">chiredzi west </v>
      </c>
      <c r="L1446" s="1" t="str">
        <f t="shared" si="223"/>
        <v xml:space="preserve">chiredzi west </v>
      </c>
      <c r="M1446" s="2" t="str">
        <f t="shared" si="224"/>
        <v>chiredzi west</v>
      </c>
      <c r="N1446" s="2">
        <f t="shared" si="225"/>
        <v>0</v>
      </c>
      <c r="O1446" s="2">
        <f t="shared" si="226"/>
        <v>0</v>
      </c>
      <c r="P1446" s="2">
        <f t="shared" si="227"/>
        <v>0</v>
      </c>
      <c r="Q1446" s="2">
        <f t="shared" si="228"/>
        <v>0</v>
      </c>
    </row>
    <row r="1447" spans="1:17" x14ac:dyDescent="0.3">
      <c r="A1447" s="6">
        <v>2513</v>
      </c>
      <c r="B1447" s="5" t="s">
        <v>166</v>
      </c>
      <c r="C1447" s="5" t="s">
        <v>1603</v>
      </c>
      <c r="D1447" s="5" t="s">
        <v>212</v>
      </c>
      <c r="E1447" s="5" t="s">
        <v>212</v>
      </c>
      <c r="F1447" s="5" t="s">
        <v>212</v>
      </c>
      <c r="H1447" s="1">
        <f t="shared" si="220"/>
        <v>1</v>
      </c>
      <c r="I1447" s="1">
        <f t="shared" si="221"/>
        <v>1</v>
      </c>
      <c r="J1447" s="1">
        <f t="shared" si="222"/>
        <v>15</v>
      </c>
      <c r="K1447" s="1" t="str">
        <f t="shared" si="229"/>
        <v xml:space="preserve">chiredzi west </v>
      </c>
      <c r="L1447" s="1" t="str">
        <f t="shared" si="223"/>
        <v xml:space="preserve">chiredzi west </v>
      </c>
      <c r="M1447" s="2" t="str">
        <f t="shared" si="224"/>
        <v>chiredzi west</v>
      </c>
      <c r="N1447" s="2">
        <f t="shared" si="225"/>
        <v>0</v>
      </c>
      <c r="O1447" s="2">
        <f t="shared" si="226"/>
        <v>0</v>
      </c>
      <c r="P1447" s="2">
        <f t="shared" si="227"/>
        <v>0</v>
      </c>
      <c r="Q1447" s="2">
        <f t="shared" si="228"/>
        <v>0</v>
      </c>
    </row>
    <row r="1448" spans="1:17" x14ac:dyDescent="0.3">
      <c r="A1448" s="6">
        <v>2514</v>
      </c>
      <c r="B1448" s="5" t="s">
        <v>166</v>
      </c>
      <c r="C1448" s="5" t="s">
        <v>1604</v>
      </c>
      <c r="D1448" s="5" t="s">
        <v>1950</v>
      </c>
      <c r="E1448" s="5" t="s">
        <v>1952</v>
      </c>
      <c r="F1448" s="5" t="s">
        <v>2958</v>
      </c>
      <c r="H1448" s="1">
        <f t="shared" si="220"/>
        <v>0</v>
      </c>
      <c r="I1448" s="1">
        <f t="shared" si="221"/>
        <v>1</v>
      </c>
      <c r="J1448" s="1">
        <f t="shared" si="222"/>
        <v>15</v>
      </c>
      <c r="K1448" s="1" t="str">
        <f t="shared" si="229"/>
        <v xml:space="preserve">chiredzi west </v>
      </c>
      <c r="L1448" s="1" t="str">
        <f t="shared" si="223"/>
        <v xml:space="preserve">chiredzi west </v>
      </c>
      <c r="M1448" s="2" t="str">
        <f t="shared" si="224"/>
        <v>chiredzi west</v>
      </c>
      <c r="N1448" s="2" t="str">
        <f t="shared" si="225"/>
        <v>manganye john</v>
      </c>
      <c r="O1448" s="2" t="str">
        <f t="shared" si="226"/>
        <v>m nan</v>
      </c>
      <c r="P1448" s="2" t="str">
        <f t="shared" si="227"/>
        <v>independent nan</v>
      </c>
      <c r="Q1448" s="2" t="str">
        <f t="shared" si="228"/>
        <v>890 nan</v>
      </c>
    </row>
    <row r="1449" spans="1:17" x14ac:dyDescent="0.3">
      <c r="A1449" s="6">
        <v>2515</v>
      </c>
      <c r="B1449" s="5" t="s">
        <v>166</v>
      </c>
      <c r="C1449" s="5" t="s">
        <v>1605</v>
      </c>
      <c r="D1449" s="5" t="s">
        <v>212</v>
      </c>
      <c r="E1449" s="5" t="s">
        <v>212</v>
      </c>
      <c r="F1449" s="5" t="s">
        <v>212</v>
      </c>
      <c r="H1449" s="1">
        <f t="shared" si="220"/>
        <v>1</v>
      </c>
      <c r="I1449" s="1">
        <f t="shared" si="221"/>
        <v>1</v>
      </c>
      <c r="J1449" s="1">
        <f t="shared" si="222"/>
        <v>15</v>
      </c>
      <c r="K1449" s="1" t="str">
        <f t="shared" si="229"/>
        <v xml:space="preserve">chiredzi west </v>
      </c>
      <c r="L1449" s="1" t="str">
        <f t="shared" si="223"/>
        <v xml:space="preserve">chiredzi west </v>
      </c>
      <c r="M1449" s="2" t="str">
        <f t="shared" si="224"/>
        <v>chiredzi west</v>
      </c>
      <c r="N1449" s="2">
        <f t="shared" si="225"/>
        <v>0</v>
      </c>
      <c r="O1449" s="2">
        <f t="shared" si="226"/>
        <v>0</v>
      </c>
      <c r="P1449" s="2">
        <f t="shared" si="227"/>
        <v>0</v>
      </c>
      <c r="Q1449" s="2">
        <f t="shared" si="228"/>
        <v>0</v>
      </c>
    </row>
    <row r="1450" spans="1:17" x14ac:dyDescent="0.3">
      <c r="A1450" s="6">
        <v>2516</v>
      </c>
      <c r="B1450" s="5" t="s">
        <v>166</v>
      </c>
      <c r="C1450" s="5" t="s">
        <v>1606</v>
      </c>
      <c r="D1450" s="5" t="s">
        <v>1950</v>
      </c>
      <c r="E1450" s="5" t="s">
        <v>1954</v>
      </c>
      <c r="F1450" s="5" t="s">
        <v>2959</v>
      </c>
      <c r="H1450" s="1">
        <f t="shared" si="220"/>
        <v>0</v>
      </c>
      <c r="I1450" s="1">
        <f t="shared" si="221"/>
        <v>1</v>
      </c>
      <c r="J1450" s="1">
        <f t="shared" si="222"/>
        <v>15</v>
      </c>
      <c r="K1450" s="1" t="str">
        <f t="shared" si="229"/>
        <v xml:space="preserve">chiredzi west </v>
      </c>
      <c r="L1450" s="1" t="str">
        <f t="shared" si="223"/>
        <v xml:space="preserve">chiredzi west </v>
      </c>
      <c r="M1450" s="2" t="str">
        <f t="shared" si="224"/>
        <v>chiredzi west</v>
      </c>
      <c r="N1450" s="2" t="str">
        <f t="shared" si="225"/>
        <v>musikavanhu dumo augustine</v>
      </c>
      <c r="O1450" s="2" t="str">
        <f t="shared" si="226"/>
        <v>m nan nan</v>
      </c>
      <c r="P1450" s="2" t="str">
        <f t="shared" si="227"/>
        <v>zanu pf nan nan</v>
      </c>
      <c r="Q1450" s="2" t="str">
        <f t="shared" si="228"/>
        <v>15 759 nan nan</v>
      </c>
    </row>
    <row r="1451" spans="1:17" x14ac:dyDescent="0.3">
      <c r="A1451" s="6">
        <v>2517</v>
      </c>
      <c r="B1451" s="5" t="s">
        <v>166</v>
      </c>
      <c r="C1451" s="5" t="s">
        <v>1607</v>
      </c>
      <c r="D1451" s="5" t="s">
        <v>212</v>
      </c>
      <c r="E1451" s="5" t="s">
        <v>212</v>
      </c>
      <c r="F1451" s="5" t="s">
        <v>212</v>
      </c>
      <c r="H1451" s="1">
        <f t="shared" si="220"/>
        <v>1</v>
      </c>
      <c r="I1451" s="1">
        <f t="shared" si="221"/>
        <v>1</v>
      </c>
      <c r="J1451" s="1">
        <f t="shared" si="222"/>
        <v>15</v>
      </c>
      <c r="K1451" s="1" t="str">
        <f t="shared" si="229"/>
        <v xml:space="preserve">chiredzi west </v>
      </c>
      <c r="L1451" s="1" t="str">
        <f t="shared" si="223"/>
        <v xml:space="preserve">chiredzi west </v>
      </c>
      <c r="M1451" s="2" t="str">
        <f t="shared" si="224"/>
        <v>chiredzi west</v>
      </c>
      <c r="N1451" s="2">
        <f t="shared" si="225"/>
        <v>0</v>
      </c>
      <c r="O1451" s="2">
        <f t="shared" si="226"/>
        <v>0</v>
      </c>
      <c r="P1451" s="2">
        <f t="shared" si="227"/>
        <v>0</v>
      </c>
      <c r="Q1451" s="2">
        <f t="shared" si="228"/>
        <v>0</v>
      </c>
    </row>
    <row r="1452" spans="1:17" x14ac:dyDescent="0.3">
      <c r="A1452" s="6">
        <v>2518</v>
      </c>
      <c r="B1452" s="5" t="s">
        <v>166</v>
      </c>
      <c r="C1452" s="5" t="s">
        <v>1608</v>
      </c>
      <c r="D1452" s="5" t="s">
        <v>212</v>
      </c>
      <c r="E1452" s="5" t="s">
        <v>212</v>
      </c>
      <c r="F1452" s="5" t="s">
        <v>212</v>
      </c>
      <c r="H1452" s="1">
        <f t="shared" si="220"/>
        <v>1</v>
      </c>
      <c r="I1452" s="1">
        <f t="shared" si="221"/>
        <v>1</v>
      </c>
      <c r="J1452" s="1">
        <f t="shared" si="222"/>
        <v>15</v>
      </c>
      <c r="K1452" s="1" t="str">
        <f t="shared" si="229"/>
        <v xml:space="preserve">chiredzi west </v>
      </c>
      <c r="L1452" s="1" t="str">
        <f t="shared" si="223"/>
        <v xml:space="preserve">chiredzi west </v>
      </c>
      <c r="M1452" s="2" t="str">
        <f t="shared" si="224"/>
        <v>chiredzi west</v>
      </c>
      <c r="N1452" s="2">
        <f t="shared" si="225"/>
        <v>0</v>
      </c>
      <c r="O1452" s="2">
        <f t="shared" si="226"/>
        <v>0</v>
      </c>
      <c r="P1452" s="2">
        <f t="shared" si="227"/>
        <v>0</v>
      </c>
      <c r="Q1452" s="2">
        <f t="shared" si="228"/>
        <v>0</v>
      </c>
    </row>
    <row r="1453" spans="1:17" x14ac:dyDescent="0.3">
      <c r="A1453" s="6">
        <v>2519</v>
      </c>
      <c r="B1453" s="5" t="s">
        <v>166</v>
      </c>
      <c r="C1453" s="5" t="s">
        <v>1609</v>
      </c>
      <c r="D1453" s="5" t="s">
        <v>1950</v>
      </c>
      <c r="E1453" s="5" t="s">
        <v>1988</v>
      </c>
      <c r="F1453" s="5" t="s">
        <v>2960</v>
      </c>
      <c r="H1453" s="1">
        <f t="shared" si="220"/>
        <v>0</v>
      </c>
      <c r="I1453" s="1">
        <f t="shared" si="221"/>
        <v>1</v>
      </c>
      <c r="J1453" s="1">
        <f t="shared" si="222"/>
        <v>15</v>
      </c>
      <c r="K1453" s="1" t="str">
        <f t="shared" si="229"/>
        <v xml:space="preserve">chiredzi west </v>
      </c>
      <c r="L1453" s="1" t="str">
        <f t="shared" si="223"/>
        <v xml:space="preserve">chiredzi west </v>
      </c>
      <c r="M1453" s="2" t="str">
        <f t="shared" si="224"/>
        <v>chiredzi west</v>
      </c>
      <c r="N1453" s="2" t="str">
        <f t="shared" si="225"/>
        <v>temba stanley</v>
      </c>
      <c r="O1453" s="2" t="str">
        <f t="shared" si="226"/>
        <v>m</v>
      </c>
      <c r="P1453" s="2" t="str">
        <f t="shared" si="227"/>
        <v>mdc alliance</v>
      </c>
      <c r="Q1453" s="2" t="str">
        <f t="shared" si="228"/>
        <v>10 508</v>
      </c>
    </row>
    <row r="1454" spans="1:17" x14ac:dyDescent="0.3">
      <c r="A1454" s="6">
        <v>2525</v>
      </c>
      <c r="B1454" s="5" t="s">
        <v>167</v>
      </c>
      <c r="C1454" s="5" t="s">
        <v>1610</v>
      </c>
      <c r="D1454" s="5" t="s">
        <v>1950</v>
      </c>
      <c r="E1454" s="5" t="s">
        <v>1984</v>
      </c>
      <c r="F1454" s="5" t="s">
        <v>2961</v>
      </c>
      <c r="H1454" s="1">
        <f t="shared" si="220"/>
        <v>0</v>
      </c>
      <c r="I1454" s="1">
        <f t="shared" si="221"/>
        <v>14</v>
      </c>
      <c r="J1454" s="1">
        <f t="shared" si="222"/>
        <v>29</v>
      </c>
      <c r="K1454" s="1" t="str">
        <f t="shared" si="229"/>
        <v xml:space="preserve"> chivi central </v>
      </c>
      <c r="L1454" s="1" t="str">
        <f t="shared" si="223"/>
        <v xml:space="preserve"> chivi central </v>
      </c>
      <c r="M1454" s="2" t="str">
        <f t="shared" si="224"/>
        <v>chivi central</v>
      </c>
      <c r="N1454" s="2" t="str">
        <f t="shared" si="225"/>
        <v>chinjakanja joseph</v>
      </c>
      <c r="O1454" s="2" t="str">
        <f t="shared" si="226"/>
        <v>m</v>
      </c>
      <c r="P1454" s="2" t="str">
        <f t="shared" si="227"/>
        <v>mdc t</v>
      </c>
      <c r="Q1454" s="2" t="str">
        <f t="shared" si="228"/>
        <v>892</v>
      </c>
    </row>
    <row r="1455" spans="1:17" x14ac:dyDescent="0.3">
      <c r="A1455" s="6">
        <v>2526</v>
      </c>
      <c r="B1455" s="5" t="s">
        <v>167</v>
      </c>
      <c r="C1455" s="5" t="s">
        <v>1611</v>
      </c>
      <c r="D1455" s="5" t="s">
        <v>1950</v>
      </c>
      <c r="E1455" s="5" t="s">
        <v>1953</v>
      </c>
      <c r="F1455" s="5" t="s">
        <v>2962</v>
      </c>
      <c r="H1455" s="1">
        <f t="shared" si="220"/>
        <v>0</v>
      </c>
      <c r="I1455" s="1">
        <f t="shared" si="221"/>
        <v>14</v>
      </c>
      <c r="J1455" s="1">
        <f t="shared" si="222"/>
        <v>29</v>
      </c>
      <c r="K1455" s="1" t="str">
        <f t="shared" si="229"/>
        <v xml:space="preserve"> chivi central </v>
      </c>
      <c r="L1455" s="1" t="str">
        <f t="shared" si="223"/>
        <v xml:space="preserve"> chivi central </v>
      </c>
      <c r="M1455" s="2" t="str">
        <f t="shared" si="224"/>
        <v>chivi central</v>
      </c>
      <c r="N1455" s="2" t="str">
        <f t="shared" si="225"/>
        <v>chivhanga henry</v>
      </c>
      <c r="O1455" s="2" t="str">
        <f t="shared" si="226"/>
        <v>m</v>
      </c>
      <c r="P1455" s="2" t="str">
        <f t="shared" si="227"/>
        <v>mdc-alliance</v>
      </c>
      <c r="Q1455" s="2" t="str">
        <f t="shared" si="228"/>
        <v>4 694</v>
      </c>
    </row>
    <row r="1456" spans="1:17" x14ac:dyDescent="0.3">
      <c r="A1456" s="6">
        <v>2527</v>
      </c>
      <c r="B1456" s="5" t="s">
        <v>167</v>
      </c>
      <c r="C1456" s="5" t="s">
        <v>1612</v>
      </c>
      <c r="D1456" s="5" t="s">
        <v>1950</v>
      </c>
      <c r="E1456" s="5" t="s">
        <v>1954</v>
      </c>
      <c r="F1456" s="5" t="s">
        <v>2963</v>
      </c>
      <c r="H1456" s="1">
        <f t="shared" si="220"/>
        <v>0</v>
      </c>
      <c r="I1456" s="1">
        <f t="shared" si="221"/>
        <v>14</v>
      </c>
      <c r="J1456" s="1">
        <f t="shared" si="222"/>
        <v>29</v>
      </c>
      <c r="K1456" s="1" t="str">
        <f t="shared" si="229"/>
        <v xml:space="preserve"> chivi central </v>
      </c>
      <c r="L1456" s="1" t="str">
        <f t="shared" si="223"/>
        <v xml:space="preserve"> chivi central </v>
      </c>
      <c r="M1456" s="2" t="str">
        <f t="shared" si="224"/>
        <v>chivi central</v>
      </c>
      <c r="N1456" s="2" t="str">
        <f t="shared" si="225"/>
        <v>gwanongodza ephraim</v>
      </c>
      <c r="O1456" s="2" t="str">
        <f t="shared" si="226"/>
        <v>m nan</v>
      </c>
      <c r="P1456" s="2" t="str">
        <f t="shared" si="227"/>
        <v>zanu pf nan</v>
      </c>
      <c r="Q1456" s="2" t="str">
        <f t="shared" si="228"/>
        <v>14 186 nan</v>
      </c>
    </row>
    <row r="1457" spans="1:17" x14ac:dyDescent="0.3">
      <c r="A1457" s="6">
        <v>2528</v>
      </c>
      <c r="B1457" s="5" t="s">
        <v>167</v>
      </c>
      <c r="C1457" s="5" t="s">
        <v>1613</v>
      </c>
      <c r="D1457" s="5" t="s">
        <v>212</v>
      </c>
      <c r="E1457" s="5" t="s">
        <v>212</v>
      </c>
      <c r="F1457" s="5" t="s">
        <v>212</v>
      </c>
      <c r="H1457" s="1">
        <f t="shared" si="220"/>
        <v>1</v>
      </c>
      <c r="I1457" s="1">
        <f t="shared" si="221"/>
        <v>14</v>
      </c>
      <c r="J1457" s="1">
        <f t="shared" si="222"/>
        <v>29</v>
      </c>
      <c r="K1457" s="1" t="str">
        <f t="shared" si="229"/>
        <v xml:space="preserve"> chivi central </v>
      </c>
      <c r="L1457" s="1" t="str">
        <f t="shared" si="223"/>
        <v xml:space="preserve"> chivi central </v>
      </c>
      <c r="M1457" s="2" t="str">
        <f t="shared" si="224"/>
        <v>chivi central</v>
      </c>
      <c r="N1457" s="2">
        <f t="shared" si="225"/>
        <v>0</v>
      </c>
      <c r="O1457" s="2">
        <f t="shared" si="226"/>
        <v>0</v>
      </c>
      <c r="P1457" s="2">
        <f t="shared" si="227"/>
        <v>0</v>
      </c>
      <c r="Q1457" s="2">
        <f t="shared" si="228"/>
        <v>0</v>
      </c>
    </row>
    <row r="1458" spans="1:17" x14ac:dyDescent="0.3">
      <c r="A1458" s="6">
        <v>2529</v>
      </c>
      <c r="B1458" s="5" t="s">
        <v>167</v>
      </c>
      <c r="C1458" s="5" t="s">
        <v>1614</v>
      </c>
      <c r="D1458" s="5" t="s">
        <v>1950</v>
      </c>
      <c r="E1458" s="5" t="s">
        <v>2000</v>
      </c>
      <c r="F1458" s="5" t="s">
        <v>2964</v>
      </c>
      <c r="H1458" s="1">
        <f t="shared" si="220"/>
        <v>0</v>
      </c>
      <c r="I1458" s="1">
        <f t="shared" si="221"/>
        <v>14</v>
      </c>
      <c r="J1458" s="1">
        <f t="shared" si="222"/>
        <v>29</v>
      </c>
      <c r="K1458" s="1" t="str">
        <f t="shared" si="229"/>
        <v xml:space="preserve"> chivi central </v>
      </c>
      <c r="L1458" s="1" t="str">
        <f t="shared" si="223"/>
        <v xml:space="preserve"> chivi central </v>
      </c>
      <c r="M1458" s="2" t="str">
        <f t="shared" si="224"/>
        <v>chivi central</v>
      </c>
      <c r="N1458" s="2" t="str">
        <f t="shared" si="225"/>
        <v>mbangure clophas</v>
      </c>
      <c r="O1458" s="2" t="str">
        <f t="shared" si="226"/>
        <v>m</v>
      </c>
      <c r="P1458" s="2" t="str">
        <f t="shared" si="227"/>
        <v>zipp</v>
      </c>
      <c r="Q1458" s="2" t="str">
        <f t="shared" si="228"/>
        <v>214</v>
      </c>
    </row>
    <row r="1459" spans="1:17" x14ac:dyDescent="0.3">
      <c r="A1459" s="6">
        <v>2530</v>
      </c>
      <c r="B1459" s="5" t="s">
        <v>167</v>
      </c>
      <c r="C1459" s="5" t="s">
        <v>1615</v>
      </c>
      <c r="D1459" s="5" t="s">
        <v>1950</v>
      </c>
      <c r="E1459" s="5" t="s">
        <v>1974</v>
      </c>
      <c r="F1459" s="5" t="s">
        <v>2142</v>
      </c>
      <c r="H1459" s="1">
        <f t="shared" si="220"/>
        <v>0</v>
      </c>
      <c r="I1459" s="1">
        <f t="shared" si="221"/>
        <v>14</v>
      </c>
      <c r="J1459" s="1">
        <f t="shared" si="222"/>
        <v>29</v>
      </c>
      <c r="K1459" s="1" t="str">
        <f t="shared" si="229"/>
        <v xml:space="preserve"> chivi central </v>
      </c>
      <c r="L1459" s="1" t="str">
        <f t="shared" si="223"/>
        <v xml:space="preserve"> chivi central </v>
      </c>
      <c r="M1459" s="2" t="str">
        <f t="shared" si="224"/>
        <v>chivi central</v>
      </c>
      <c r="N1459" s="2" t="str">
        <f t="shared" si="225"/>
        <v>mbenganai esau</v>
      </c>
      <c r="O1459" s="2" t="str">
        <f t="shared" si="226"/>
        <v>m</v>
      </c>
      <c r="P1459" s="2" t="str">
        <f t="shared" si="227"/>
        <v>nca</v>
      </c>
      <c r="Q1459" s="2" t="str">
        <f t="shared" si="228"/>
        <v>90</v>
      </c>
    </row>
    <row r="1460" spans="1:17" x14ac:dyDescent="0.3">
      <c r="A1460" s="6">
        <v>2531</v>
      </c>
      <c r="B1460" s="5" t="s">
        <v>167</v>
      </c>
      <c r="C1460" s="5" t="s">
        <v>212</v>
      </c>
      <c r="D1460" s="5" t="s">
        <v>212</v>
      </c>
      <c r="E1460" s="5" t="s">
        <v>2075</v>
      </c>
      <c r="F1460" s="5" t="s">
        <v>2876</v>
      </c>
      <c r="H1460" s="1">
        <f t="shared" si="220"/>
        <v>0</v>
      </c>
      <c r="I1460" s="1">
        <f t="shared" si="221"/>
        <v>14</v>
      </c>
      <c r="J1460" s="1">
        <f t="shared" si="222"/>
        <v>29</v>
      </c>
      <c r="K1460" s="1" t="str">
        <f t="shared" si="229"/>
        <v xml:space="preserve"> chivi central </v>
      </c>
      <c r="L1460" s="1" t="str">
        <f t="shared" si="223"/>
        <v xml:space="preserve"> chivi central </v>
      </c>
      <c r="M1460" s="2" t="str">
        <f t="shared" si="224"/>
        <v>chivi central</v>
      </c>
      <c r="N1460" s="2" t="str">
        <f t="shared" si="225"/>
        <v>nan sharara brighton</v>
      </c>
      <c r="O1460" s="2" t="str">
        <f t="shared" si="226"/>
        <v>nan m</v>
      </c>
      <c r="P1460" s="2" t="str">
        <f t="shared" si="227"/>
        <v>people's rainbow coalition</v>
      </c>
      <c r="Q1460" s="2" t="str">
        <f t="shared" si="228"/>
        <v>194 nan</v>
      </c>
    </row>
    <row r="1461" spans="1:17" x14ac:dyDescent="0.3">
      <c r="A1461" s="6">
        <v>2532</v>
      </c>
      <c r="B1461" s="5" t="s">
        <v>167</v>
      </c>
      <c r="C1461" s="5" t="s">
        <v>1616</v>
      </c>
      <c r="D1461" s="5" t="s">
        <v>1950</v>
      </c>
      <c r="E1461" s="5" t="s">
        <v>1960</v>
      </c>
      <c r="F1461" s="5" t="s">
        <v>212</v>
      </c>
      <c r="H1461" s="1">
        <f t="shared" si="220"/>
        <v>1</v>
      </c>
      <c r="I1461" s="1">
        <f t="shared" si="221"/>
        <v>14</v>
      </c>
      <c r="J1461" s="1">
        <f t="shared" si="222"/>
        <v>29</v>
      </c>
      <c r="K1461" s="1" t="str">
        <f t="shared" si="229"/>
        <v xml:space="preserve"> chivi central </v>
      </c>
      <c r="L1461" s="1" t="str">
        <f t="shared" si="223"/>
        <v xml:space="preserve"> chivi central </v>
      </c>
      <c r="M1461" s="2" t="str">
        <f t="shared" si="224"/>
        <v>chivi central</v>
      </c>
      <c r="N1461" s="2">
        <f t="shared" si="225"/>
        <v>0</v>
      </c>
      <c r="O1461" s="2">
        <f t="shared" si="226"/>
        <v>0</v>
      </c>
      <c r="P1461" s="2">
        <f t="shared" si="227"/>
        <v>0</v>
      </c>
      <c r="Q1461" s="2">
        <f t="shared" si="228"/>
        <v>0</v>
      </c>
    </row>
    <row r="1462" spans="1:17" x14ac:dyDescent="0.3">
      <c r="A1462" s="6">
        <v>2537</v>
      </c>
      <c r="B1462" s="5" t="s">
        <v>168</v>
      </c>
      <c r="C1462" s="5" t="s">
        <v>1617</v>
      </c>
      <c r="D1462" s="5" t="s">
        <v>1950</v>
      </c>
      <c r="E1462" s="5" t="s">
        <v>1953</v>
      </c>
      <c r="F1462" s="5" t="s">
        <v>2965</v>
      </c>
      <c r="H1462" s="1">
        <f t="shared" si="220"/>
        <v>0</v>
      </c>
      <c r="I1462" s="1">
        <f t="shared" si="221"/>
        <v>14</v>
      </c>
      <c r="J1462" s="1">
        <f t="shared" si="222"/>
        <v>27</v>
      </c>
      <c r="K1462" s="1" t="str">
        <f t="shared" si="229"/>
        <v xml:space="preserve"> chivi north </v>
      </c>
      <c r="L1462" s="1" t="str">
        <f t="shared" si="223"/>
        <v xml:space="preserve"> chivi north </v>
      </c>
      <c r="M1462" s="2" t="str">
        <f t="shared" si="224"/>
        <v>chivi north</v>
      </c>
      <c r="N1462" s="2" t="str">
        <f t="shared" si="225"/>
        <v>mapipi dickson</v>
      </c>
      <c r="O1462" s="2" t="str">
        <f t="shared" si="226"/>
        <v>m</v>
      </c>
      <c r="P1462" s="2" t="str">
        <f t="shared" si="227"/>
        <v>mdc-alliance</v>
      </c>
      <c r="Q1462" s="2" t="str">
        <f t="shared" si="228"/>
        <v>4 905</v>
      </c>
    </row>
    <row r="1463" spans="1:17" x14ac:dyDescent="0.3">
      <c r="A1463" s="6">
        <v>2538</v>
      </c>
      <c r="B1463" s="5" t="s">
        <v>168</v>
      </c>
      <c r="C1463" s="5" t="s">
        <v>1618</v>
      </c>
      <c r="D1463" s="5" t="s">
        <v>1950</v>
      </c>
      <c r="E1463" s="5" t="s">
        <v>2076</v>
      </c>
      <c r="F1463" s="5" t="s">
        <v>2838</v>
      </c>
      <c r="H1463" s="1">
        <f t="shared" si="220"/>
        <v>0</v>
      </c>
      <c r="I1463" s="1">
        <f t="shared" si="221"/>
        <v>14</v>
      </c>
      <c r="J1463" s="1">
        <f t="shared" si="222"/>
        <v>27</v>
      </c>
      <c r="K1463" s="1" t="str">
        <f t="shared" si="229"/>
        <v xml:space="preserve"> chivi north </v>
      </c>
      <c r="L1463" s="1" t="str">
        <f t="shared" si="223"/>
        <v xml:space="preserve"> chivi north </v>
      </c>
      <c r="M1463" s="2" t="str">
        <f t="shared" si="224"/>
        <v>chivi north</v>
      </c>
      <c r="N1463" s="2" t="str">
        <f t="shared" si="225"/>
        <v>mudzivo owen</v>
      </c>
      <c r="O1463" s="2" t="str">
        <f t="shared" si="226"/>
        <v>m</v>
      </c>
      <c r="P1463" s="2" t="str">
        <f t="shared" si="227"/>
        <v>prz</v>
      </c>
      <c r="Q1463" s="2" t="str">
        <f t="shared" si="228"/>
        <v>494</v>
      </c>
    </row>
    <row r="1464" spans="1:17" x14ac:dyDescent="0.3">
      <c r="A1464" s="6">
        <v>2539</v>
      </c>
      <c r="B1464" s="5" t="s">
        <v>168</v>
      </c>
      <c r="C1464" s="5" t="s">
        <v>1619</v>
      </c>
      <c r="D1464" s="5" t="s">
        <v>1950</v>
      </c>
      <c r="E1464" s="5" t="s">
        <v>2015</v>
      </c>
      <c r="F1464" s="5" t="s">
        <v>2966</v>
      </c>
      <c r="H1464" s="1">
        <f t="shared" si="220"/>
        <v>0</v>
      </c>
      <c r="I1464" s="1">
        <f t="shared" si="221"/>
        <v>14</v>
      </c>
      <c r="J1464" s="1">
        <f t="shared" si="222"/>
        <v>27</v>
      </c>
      <c r="K1464" s="1" t="str">
        <f t="shared" si="229"/>
        <v xml:space="preserve"> chivi north </v>
      </c>
      <c r="L1464" s="1" t="str">
        <f t="shared" si="223"/>
        <v xml:space="preserve"> chivi north </v>
      </c>
      <c r="M1464" s="2" t="str">
        <f t="shared" si="224"/>
        <v>chivi north</v>
      </c>
      <c r="N1464" s="2" t="str">
        <f t="shared" si="225"/>
        <v>tongofa mathias</v>
      </c>
      <c r="O1464" s="2" t="str">
        <f t="shared" si="226"/>
        <v>m</v>
      </c>
      <c r="P1464" s="2" t="str">
        <f t="shared" si="227"/>
        <v>zanu-pf</v>
      </c>
      <c r="Q1464" s="2" t="str">
        <f t="shared" si="228"/>
        <v>10 627</v>
      </c>
    </row>
    <row r="1465" spans="1:17" x14ac:dyDescent="0.3">
      <c r="A1465" s="6">
        <v>2544</v>
      </c>
      <c r="B1465" s="5" t="s">
        <v>169</v>
      </c>
      <c r="C1465" s="5" t="s">
        <v>1620</v>
      </c>
      <c r="D1465" s="5" t="s">
        <v>1950</v>
      </c>
      <c r="E1465" s="5" t="s">
        <v>1952</v>
      </c>
      <c r="F1465" s="5" t="s">
        <v>2967</v>
      </c>
      <c r="H1465" s="1">
        <f t="shared" si="220"/>
        <v>0</v>
      </c>
      <c r="I1465" s="1">
        <f t="shared" si="221"/>
        <v>14</v>
      </c>
      <c r="J1465" s="1">
        <f t="shared" si="222"/>
        <v>27</v>
      </c>
      <c r="K1465" s="1" t="str">
        <f t="shared" si="229"/>
        <v xml:space="preserve"> chivi south </v>
      </c>
      <c r="L1465" s="1" t="str">
        <f t="shared" si="223"/>
        <v xml:space="preserve"> chivi south </v>
      </c>
      <c r="M1465" s="2" t="str">
        <f t="shared" si="224"/>
        <v>chivi south</v>
      </c>
      <c r="N1465" s="2" t="str">
        <f t="shared" si="225"/>
        <v>dzingirai ivene</v>
      </c>
      <c r="O1465" s="2" t="str">
        <f t="shared" si="226"/>
        <v>m</v>
      </c>
      <c r="P1465" s="2" t="str">
        <f t="shared" si="227"/>
        <v>independent</v>
      </c>
      <c r="Q1465" s="2" t="str">
        <f t="shared" si="228"/>
        <v>1 823</v>
      </c>
    </row>
    <row r="1466" spans="1:17" x14ac:dyDescent="0.3">
      <c r="A1466" s="6">
        <v>2545</v>
      </c>
      <c r="B1466" s="5" t="s">
        <v>169</v>
      </c>
      <c r="C1466" s="5" t="s">
        <v>1621</v>
      </c>
      <c r="D1466" s="5" t="s">
        <v>1951</v>
      </c>
      <c r="E1466" s="5" t="s">
        <v>1997</v>
      </c>
      <c r="F1466" s="5" t="s">
        <v>2389</v>
      </c>
      <c r="H1466" s="1">
        <f t="shared" si="220"/>
        <v>0</v>
      </c>
      <c r="I1466" s="1">
        <f t="shared" si="221"/>
        <v>14</v>
      </c>
      <c r="J1466" s="1">
        <f t="shared" si="222"/>
        <v>27</v>
      </c>
      <c r="K1466" s="1" t="str">
        <f t="shared" si="229"/>
        <v xml:space="preserve"> chivi south </v>
      </c>
      <c r="L1466" s="1" t="str">
        <f t="shared" si="223"/>
        <v xml:space="preserve"> chivi south </v>
      </c>
      <c r="M1466" s="2" t="str">
        <f t="shared" si="224"/>
        <v>chivi south</v>
      </c>
      <c r="N1466" s="2" t="str">
        <f t="shared" si="225"/>
        <v>madzimure tarisai</v>
      </c>
      <c r="O1466" s="2" t="str">
        <f t="shared" si="226"/>
        <v>f</v>
      </c>
      <c r="P1466" s="2" t="str">
        <f t="shared" si="227"/>
        <v>prc</v>
      </c>
      <c r="Q1466" s="2" t="str">
        <f t="shared" si="228"/>
        <v>226</v>
      </c>
    </row>
    <row r="1467" spans="1:17" x14ac:dyDescent="0.3">
      <c r="A1467" s="6">
        <v>2546</v>
      </c>
      <c r="B1467" s="5" t="s">
        <v>169</v>
      </c>
      <c r="C1467" s="5" t="s">
        <v>1622</v>
      </c>
      <c r="D1467" s="5" t="s">
        <v>1951</v>
      </c>
      <c r="E1467" s="5" t="s">
        <v>2024</v>
      </c>
      <c r="F1467" s="5" t="s">
        <v>2867</v>
      </c>
      <c r="H1467" s="1">
        <f t="shared" si="220"/>
        <v>0</v>
      </c>
      <c r="I1467" s="1">
        <f t="shared" si="221"/>
        <v>14</v>
      </c>
      <c r="J1467" s="1">
        <f t="shared" si="222"/>
        <v>27</v>
      </c>
      <c r="K1467" s="1" t="str">
        <f t="shared" si="229"/>
        <v xml:space="preserve"> chivi south </v>
      </c>
      <c r="L1467" s="1" t="str">
        <f t="shared" si="223"/>
        <v xml:space="preserve"> chivi south </v>
      </c>
      <c r="M1467" s="2" t="str">
        <f t="shared" si="224"/>
        <v>chivi south</v>
      </c>
      <c r="N1467" s="2" t="str">
        <f t="shared" si="225"/>
        <v>malunguza sharon</v>
      </c>
      <c r="O1467" s="2" t="str">
        <f t="shared" si="226"/>
        <v>f</v>
      </c>
      <c r="P1467" s="2" t="str">
        <f t="shared" si="227"/>
        <v>rpz</v>
      </c>
      <c r="Q1467" s="2" t="str">
        <f t="shared" si="228"/>
        <v>184</v>
      </c>
    </row>
    <row r="1468" spans="1:17" x14ac:dyDescent="0.3">
      <c r="A1468" s="6">
        <v>2547</v>
      </c>
      <c r="B1468" s="5" t="s">
        <v>169</v>
      </c>
      <c r="C1468" s="5" t="s">
        <v>1623</v>
      </c>
      <c r="D1468" s="5" t="s">
        <v>1950</v>
      </c>
      <c r="E1468" s="5" t="s">
        <v>1988</v>
      </c>
      <c r="F1468" s="5" t="s">
        <v>2490</v>
      </c>
      <c r="H1468" s="1">
        <f t="shared" si="220"/>
        <v>0</v>
      </c>
      <c r="I1468" s="1">
        <f t="shared" si="221"/>
        <v>14</v>
      </c>
      <c r="J1468" s="1">
        <f t="shared" si="222"/>
        <v>27</v>
      </c>
      <c r="K1468" s="1" t="str">
        <f t="shared" si="229"/>
        <v xml:space="preserve"> chivi south </v>
      </c>
      <c r="L1468" s="1" t="str">
        <f t="shared" si="223"/>
        <v xml:space="preserve"> chivi south </v>
      </c>
      <c r="M1468" s="2" t="str">
        <f t="shared" si="224"/>
        <v>chivi south</v>
      </c>
      <c r="N1468" s="2" t="str">
        <f t="shared" si="225"/>
        <v>mhlolo paul thompson</v>
      </c>
      <c r="O1468" s="2" t="str">
        <f t="shared" si="226"/>
        <v>m</v>
      </c>
      <c r="P1468" s="2" t="str">
        <f t="shared" si="227"/>
        <v>mdc alliance</v>
      </c>
      <c r="Q1468" s="2" t="str">
        <f t="shared" si="228"/>
        <v>3 312</v>
      </c>
    </row>
    <row r="1469" spans="1:17" x14ac:dyDescent="0.3">
      <c r="A1469" s="6">
        <v>2548</v>
      </c>
      <c r="B1469" s="5" t="s">
        <v>169</v>
      </c>
      <c r="C1469" s="5" t="s">
        <v>1624</v>
      </c>
      <c r="D1469" s="5" t="s">
        <v>1950</v>
      </c>
      <c r="E1469" s="5" t="s">
        <v>1954</v>
      </c>
      <c r="F1469" s="5" t="s">
        <v>2968</v>
      </c>
      <c r="H1469" s="1">
        <f t="shared" si="220"/>
        <v>0</v>
      </c>
      <c r="I1469" s="1">
        <f t="shared" si="221"/>
        <v>14</v>
      </c>
      <c r="J1469" s="1">
        <f t="shared" si="222"/>
        <v>27</v>
      </c>
      <c r="K1469" s="1" t="str">
        <f t="shared" si="229"/>
        <v xml:space="preserve"> chivi south </v>
      </c>
      <c r="L1469" s="1" t="str">
        <f t="shared" si="223"/>
        <v xml:space="preserve"> chivi south </v>
      </c>
      <c r="M1469" s="2" t="str">
        <f t="shared" si="224"/>
        <v>chivi south</v>
      </c>
      <c r="N1469" s="2" t="str">
        <f t="shared" si="225"/>
        <v>zivhu killer</v>
      </c>
      <c r="O1469" s="2" t="str">
        <f t="shared" si="226"/>
        <v>m</v>
      </c>
      <c r="P1469" s="2" t="str">
        <f t="shared" si="227"/>
        <v>zanu pf</v>
      </c>
      <c r="Q1469" s="2" t="str">
        <f t="shared" si="228"/>
        <v>13 330</v>
      </c>
    </row>
    <row r="1470" spans="1:17" x14ac:dyDescent="0.3">
      <c r="A1470" s="6">
        <v>2549</v>
      </c>
      <c r="B1470" s="5" t="s">
        <v>169</v>
      </c>
      <c r="C1470" s="5" t="s">
        <v>1625</v>
      </c>
      <c r="D1470" s="5" t="s">
        <v>1950</v>
      </c>
      <c r="E1470" s="5" t="s">
        <v>2000</v>
      </c>
      <c r="F1470" s="5" t="s">
        <v>2401</v>
      </c>
      <c r="H1470" s="1">
        <f t="shared" si="220"/>
        <v>0</v>
      </c>
      <c r="I1470" s="1">
        <f t="shared" si="221"/>
        <v>14</v>
      </c>
      <c r="J1470" s="1">
        <f t="shared" si="222"/>
        <v>27</v>
      </c>
      <c r="K1470" s="1" t="str">
        <f t="shared" si="229"/>
        <v xml:space="preserve"> chivi south </v>
      </c>
      <c r="L1470" s="1" t="str">
        <f t="shared" si="223"/>
        <v xml:space="preserve"> chivi south </v>
      </c>
      <c r="M1470" s="2" t="str">
        <f t="shared" si="224"/>
        <v>chivi south</v>
      </c>
      <c r="N1470" s="2" t="str">
        <f t="shared" si="225"/>
        <v>zizhou togarepi</v>
      </c>
      <c r="O1470" s="2" t="str">
        <f t="shared" si="226"/>
        <v>m</v>
      </c>
      <c r="P1470" s="2" t="str">
        <f t="shared" si="227"/>
        <v>zipp</v>
      </c>
      <c r="Q1470" s="2" t="str">
        <f t="shared" si="228"/>
        <v>248</v>
      </c>
    </row>
    <row r="1471" spans="1:17" x14ac:dyDescent="0.3">
      <c r="A1471" s="6">
        <v>2554</v>
      </c>
      <c r="B1471" s="5" t="s">
        <v>170</v>
      </c>
      <c r="C1471" s="5" t="s">
        <v>1626</v>
      </c>
      <c r="D1471" s="5" t="s">
        <v>1951</v>
      </c>
      <c r="E1471" s="5" t="s">
        <v>2077</v>
      </c>
      <c r="F1471" s="5" t="s">
        <v>2305</v>
      </c>
      <c r="H1471" s="1">
        <f t="shared" si="220"/>
        <v>0</v>
      </c>
      <c r="I1471" s="1">
        <f t="shared" si="221"/>
        <v>14</v>
      </c>
      <c r="J1471" s="1">
        <f t="shared" si="222"/>
        <v>28</v>
      </c>
      <c r="K1471" s="1" t="str">
        <f t="shared" si="229"/>
        <v xml:space="preserve"> gutu central </v>
      </c>
      <c r="L1471" s="1" t="str">
        <f t="shared" si="223"/>
        <v xml:space="preserve"> gutu central </v>
      </c>
      <c r="M1471" s="2" t="str">
        <f t="shared" si="224"/>
        <v>gutu central</v>
      </c>
      <c r="N1471" s="2" t="str">
        <f t="shared" si="225"/>
        <v>bikoloni shillah</v>
      </c>
      <c r="O1471" s="2" t="str">
        <f t="shared" si="226"/>
        <v>f</v>
      </c>
      <c r="P1471" s="2" t="str">
        <f t="shared" si="227"/>
        <v>build zimbabwe alliance</v>
      </c>
      <c r="Q1471" s="2" t="str">
        <f t="shared" si="228"/>
        <v>128</v>
      </c>
    </row>
    <row r="1472" spans="1:17" x14ac:dyDescent="0.3">
      <c r="A1472" s="6">
        <v>2555</v>
      </c>
      <c r="B1472" s="5" t="s">
        <v>170</v>
      </c>
      <c r="C1472" s="5" t="s">
        <v>1627</v>
      </c>
      <c r="D1472" s="5" t="s">
        <v>1950</v>
      </c>
      <c r="E1472" s="5" t="s">
        <v>1954</v>
      </c>
      <c r="F1472" s="5" t="s">
        <v>2969</v>
      </c>
      <c r="H1472" s="1">
        <f t="shared" si="220"/>
        <v>0</v>
      </c>
      <c r="I1472" s="1">
        <f t="shared" si="221"/>
        <v>14</v>
      </c>
      <c r="J1472" s="1">
        <f t="shared" si="222"/>
        <v>28</v>
      </c>
      <c r="K1472" s="1" t="str">
        <f t="shared" si="229"/>
        <v xml:space="preserve"> gutu central </v>
      </c>
      <c r="L1472" s="1" t="str">
        <f t="shared" si="223"/>
        <v xml:space="preserve"> gutu central </v>
      </c>
      <c r="M1472" s="2" t="str">
        <f t="shared" si="224"/>
        <v>gutu central</v>
      </c>
      <c r="N1472" s="2" t="str">
        <f t="shared" si="225"/>
        <v>chitando wiston</v>
      </c>
      <c r="O1472" s="2" t="str">
        <f t="shared" si="226"/>
        <v>m</v>
      </c>
      <c r="P1472" s="2" t="str">
        <f t="shared" si="227"/>
        <v>zanu pf</v>
      </c>
      <c r="Q1472" s="2" t="str">
        <f t="shared" si="228"/>
        <v>11 496</v>
      </c>
    </row>
    <row r="1473" spans="1:17" x14ac:dyDescent="0.3">
      <c r="A1473" s="6">
        <v>2556</v>
      </c>
      <c r="B1473" s="5" t="s">
        <v>170</v>
      </c>
      <c r="C1473" s="5" t="s">
        <v>1628</v>
      </c>
      <c r="D1473" s="5" t="s">
        <v>1950</v>
      </c>
      <c r="E1473" s="5" t="s">
        <v>1997</v>
      </c>
      <c r="F1473" s="5" t="s">
        <v>2742</v>
      </c>
      <c r="H1473" s="1">
        <f t="shared" ref="H1473:H1536" si="230">IF(F1473="nan",1,0)</f>
        <v>0</v>
      </c>
      <c r="I1473" s="1">
        <f t="shared" ref="I1473:I1536" si="231">IFERROR(FIND("of",B1473)+2,1)</f>
        <v>14</v>
      </c>
      <c r="J1473" s="1">
        <f t="shared" ref="J1473:J1536" si="232">IFERROR(IFERROR(FIND("constituency",B1473),FIND("national",B1473)),LEN(B1473))</f>
        <v>28</v>
      </c>
      <c r="K1473" s="1" t="str">
        <f t="shared" si="229"/>
        <v xml:space="preserve"> gutu central </v>
      </c>
      <c r="L1473" s="1" t="str">
        <f t="shared" ref="L1473:L1536" si="233">IFERROR(LEFT(K1473,FIND("national",K1473)-1),K1473)</f>
        <v xml:space="preserve"> gutu central </v>
      </c>
      <c r="M1473" s="2" t="str">
        <f t="shared" ref="M1473:M1536" si="234">TRIM(L1473)</f>
        <v>gutu central</v>
      </c>
      <c r="N1473" s="2" t="str">
        <f t="shared" ref="N1473:N1536" si="235">IF(AND($H1473=0,$H1474=1,$H1475=1),CONCATENATE(C1473," ",C1474," ",C1475),IF(AND($H1473=0,$H1474=1),CONCATENATE(C1473," ",C1474),IF($H1473=0,C1473,0)))</f>
        <v>mafuratidze last</v>
      </c>
      <c r="O1473" s="2" t="str">
        <f t="shared" ref="O1473:O1536" si="236">IF(AND($H1473=0,$H1474=1,$H1475=1),CONCATENATE(D1473," ",D1474," ",D1475),IF(AND($H1473=0,$H1474=1),CONCATENATE(D1473," ",D1474),IF($H1473=0,D1473,0)))</f>
        <v>m</v>
      </c>
      <c r="P1473" s="2" t="str">
        <f t="shared" ref="P1473:P1536" si="237">IF(AND($H1473=0,$H1474=1,$H1475=1),CONCATENATE(E1473," ",E1474," ",E1475),IF(AND($H1473=0,$H1474=1),CONCATENATE(E1473," ",E1474),IF($H1473=0,E1473,0)))</f>
        <v>prc</v>
      </c>
      <c r="Q1473" s="2" t="str">
        <f t="shared" ref="Q1473:Q1536" si="238">IF(AND($H1473=0,$H1474=1,$H1475=1),CONCATENATE(F1473," ",F1474," ",F1475),IF(AND($H1473=0,$H1474=1),CONCATENATE(F1473," ",F1474),IF($H1473=0,F1473,0)))</f>
        <v>163</v>
      </c>
    </row>
    <row r="1474" spans="1:17" x14ac:dyDescent="0.3">
      <c r="A1474" s="6">
        <v>2557</v>
      </c>
      <c r="B1474" s="5" t="s">
        <v>170</v>
      </c>
      <c r="C1474" s="5" t="s">
        <v>1629</v>
      </c>
      <c r="D1474" s="5" t="s">
        <v>1950</v>
      </c>
      <c r="E1474" s="5" t="s">
        <v>1953</v>
      </c>
      <c r="F1474" s="5" t="s">
        <v>2970</v>
      </c>
      <c r="H1474" s="1">
        <f t="shared" si="230"/>
        <v>0</v>
      </c>
      <c r="I1474" s="1">
        <f t="shared" si="231"/>
        <v>14</v>
      </c>
      <c r="J1474" s="1">
        <f t="shared" si="232"/>
        <v>28</v>
      </c>
      <c r="K1474" s="1" t="str">
        <f t="shared" ref="K1474:K1537" si="239">MID(B1474,I1474,J1474-I1474)</f>
        <v xml:space="preserve"> gutu central </v>
      </c>
      <c r="L1474" s="1" t="str">
        <f t="shared" si="233"/>
        <v xml:space="preserve"> gutu central </v>
      </c>
      <c r="M1474" s="2" t="str">
        <f t="shared" si="234"/>
        <v>gutu central</v>
      </c>
      <c r="N1474" s="2" t="str">
        <f t="shared" si="235"/>
        <v>mandigo enerst</v>
      </c>
      <c r="O1474" s="2" t="str">
        <f t="shared" si="236"/>
        <v>m</v>
      </c>
      <c r="P1474" s="2" t="str">
        <f t="shared" si="237"/>
        <v>mdc-alliance</v>
      </c>
      <c r="Q1474" s="2" t="str">
        <f t="shared" si="238"/>
        <v>3 805</v>
      </c>
    </row>
    <row r="1475" spans="1:17" x14ac:dyDescent="0.3">
      <c r="A1475" s="6">
        <v>2558</v>
      </c>
      <c r="B1475" s="5" t="s">
        <v>170</v>
      </c>
      <c r="C1475" s="5" t="s">
        <v>1630</v>
      </c>
      <c r="D1475" s="5" t="s">
        <v>1950</v>
      </c>
      <c r="E1475" s="5" t="s">
        <v>1953</v>
      </c>
      <c r="F1475" s="5" t="s">
        <v>2971</v>
      </c>
      <c r="H1475" s="1">
        <f t="shared" si="230"/>
        <v>0</v>
      </c>
      <c r="I1475" s="1">
        <f t="shared" si="231"/>
        <v>14</v>
      </c>
      <c r="J1475" s="1">
        <f t="shared" si="232"/>
        <v>28</v>
      </c>
      <c r="K1475" s="1" t="str">
        <f t="shared" si="239"/>
        <v xml:space="preserve"> gutu central </v>
      </c>
      <c r="L1475" s="1" t="str">
        <f t="shared" si="233"/>
        <v xml:space="preserve"> gutu central </v>
      </c>
      <c r="M1475" s="2" t="str">
        <f t="shared" si="234"/>
        <v>gutu central</v>
      </c>
      <c r="N1475" s="2" t="str">
        <f t="shared" si="235"/>
        <v>musoni crispa zvovuno</v>
      </c>
      <c r="O1475" s="2" t="str">
        <f t="shared" si="236"/>
        <v>m</v>
      </c>
      <c r="P1475" s="2" t="str">
        <f t="shared" si="237"/>
        <v>mdc-alliance</v>
      </c>
      <c r="Q1475" s="2" t="str">
        <f t="shared" si="238"/>
        <v>1 048</v>
      </c>
    </row>
    <row r="1476" spans="1:17" x14ac:dyDescent="0.3">
      <c r="A1476" s="6">
        <v>2559</v>
      </c>
      <c r="B1476" s="5" t="s">
        <v>170</v>
      </c>
      <c r="C1476" s="5" t="s">
        <v>1631</v>
      </c>
      <c r="D1476" s="5" t="s">
        <v>1950</v>
      </c>
      <c r="E1476" s="5" t="s">
        <v>1984</v>
      </c>
      <c r="F1476" s="5" t="s">
        <v>2437</v>
      </c>
      <c r="H1476" s="1">
        <f t="shared" si="230"/>
        <v>0</v>
      </c>
      <c r="I1476" s="1">
        <f t="shared" si="231"/>
        <v>14</v>
      </c>
      <c r="J1476" s="1">
        <f t="shared" si="232"/>
        <v>28</v>
      </c>
      <c r="K1476" s="1" t="str">
        <f t="shared" si="239"/>
        <v xml:space="preserve"> gutu central </v>
      </c>
      <c r="L1476" s="1" t="str">
        <f t="shared" si="233"/>
        <v xml:space="preserve"> gutu central </v>
      </c>
      <c r="M1476" s="2" t="str">
        <f t="shared" si="234"/>
        <v>gutu central</v>
      </c>
      <c r="N1476" s="2" t="str">
        <f t="shared" si="235"/>
        <v>rugwaro pias</v>
      </c>
      <c r="O1476" s="2" t="str">
        <f t="shared" si="236"/>
        <v>m</v>
      </c>
      <c r="P1476" s="2" t="str">
        <f t="shared" si="237"/>
        <v>mdc t</v>
      </c>
      <c r="Q1476" s="2" t="str">
        <f t="shared" si="238"/>
        <v>149</v>
      </c>
    </row>
    <row r="1477" spans="1:17" x14ac:dyDescent="0.3">
      <c r="A1477" s="6">
        <v>2564</v>
      </c>
      <c r="B1477" s="5" t="s">
        <v>171</v>
      </c>
      <c r="C1477" s="5" t="s">
        <v>1632</v>
      </c>
      <c r="D1477" s="5" t="s">
        <v>1951</v>
      </c>
      <c r="E1477" s="5" t="s">
        <v>1954</v>
      </c>
      <c r="F1477" s="5" t="s">
        <v>2972</v>
      </c>
      <c r="H1477" s="1">
        <f t="shared" si="230"/>
        <v>0</v>
      </c>
      <c r="I1477" s="1">
        <f t="shared" si="231"/>
        <v>14</v>
      </c>
      <c r="J1477" s="1">
        <f t="shared" si="232"/>
        <v>25</v>
      </c>
      <c r="K1477" s="1" t="str">
        <f t="shared" si="239"/>
        <v xml:space="preserve"> gutu east </v>
      </c>
      <c r="L1477" s="1" t="str">
        <f t="shared" si="233"/>
        <v xml:space="preserve"> gutu east </v>
      </c>
      <c r="M1477" s="2" t="str">
        <f t="shared" si="234"/>
        <v>gutu east</v>
      </c>
      <c r="N1477" s="2" t="str">
        <f t="shared" si="235"/>
        <v>chikwama berta</v>
      </c>
      <c r="O1477" s="2" t="str">
        <f t="shared" si="236"/>
        <v>f</v>
      </c>
      <c r="P1477" s="2" t="str">
        <f t="shared" si="237"/>
        <v>zanu pf</v>
      </c>
      <c r="Q1477" s="2" t="str">
        <f t="shared" si="238"/>
        <v>7 203</v>
      </c>
    </row>
    <row r="1478" spans="1:17" x14ac:dyDescent="0.3">
      <c r="A1478" s="6">
        <v>2565</v>
      </c>
      <c r="B1478" s="5" t="s">
        <v>171</v>
      </c>
      <c r="C1478" s="5" t="s">
        <v>1633</v>
      </c>
      <c r="D1478" s="5" t="s">
        <v>1950</v>
      </c>
      <c r="E1478" s="5" t="s">
        <v>1984</v>
      </c>
      <c r="F1478" s="5" t="s">
        <v>2973</v>
      </c>
      <c r="H1478" s="1">
        <f t="shared" si="230"/>
        <v>0</v>
      </c>
      <c r="I1478" s="1">
        <f t="shared" si="231"/>
        <v>14</v>
      </c>
      <c r="J1478" s="1">
        <f t="shared" si="232"/>
        <v>25</v>
      </c>
      <c r="K1478" s="1" t="str">
        <f t="shared" si="239"/>
        <v xml:space="preserve"> gutu east </v>
      </c>
      <c r="L1478" s="1" t="str">
        <f t="shared" si="233"/>
        <v xml:space="preserve"> gutu east </v>
      </c>
      <c r="M1478" s="2" t="str">
        <f t="shared" si="234"/>
        <v>gutu east</v>
      </c>
      <c r="N1478" s="2" t="str">
        <f t="shared" si="235"/>
        <v>chirume kuraoga godfrey</v>
      </c>
      <c r="O1478" s="2" t="str">
        <f t="shared" si="236"/>
        <v>m nan</v>
      </c>
      <c r="P1478" s="2" t="str">
        <f t="shared" si="237"/>
        <v>mdc t nan</v>
      </c>
      <c r="Q1478" s="2" t="str">
        <f t="shared" si="238"/>
        <v>1 045 nan</v>
      </c>
    </row>
    <row r="1479" spans="1:17" x14ac:dyDescent="0.3">
      <c r="A1479" s="6">
        <v>2566</v>
      </c>
      <c r="B1479" s="5" t="s">
        <v>171</v>
      </c>
      <c r="C1479" s="5" t="s">
        <v>1174</v>
      </c>
      <c r="D1479" s="5" t="s">
        <v>212</v>
      </c>
      <c r="E1479" s="5" t="s">
        <v>212</v>
      </c>
      <c r="F1479" s="5" t="s">
        <v>212</v>
      </c>
      <c r="H1479" s="1">
        <f t="shared" si="230"/>
        <v>1</v>
      </c>
      <c r="I1479" s="1">
        <f t="shared" si="231"/>
        <v>14</v>
      </c>
      <c r="J1479" s="1">
        <f t="shared" si="232"/>
        <v>25</v>
      </c>
      <c r="K1479" s="1" t="str">
        <f t="shared" si="239"/>
        <v xml:space="preserve"> gutu east </v>
      </c>
      <c r="L1479" s="1" t="str">
        <f t="shared" si="233"/>
        <v xml:space="preserve"> gutu east </v>
      </c>
      <c r="M1479" s="2" t="str">
        <f t="shared" si="234"/>
        <v>gutu east</v>
      </c>
      <c r="N1479" s="2">
        <f t="shared" si="235"/>
        <v>0</v>
      </c>
      <c r="O1479" s="2">
        <f t="shared" si="236"/>
        <v>0</v>
      </c>
      <c r="P1479" s="2">
        <f t="shared" si="237"/>
        <v>0</v>
      </c>
      <c r="Q1479" s="2">
        <f t="shared" si="238"/>
        <v>0</v>
      </c>
    </row>
    <row r="1480" spans="1:17" x14ac:dyDescent="0.3">
      <c r="A1480" s="6">
        <v>2567</v>
      </c>
      <c r="B1480" s="5" t="s">
        <v>171</v>
      </c>
      <c r="C1480" s="5" t="s">
        <v>1634</v>
      </c>
      <c r="D1480" s="5" t="s">
        <v>1950</v>
      </c>
      <c r="E1480" s="5" t="s">
        <v>1953</v>
      </c>
      <c r="F1480" s="5" t="s">
        <v>2974</v>
      </c>
      <c r="H1480" s="1">
        <f t="shared" si="230"/>
        <v>0</v>
      </c>
      <c r="I1480" s="1">
        <f t="shared" si="231"/>
        <v>14</v>
      </c>
      <c r="J1480" s="1">
        <f t="shared" si="232"/>
        <v>25</v>
      </c>
      <c r="K1480" s="1" t="str">
        <f t="shared" si="239"/>
        <v xml:space="preserve"> gutu east </v>
      </c>
      <c r="L1480" s="1" t="str">
        <f t="shared" si="233"/>
        <v xml:space="preserve"> gutu east </v>
      </c>
      <c r="M1480" s="2" t="str">
        <f t="shared" si="234"/>
        <v>gutu east</v>
      </c>
      <c r="N1480" s="2" t="str">
        <f t="shared" si="235"/>
        <v>marwiza jackson</v>
      </c>
      <c r="O1480" s="2" t="str">
        <f t="shared" si="236"/>
        <v>m</v>
      </c>
      <c r="P1480" s="2" t="str">
        <f t="shared" si="237"/>
        <v>mdc-alliance</v>
      </c>
      <c r="Q1480" s="2" t="str">
        <f t="shared" si="238"/>
        <v>5 020</v>
      </c>
    </row>
    <row r="1481" spans="1:17" x14ac:dyDescent="0.3">
      <c r="A1481" s="6">
        <v>2572</v>
      </c>
      <c r="B1481" s="5" t="s">
        <v>172</v>
      </c>
      <c r="C1481" s="5" t="s">
        <v>1635</v>
      </c>
      <c r="D1481" s="5" t="s">
        <v>1950</v>
      </c>
      <c r="E1481" s="5" t="s">
        <v>1953</v>
      </c>
      <c r="F1481" s="5" t="s">
        <v>2218</v>
      </c>
      <c r="H1481" s="1">
        <f t="shared" si="230"/>
        <v>0</v>
      </c>
      <c r="I1481" s="1">
        <f t="shared" si="231"/>
        <v>14</v>
      </c>
      <c r="J1481" s="1">
        <f t="shared" si="232"/>
        <v>26</v>
      </c>
      <c r="K1481" s="1" t="str">
        <f t="shared" si="239"/>
        <v xml:space="preserve"> gutu north </v>
      </c>
      <c r="L1481" s="1" t="str">
        <f t="shared" si="233"/>
        <v xml:space="preserve"> gutu north </v>
      </c>
      <c r="M1481" s="2" t="str">
        <f t="shared" si="234"/>
        <v>gutu north</v>
      </c>
      <c r="N1481" s="2" t="str">
        <f t="shared" si="235"/>
        <v>manyere juniel</v>
      </c>
      <c r="O1481" s="2" t="str">
        <f t="shared" si="236"/>
        <v>m</v>
      </c>
      <c r="P1481" s="2" t="str">
        <f t="shared" si="237"/>
        <v>mdc-alliance</v>
      </c>
      <c r="Q1481" s="2" t="str">
        <f t="shared" si="238"/>
        <v>3 278</v>
      </c>
    </row>
    <row r="1482" spans="1:17" x14ac:dyDescent="0.3">
      <c r="A1482" s="6">
        <v>2573</v>
      </c>
      <c r="B1482" s="5" t="s">
        <v>172</v>
      </c>
      <c r="C1482" s="5" t="s">
        <v>1636</v>
      </c>
      <c r="D1482" s="5" t="s">
        <v>1950</v>
      </c>
      <c r="E1482" s="5" t="s">
        <v>1965</v>
      </c>
      <c r="F1482" s="5" t="s">
        <v>2926</v>
      </c>
      <c r="H1482" s="1">
        <f t="shared" si="230"/>
        <v>0</v>
      </c>
      <c r="I1482" s="1">
        <f t="shared" si="231"/>
        <v>14</v>
      </c>
      <c r="J1482" s="1">
        <f t="shared" si="232"/>
        <v>26</v>
      </c>
      <c r="K1482" s="1" t="str">
        <f t="shared" si="239"/>
        <v xml:space="preserve"> gutu north </v>
      </c>
      <c r="L1482" s="1" t="str">
        <f t="shared" si="233"/>
        <v xml:space="preserve"> gutu north </v>
      </c>
      <c r="M1482" s="2" t="str">
        <f t="shared" si="234"/>
        <v>gutu north</v>
      </c>
      <c r="N1482" s="2" t="str">
        <f t="shared" si="235"/>
        <v>wakurawarerwa jonah</v>
      </c>
      <c r="O1482" s="2" t="str">
        <f t="shared" si="236"/>
        <v>m</v>
      </c>
      <c r="P1482" s="2" t="str">
        <f t="shared" si="237"/>
        <v>mdc-t</v>
      </c>
      <c r="Q1482" s="2" t="str">
        <f t="shared" si="238"/>
        <v>436</v>
      </c>
    </row>
    <row r="1483" spans="1:17" x14ac:dyDescent="0.3">
      <c r="A1483" s="6">
        <v>2574</v>
      </c>
      <c r="B1483" s="5" t="s">
        <v>172</v>
      </c>
      <c r="C1483" s="5" t="s">
        <v>1637</v>
      </c>
      <c r="D1483" s="5" t="s">
        <v>1950</v>
      </c>
      <c r="E1483" s="5" t="s">
        <v>1954</v>
      </c>
      <c r="F1483" s="5" t="s">
        <v>2975</v>
      </c>
      <c r="H1483" s="1">
        <f t="shared" si="230"/>
        <v>0</v>
      </c>
      <c r="I1483" s="1">
        <f t="shared" si="231"/>
        <v>14</v>
      </c>
      <c r="J1483" s="1">
        <f t="shared" si="232"/>
        <v>26</v>
      </c>
      <c r="K1483" s="1" t="str">
        <f t="shared" si="239"/>
        <v xml:space="preserve"> gutu north </v>
      </c>
      <c r="L1483" s="1" t="str">
        <f t="shared" si="233"/>
        <v xml:space="preserve"> gutu north </v>
      </c>
      <c r="M1483" s="2" t="str">
        <f t="shared" si="234"/>
        <v>gutu north</v>
      </c>
      <c r="N1483" s="2" t="str">
        <f t="shared" si="235"/>
        <v>simbanegavi yeukai</v>
      </c>
      <c r="O1483" s="2" t="str">
        <f t="shared" si="236"/>
        <v>m</v>
      </c>
      <c r="P1483" s="2" t="str">
        <f t="shared" si="237"/>
        <v>zanu pf</v>
      </c>
      <c r="Q1483" s="2" t="str">
        <f t="shared" si="238"/>
        <v>8 080</v>
      </c>
    </row>
    <row r="1484" spans="1:17" x14ac:dyDescent="0.3">
      <c r="A1484" s="6">
        <v>2580</v>
      </c>
      <c r="B1484" s="5" t="s">
        <v>173</v>
      </c>
      <c r="C1484" s="5" t="s">
        <v>1638</v>
      </c>
      <c r="D1484" s="5" t="s">
        <v>1950</v>
      </c>
      <c r="E1484" s="5" t="s">
        <v>1974</v>
      </c>
      <c r="F1484" s="5" t="s">
        <v>2117</v>
      </c>
      <c r="H1484" s="1">
        <f t="shared" si="230"/>
        <v>0</v>
      </c>
      <c r="I1484" s="1">
        <f t="shared" si="231"/>
        <v>14</v>
      </c>
      <c r="J1484" s="1">
        <f t="shared" si="232"/>
        <v>44</v>
      </c>
      <c r="K1484" s="1" t="str">
        <f t="shared" si="239"/>
        <v xml:space="preserve">  gutu southnational assembly </v>
      </c>
      <c r="L1484" s="1" t="str">
        <f t="shared" si="233"/>
        <v xml:space="preserve">  gutu south</v>
      </c>
      <c r="M1484" s="2" t="str">
        <f t="shared" si="234"/>
        <v>gutu south</v>
      </c>
      <c r="N1484" s="2" t="str">
        <f t="shared" si="235"/>
        <v>mudzamiri thomas</v>
      </c>
      <c r="O1484" s="2" t="str">
        <f t="shared" si="236"/>
        <v>m</v>
      </c>
      <c r="P1484" s="2" t="str">
        <f t="shared" si="237"/>
        <v>nca</v>
      </c>
      <c r="Q1484" s="2" t="str">
        <f t="shared" si="238"/>
        <v>224</v>
      </c>
    </row>
    <row r="1485" spans="1:17" x14ac:dyDescent="0.3">
      <c r="A1485" s="6">
        <v>2581</v>
      </c>
      <c r="B1485" s="5" t="s">
        <v>173</v>
      </c>
      <c r="C1485" s="5" t="s">
        <v>1639</v>
      </c>
      <c r="D1485" s="5" t="s">
        <v>1950</v>
      </c>
      <c r="E1485" s="5" t="s">
        <v>1953</v>
      </c>
      <c r="F1485" s="5" t="s">
        <v>2976</v>
      </c>
      <c r="H1485" s="1">
        <f t="shared" si="230"/>
        <v>0</v>
      </c>
      <c r="I1485" s="1">
        <f t="shared" si="231"/>
        <v>14</v>
      </c>
      <c r="J1485" s="1">
        <f t="shared" si="232"/>
        <v>44</v>
      </c>
      <c r="K1485" s="1" t="str">
        <f t="shared" si="239"/>
        <v xml:space="preserve">  gutu southnational assembly </v>
      </c>
      <c r="L1485" s="1" t="str">
        <f t="shared" si="233"/>
        <v xml:space="preserve">  gutu south</v>
      </c>
      <c r="M1485" s="2" t="str">
        <f t="shared" si="234"/>
        <v>gutu south</v>
      </c>
      <c r="N1485" s="2" t="str">
        <f t="shared" si="235"/>
        <v>musendekwa eriam</v>
      </c>
      <c r="O1485" s="2" t="str">
        <f t="shared" si="236"/>
        <v>m</v>
      </c>
      <c r="P1485" s="2" t="str">
        <f t="shared" si="237"/>
        <v>mdc-alliance</v>
      </c>
      <c r="Q1485" s="2" t="str">
        <f t="shared" si="238"/>
        <v>6 052</v>
      </c>
    </row>
    <row r="1486" spans="1:17" x14ac:dyDescent="0.3">
      <c r="A1486" s="6">
        <v>2582</v>
      </c>
      <c r="B1486" s="5" t="s">
        <v>173</v>
      </c>
      <c r="C1486" s="5" t="s">
        <v>1640</v>
      </c>
      <c r="D1486" s="5" t="s">
        <v>1950</v>
      </c>
      <c r="E1486" s="5" t="s">
        <v>1984</v>
      </c>
      <c r="F1486" s="5" t="s">
        <v>2957</v>
      </c>
      <c r="H1486" s="1">
        <f t="shared" si="230"/>
        <v>0</v>
      </c>
      <c r="I1486" s="1">
        <f t="shared" si="231"/>
        <v>14</v>
      </c>
      <c r="J1486" s="1">
        <f t="shared" si="232"/>
        <v>44</v>
      </c>
      <c r="K1486" s="1" t="str">
        <f t="shared" si="239"/>
        <v xml:space="preserve">  gutu southnational assembly </v>
      </c>
      <c r="L1486" s="1" t="str">
        <f t="shared" si="233"/>
        <v xml:space="preserve">  gutu south</v>
      </c>
      <c r="M1486" s="2" t="str">
        <f t="shared" si="234"/>
        <v>gutu south</v>
      </c>
      <c r="N1486" s="2" t="str">
        <f t="shared" si="235"/>
        <v>mutero fanuel</v>
      </c>
      <c r="O1486" s="2" t="str">
        <f t="shared" si="236"/>
        <v>m</v>
      </c>
      <c r="P1486" s="2" t="str">
        <f t="shared" si="237"/>
        <v>mdc t</v>
      </c>
      <c r="Q1486" s="2" t="str">
        <f t="shared" si="238"/>
        <v>259</v>
      </c>
    </row>
    <row r="1487" spans="1:17" x14ac:dyDescent="0.3">
      <c r="A1487" s="6">
        <v>2583</v>
      </c>
      <c r="B1487" s="5" t="s">
        <v>173</v>
      </c>
      <c r="C1487" s="5" t="s">
        <v>212</v>
      </c>
      <c r="D1487" s="5" t="s">
        <v>212</v>
      </c>
      <c r="E1487" s="5" t="s">
        <v>2078</v>
      </c>
      <c r="F1487" s="5" t="s">
        <v>2417</v>
      </c>
      <c r="H1487" s="1">
        <f t="shared" si="230"/>
        <v>0</v>
      </c>
      <c r="I1487" s="1">
        <f t="shared" si="231"/>
        <v>14</v>
      </c>
      <c r="J1487" s="1">
        <f t="shared" si="232"/>
        <v>44</v>
      </c>
      <c r="K1487" s="1" t="str">
        <f t="shared" si="239"/>
        <v xml:space="preserve">  gutu southnational assembly </v>
      </c>
      <c r="L1487" s="1" t="str">
        <f t="shared" si="233"/>
        <v xml:space="preserve">  gutu south</v>
      </c>
      <c r="M1487" s="2" t="str">
        <f t="shared" si="234"/>
        <v>gutu south</v>
      </c>
      <c r="N1487" s="2" t="str">
        <f t="shared" si="235"/>
        <v>nan shayanowako brighton</v>
      </c>
      <c r="O1487" s="2" t="str">
        <f t="shared" si="236"/>
        <v>nan m</v>
      </c>
      <c r="P1487" s="2" t="str">
        <f t="shared" si="237"/>
        <v>united party zimbabwe</v>
      </c>
      <c r="Q1487" s="2" t="str">
        <f t="shared" si="238"/>
        <v>72 nan</v>
      </c>
    </row>
    <row r="1488" spans="1:17" x14ac:dyDescent="0.3">
      <c r="A1488" s="6">
        <v>2584</v>
      </c>
      <c r="B1488" s="5" t="s">
        <v>173</v>
      </c>
      <c r="C1488" s="5" t="s">
        <v>1641</v>
      </c>
      <c r="D1488" s="5" t="s">
        <v>1950</v>
      </c>
      <c r="E1488" s="5" t="s">
        <v>1985</v>
      </c>
      <c r="F1488" s="5" t="s">
        <v>212</v>
      </c>
      <c r="H1488" s="1">
        <f t="shared" si="230"/>
        <v>1</v>
      </c>
      <c r="I1488" s="1">
        <f t="shared" si="231"/>
        <v>14</v>
      </c>
      <c r="J1488" s="1">
        <f t="shared" si="232"/>
        <v>44</v>
      </c>
      <c r="K1488" s="1" t="str">
        <f t="shared" si="239"/>
        <v xml:space="preserve">  gutu southnational assembly </v>
      </c>
      <c r="L1488" s="1" t="str">
        <f t="shared" si="233"/>
        <v xml:space="preserve">  gutu south</v>
      </c>
      <c r="M1488" s="2" t="str">
        <f t="shared" si="234"/>
        <v>gutu south</v>
      </c>
      <c r="N1488" s="2">
        <f t="shared" si="235"/>
        <v>0</v>
      </c>
      <c r="O1488" s="2">
        <f t="shared" si="236"/>
        <v>0</v>
      </c>
      <c r="P1488" s="2">
        <f t="shared" si="237"/>
        <v>0</v>
      </c>
      <c r="Q1488" s="2">
        <f t="shared" si="238"/>
        <v>0</v>
      </c>
    </row>
    <row r="1489" spans="1:17" x14ac:dyDescent="0.3">
      <c r="A1489" s="6">
        <v>2585</v>
      </c>
      <c r="B1489" s="5" t="s">
        <v>173</v>
      </c>
      <c r="C1489" s="5" t="s">
        <v>1642</v>
      </c>
      <c r="D1489" s="5" t="s">
        <v>1950</v>
      </c>
      <c r="E1489" s="5" t="s">
        <v>1954</v>
      </c>
      <c r="F1489" s="5" t="s">
        <v>2977</v>
      </c>
      <c r="H1489" s="1">
        <f t="shared" si="230"/>
        <v>0</v>
      </c>
      <c r="I1489" s="1">
        <f t="shared" si="231"/>
        <v>14</v>
      </c>
      <c r="J1489" s="1">
        <f t="shared" si="232"/>
        <v>44</v>
      </c>
      <c r="K1489" s="1" t="str">
        <f t="shared" si="239"/>
        <v xml:space="preserve">  gutu southnational assembly </v>
      </c>
      <c r="L1489" s="1" t="str">
        <f t="shared" si="233"/>
        <v xml:space="preserve">  gutu south</v>
      </c>
      <c r="M1489" s="2" t="str">
        <f t="shared" si="234"/>
        <v>gutu south</v>
      </c>
      <c r="N1489" s="2" t="str">
        <f t="shared" si="235"/>
        <v>togarepi pupurai</v>
      </c>
      <c r="O1489" s="2" t="str">
        <f t="shared" si="236"/>
        <v>m</v>
      </c>
      <c r="P1489" s="2" t="str">
        <f t="shared" si="237"/>
        <v>zanu pf</v>
      </c>
      <c r="Q1489" s="2" t="str">
        <f t="shared" si="238"/>
        <v>7 938</v>
      </c>
    </row>
    <row r="1490" spans="1:17" x14ac:dyDescent="0.3">
      <c r="A1490" s="6">
        <v>2586</v>
      </c>
      <c r="B1490" s="5" t="s">
        <v>173</v>
      </c>
      <c r="C1490" s="5" t="s">
        <v>212</v>
      </c>
      <c r="D1490" s="5" t="s">
        <v>212</v>
      </c>
      <c r="E1490" s="5" t="s">
        <v>1955</v>
      </c>
      <c r="F1490" s="5" t="s">
        <v>2618</v>
      </c>
      <c r="H1490" s="1">
        <f t="shared" si="230"/>
        <v>0</v>
      </c>
      <c r="I1490" s="1">
        <f t="shared" si="231"/>
        <v>14</v>
      </c>
      <c r="J1490" s="1">
        <f t="shared" si="232"/>
        <v>44</v>
      </c>
      <c r="K1490" s="1" t="str">
        <f t="shared" si="239"/>
        <v xml:space="preserve">  gutu southnational assembly </v>
      </c>
      <c r="L1490" s="1" t="str">
        <f t="shared" si="233"/>
        <v xml:space="preserve">  gutu south</v>
      </c>
      <c r="M1490" s="2" t="str">
        <f t="shared" si="234"/>
        <v>gutu south</v>
      </c>
      <c r="N1490" s="2" t="str">
        <f t="shared" si="235"/>
        <v>nan tome edward</v>
      </c>
      <c r="O1490" s="2" t="str">
        <f t="shared" si="236"/>
        <v>nan m</v>
      </c>
      <c r="P1490" s="2" t="str">
        <f t="shared" si="237"/>
        <v>build zimbabwe alliance</v>
      </c>
      <c r="Q1490" s="2" t="str">
        <f t="shared" si="238"/>
        <v>95 nan</v>
      </c>
    </row>
    <row r="1491" spans="1:17" x14ac:dyDescent="0.3">
      <c r="A1491" s="6">
        <v>2587</v>
      </c>
      <c r="B1491" s="5" t="s">
        <v>173</v>
      </c>
      <c r="C1491" s="5" t="s">
        <v>1643</v>
      </c>
      <c r="D1491" s="5" t="s">
        <v>1950</v>
      </c>
      <c r="E1491" s="5" t="s">
        <v>1956</v>
      </c>
      <c r="F1491" s="5" t="s">
        <v>212</v>
      </c>
      <c r="H1491" s="1">
        <f t="shared" si="230"/>
        <v>1</v>
      </c>
      <c r="I1491" s="1">
        <f t="shared" si="231"/>
        <v>14</v>
      </c>
      <c r="J1491" s="1">
        <f t="shared" si="232"/>
        <v>44</v>
      </c>
      <c r="K1491" s="1" t="str">
        <f t="shared" si="239"/>
        <v xml:space="preserve">  gutu southnational assembly </v>
      </c>
      <c r="L1491" s="1" t="str">
        <f t="shared" si="233"/>
        <v xml:space="preserve">  gutu south</v>
      </c>
      <c r="M1491" s="2" t="str">
        <f t="shared" si="234"/>
        <v>gutu south</v>
      </c>
      <c r="N1491" s="2">
        <f t="shared" si="235"/>
        <v>0</v>
      </c>
      <c r="O1491" s="2">
        <f t="shared" si="236"/>
        <v>0</v>
      </c>
      <c r="P1491" s="2">
        <f t="shared" si="237"/>
        <v>0</v>
      </c>
      <c r="Q1491" s="2">
        <f t="shared" si="238"/>
        <v>0</v>
      </c>
    </row>
    <row r="1492" spans="1:17" x14ac:dyDescent="0.3">
      <c r="A1492" s="6">
        <v>2592</v>
      </c>
      <c r="B1492" s="5" t="s">
        <v>174</v>
      </c>
      <c r="C1492" s="5" t="s">
        <v>1644</v>
      </c>
      <c r="D1492" s="5" t="s">
        <v>1950</v>
      </c>
      <c r="E1492" s="5" t="s">
        <v>2079</v>
      </c>
      <c r="F1492" s="5" t="s">
        <v>2844</v>
      </c>
      <c r="H1492" s="1">
        <f t="shared" si="230"/>
        <v>0</v>
      </c>
      <c r="I1492" s="1">
        <f t="shared" si="231"/>
        <v>14</v>
      </c>
      <c r="J1492" s="1">
        <f t="shared" si="232"/>
        <v>25</v>
      </c>
      <c r="K1492" s="1" t="str">
        <f t="shared" si="239"/>
        <v xml:space="preserve"> gutu west </v>
      </c>
      <c r="L1492" s="1" t="str">
        <f t="shared" si="233"/>
        <v xml:space="preserve"> gutu west </v>
      </c>
      <c r="M1492" s="2" t="str">
        <f t="shared" si="234"/>
        <v>gutu west</v>
      </c>
      <c r="N1492" s="2" t="str">
        <f t="shared" si="235"/>
        <v>chinama tauya</v>
      </c>
      <c r="O1492" s="2" t="str">
        <f t="shared" si="236"/>
        <v>m</v>
      </c>
      <c r="P1492" s="2" t="str">
        <f t="shared" si="237"/>
        <v>people's rainbow coalition</v>
      </c>
      <c r="Q1492" s="2" t="str">
        <f t="shared" si="238"/>
        <v>442</v>
      </c>
    </row>
    <row r="1493" spans="1:17" x14ac:dyDescent="0.3">
      <c r="A1493" s="6">
        <v>2593</v>
      </c>
      <c r="B1493" s="5" t="s">
        <v>174</v>
      </c>
      <c r="C1493" s="5" t="s">
        <v>1645</v>
      </c>
      <c r="D1493" s="5" t="s">
        <v>1950</v>
      </c>
      <c r="E1493" s="5" t="s">
        <v>1953</v>
      </c>
      <c r="F1493" s="5" t="s">
        <v>2978</v>
      </c>
      <c r="H1493" s="1">
        <f t="shared" si="230"/>
        <v>0</v>
      </c>
      <c r="I1493" s="1">
        <f t="shared" si="231"/>
        <v>14</v>
      </c>
      <c r="J1493" s="1">
        <f t="shared" si="232"/>
        <v>25</v>
      </c>
      <c r="K1493" s="1" t="str">
        <f t="shared" si="239"/>
        <v xml:space="preserve"> gutu west </v>
      </c>
      <c r="L1493" s="1" t="str">
        <f t="shared" si="233"/>
        <v xml:space="preserve"> gutu west </v>
      </c>
      <c r="M1493" s="2" t="str">
        <f t="shared" si="234"/>
        <v>gutu west</v>
      </c>
      <c r="N1493" s="2" t="str">
        <f t="shared" si="235"/>
        <v>manguma stanley</v>
      </c>
      <c r="O1493" s="2" t="str">
        <f t="shared" si="236"/>
        <v>m</v>
      </c>
      <c r="P1493" s="2" t="str">
        <f t="shared" si="237"/>
        <v>mdc-alliance</v>
      </c>
      <c r="Q1493" s="2" t="str">
        <f t="shared" si="238"/>
        <v>2 998</v>
      </c>
    </row>
    <row r="1494" spans="1:17" x14ac:dyDescent="0.3">
      <c r="A1494" s="6">
        <v>2594</v>
      </c>
      <c r="B1494" s="5" t="s">
        <v>174</v>
      </c>
      <c r="C1494" s="5" t="s">
        <v>1646</v>
      </c>
      <c r="D1494" s="5" t="s">
        <v>1950</v>
      </c>
      <c r="E1494" s="5" t="s">
        <v>1953</v>
      </c>
      <c r="F1494" s="5" t="s">
        <v>2619</v>
      </c>
      <c r="H1494" s="1">
        <f t="shared" si="230"/>
        <v>0</v>
      </c>
      <c r="I1494" s="1">
        <f t="shared" si="231"/>
        <v>14</v>
      </c>
      <c r="J1494" s="1">
        <f t="shared" si="232"/>
        <v>25</v>
      </c>
      <c r="K1494" s="1" t="str">
        <f t="shared" si="239"/>
        <v xml:space="preserve"> gutu west </v>
      </c>
      <c r="L1494" s="1" t="str">
        <f t="shared" si="233"/>
        <v xml:space="preserve"> gutu west </v>
      </c>
      <c r="M1494" s="2" t="str">
        <f t="shared" si="234"/>
        <v>gutu west</v>
      </c>
      <c r="N1494" s="2" t="str">
        <f t="shared" si="235"/>
        <v>mupini knowledge</v>
      </c>
      <c r="O1494" s="2" t="str">
        <f t="shared" si="236"/>
        <v>m</v>
      </c>
      <c r="P1494" s="2" t="str">
        <f t="shared" si="237"/>
        <v>mdc-alliance</v>
      </c>
      <c r="Q1494" s="2" t="str">
        <f t="shared" si="238"/>
        <v>536</v>
      </c>
    </row>
    <row r="1495" spans="1:17" x14ac:dyDescent="0.3">
      <c r="A1495" s="6">
        <v>2595</v>
      </c>
      <c r="B1495" s="5" t="s">
        <v>174</v>
      </c>
      <c r="C1495" s="5" t="s">
        <v>1647</v>
      </c>
      <c r="D1495" s="5" t="s">
        <v>1950</v>
      </c>
      <c r="E1495" s="5" t="s">
        <v>1954</v>
      </c>
      <c r="F1495" s="5" t="s">
        <v>2979</v>
      </c>
      <c r="H1495" s="1">
        <f t="shared" si="230"/>
        <v>0</v>
      </c>
      <c r="I1495" s="1">
        <f t="shared" si="231"/>
        <v>14</v>
      </c>
      <c r="J1495" s="1">
        <f t="shared" si="232"/>
        <v>25</v>
      </c>
      <c r="K1495" s="1" t="str">
        <f t="shared" si="239"/>
        <v xml:space="preserve"> gutu west </v>
      </c>
      <c r="L1495" s="1" t="str">
        <f t="shared" si="233"/>
        <v xml:space="preserve"> gutu west </v>
      </c>
      <c r="M1495" s="2" t="str">
        <f t="shared" si="234"/>
        <v>gutu west</v>
      </c>
      <c r="N1495" s="2" t="str">
        <f t="shared" si="235"/>
        <v>paradza john</v>
      </c>
      <c r="O1495" s="2" t="str">
        <f t="shared" si="236"/>
        <v>m</v>
      </c>
      <c r="P1495" s="2" t="str">
        <f t="shared" si="237"/>
        <v>zanu pf</v>
      </c>
      <c r="Q1495" s="2" t="str">
        <f t="shared" si="238"/>
        <v>14 139</v>
      </c>
    </row>
    <row r="1496" spans="1:17" x14ac:dyDescent="0.3">
      <c r="A1496" s="6">
        <v>2599</v>
      </c>
      <c r="B1496" s="5" t="s">
        <v>3143</v>
      </c>
      <c r="C1496" s="5" t="s">
        <v>1648</v>
      </c>
      <c r="D1496" s="5" t="s">
        <v>1950</v>
      </c>
      <c r="E1496" s="5" t="s">
        <v>1952</v>
      </c>
      <c r="F1496" s="5" t="s">
        <v>2980</v>
      </c>
      <c r="H1496" s="1">
        <f t="shared" si="230"/>
        <v>0</v>
      </c>
      <c r="I1496" s="1">
        <f t="shared" si="231"/>
        <v>14</v>
      </c>
      <c r="J1496" s="1">
        <f t="shared" si="232"/>
        <v>50</v>
      </c>
      <c r="K1496" s="1" t="str">
        <f t="shared" si="239"/>
        <v xml:space="preserve"> masvingo central national assembly </v>
      </c>
      <c r="L1496" s="1" t="str">
        <f t="shared" si="233"/>
        <v xml:space="preserve"> masvingo central </v>
      </c>
      <c r="M1496" s="2" t="str">
        <f t="shared" si="234"/>
        <v>masvingo central</v>
      </c>
      <c r="N1496" s="2" t="str">
        <f t="shared" si="235"/>
        <v>jeko ishmael</v>
      </c>
      <c r="O1496" s="2" t="str">
        <f t="shared" si="236"/>
        <v>m</v>
      </c>
      <c r="P1496" s="2" t="str">
        <f t="shared" si="237"/>
        <v>independent</v>
      </c>
      <c r="Q1496" s="2" t="str">
        <f t="shared" si="238"/>
        <v>950</v>
      </c>
    </row>
    <row r="1497" spans="1:17" x14ac:dyDescent="0.3">
      <c r="A1497" s="6">
        <v>2600</v>
      </c>
      <c r="B1497" s="5" t="s">
        <v>3143</v>
      </c>
      <c r="C1497" s="5" t="s">
        <v>3144</v>
      </c>
      <c r="D1497" s="5" t="s">
        <v>1950</v>
      </c>
      <c r="E1497" s="5" t="s">
        <v>1997</v>
      </c>
      <c r="F1497" s="5" t="s">
        <v>2981</v>
      </c>
      <c r="H1497" s="1">
        <f t="shared" si="230"/>
        <v>0</v>
      </c>
      <c r="I1497" s="1">
        <f t="shared" si="231"/>
        <v>14</v>
      </c>
      <c r="J1497" s="1">
        <f t="shared" si="232"/>
        <v>50</v>
      </c>
      <c r="K1497" s="1" t="str">
        <f t="shared" si="239"/>
        <v xml:space="preserve"> masvingo central national assembly </v>
      </c>
      <c r="L1497" s="1" t="str">
        <f t="shared" si="233"/>
        <v xml:space="preserve"> masvingo central </v>
      </c>
      <c r="M1497" s="2" t="str">
        <f t="shared" si="234"/>
        <v>masvingo central</v>
      </c>
      <c r="N1497" s="2" t="str">
        <f t="shared" si="235"/>
        <v>mavhaire moses tinashe</v>
      </c>
      <c r="O1497" s="2" t="str">
        <f t="shared" si="236"/>
        <v>m</v>
      </c>
      <c r="P1497" s="2" t="str">
        <f t="shared" si="237"/>
        <v>prc</v>
      </c>
      <c r="Q1497" s="2" t="str">
        <f t="shared" si="238"/>
        <v>689</v>
      </c>
    </row>
    <row r="1498" spans="1:17" x14ac:dyDescent="0.3">
      <c r="A1498" s="6">
        <v>2601</v>
      </c>
      <c r="B1498" s="5" t="s">
        <v>3143</v>
      </c>
      <c r="C1498" s="5" t="s">
        <v>1649</v>
      </c>
      <c r="D1498" s="5" t="s">
        <v>1950</v>
      </c>
      <c r="E1498" s="5" t="s">
        <v>2004</v>
      </c>
      <c r="F1498" s="5" t="s">
        <v>2347</v>
      </c>
      <c r="H1498" s="1">
        <f t="shared" si="230"/>
        <v>0</v>
      </c>
      <c r="I1498" s="1">
        <f t="shared" si="231"/>
        <v>14</v>
      </c>
      <c r="J1498" s="1">
        <f t="shared" si="232"/>
        <v>50</v>
      </c>
      <c r="K1498" s="1" t="str">
        <f t="shared" si="239"/>
        <v xml:space="preserve"> masvingo central national assembly </v>
      </c>
      <c r="L1498" s="1" t="str">
        <f t="shared" si="233"/>
        <v xml:space="preserve"> masvingo central </v>
      </c>
      <c r="M1498" s="2" t="str">
        <f t="shared" si="234"/>
        <v>masvingo central</v>
      </c>
      <c r="N1498" s="2" t="str">
        <f t="shared" si="235"/>
        <v>mazorodze garikai</v>
      </c>
      <c r="O1498" s="2" t="str">
        <f t="shared" si="236"/>
        <v>m</v>
      </c>
      <c r="P1498" s="2" t="str">
        <f t="shared" si="237"/>
        <v>uda</v>
      </c>
      <c r="Q1498" s="2" t="str">
        <f t="shared" si="238"/>
        <v>169</v>
      </c>
    </row>
    <row r="1499" spans="1:17" x14ac:dyDescent="0.3">
      <c r="A1499" s="6">
        <v>2602</v>
      </c>
      <c r="B1499" s="5" t="s">
        <v>3143</v>
      </c>
      <c r="C1499" s="5" t="s">
        <v>1650</v>
      </c>
      <c r="D1499" s="5" t="s">
        <v>1950</v>
      </c>
      <c r="E1499" s="5" t="s">
        <v>1954</v>
      </c>
      <c r="F1499" s="5" t="s">
        <v>2982</v>
      </c>
      <c r="H1499" s="1">
        <f t="shared" si="230"/>
        <v>0</v>
      </c>
      <c r="I1499" s="1">
        <f t="shared" si="231"/>
        <v>14</v>
      </c>
      <c r="J1499" s="1">
        <f t="shared" si="232"/>
        <v>50</v>
      </c>
      <c r="K1499" s="1" t="str">
        <f t="shared" si="239"/>
        <v xml:space="preserve"> masvingo central national assembly </v>
      </c>
      <c r="L1499" s="1" t="str">
        <f t="shared" si="233"/>
        <v xml:space="preserve"> masvingo central </v>
      </c>
      <c r="M1499" s="2" t="str">
        <f t="shared" si="234"/>
        <v>masvingo central</v>
      </c>
      <c r="N1499" s="2" t="str">
        <f t="shared" si="235"/>
        <v>mhere edmond</v>
      </c>
      <c r="O1499" s="2" t="str">
        <f t="shared" si="236"/>
        <v>m</v>
      </c>
      <c r="P1499" s="2" t="str">
        <f t="shared" si="237"/>
        <v>zanu pf</v>
      </c>
      <c r="Q1499" s="2" t="str">
        <f t="shared" si="238"/>
        <v>8 152</v>
      </c>
    </row>
    <row r="1500" spans="1:17" x14ac:dyDescent="0.3">
      <c r="A1500" s="6">
        <v>2603</v>
      </c>
      <c r="B1500" s="5" t="s">
        <v>3143</v>
      </c>
      <c r="C1500" s="5" t="s">
        <v>1651</v>
      </c>
      <c r="D1500" s="5" t="s">
        <v>1950</v>
      </c>
      <c r="E1500" s="5" t="s">
        <v>2001</v>
      </c>
      <c r="F1500" s="5" t="s">
        <v>2944</v>
      </c>
      <c r="H1500" s="1">
        <f t="shared" si="230"/>
        <v>0</v>
      </c>
      <c r="I1500" s="1">
        <f t="shared" si="231"/>
        <v>14</v>
      </c>
      <c r="J1500" s="1">
        <f t="shared" si="232"/>
        <v>50</v>
      </c>
      <c r="K1500" s="1" t="str">
        <f t="shared" si="239"/>
        <v xml:space="preserve"> masvingo central national assembly </v>
      </c>
      <c r="L1500" s="1" t="str">
        <f t="shared" si="233"/>
        <v xml:space="preserve"> masvingo central </v>
      </c>
      <c r="M1500" s="2" t="str">
        <f t="shared" si="234"/>
        <v>masvingo central</v>
      </c>
      <c r="N1500" s="2" t="str">
        <f t="shared" si="235"/>
        <v>pazorora ranganai</v>
      </c>
      <c r="O1500" s="2" t="str">
        <f t="shared" si="236"/>
        <v>m</v>
      </c>
      <c r="P1500" s="2" t="str">
        <f t="shared" si="237"/>
        <v>bza</v>
      </c>
      <c r="Q1500" s="2" t="str">
        <f t="shared" si="238"/>
        <v>592</v>
      </c>
    </row>
    <row r="1501" spans="1:17" x14ac:dyDescent="0.3">
      <c r="A1501" s="6">
        <v>2604</v>
      </c>
      <c r="B1501" s="5" t="s">
        <v>3143</v>
      </c>
      <c r="C1501" s="5" t="s">
        <v>1652</v>
      </c>
      <c r="D1501" s="5" t="s">
        <v>1950</v>
      </c>
      <c r="E1501" s="5" t="s">
        <v>1953</v>
      </c>
      <c r="F1501" s="5" t="s">
        <v>2983</v>
      </c>
      <c r="H1501" s="1">
        <f t="shared" si="230"/>
        <v>0</v>
      </c>
      <c r="I1501" s="1">
        <f t="shared" si="231"/>
        <v>14</v>
      </c>
      <c r="J1501" s="1">
        <f t="shared" si="232"/>
        <v>50</v>
      </c>
      <c r="K1501" s="1" t="str">
        <f t="shared" si="239"/>
        <v xml:space="preserve"> masvingo central national assembly </v>
      </c>
      <c r="L1501" s="1" t="str">
        <f t="shared" si="233"/>
        <v xml:space="preserve"> masvingo central </v>
      </c>
      <c r="M1501" s="2" t="str">
        <f t="shared" si="234"/>
        <v>masvingo central</v>
      </c>
      <c r="N1501" s="2" t="str">
        <f t="shared" si="235"/>
        <v>manhazu innocent</v>
      </c>
      <c r="O1501" s="2" t="str">
        <f t="shared" si="236"/>
        <v>m</v>
      </c>
      <c r="P1501" s="2" t="str">
        <f t="shared" si="237"/>
        <v>mdc-alliance</v>
      </c>
      <c r="Q1501" s="2" t="str">
        <f t="shared" si="238"/>
        <v>4 709</v>
      </c>
    </row>
    <row r="1502" spans="1:17" x14ac:dyDescent="0.3">
      <c r="A1502" s="6">
        <v>2610</v>
      </c>
      <c r="B1502" s="5" t="s">
        <v>175</v>
      </c>
      <c r="C1502" s="5" t="s">
        <v>1653</v>
      </c>
      <c r="D1502" s="5" t="s">
        <v>1950</v>
      </c>
      <c r="E1502" s="5" t="s">
        <v>1997</v>
      </c>
      <c r="F1502" s="5" t="s">
        <v>2620</v>
      </c>
      <c r="H1502" s="1">
        <f t="shared" si="230"/>
        <v>0</v>
      </c>
      <c r="I1502" s="1">
        <f t="shared" si="231"/>
        <v>14</v>
      </c>
      <c r="J1502" s="1">
        <f t="shared" si="232"/>
        <v>30</v>
      </c>
      <c r="K1502" s="1" t="str">
        <f t="shared" si="239"/>
        <v xml:space="preserve"> masvingo north </v>
      </c>
      <c r="L1502" s="1" t="str">
        <f t="shared" si="233"/>
        <v xml:space="preserve"> masvingo north </v>
      </c>
      <c r="M1502" s="2" t="str">
        <f t="shared" si="234"/>
        <v>masvingo north</v>
      </c>
      <c r="N1502" s="2" t="str">
        <f t="shared" si="235"/>
        <v>bgwende tanaka last</v>
      </c>
      <c r="O1502" s="2" t="str">
        <f t="shared" si="236"/>
        <v>m</v>
      </c>
      <c r="P1502" s="2" t="str">
        <f t="shared" si="237"/>
        <v>prc</v>
      </c>
      <c r="Q1502" s="2" t="str">
        <f t="shared" si="238"/>
        <v>348</v>
      </c>
    </row>
    <row r="1503" spans="1:17" x14ac:dyDescent="0.3">
      <c r="A1503" s="6">
        <v>2611</v>
      </c>
      <c r="B1503" s="5" t="s">
        <v>175</v>
      </c>
      <c r="C1503" s="5" t="s">
        <v>1654</v>
      </c>
      <c r="D1503" s="5" t="s">
        <v>1950</v>
      </c>
      <c r="E1503" s="5" t="s">
        <v>2024</v>
      </c>
      <c r="F1503" s="5" t="s">
        <v>2719</v>
      </c>
      <c r="H1503" s="1">
        <f t="shared" si="230"/>
        <v>0</v>
      </c>
      <c r="I1503" s="1">
        <f t="shared" si="231"/>
        <v>14</v>
      </c>
      <c r="J1503" s="1">
        <f t="shared" si="232"/>
        <v>30</v>
      </c>
      <c r="K1503" s="1" t="str">
        <f t="shared" si="239"/>
        <v xml:space="preserve"> masvingo north </v>
      </c>
      <c r="L1503" s="1" t="str">
        <f t="shared" si="233"/>
        <v xml:space="preserve"> masvingo north </v>
      </c>
      <c r="M1503" s="2" t="str">
        <f t="shared" si="234"/>
        <v>masvingo north</v>
      </c>
      <c r="N1503" s="2" t="str">
        <f t="shared" si="235"/>
        <v>chigome stanley</v>
      </c>
      <c r="O1503" s="2" t="str">
        <f t="shared" si="236"/>
        <v>m</v>
      </c>
      <c r="P1503" s="2" t="str">
        <f t="shared" si="237"/>
        <v>rpz</v>
      </c>
      <c r="Q1503" s="2" t="str">
        <f t="shared" si="238"/>
        <v>251</v>
      </c>
    </row>
    <row r="1504" spans="1:17" x14ac:dyDescent="0.3">
      <c r="A1504" s="6">
        <v>2612</v>
      </c>
      <c r="B1504" s="5" t="s">
        <v>175</v>
      </c>
      <c r="C1504" s="5" t="s">
        <v>1655</v>
      </c>
      <c r="D1504" s="5" t="s">
        <v>1951</v>
      </c>
      <c r="E1504" s="5" t="s">
        <v>1984</v>
      </c>
      <c r="F1504" s="5" t="s">
        <v>2632</v>
      </c>
      <c r="H1504" s="1">
        <f t="shared" si="230"/>
        <v>0</v>
      </c>
      <c r="I1504" s="1">
        <f t="shared" si="231"/>
        <v>14</v>
      </c>
      <c r="J1504" s="1">
        <f t="shared" si="232"/>
        <v>30</v>
      </c>
      <c r="K1504" s="1" t="str">
        <f t="shared" si="239"/>
        <v xml:space="preserve"> masvingo north </v>
      </c>
      <c r="L1504" s="1" t="str">
        <f t="shared" si="233"/>
        <v xml:space="preserve"> masvingo north </v>
      </c>
      <c r="M1504" s="2" t="str">
        <f t="shared" si="234"/>
        <v>masvingo north</v>
      </c>
      <c r="N1504" s="2" t="str">
        <f t="shared" si="235"/>
        <v>chinhema emily</v>
      </c>
      <c r="O1504" s="2" t="str">
        <f t="shared" si="236"/>
        <v>f</v>
      </c>
      <c r="P1504" s="2" t="str">
        <f t="shared" si="237"/>
        <v>mdc t</v>
      </c>
      <c r="Q1504" s="2" t="str">
        <f t="shared" si="238"/>
        <v>654</v>
      </c>
    </row>
    <row r="1505" spans="1:17" x14ac:dyDescent="0.3">
      <c r="A1505" s="6">
        <v>2613</v>
      </c>
      <c r="B1505" s="5" t="s">
        <v>175</v>
      </c>
      <c r="C1505" s="5" t="s">
        <v>1656</v>
      </c>
      <c r="D1505" s="5" t="s">
        <v>1950</v>
      </c>
      <c r="E1505" s="5" t="s">
        <v>2000</v>
      </c>
      <c r="F1505" s="5" t="s">
        <v>2836</v>
      </c>
      <c r="H1505" s="1">
        <f t="shared" si="230"/>
        <v>0</v>
      </c>
      <c r="I1505" s="1">
        <f t="shared" si="231"/>
        <v>14</v>
      </c>
      <c r="J1505" s="1">
        <f t="shared" si="232"/>
        <v>30</v>
      </c>
      <c r="K1505" s="1" t="str">
        <f t="shared" si="239"/>
        <v xml:space="preserve"> masvingo north </v>
      </c>
      <c r="L1505" s="1" t="str">
        <f t="shared" si="233"/>
        <v xml:space="preserve"> masvingo north </v>
      </c>
      <c r="M1505" s="2" t="str">
        <f t="shared" si="234"/>
        <v>masvingo north</v>
      </c>
      <c r="N1505" s="2" t="str">
        <f t="shared" si="235"/>
        <v>makwara pepukai martin</v>
      </c>
      <c r="O1505" s="2" t="str">
        <f t="shared" si="236"/>
        <v>m</v>
      </c>
      <c r="P1505" s="2" t="str">
        <f t="shared" si="237"/>
        <v>zipp</v>
      </c>
      <c r="Q1505" s="2" t="str">
        <f t="shared" si="238"/>
        <v>221</v>
      </c>
    </row>
    <row r="1506" spans="1:17" x14ac:dyDescent="0.3">
      <c r="A1506" s="6">
        <v>2614</v>
      </c>
      <c r="B1506" s="5" t="s">
        <v>175</v>
      </c>
      <c r="C1506" s="5" t="s">
        <v>1657</v>
      </c>
      <c r="D1506" s="5" t="s">
        <v>1950</v>
      </c>
      <c r="E1506" s="5" t="s">
        <v>1954</v>
      </c>
      <c r="F1506" s="5" t="s">
        <v>2984</v>
      </c>
      <c r="H1506" s="1">
        <f t="shared" si="230"/>
        <v>0</v>
      </c>
      <c r="I1506" s="1">
        <f t="shared" si="231"/>
        <v>14</v>
      </c>
      <c r="J1506" s="1">
        <f t="shared" si="232"/>
        <v>30</v>
      </c>
      <c r="K1506" s="1" t="str">
        <f t="shared" si="239"/>
        <v xml:space="preserve"> masvingo north </v>
      </c>
      <c r="L1506" s="1" t="str">
        <f t="shared" si="233"/>
        <v xml:space="preserve"> masvingo north </v>
      </c>
      <c r="M1506" s="2" t="str">
        <f t="shared" si="234"/>
        <v>masvingo north</v>
      </c>
      <c r="N1506" s="2" t="str">
        <f t="shared" si="235"/>
        <v>marapira davison</v>
      </c>
      <c r="O1506" s="2" t="str">
        <f t="shared" si="236"/>
        <v>m</v>
      </c>
      <c r="P1506" s="2" t="str">
        <f t="shared" si="237"/>
        <v>zanu pf</v>
      </c>
      <c r="Q1506" s="2" t="str">
        <f t="shared" si="238"/>
        <v>11 906</v>
      </c>
    </row>
    <row r="1507" spans="1:17" x14ac:dyDescent="0.3">
      <c r="A1507" s="6">
        <v>2615</v>
      </c>
      <c r="B1507" s="5" t="s">
        <v>175</v>
      </c>
      <c r="C1507" s="5" t="s">
        <v>1658</v>
      </c>
      <c r="D1507" s="5" t="s">
        <v>1950</v>
      </c>
      <c r="E1507" s="5" t="s">
        <v>1953</v>
      </c>
      <c r="F1507" s="5" t="s">
        <v>2985</v>
      </c>
      <c r="H1507" s="1">
        <f t="shared" si="230"/>
        <v>0</v>
      </c>
      <c r="I1507" s="1">
        <f t="shared" si="231"/>
        <v>14</v>
      </c>
      <c r="J1507" s="1">
        <f t="shared" si="232"/>
        <v>30</v>
      </c>
      <c r="K1507" s="1" t="str">
        <f t="shared" si="239"/>
        <v xml:space="preserve"> masvingo north </v>
      </c>
      <c r="L1507" s="1" t="str">
        <f t="shared" si="233"/>
        <v xml:space="preserve"> masvingo north </v>
      </c>
      <c r="M1507" s="2" t="str">
        <f t="shared" si="234"/>
        <v>masvingo north</v>
      </c>
      <c r="N1507" s="2" t="str">
        <f t="shared" si="235"/>
        <v>masocha progress</v>
      </c>
      <c r="O1507" s="2" t="str">
        <f t="shared" si="236"/>
        <v>m</v>
      </c>
      <c r="P1507" s="2" t="str">
        <f t="shared" si="237"/>
        <v>mdc-alliance</v>
      </c>
      <c r="Q1507" s="2" t="str">
        <f t="shared" si="238"/>
        <v>3 355</v>
      </c>
    </row>
    <row r="1508" spans="1:17" x14ac:dyDescent="0.3">
      <c r="A1508" s="6">
        <v>2616</v>
      </c>
      <c r="B1508" s="5" t="s">
        <v>175</v>
      </c>
      <c r="C1508" s="5" t="s">
        <v>1659</v>
      </c>
      <c r="D1508" s="5" t="s">
        <v>1950</v>
      </c>
      <c r="E1508" s="5" t="s">
        <v>2004</v>
      </c>
      <c r="F1508" s="5" t="s">
        <v>2362</v>
      </c>
      <c r="H1508" s="1">
        <f t="shared" si="230"/>
        <v>0</v>
      </c>
      <c r="I1508" s="1">
        <f t="shared" si="231"/>
        <v>14</v>
      </c>
      <c r="J1508" s="1">
        <f t="shared" si="232"/>
        <v>30</v>
      </c>
      <c r="K1508" s="1" t="str">
        <f t="shared" si="239"/>
        <v xml:space="preserve"> masvingo north </v>
      </c>
      <c r="L1508" s="1" t="str">
        <f t="shared" si="233"/>
        <v xml:space="preserve"> masvingo north </v>
      </c>
      <c r="M1508" s="2" t="str">
        <f t="shared" si="234"/>
        <v>masvingo north</v>
      </c>
      <c r="N1508" s="2" t="str">
        <f t="shared" si="235"/>
        <v>muchuchuti fortune</v>
      </c>
      <c r="O1508" s="2" t="str">
        <f t="shared" si="236"/>
        <v>m</v>
      </c>
      <c r="P1508" s="2" t="str">
        <f t="shared" si="237"/>
        <v>uda</v>
      </c>
      <c r="Q1508" s="2" t="str">
        <f t="shared" si="238"/>
        <v>49</v>
      </c>
    </row>
    <row r="1509" spans="1:17" x14ac:dyDescent="0.3">
      <c r="A1509" s="6">
        <v>2617</v>
      </c>
      <c r="B1509" s="5" t="s">
        <v>175</v>
      </c>
      <c r="C1509" s="5" t="s">
        <v>1660</v>
      </c>
      <c r="D1509" s="5" t="s">
        <v>1950</v>
      </c>
      <c r="E1509" s="5" t="s">
        <v>1952</v>
      </c>
      <c r="F1509" s="5" t="s">
        <v>2986</v>
      </c>
      <c r="H1509" s="1">
        <f t="shared" si="230"/>
        <v>0</v>
      </c>
      <c r="I1509" s="1">
        <f t="shared" si="231"/>
        <v>14</v>
      </c>
      <c r="J1509" s="1">
        <f t="shared" si="232"/>
        <v>30</v>
      </c>
      <c r="K1509" s="1" t="str">
        <f t="shared" si="239"/>
        <v xml:space="preserve"> masvingo north </v>
      </c>
      <c r="L1509" s="1" t="str">
        <f t="shared" si="233"/>
        <v xml:space="preserve"> masvingo north </v>
      </c>
      <c r="M1509" s="2" t="str">
        <f t="shared" si="234"/>
        <v>masvingo north</v>
      </c>
      <c r="N1509" s="2" t="str">
        <f t="shared" si="235"/>
        <v>mudzikisi jerry pascal</v>
      </c>
      <c r="O1509" s="2" t="str">
        <f t="shared" si="236"/>
        <v>m</v>
      </c>
      <c r="P1509" s="2" t="str">
        <f t="shared" si="237"/>
        <v>independent</v>
      </c>
      <c r="Q1509" s="2" t="str">
        <f t="shared" si="238"/>
        <v>2442</v>
      </c>
    </row>
    <row r="1510" spans="1:17" x14ac:dyDescent="0.3">
      <c r="A1510" s="6">
        <v>2622</v>
      </c>
      <c r="B1510" s="5" t="s">
        <v>176</v>
      </c>
      <c r="C1510" s="5" t="s">
        <v>1661</v>
      </c>
      <c r="D1510" s="5" t="s">
        <v>1950</v>
      </c>
      <c r="E1510" s="5" t="s">
        <v>1952</v>
      </c>
      <c r="F1510" s="5" t="s">
        <v>2987</v>
      </c>
      <c r="H1510" s="1">
        <f t="shared" si="230"/>
        <v>0</v>
      </c>
      <c r="I1510" s="1">
        <f t="shared" si="231"/>
        <v>14</v>
      </c>
      <c r="J1510" s="1">
        <f t="shared" si="232"/>
        <v>30</v>
      </c>
      <c r="K1510" s="1" t="str">
        <f t="shared" si="239"/>
        <v xml:space="preserve"> masvingo south </v>
      </c>
      <c r="L1510" s="1" t="str">
        <f t="shared" si="233"/>
        <v xml:space="preserve"> masvingo south </v>
      </c>
      <c r="M1510" s="2" t="str">
        <f t="shared" si="234"/>
        <v>masvingo south</v>
      </c>
      <c r="N1510" s="2" t="str">
        <f t="shared" si="235"/>
        <v>haruchenjerwi action</v>
      </c>
      <c r="O1510" s="2" t="str">
        <f t="shared" si="236"/>
        <v>m</v>
      </c>
      <c r="P1510" s="2" t="str">
        <f t="shared" si="237"/>
        <v>independent</v>
      </c>
      <c r="Q1510" s="2" t="str">
        <f t="shared" si="238"/>
        <v>815</v>
      </c>
    </row>
    <row r="1511" spans="1:17" x14ac:dyDescent="0.3">
      <c r="A1511" s="6">
        <v>2623</v>
      </c>
      <c r="B1511" s="5" t="s">
        <v>176</v>
      </c>
      <c r="C1511" s="5" t="s">
        <v>1662</v>
      </c>
      <c r="D1511" s="5" t="s">
        <v>1950</v>
      </c>
      <c r="E1511" s="5" t="s">
        <v>2001</v>
      </c>
      <c r="F1511" s="5" t="s">
        <v>2805</v>
      </c>
      <c r="H1511" s="1">
        <f t="shared" si="230"/>
        <v>0</v>
      </c>
      <c r="I1511" s="1">
        <f t="shared" si="231"/>
        <v>14</v>
      </c>
      <c r="J1511" s="1">
        <f t="shared" si="232"/>
        <v>30</v>
      </c>
      <c r="K1511" s="1" t="str">
        <f t="shared" si="239"/>
        <v xml:space="preserve"> masvingo south </v>
      </c>
      <c r="L1511" s="1" t="str">
        <f t="shared" si="233"/>
        <v xml:space="preserve"> masvingo south </v>
      </c>
      <c r="M1511" s="2" t="str">
        <f t="shared" si="234"/>
        <v>masvingo south</v>
      </c>
      <c r="N1511" s="2" t="str">
        <f t="shared" si="235"/>
        <v>mabvuure knowledge</v>
      </c>
      <c r="O1511" s="2" t="str">
        <f t="shared" si="236"/>
        <v>m</v>
      </c>
      <c r="P1511" s="2" t="str">
        <f t="shared" si="237"/>
        <v>bza</v>
      </c>
      <c r="Q1511" s="2" t="str">
        <f t="shared" si="238"/>
        <v>500</v>
      </c>
    </row>
    <row r="1512" spans="1:17" x14ac:dyDescent="0.3">
      <c r="A1512" s="6">
        <v>2624</v>
      </c>
      <c r="B1512" s="5" t="s">
        <v>176</v>
      </c>
      <c r="C1512" s="5" t="s">
        <v>1663</v>
      </c>
      <c r="D1512" s="5" t="s">
        <v>1950</v>
      </c>
      <c r="E1512" s="5" t="s">
        <v>1953</v>
      </c>
      <c r="F1512" s="5" t="s">
        <v>2988</v>
      </c>
      <c r="H1512" s="1">
        <f t="shared" si="230"/>
        <v>0</v>
      </c>
      <c r="I1512" s="1">
        <f t="shared" si="231"/>
        <v>14</v>
      </c>
      <c r="J1512" s="1">
        <f t="shared" si="232"/>
        <v>30</v>
      </c>
      <c r="K1512" s="1" t="str">
        <f t="shared" si="239"/>
        <v xml:space="preserve"> masvingo south </v>
      </c>
      <c r="L1512" s="1" t="str">
        <f t="shared" si="233"/>
        <v xml:space="preserve"> masvingo south </v>
      </c>
      <c r="M1512" s="2" t="str">
        <f t="shared" si="234"/>
        <v>masvingo south</v>
      </c>
      <c r="N1512" s="2" t="str">
        <f t="shared" si="235"/>
        <v>makota justin</v>
      </c>
      <c r="O1512" s="2" t="str">
        <f t="shared" si="236"/>
        <v>m</v>
      </c>
      <c r="P1512" s="2" t="str">
        <f t="shared" si="237"/>
        <v>mdc-alliance</v>
      </c>
      <c r="Q1512" s="2" t="str">
        <f t="shared" si="238"/>
        <v>2 353</v>
      </c>
    </row>
    <row r="1513" spans="1:17" x14ac:dyDescent="0.3">
      <c r="A1513" s="6">
        <v>2625</v>
      </c>
      <c r="B1513" s="5" t="s">
        <v>176</v>
      </c>
      <c r="C1513" s="5" t="s">
        <v>1664</v>
      </c>
      <c r="D1513" s="5" t="s">
        <v>1950</v>
      </c>
      <c r="E1513" s="5" t="s">
        <v>1954</v>
      </c>
      <c r="F1513" s="5" t="s">
        <v>2989</v>
      </c>
      <c r="H1513" s="1">
        <f t="shared" si="230"/>
        <v>0</v>
      </c>
      <c r="I1513" s="1">
        <f t="shared" si="231"/>
        <v>14</v>
      </c>
      <c r="J1513" s="1">
        <f t="shared" si="232"/>
        <v>30</v>
      </c>
      <c r="K1513" s="1" t="str">
        <f t="shared" si="239"/>
        <v xml:space="preserve"> masvingo south </v>
      </c>
      <c r="L1513" s="1" t="str">
        <f t="shared" si="233"/>
        <v xml:space="preserve"> masvingo south </v>
      </c>
      <c r="M1513" s="2" t="str">
        <f t="shared" si="234"/>
        <v>masvingo south</v>
      </c>
      <c r="N1513" s="2" t="str">
        <f t="shared" si="235"/>
        <v>maronge claudios</v>
      </c>
      <c r="O1513" s="2" t="str">
        <f t="shared" si="236"/>
        <v>m</v>
      </c>
      <c r="P1513" s="2" t="str">
        <f t="shared" si="237"/>
        <v>zanu pf</v>
      </c>
      <c r="Q1513" s="2" t="str">
        <f t="shared" si="238"/>
        <v>9 228</v>
      </c>
    </row>
    <row r="1514" spans="1:17" x14ac:dyDescent="0.3">
      <c r="A1514" s="6">
        <v>2626</v>
      </c>
      <c r="B1514" s="5" t="s">
        <v>176</v>
      </c>
      <c r="C1514" s="5" t="s">
        <v>1665</v>
      </c>
      <c r="D1514" s="5" t="s">
        <v>1950</v>
      </c>
      <c r="E1514" s="5" t="s">
        <v>1953</v>
      </c>
      <c r="F1514" s="5" t="s">
        <v>2990</v>
      </c>
      <c r="H1514" s="1">
        <f t="shared" si="230"/>
        <v>0</v>
      </c>
      <c r="I1514" s="1">
        <f t="shared" si="231"/>
        <v>14</v>
      </c>
      <c r="J1514" s="1">
        <f t="shared" si="232"/>
        <v>30</v>
      </c>
      <c r="K1514" s="1" t="str">
        <f t="shared" si="239"/>
        <v xml:space="preserve"> masvingo south </v>
      </c>
      <c r="L1514" s="1" t="str">
        <f t="shared" si="233"/>
        <v xml:space="preserve"> masvingo south </v>
      </c>
      <c r="M1514" s="2" t="str">
        <f t="shared" si="234"/>
        <v>masvingo south</v>
      </c>
      <c r="N1514" s="2" t="str">
        <f t="shared" si="235"/>
        <v>matongo lovemore</v>
      </c>
      <c r="O1514" s="2" t="str">
        <f t="shared" si="236"/>
        <v>m</v>
      </c>
      <c r="P1514" s="2" t="str">
        <f t="shared" si="237"/>
        <v>mdc-alliance</v>
      </c>
      <c r="Q1514" s="2" t="str">
        <f t="shared" si="238"/>
        <v>1 443</v>
      </c>
    </row>
    <row r="1515" spans="1:17" x14ac:dyDescent="0.3">
      <c r="A1515" s="6">
        <v>2627</v>
      </c>
      <c r="B1515" s="5" t="s">
        <v>176</v>
      </c>
      <c r="C1515" s="5" t="s">
        <v>1666</v>
      </c>
      <c r="D1515" s="5" t="s">
        <v>1950</v>
      </c>
      <c r="E1515" s="5" t="s">
        <v>1997</v>
      </c>
      <c r="F1515" s="5" t="s">
        <v>2991</v>
      </c>
      <c r="H1515" s="1">
        <f t="shared" si="230"/>
        <v>0</v>
      </c>
      <c r="I1515" s="1">
        <f t="shared" si="231"/>
        <v>14</v>
      </c>
      <c r="J1515" s="1">
        <f t="shared" si="232"/>
        <v>30</v>
      </c>
      <c r="K1515" s="1" t="str">
        <f t="shared" si="239"/>
        <v xml:space="preserve"> masvingo south </v>
      </c>
      <c r="L1515" s="1" t="str">
        <f t="shared" si="233"/>
        <v xml:space="preserve"> masvingo south </v>
      </c>
      <c r="M1515" s="2" t="str">
        <f t="shared" si="234"/>
        <v>masvingo south</v>
      </c>
      <c r="N1515" s="2" t="str">
        <f t="shared" si="235"/>
        <v>mavhaire tawanda lawrence</v>
      </c>
      <c r="O1515" s="2" t="str">
        <f t="shared" si="236"/>
        <v>m</v>
      </c>
      <c r="P1515" s="2" t="str">
        <f t="shared" si="237"/>
        <v>prc</v>
      </c>
      <c r="Q1515" s="2" t="str">
        <f t="shared" si="238"/>
        <v>2 545</v>
      </c>
    </row>
    <row r="1516" spans="1:17" x14ac:dyDescent="0.3">
      <c r="A1516" s="6">
        <v>2628</v>
      </c>
      <c r="B1516" s="5" t="s">
        <v>176</v>
      </c>
      <c r="C1516" s="5" t="s">
        <v>1667</v>
      </c>
      <c r="D1516" s="5" t="s">
        <v>1950</v>
      </c>
      <c r="E1516" s="5" t="s">
        <v>2004</v>
      </c>
      <c r="F1516" s="5" t="s">
        <v>2292</v>
      </c>
      <c r="H1516" s="1">
        <f t="shared" si="230"/>
        <v>0</v>
      </c>
      <c r="I1516" s="1">
        <f t="shared" si="231"/>
        <v>14</v>
      </c>
      <c r="J1516" s="1">
        <f t="shared" si="232"/>
        <v>30</v>
      </c>
      <c r="K1516" s="1" t="str">
        <f t="shared" si="239"/>
        <v xml:space="preserve"> masvingo south </v>
      </c>
      <c r="L1516" s="1" t="str">
        <f t="shared" si="233"/>
        <v xml:space="preserve"> masvingo south </v>
      </c>
      <c r="M1516" s="2" t="str">
        <f t="shared" si="234"/>
        <v>masvingo south</v>
      </c>
      <c r="N1516" s="2" t="str">
        <f t="shared" si="235"/>
        <v>senda simon</v>
      </c>
      <c r="O1516" s="2" t="str">
        <f t="shared" si="236"/>
        <v>m</v>
      </c>
      <c r="P1516" s="2" t="str">
        <f t="shared" si="237"/>
        <v>uda</v>
      </c>
      <c r="Q1516" s="2" t="str">
        <f t="shared" si="238"/>
        <v>141</v>
      </c>
    </row>
    <row r="1517" spans="1:17" x14ac:dyDescent="0.3">
      <c r="A1517" s="6">
        <v>2633</v>
      </c>
      <c r="B1517" s="5" t="s">
        <v>177</v>
      </c>
      <c r="C1517" s="5" t="s">
        <v>1668</v>
      </c>
      <c r="D1517" s="5" t="s">
        <v>1950</v>
      </c>
      <c r="E1517" s="5" t="s">
        <v>1952</v>
      </c>
      <c r="F1517" s="5" t="s">
        <v>2992</v>
      </c>
      <c r="H1517" s="1">
        <f t="shared" si="230"/>
        <v>0</v>
      </c>
      <c r="I1517" s="1">
        <f t="shared" si="231"/>
        <v>14</v>
      </c>
      <c r="J1517" s="1">
        <f t="shared" si="232"/>
        <v>30</v>
      </c>
      <c r="K1517" s="1" t="str">
        <f t="shared" si="239"/>
        <v xml:space="preserve"> masvingo urban </v>
      </c>
      <c r="L1517" s="1" t="str">
        <f t="shared" si="233"/>
        <v xml:space="preserve"> masvingo urban </v>
      </c>
      <c r="M1517" s="2" t="str">
        <f t="shared" si="234"/>
        <v>masvingo urban</v>
      </c>
      <c r="N1517" s="2" t="str">
        <f t="shared" si="235"/>
        <v>chapfudza sam</v>
      </c>
      <c r="O1517" s="2" t="str">
        <f t="shared" si="236"/>
        <v>m</v>
      </c>
      <c r="P1517" s="2" t="str">
        <f t="shared" si="237"/>
        <v>independent</v>
      </c>
      <c r="Q1517" s="2" t="str">
        <f t="shared" si="238"/>
        <v>2 009</v>
      </c>
    </row>
    <row r="1518" spans="1:17" x14ac:dyDescent="0.3">
      <c r="A1518" s="6">
        <v>2634</v>
      </c>
      <c r="B1518" s="5" t="s">
        <v>177</v>
      </c>
      <c r="C1518" s="5" t="s">
        <v>1669</v>
      </c>
      <c r="D1518" s="5" t="s">
        <v>1950</v>
      </c>
      <c r="E1518" s="5" t="s">
        <v>2080</v>
      </c>
      <c r="F1518" s="5" t="s">
        <v>2226</v>
      </c>
      <c r="H1518" s="1">
        <f t="shared" si="230"/>
        <v>0</v>
      </c>
      <c r="I1518" s="1">
        <f t="shared" si="231"/>
        <v>14</v>
      </c>
      <c r="J1518" s="1">
        <f t="shared" si="232"/>
        <v>30</v>
      </c>
      <c r="K1518" s="1" t="str">
        <f t="shared" si="239"/>
        <v xml:space="preserve"> masvingo urban </v>
      </c>
      <c r="L1518" s="1" t="str">
        <f t="shared" si="233"/>
        <v xml:space="preserve"> masvingo urban </v>
      </c>
      <c r="M1518" s="2" t="str">
        <f t="shared" si="234"/>
        <v>masvingo urban</v>
      </c>
      <c r="N1518" s="2" t="str">
        <f t="shared" si="235"/>
        <v>chevure lovemore</v>
      </c>
      <c r="O1518" s="2" t="str">
        <f t="shared" si="236"/>
        <v>m</v>
      </c>
      <c r="P1518" s="2" t="str">
        <f t="shared" si="237"/>
        <v>united democratic alliance</v>
      </c>
      <c r="Q1518" s="2" t="str">
        <f t="shared" si="238"/>
        <v>316</v>
      </c>
    </row>
    <row r="1519" spans="1:17" x14ac:dyDescent="0.3">
      <c r="A1519" s="6">
        <v>2635</v>
      </c>
      <c r="B1519" s="5" t="s">
        <v>177</v>
      </c>
      <c r="C1519" s="5" t="s">
        <v>1670</v>
      </c>
      <c r="D1519" s="5" t="s">
        <v>1951</v>
      </c>
      <c r="E1519" s="5" t="s">
        <v>2017</v>
      </c>
      <c r="F1519" s="5" t="s">
        <v>2444</v>
      </c>
      <c r="H1519" s="1">
        <f t="shared" si="230"/>
        <v>0</v>
      </c>
      <c r="I1519" s="1">
        <f t="shared" si="231"/>
        <v>14</v>
      </c>
      <c r="J1519" s="1">
        <f t="shared" si="232"/>
        <v>30</v>
      </c>
      <c r="K1519" s="1" t="str">
        <f t="shared" si="239"/>
        <v xml:space="preserve"> masvingo urban </v>
      </c>
      <c r="L1519" s="1" t="str">
        <f t="shared" si="233"/>
        <v xml:space="preserve"> masvingo urban </v>
      </c>
      <c r="M1519" s="2" t="str">
        <f t="shared" si="234"/>
        <v>masvingo urban</v>
      </c>
      <c r="N1519" s="2" t="str">
        <f t="shared" si="235"/>
        <v>makaranga hellen</v>
      </c>
      <c r="O1519" s="2" t="str">
        <f t="shared" si="236"/>
        <v>f</v>
      </c>
      <c r="P1519" s="2" t="str">
        <f t="shared" si="237"/>
        <v>pppz</v>
      </c>
      <c r="Q1519" s="2" t="str">
        <f t="shared" si="238"/>
        <v>89</v>
      </c>
    </row>
    <row r="1520" spans="1:17" x14ac:dyDescent="0.3">
      <c r="A1520" s="6">
        <v>2636</v>
      </c>
      <c r="B1520" s="5" t="s">
        <v>177</v>
      </c>
      <c r="C1520" s="5" t="s">
        <v>1671</v>
      </c>
      <c r="D1520" s="5" t="s">
        <v>1950</v>
      </c>
      <c r="E1520" s="5" t="s">
        <v>1954</v>
      </c>
      <c r="F1520" s="5" t="s">
        <v>2993</v>
      </c>
      <c r="H1520" s="1">
        <f t="shared" si="230"/>
        <v>0</v>
      </c>
      <c r="I1520" s="1">
        <f t="shared" si="231"/>
        <v>14</v>
      </c>
      <c r="J1520" s="1">
        <f t="shared" si="232"/>
        <v>30</v>
      </c>
      <c r="K1520" s="1" t="str">
        <f t="shared" si="239"/>
        <v xml:space="preserve"> masvingo urban </v>
      </c>
      <c r="L1520" s="1" t="str">
        <f t="shared" si="233"/>
        <v xml:space="preserve"> masvingo urban </v>
      </c>
      <c r="M1520" s="2" t="str">
        <f t="shared" si="234"/>
        <v>masvingo urban</v>
      </c>
      <c r="N1520" s="2" t="str">
        <f t="shared" si="235"/>
        <v>mazarire taguma benjamin</v>
      </c>
      <c r="O1520" s="2" t="str">
        <f t="shared" si="236"/>
        <v>m</v>
      </c>
      <c r="P1520" s="2" t="str">
        <f t="shared" si="237"/>
        <v>zanu pf</v>
      </c>
      <c r="Q1520" s="2" t="str">
        <f t="shared" si="238"/>
        <v>12 637</v>
      </c>
    </row>
    <row r="1521" spans="1:17" x14ac:dyDescent="0.3">
      <c r="A1521" s="6">
        <v>2637</v>
      </c>
      <c r="B1521" s="5" t="s">
        <v>177</v>
      </c>
      <c r="C1521" s="5" t="s">
        <v>1672</v>
      </c>
      <c r="D1521" s="5" t="s">
        <v>1950</v>
      </c>
      <c r="E1521" s="5" t="s">
        <v>1984</v>
      </c>
      <c r="F1521" s="5" t="s">
        <v>2994</v>
      </c>
      <c r="H1521" s="1">
        <f t="shared" si="230"/>
        <v>0</v>
      </c>
      <c r="I1521" s="1">
        <f t="shared" si="231"/>
        <v>14</v>
      </c>
      <c r="J1521" s="1">
        <f t="shared" si="232"/>
        <v>30</v>
      </c>
      <c r="K1521" s="1" t="str">
        <f t="shared" si="239"/>
        <v xml:space="preserve"> masvingo urban </v>
      </c>
      <c r="L1521" s="1" t="str">
        <f t="shared" si="233"/>
        <v xml:space="preserve"> masvingo urban </v>
      </c>
      <c r="M1521" s="2" t="str">
        <f t="shared" si="234"/>
        <v>masvingo urban</v>
      </c>
      <c r="N1521" s="2" t="str">
        <f t="shared" si="235"/>
        <v>munhuweyi phillip nyeberah</v>
      </c>
      <c r="O1521" s="2" t="str">
        <f t="shared" si="236"/>
        <v>m</v>
      </c>
      <c r="P1521" s="2" t="str">
        <f t="shared" si="237"/>
        <v>mdc t</v>
      </c>
      <c r="Q1521" s="2" t="str">
        <f t="shared" si="238"/>
        <v>2 051</v>
      </c>
    </row>
    <row r="1522" spans="1:17" x14ac:dyDescent="0.3">
      <c r="A1522" s="6">
        <v>2638</v>
      </c>
      <c r="B1522" s="5" t="s">
        <v>177</v>
      </c>
      <c r="C1522" s="5" t="s">
        <v>1673</v>
      </c>
      <c r="D1522" s="5" t="s">
        <v>1950</v>
      </c>
      <c r="E1522" s="5" t="s">
        <v>1997</v>
      </c>
      <c r="F1522" s="5" t="s">
        <v>2288</v>
      </c>
      <c r="H1522" s="1">
        <f t="shared" si="230"/>
        <v>0</v>
      </c>
      <c r="I1522" s="1">
        <f t="shared" si="231"/>
        <v>14</v>
      </c>
      <c r="J1522" s="1">
        <f t="shared" si="232"/>
        <v>30</v>
      </c>
      <c r="K1522" s="1" t="str">
        <f t="shared" si="239"/>
        <v xml:space="preserve"> masvingo urban </v>
      </c>
      <c r="L1522" s="1" t="str">
        <f t="shared" si="233"/>
        <v xml:space="preserve"> masvingo urban </v>
      </c>
      <c r="M1522" s="2" t="str">
        <f t="shared" si="234"/>
        <v>masvingo urban</v>
      </c>
      <c r="N1522" s="2" t="str">
        <f t="shared" si="235"/>
        <v>nyakurita francis samuel</v>
      </c>
      <c r="O1522" s="2" t="str">
        <f t="shared" si="236"/>
        <v>m</v>
      </c>
      <c r="P1522" s="2" t="str">
        <f t="shared" si="237"/>
        <v>prc</v>
      </c>
      <c r="Q1522" s="2" t="str">
        <f t="shared" si="238"/>
        <v>162</v>
      </c>
    </row>
    <row r="1523" spans="1:17" x14ac:dyDescent="0.3">
      <c r="A1523" s="6">
        <v>2639</v>
      </c>
      <c r="B1523" s="5" t="s">
        <v>177</v>
      </c>
      <c r="C1523" s="5" t="s">
        <v>1674</v>
      </c>
      <c r="D1523" s="5" t="s">
        <v>1950</v>
      </c>
      <c r="E1523" s="5" t="s">
        <v>1952</v>
      </c>
      <c r="F1523" s="5" t="s">
        <v>2682</v>
      </c>
      <c r="H1523" s="1">
        <f t="shared" si="230"/>
        <v>0</v>
      </c>
      <c r="I1523" s="1">
        <f t="shared" si="231"/>
        <v>14</v>
      </c>
      <c r="J1523" s="1">
        <f t="shared" si="232"/>
        <v>30</v>
      </c>
      <c r="K1523" s="1" t="str">
        <f t="shared" si="239"/>
        <v xml:space="preserve"> masvingo urban </v>
      </c>
      <c r="L1523" s="1" t="str">
        <f t="shared" si="233"/>
        <v xml:space="preserve"> masvingo urban </v>
      </c>
      <c r="M1523" s="2" t="str">
        <f t="shared" si="234"/>
        <v>masvingo urban</v>
      </c>
      <c r="N1523" s="2" t="str">
        <f t="shared" si="235"/>
        <v>nyashanu paul</v>
      </c>
      <c r="O1523" s="2" t="str">
        <f t="shared" si="236"/>
        <v>m</v>
      </c>
      <c r="P1523" s="2" t="str">
        <f t="shared" si="237"/>
        <v>independent</v>
      </c>
      <c r="Q1523" s="2" t="str">
        <f t="shared" si="238"/>
        <v>107</v>
      </c>
    </row>
    <row r="1524" spans="1:17" x14ac:dyDescent="0.3">
      <c r="A1524" s="6">
        <v>2640</v>
      </c>
      <c r="B1524" s="5" t="s">
        <v>177</v>
      </c>
      <c r="C1524" s="5" t="s">
        <v>1675</v>
      </c>
      <c r="D1524" s="5" t="s">
        <v>1950</v>
      </c>
      <c r="E1524" s="5" t="s">
        <v>1953</v>
      </c>
      <c r="F1524" s="5" t="s">
        <v>2995</v>
      </c>
      <c r="H1524" s="1">
        <f t="shared" si="230"/>
        <v>0</v>
      </c>
      <c r="I1524" s="1">
        <f t="shared" si="231"/>
        <v>14</v>
      </c>
      <c r="J1524" s="1">
        <f t="shared" si="232"/>
        <v>30</v>
      </c>
      <c r="K1524" s="1" t="str">
        <f t="shared" si="239"/>
        <v xml:space="preserve"> masvingo urban </v>
      </c>
      <c r="L1524" s="1" t="str">
        <f t="shared" si="233"/>
        <v xml:space="preserve"> masvingo urban </v>
      </c>
      <c r="M1524" s="2" t="str">
        <f t="shared" si="234"/>
        <v>masvingo urban</v>
      </c>
      <c r="N1524" s="2" t="str">
        <f t="shared" si="235"/>
        <v>nyokanhete jacob</v>
      </c>
      <c r="O1524" s="2" t="str">
        <f t="shared" si="236"/>
        <v>m</v>
      </c>
      <c r="P1524" s="2" t="str">
        <f t="shared" si="237"/>
        <v>mdc-alliance</v>
      </c>
      <c r="Q1524" s="2" t="str">
        <f t="shared" si="238"/>
        <v>17 451</v>
      </c>
    </row>
    <row r="1525" spans="1:17" x14ac:dyDescent="0.3">
      <c r="A1525" s="6">
        <v>2641</v>
      </c>
      <c r="B1525" s="5" t="s">
        <v>177</v>
      </c>
      <c r="C1525" s="5" t="s">
        <v>1676</v>
      </c>
      <c r="D1525" s="5" t="s">
        <v>1950</v>
      </c>
      <c r="E1525" s="5" t="s">
        <v>1999</v>
      </c>
      <c r="F1525" s="5" t="s">
        <v>2633</v>
      </c>
      <c r="H1525" s="1">
        <f t="shared" si="230"/>
        <v>0</v>
      </c>
      <c r="I1525" s="1">
        <f t="shared" si="231"/>
        <v>14</v>
      </c>
      <c r="J1525" s="1">
        <f t="shared" si="232"/>
        <v>30</v>
      </c>
      <c r="K1525" s="1" t="str">
        <f t="shared" si="239"/>
        <v xml:space="preserve"> masvingo urban </v>
      </c>
      <c r="L1525" s="1" t="str">
        <f t="shared" si="233"/>
        <v xml:space="preserve"> masvingo urban </v>
      </c>
      <c r="M1525" s="2" t="str">
        <f t="shared" si="234"/>
        <v>masvingo urban</v>
      </c>
      <c r="N1525" s="2" t="str">
        <f t="shared" si="235"/>
        <v>taderera michael</v>
      </c>
      <c r="O1525" s="2" t="str">
        <f t="shared" si="236"/>
        <v>m</v>
      </c>
      <c r="P1525" s="2" t="str">
        <f t="shared" si="237"/>
        <v>npf</v>
      </c>
      <c r="Q1525" s="2" t="str">
        <f t="shared" si="238"/>
        <v>196</v>
      </c>
    </row>
    <row r="1526" spans="1:17" x14ac:dyDescent="0.3">
      <c r="A1526" s="6">
        <v>2646</v>
      </c>
      <c r="B1526" s="5" t="s">
        <v>178</v>
      </c>
      <c r="C1526" s="5" t="s">
        <v>1677</v>
      </c>
      <c r="D1526" s="5" t="s">
        <v>1950</v>
      </c>
      <c r="E1526" s="5" t="s">
        <v>1954</v>
      </c>
      <c r="F1526" s="5" t="s">
        <v>2996</v>
      </c>
      <c r="H1526" s="1">
        <f t="shared" si="230"/>
        <v>0</v>
      </c>
      <c r="I1526" s="1">
        <f t="shared" si="231"/>
        <v>14</v>
      </c>
      <c r="J1526" s="1">
        <f t="shared" si="232"/>
        <v>29</v>
      </c>
      <c r="K1526" s="1" t="str">
        <f t="shared" si="239"/>
        <v xml:space="preserve"> masvingo west </v>
      </c>
      <c r="L1526" s="1" t="str">
        <f t="shared" si="233"/>
        <v xml:space="preserve"> masvingo west </v>
      </c>
      <c r="M1526" s="2" t="str">
        <f t="shared" si="234"/>
        <v>masvingo west</v>
      </c>
      <c r="N1526" s="2" t="str">
        <f t="shared" si="235"/>
        <v>chadzamira ruvai ezra</v>
      </c>
      <c r="O1526" s="2" t="str">
        <f t="shared" si="236"/>
        <v>m</v>
      </c>
      <c r="P1526" s="2" t="str">
        <f t="shared" si="237"/>
        <v>zanu pf</v>
      </c>
      <c r="Q1526" s="2" t="str">
        <f t="shared" si="238"/>
        <v>9212</v>
      </c>
    </row>
    <row r="1527" spans="1:17" x14ac:dyDescent="0.3">
      <c r="A1527" s="6">
        <v>2647</v>
      </c>
      <c r="B1527" s="5" t="s">
        <v>178</v>
      </c>
      <c r="C1527" s="5" t="s">
        <v>1678</v>
      </c>
      <c r="D1527" s="5" t="s">
        <v>1951</v>
      </c>
      <c r="E1527" s="5" t="s">
        <v>1953</v>
      </c>
      <c r="F1527" s="5" t="s">
        <v>2997</v>
      </c>
      <c r="H1527" s="1">
        <f t="shared" si="230"/>
        <v>0</v>
      </c>
      <c r="I1527" s="1">
        <f t="shared" si="231"/>
        <v>14</v>
      </c>
      <c r="J1527" s="1">
        <f t="shared" si="232"/>
        <v>29</v>
      </c>
      <c r="K1527" s="1" t="str">
        <f t="shared" si="239"/>
        <v xml:space="preserve"> masvingo west </v>
      </c>
      <c r="L1527" s="1" t="str">
        <f t="shared" si="233"/>
        <v xml:space="preserve"> masvingo west </v>
      </c>
      <c r="M1527" s="2" t="str">
        <f t="shared" si="234"/>
        <v>masvingo west</v>
      </c>
      <c r="N1527" s="2" t="str">
        <f t="shared" si="235"/>
        <v>madzivire rosiwita</v>
      </c>
      <c r="O1527" s="2" t="str">
        <f t="shared" si="236"/>
        <v>f</v>
      </c>
      <c r="P1527" s="2" t="str">
        <f t="shared" si="237"/>
        <v>mdc-alliance</v>
      </c>
      <c r="Q1527" s="2" t="str">
        <f t="shared" si="238"/>
        <v>4694</v>
      </c>
    </row>
    <row r="1528" spans="1:17" x14ac:dyDescent="0.3">
      <c r="A1528" s="6">
        <v>2648</v>
      </c>
      <c r="B1528" s="5" t="s">
        <v>178</v>
      </c>
      <c r="C1528" s="5" t="s">
        <v>1679</v>
      </c>
      <c r="D1528" s="5" t="s">
        <v>1950</v>
      </c>
      <c r="E1528" s="5" t="s">
        <v>1997</v>
      </c>
      <c r="F1528" s="5" t="s">
        <v>2854</v>
      </c>
      <c r="H1528" s="1">
        <f t="shared" si="230"/>
        <v>0</v>
      </c>
      <c r="I1528" s="1">
        <f t="shared" si="231"/>
        <v>14</v>
      </c>
      <c r="J1528" s="1">
        <f t="shared" si="232"/>
        <v>29</v>
      </c>
      <c r="K1528" s="1" t="str">
        <f t="shared" si="239"/>
        <v xml:space="preserve"> masvingo west </v>
      </c>
      <c r="L1528" s="1" t="str">
        <f t="shared" si="233"/>
        <v xml:space="preserve"> masvingo west </v>
      </c>
      <c r="M1528" s="2" t="str">
        <f t="shared" si="234"/>
        <v>masvingo west</v>
      </c>
      <c r="N1528" s="2" t="str">
        <f t="shared" si="235"/>
        <v>makusha henry</v>
      </c>
      <c r="O1528" s="2" t="str">
        <f t="shared" si="236"/>
        <v>m</v>
      </c>
      <c r="P1528" s="2" t="str">
        <f t="shared" si="237"/>
        <v>prc</v>
      </c>
      <c r="Q1528" s="2" t="str">
        <f t="shared" si="238"/>
        <v>290</v>
      </c>
    </row>
    <row r="1529" spans="1:17" x14ac:dyDescent="0.3">
      <c r="A1529" s="6">
        <v>2649</v>
      </c>
      <c r="B1529" s="5" t="s">
        <v>178</v>
      </c>
      <c r="C1529" s="5" t="s">
        <v>1680</v>
      </c>
      <c r="D1529" s="5" t="s">
        <v>1950</v>
      </c>
      <c r="E1529" s="5" t="s">
        <v>1984</v>
      </c>
      <c r="F1529" s="5" t="s">
        <v>2998</v>
      </c>
      <c r="H1529" s="1">
        <f t="shared" si="230"/>
        <v>0</v>
      </c>
      <c r="I1529" s="1">
        <f t="shared" si="231"/>
        <v>14</v>
      </c>
      <c r="J1529" s="1">
        <f t="shared" si="232"/>
        <v>29</v>
      </c>
      <c r="K1529" s="1" t="str">
        <f t="shared" si="239"/>
        <v xml:space="preserve"> masvingo west </v>
      </c>
      <c r="L1529" s="1" t="str">
        <f t="shared" si="233"/>
        <v xml:space="preserve"> masvingo west </v>
      </c>
      <c r="M1529" s="2" t="str">
        <f t="shared" si="234"/>
        <v>masvingo west</v>
      </c>
      <c r="N1529" s="2" t="str">
        <f t="shared" si="235"/>
        <v>masvosvere thomas</v>
      </c>
      <c r="O1529" s="2" t="str">
        <f t="shared" si="236"/>
        <v>m</v>
      </c>
      <c r="P1529" s="2" t="str">
        <f t="shared" si="237"/>
        <v>mdc t</v>
      </c>
      <c r="Q1529" s="2" t="str">
        <f t="shared" si="238"/>
        <v>879</v>
      </c>
    </row>
    <row r="1530" spans="1:17" x14ac:dyDescent="0.3">
      <c r="A1530" s="6">
        <v>2650</v>
      </c>
      <c r="B1530" s="5" t="s">
        <v>178</v>
      </c>
      <c r="C1530" s="5" t="s">
        <v>1681</v>
      </c>
      <c r="D1530" s="5" t="s">
        <v>1950</v>
      </c>
      <c r="E1530" s="5" t="s">
        <v>1952</v>
      </c>
      <c r="F1530" s="5" t="s">
        <v>2999</v>
      </c>
      <c r="H1530" s="1">
        <f t="shared" si="230"/>
        <v>0</v>
      </c>
      <c r="I1530" s="1">
        <f t="shared" si="231"/>
        <v>14</v>
      </c>
      <c r="J1530" s="1">
        <f t="shared" si="232"/>
        <v>29</v>
      </c>
      <c r="K1530" s="1" t="str">
        <f t="shared" si="239"/>
        <v xml:space="preserve"> masvingo west </v>
      </c>
      <c r="L1530" s="1" t="str">
        <f t="shared" si="233"/>
        <v xml:space="preserve"> masvingo west </v>
      </c>
      <c r="M1530" s="2" t="str">
        <f t="shared" si="234"/>
        <v>masvingo west</v>
      </c>
      <c r="N1530" s="2" t="str">
        <f t="shared" si="235"/>
        <v>mharadza tachiona</v>
      </c>
      <c r="O1530" s="2" t="str">
        <f t="shared" si="236"/>
        <v>m</v>
      </c>
      <c r="P1530" s="2" t="str">
        <f t="shared" si="237"/>
        <v>independent</v>
      </c>
      <c r="Q1530" s="2" t="str">
        <f t="shared" si="238"/>
        <v>887</v>
      </c>
    </row>
    <row r="1531" spans="1:17" x14ac:dyDescent="0.3">
      <c r="A1531" s="6">
        <v>2651</v>
      </c>
      <c r="B1531" s="5" t="s">
        <v>178</v>
      </c>
      <c r="C1531" s="5" t="s">
        <v>1682</v>
      </c>
      <c r="D1531" s="5" t="s">
        <v>1950</v>
      </c>
      <c r="E1531" s="5" t="s">
        <v>1952</v>
      </c>
      <c r="F1531" s="5" t="s">
        <v>3000</v>
      </c>
      <c r="H1531" s="1">
        <f t="shared" si="230"/>
        <v>0</v>
      </c>
      <c r="I1531" s="1">
        <f t="shared" si="231"/>
        <v>14</v>
      </c>
      <c r="J1531" s="1">
        <f t="shared" si="232"/>
        <v>29</v>
      </c>
      <c r="K1531" s="1" t="str">
        <f t="shared" si="239"/>
        <v xml:space="preserve"> masvingo west </v>
      </c>
      <c r="L1531" s="1" t="str">
        <f t="shared" si="233"/>
        <v xml:space="preserve"> masvingo west </v>
      </c>
      <c r="M1531" s="2" t="str">
        <f t="shared" si="234"/>
        <v>masvingo west</v>
      </c>
      <c r="N1531" s="2" t="str">
        <f t="shared" si="235"/>
        <v>mutarisi daniel</v>
      </c>
      <c r="O1531" s="2" t="str">
        <f t="shared" si="236"/>
        <v>m</v>
      </c>
      <c r="P1531" s="2" t="str">
        <f t="shared" si="237"/>
        <v>independent</v>
      </c>
      <c r="Q1531" s="2" t="str">
        <f t="shared" si="238"/>
        <v>231</v>
      </c>
    </row>
    <row r="1532" spans="1:17" x14ac:dyDescent="0.3">
      <c r="A1532" s="6">
        <v>2652</v>
      </c>
      <c r="B1532" s="5" t="s">
        <v>178</v>
      </c>
      <c r="C1532" s="5" t="s">
        <v>1683</v>
      </c>
      <c r="D1532" s="5" t="s">
        <v>1950</v>
      </c>
      <c r="E1532" s="5" t="s">
        <v>2010</v>
      </c>
      <c r="F1532" s="5" t="s">
        <v>2119</v>
      </c>
      <c r="H1532" s="1">
        <f t="shared" si="230"/>
        <v>0</v>
      </c>
      <c r="I1532" s="1">
        <f t="shared" si="231"/>
        <v>14</v>
      </c>
      <c r="J1532" s="1">
        <f t="shared" si="232"/>
        <v>29</v>
      </c>
      <c r="K1532" s="1" t="str">
        <f t="shared" si="239"/>
        <v xml:space="preserve"> masvingo west </v>
      </c>
      <c r="L1532" s="1" t="str">
        <f t="shared" si="233"/>
        <v xml:space="preserve"> masvingo west </v>
      </c>
      <c r="M1532" s="2" t="str">
        <f t="shared" si="234"/>
        <v>masvingo west</v>
      </c>
      <c r="N1532" s="2" t="str">
        <f t="shared" si="235"/>
        <v>shiri abraham</v>
      </c>
      <c r="O1532" s="2" t="str">
        <f t="shared" si="236"/>
        <v>m</v>
      </c>
      <c r="P1532" s="2" t="str">
        <f t="shared" si="237"/>
        <v>mrp</v>
      </c>
      <c r="Q1532" s="2" t="str">
        <f t="shared" si="238"/>
        <v>77</v>
      </c>
    </row>
    <row r="1533" spans="1:17" x14ac:dyDescent="0.3">
      <c r="A1533" s="6">
        <v>2657</v>
      </c>
      <c r="B1533" s="5" t="s">
        <v>179</v>
      </c>
      <c r="C1533" s="5" t="s">
        <v>1684</v>
      </c>
      <c r="D1533" s="5" t="s">
        <v>212</v>
      </c>
      <c r="E1533" s="5" t="s">
        <v>1953</v>
      </c>
      <c r="F1533" s="5" t="s">
        <v>3001</v>
      </c>
      <c r="H1533" s="1">
        <f t="shared" si="230"/>
        <v>0</v>
      </c>
      <c r="I1533" s="1">
        <f t="shared" si="231"/>
        <v>14</v>
      </c>
      <c r="J1533" s="1">
        <f t="shared" si="232"/>
        <v>28</v>
      </c>
      <c r="K1533" s="1" t="str">
        <f t="shared" si="239"/>
        <v xml:space="preserve"> mwenezi east </v>
      </c>
      <c r="L1533" s="1" t="str">
        <f t="shared" si="233"/>
        <v xml:space="preserve"> mwenezi east </v>
      </c>
      <c r="M1533" s="2" t="str">
        <f t="shared" si="234"/>
        <v>mwenezi east</v>
      </c>
      <c r="N1533" s="2" t="str">
        <f t="shared" si="235"/>
        <v>bhasikiti-chuma kudakwashe</v>
      </c>
      <c r="O1533" s="2" t="str">
        <f t="shared" si="236"/>
        <v>nan m</v>
      </c>
      <c r="P1533" s="2" t="str">
        <f t="shared" si="237"/>
        <v>mdc-alliance nan</v>
      </c>
      <c r="Q1533" s="2" t="str">
        <f t="shared" si="238"/>
        <v>3 574 nan</v>
      </c>
    </row>
    <row r="1534" spans="1:17" x14ac:dyDescent="0.3">
      <c r="A1534" s="6">
        <v>2658</v>
      </c>
      <c r="B1534" s="5" t="s">
        <v>179</v>
      </c>
      <c r="C1534" s="5" t="s">
        <v>1136</v>
      </c>
      <c r="D1534" s="5" t="s">
        <v>1950</v>
      </c>
      <c r="E1534" s="5" t="s">
        <v>212</v>
      </c>
      <c r="F1534" s="5" t="s">
        <v>212</v>
      </c>
      <c r="H1534" s="1">
        <f t="shared" si="230"/>
        <v>1</v>
      </c>
      <c r="I1534" s="1">
        <f t="shared" si="231"/>
        <v>14</v>
      </c>
      <c r="J1534" s="1">
        <f t="shared" si="232"/>
        <v>28</v>
      </c>
      <c r="K1534" s="1" t="str">
        <f t="shared" si="239"/>
        <v xml:space="preserve"> mwenezi east </v>
      </c>
      <c r="L1534" s="1" t="str">
        <f t="shared" si="233"/>
        <v xml:space="preserve"> mwenezi east </v>
      </c>
      <c r="M1534" s="2" t="str">
        <f t="shared" si="234"/>
        <v>mwenezi east</v>
      </c>
      <c r="N1534" s="2">
        <f t="shared" si="235"/>
        <v>0</v>
      </c>
      <c r="O1534" s="2">
        <f t="shared" si="236"/>
        <v>0</v>
      </c>
      <c r="P1534" s="2">
        <f t="shared" si="237"/>
        <v>0</v>
      </c>
      <c r="Q1534" s="2">
        <f t="shared" si="238"/>
        <v>0</v>
      </c>
    </row>
    <row r="1535" spans="1:17" x14ac:dyDescent="0.3">
      <c r="A1535" s="6">
        <v>2659</v>
      </c>
      <c r="B1535" s="5" t="s">
        <v>179</v>
      </c>
      <c r="C1535" s="5" t="s">
        <v>1685</v>
      </c>
      <c r="D1535" s="5" t="s">
        <v>1950</v>
      </c>
      <c r="E1535" s="5" t="s">
        <v>1954</v>
      </c>
      <c r="F1535" s="5" t="s">
        <v>3002</v>
      </c>
      <c r="H1535" s="1">
        <f t="shared" si="230"/>
        <v>0</v>
      </c>
      <c r="I1535" s="1">
        <f t="shared" si="231"/>
        <v>14</v>
      </c>
      <c r="J1535" s="1">
        <f t="shared" si="232"/>
        <v>28</v>
      </c>
      <c r="K1535" s="1" t="str">
        <f t="shared" si="239"/>
        <v xml:space="preserve"> mwenezi east </v>
      </c>
      <c r="L1535" s="1" t="str">
        <f t="shared" si="233"/>
        <v xml:space="preserve"> mwenezi east </v>
      </c>
      <c r="M1535" s="2" t="str">
        <f t="shared" si="234"/>
        <v>mwenezi east</v>
      </c>
      <c r="N1535" s="2" t="str">
        <f t="shared" si="235"/>
        <v>omar joosbi</v>
      </c>
      <c r="O1535" s="2" t="str">
        <f t="shared" si="236"/>
        <v>m</v>
      </c>
      <c r="P1535" s="2" t="str">
        <f t="shared" si="237"/>
        <v>zanu pf</v>
      </c>
      <c r="Q1535" s="2" t="str">
        <f t="shared" si="238"/>
        <v>22 926</v>
      </c>
    </row>
    <row r="1536" spans="1:17" x14ac:dyDescent="0.3">
      <c r="A1536" s="6">
        <v>2660</v>
      </c>
      <c r="B1536" s="5" t="s">
        <v>179</v>
      </c>
      <c r="C1536" s="5" t="s">
        <v>1686</v>
      </c>
      <c r="D1536" s="5" t="s">
        <v>1950</v>
      </c>
      <c r="E1536" s="5" t="s">
        <v>2000</v>
      </c>
      <c r="F1536" s="5" t="s">
        <v>2308</v>
      </c>
      <c r="H1536" s="1">
        <f t="shared" si="230"/>
        <v>0</v>
      </c>
      <c r="I1536" s="1">
        <f t="shared" si="231"/>
        <v>14</v>
      </c>
      <c r="J1536" s="1">
        <f t="shared" si="232"/>
        <v>28</v>
      </c>
      <c r="K1536" s="1" t="str">
        <f t="shared" si="239"/>
        <v xml:space="preserve"> mwenezi east </v>
      </c>
      <c r="L1536" s="1" t="str">
        <f t="shared" si="233"/>
        <v xml:space="preserve"> mwenezi east </v>
      </c>
      <c r="M1536" s="2" t="str">
        <f t="shared" si="234"/>
        <v>mwenezi east</v>
      </c>
      <c r="N1536" s="2" t="str">
        <f t="shared" si="235"/>
        <v>mashora josiya</v>
      </c>
      <c r="O1536" s="2" t="str">
        <f t="shared" si="236"/>
        <v>m</v>
      </c>
      <c r="P1536" s="2" t="str">
        <f t="shared" si="237"/>
        <v>zipp</v>
      </c>
      <c r="Q1536" s="2" t="str">
        <f t="shared" si="238"/>
        <v>511</v>
      </c>
    </row>
    <row r="1537" spans="1:17" x14ac:dyDescent="0.3">
      <c r="A1537" s="6">
        <v>2661</v>
      </c>
      <c r="B1537" s="5" t="s">
        <v>179</v>
      </c>
      <c r="C1537" s="5" t="s">
        <v>1687</v>
      </c>
      <c r="D1537" s="5" t="s">
        <v>1950</v>
      </c>
      <c r="E1537" s="5" t="s">
        <v>1993</v>
      </c>
      <c r="F1537" s="5" t="s">
        <v>2843</v>
      </c>
      <c r="H1537" s="1">
        <f t="shared" ref="H1537:H1600" si="240">IF(F1537="nan",1,0)</f>
        <v>0</v>
      </c>
      <c r="I1537" s="1">
        <f t="shared" ref="I1537:I1600" si="241">IFERROR(FIND("of",B1537)+2,1)</f>
        <v>14</v>
      </c>
      <c r="J1537" s="1">
        <f t="shared" ref="J1537:J1600" si="242">IFERROR(IFERROR(FIND("constituency",B1537),FIND("national",B1537)),LEN(B1537))</f>
        <v>28</v>
      </c>
      <c r="K1537" s="1" t="str">
        <f t="shared" si="239"/>
        <v xml:space="preserve"> mwenezi east </v>
      </c>
      <c r="L1537" s="1" t="str">
        <f t="shared" ref="L1537:L1600" si="243">IFERROR(LEFT(K1537,FIND("national",K1537)-1),K1537)</f>
        <v xml:space="preserve"> mwenezi east </v>
      </c>
      <c r="M1537" s="2" t="str">
        <f t="shared" ref="M1537:M1600" si="244">TRIM(L1537)</f>
        <v>mwenezi east</v>
      </c>
      <c r="N1537" s="2" t="str">
        <f t="shared" ref="N1537:N1600" si="245">IF(AND($H1537=0,$H1538=1,$H1539=1),CONCATENATE(C1537," ",C1538," ",C1539),IF(AND($H1537=0,$H1538=1),CONCATENATE(C1537," ",C1538),IF($H1537=0,C1537,0)))</f>
        <v>mhango turner</v>
      </c>
      <c r="O1537" s="2" t="str">
        <f t="shared" ref="O1537:O1600" si="246">IF(AND($H1537=0,$H1538=1,$H1539=1),CONCATENATE(D1537," ",D1538," ",D1539),IF(AND($H1537=0,$H1538=1),CONCATENATE(D1537," ",D1538),IF($H1537=0,D1537,0)))</f>
        <v>m</v>
      </c>
      <c r="P1537" s="2" t="str">
        <f t="shared" ref="P1537:P1600" si="247">IF(AND($H1537=0,$H1538=1,$H1539=1),CONCATENATE(E1537," ",E1538," ",E1539),IF(AND($H1537=0,$H1538=1),CONCATENATE(E1537," ",E1538),IF($H1537=0,E1537,0)))</f>
        <v>free zim congress</v>
      </c>
      <c r="Q1537" s="2" t="str">
        <f t="shared" ref="Q1537:Q1600" si="248">IF(AND($H1537=0,$H1538=1,$H1539=1),CONCATENATE(F1537," ",F1538," ",F1539),IF(AND($H1537=0,$H1538=1),CONCATENATE(F1537," ",F1538),IF($H1537=0,F1537,0)))</f>
        <v>317</v>
      </c>
    </row>
    <row r="1538" spans="1:17" x14ac:dyDescent="0.3">
      <c r="A1538" s="6">
        <v>2664</v>
      </c>
      <c r="B1538" s="5" t="s">
        <v>180</v>
      </c>
      <c r="C1538" s="5" t="s">
        <v>1688</v>
      </c>
      <c r="D1538" s="5" t="s">
        <v>1950</v>
      </c>
      <c r="E1538" s="5" t="s">
        <v>1952</v>
      </c>
      <c r="F1538" s="5" t="s">
        <v>2145</v>
      </c>
      <c r="H1538" s="1">
        <f t="shared" si="240"/>
        <v>0</v>
      </c>
      <c r="I1538" s="1">
        <f t="shared" si="241"/>
        <v>14</v>
      </c>
      <c r="J1538" s="1">
        <f t="shared" si="242"/>
        <v>28</v>
      </c>
      <c r="K1538" s="1" t="str">
        <f t="shared" ref="K1538:K1601" si="249">MID(B1538,I1538,J1538-I1538)</f>
        <v xml:space="preserve"> mwenezi west </v>
      </c>
      <c r="L1538" s="1" t="str">
        <f t="shared" si="243"/>
        <v xml:space="preserve"> mwenezi west </v>
      </c>
      <c r="M1538" s="2" t="str">
        <f t="shared" si="244"/>
        <v>mwenezi west</v>
      </c>
      <c r="N1538" s="2" t="str">
        <f t="shared" si="245"/>
        <v>dube isau</v>
      </c>
      <c r="O1538" s="2" t="str">
        <f t="shared" si="246"/>
        <v>m</v>
      </c>
      <c r="P1538" s="2" t="str">
        <f t="shared" si="247"/>
        <v>independent</v>
      </c>
      <c r="Q1538" s="2" t="str">
        <f t="shared" si="248"/>
        <v>544</v>
      </c>
    </row>
    <row r="1539" spans="1:17" x14ac:dyDescent="0.3">
      <c r="A1539" s="6">
        <v>2665</v>
      </c>
      <c r="B1539" s="5" t="s">
        <v>180</v>
      </c>
      <c r="C1539" s="5" t="s">
        <v>1689</v>
      </c>
      <c r="D1539" s="5" t="s">
        <v>1950</v>
      </c>
      <c r="E1539" s="5" t="s">
        <v>1953</v>
      </c>
      <c r="F1539" s="5" t="s">
        <v>3003</v>
      </c>
      <c r="H1539" s="1">
        <f t="shared" si="240"/>
        <v>0</v>
      </c>
      <c r="I1539" s="1">
        <f t="shared" si="241"/>
        <v>14</v>
      </c>
      <c r="J1539" s="1">
        <f t="shared" si="242"/>
        <v>28</v>
      </c>
      <c r="K1539" s="1" t="str">
        <f t="shared" si="249"/>
        <v xml:space="preserve"> mwenezi west </v>
      </c>
      <c r="L1539" s="1" t="str">
        <f t="shared" si="243"/>
        <v xml:space="preserve"> mwenezi west </v>
      </c>
      <c r="M1539" s="2" t="str">
        <f t="shared" si="244"/>
        <v>mwenezi west</v>
      </c>
      <c r="N1539" s="2" t="str">
        <f t="shared" si="245"/>
        <v>hungwe amos</v>
      </c>
      <c r="O1539" s="2" t="str">
        <f t="shared" si="246"/>
        <v>m</v>
      </c>
      <c r="P1539" s="2" t="str">
        <f t="shared" si="247"/>
        <v>mdc-alliance</v>
      </c>
      <c r="Q1539" s="2" t="str">
        <f t="shared" si="248"/>
        <v>1312</v>
      </c>
    </row>
    <row r="1540" spans="1:17" x14ac:dyDescent="0.3">
      <c r="A1540" s="6">
        <v>2666</v>
      </c>
      <c r="B1540" s="5" t="s">
        <v>180</v>
      </c>
      <c r="C1540" s="5" t="s">
        <v>1690</v>
      </c>
      <c r="D1540" s="5" t="s">
        <v>1951</v>
      </c>
      <c r="E1540" s="5" t="s">
        <v>1954</v>
      </c>
      <c r="F1540" s="5" t="s">
        <v>3004</v>
      </c>
      <c r="H1540" s="1">
        <f t="shared" si="240"/>
        <v>0</v>
      </c>
      <c r="I1540" s="1">
        <f t="shared" si="241"/>
        <v>14</v>
      </c>
      <c r="J1540" s="1">
        <f t="shared" si="242"/>
        <v>28</v>
      </c>
      <c r="K1540" s="1" t="str">
        <f t="shared" si="249"/>
        <v xml:space="preserve"> mwenezi west </v>
      </c>
      <c r="L1540" s="1" t="str">
        <f t="shared" si="243"/>
        <v xml:space="preserve"> mwenezi west </v>
      </c>
      <c r="M1540" s="2" t="str">
        <f t="shared" si="244"/>
        <v>mwenezi west</v>
      </c>
      <c r="N1540" s="2" t="str">
        <f t="shared" si="245"/>
        <v>moyo priscilla</v>
      </c>
      <c r="O1540" s="2" t="str">
        <f t="shared" si="246"/>
        <v>f</v>
      </c>
      <c r="P1540" s="2" t="str">
        <f t="shared" si="247"/>
        <v>zanu pf</v>
      </c>
      <c r="Q1540" s="2" t="str">
        <f t="shared" si="248"/>
        <v>23778</v>
      </c>
    </row>
    <row r="1541" spans="1:17" x14ac:dyDescent="0.3">
      <c r="A1541" s="6">
        <v>2667</v>
      </c>
      <c r="B1541" s="5" t="s">
        <v>180</v>
      </c>
      <c r="C1541" s="5" t="s">
        <v>1691</v>
      </c>
      <c r="D1541" s="5" t="s">
        <v>1950</v>
      </c>
      <c r="E1541" s="5" t="s">
        <v>2024</v>
      </c>
      <c r="F1541" s="5" t="s">
        <v>2476</v>
      </c>
      <c r="H1541" s="1">
        <f t="shared" si="240"/>
        <v>0</v>
      </c>
      <c r="I1541" s="1">
        <f t="shared" si="241"/>
        <v>14</v>
      </c>
      <c r="J1541" s="1">
        <f t="shared" si="242"/>
        <v>28</v>
      </c>
      <c r="K1541" s="1" t="str">
        <f t="shared" si="249"/>
        <v xml:space="preserve"> mwenezi west </v>
      </c>
      <c r="L1541" s="1" t="str">
        <f t="shared" si="243"/>
        <v xml:space="preserve"> mwenezi west </v>
      </c>
      <c r="M1541" s="2" t="str">
        <f t="shared" si="244"/>
        <v>mwenezi west</v>
      </c>
      <c r="N1541" s="2" t="str">
        <f t="shared" si="245"/>
        <v>zoto tafadzwa</v>
      </c>
      <c r="O1541" s="2" t="str">
        <f t="shared" si="246"/>
        <v>m</v>
      </c>
      <c r="P1541" s="2" t="str">
        <f t="shared" si="247"/>
        <v>rpz</v>
      </c>
      <c r="Q1541" s="2" t="str">
        <f t="shared" si="248"/>
        <v>243</v>
      </c>
    </row>
    <row r="1542" spans="1:17" x14ac:dyDescent="0.3">
      <c r="A1542" s="6">
        <v>2671</v>
      </c>
      <c r="B1542" s="5" t="s">
        <v>181</v>
      </c>
      <c r="C1542" s="5" t="s">
        <v>1692</v>
      </c>
      <c r="D1542" s="5" t="s">
        <v>1950</v>
      </c>
      <c r="E1542" s="5" t="s">
        <v>2077</v>
      </c>
      <c r="F1542" s="5" t="s">
        <v>2795</v>
      </c>
      <c r="H1542" s="1">
        <f t="shared" si="240"/>
        <v>0</v>
      </c>
      <c r="I1542" s="1">
        <f t="shared" si="241"/>
        <v>14</v>
      </c>
      <c r="J1542" s="1">
        <f t="shared" si="242"/>
        <v>28</v>
      </c>
      <c r="K1542" s="1" t="str">
        <f t="shared" si="249"/>
        <v xml:space="preserve"> zaka central </v>
      </c>
      <c r="L1542" s="1" t="str">
        <f t="shared" si="243"/>
        <v xml:space="preserve"> zaka central </v>
      </c>
      <c r="M1542" s="2" t="str">
        <f t="shared" si="244"/>
        <v>zaka central</v>
      </c>
      <c r="N1542" s="2" t="str">
        <f t="shared" si="245"/>
        <v>chapfidza jefry</v>
      </c>
      <c r="O1542" s="2" t="str">
        <f t="shared" si="246"/>
        <v>m</v>
      </c>
      <c r="P1542" s="2" t="str">
        <f t="shared" si="247"/>
        <v>build zimbabwe alliance</v>
      </c>
      <c r="Q1542" s="2" t="str">
        <f t="shared" si="248"/>
        <v>421</v>
      </c>
    </row>
    <row r="1543" spans="1:17" x14ac:dyDescent="0.3">
      <c r="A1543" s="6">
        <v>2672</v>
      </c>
      <c r="B1543" s="5" t="s">
        <v>181</v>
      </c>
      <c r="C1543" s="5" t="s">
        <v>1693</v>
      </c>
      <c r="D1543" s="5" t="s">
        <v>1950</v>
      </c>
      <c r="E1543" s="5" t="s">
        <v>1953</v>
      </c>
      <c r="F1543" s="5" t="s">
        <v>3005</v>
      </c>
      <c r="H1543" s="1">
        <f t="shared" si="240"/>
        <v>0</v>
      </c>
      <c r="I1543" s="1">
        <f t="shared" si="241"/>
        <v>14</v>
      </c>
      <c r="J1543" s="1">
        <f t="shared" si="242"/>
        <v>28</v>
      </c>
      <c r="K1543" s="1" t="str">
        <f t="shared" si="249"/>
        <v xml:space="preserve"> zaka central </v>
      </c>
      <c r="L1543" s="1" t="str">
        <f t="shared" si="243"/>
        <v xml:space="preserve"> zaka central </v>
      </c>
      <c r="M1543" s="2" t="str">
        <f t="shared" si="244"/>
        <v>zaka central</v>
      </c>
      <c r="N1543" s="2" t="str">
        <f t="shared" si="245"/>
        <v>chinoputsa lovemore</v>
      </c>
      <c r="O1543" s="2" t="str">
        <f t="shared" si="246"/>
        <v>m</v>
      </c>
      <c r="P1543" s="2" t="str">
        <f t="shared" si="247"/>
        <v>mdc-alliance</v>
      </c>
      <c r="Q1543" s="2" t="str">
        <f t="shared" si="248"/>
        <v>6 940</v>
      </c>
    </row>
    <row r="1544" spans="1:17" x14ac:dyDescent="0.3">
      <c r="A1544" s="6">
        <v>2673</v>
      </c>
      <c r="B1544" s="5" t="s">
        <v>181</v>
      </c>
      <c r="C1544" s="5" t="s">
        <v>1694</v>
      </c>
      <c r="D1544" s="5" t="s">
        <v>1951</v>
      </c>
      <c r="E1544" s="5" t="s">
        <v>1997</v>
      </c>
      <c r="F1544" s="5" t="s">
        <v>2562</v>
      </c>
      <c r="H1544" s="1">
        <f t="shared" si="240"/>
        <v>0</v>
      </c>
      <c r="I1544" s="1">
        <f t="shared" si="241"/>
        <v>14</v>
      </c>
      <c r="J1544" s="1">
        <f t="shared" si="242"/>
        <v>28</v>
      </c>
      <c r="K1544" s="1" t="str">
        <f t="shared" si="249"/>
        <v xml:space="preserve"> zaka central </v>
      </c>
      <c r="L1544" s="1" t="str">
        <f t="shared" si="243"/>
        <v xml:space="preserve"> zaka central </v>
      </c>
      <c r="M1544" s="2" t="str">
        <f t="shared" si="244"/>
        <v>zaka central</v>
      </c>
      <c r="N1544" s="2" t="str">
        <f t="shared" si="245"/>
        <v>mangoyo evelyn</v>
      </c>
      <c r="O1544" s="2" t="str">
        <f t="shared" si="246"/>
        <v>f</v>
      </c>
      <c r="P1544" s="2" t="str">
        <f t="shared" si="247"/>
        <v>prc</v>
      </c>
      <c r="Q1544" s="2" t="str">
        <f t="shared" si="248"/>
        <v>140</v>
      </c>
    </row>
    <row r="1545" spans="1:17" x14ac:dyDescent="0.3">
      <c r="A1545" s="6">
        <v>2674</v>
      </c>
      <c r="B1545" s="5" t="s">
        <v>181</v>
      </c>
      <c r="C1545" s="5" t="s">
        <v>1695</v>
      </c>
      <c r="D1545" s="5" t="s">
        <v>1950</v>
      </c>
      <c r="E1545" s="5" t="s">
        <v>1954</v>
      </c>
      <c r="F1545" s="5" t="s">
        <v>3006</v>
      </c>
      <c r="H1545" s="1">
        <f t="shared" si="240"/>
        <v>0</v>
      </c>
      <c r="I1545" s="1">
        <f t="shared" si="241"/>
        <v>14</v>
      </c>
      <c r="J1545" s="1">
        <f t="shared" si="242"/>
        <v>28</v>
      </c>
      <c r="K1545" s="1" t="str">
        <f t="shared" si="249"/>
        <v xml:space="preserve"> zaka central </v>
      </c>
      <c r="L1545" s="1" t="str">
        <f t="shared" si="243"/>
        <v xml:space="preserve"> zaka central </v>
      </c>
      <c r="M1545" s="2" t="str">
        <f t="shared" si="244"/>
        <v>zaka central</v>
      </c>
      <c r="N1545" s="2" t="str">
        <f t="shared" si="245"/>
        <v>svuure davison</v>
      </c>
      <c r="O1545" s="2" t="str">
        <f t="shared" si="246"/>
        <v>m</v>
      </c>
      <c r="P1545" s="2" t="str">
        <f t="shared" si="247"/>
        <v>zanu pf</v>
      </c>
      <c r="Q1545" s="2" t="str">
        <f t="shared" si="248"/>
        <v>11 784</v>
      </c>
    </row>
    <row r="1546" spans="1:17" x14ac:dyDescent="0.3">
      <c r="A1546" s="6">
        <v>2678</v>
      </c>
      <c r="B1546" s="5" t="s">
        <v>182</v>
      </c>
      <c r="C1546" s="5" t="s">
        <v>1696</v>
      </c>
      <c r="D1546" s="5" t="s">
        <v>1950</v>
      </c>
      <c r="E1546" s="5" t="s">
        <v>1974</v>
      </c>
      <c r="F1546" s="5" t="s">
        <v>2364</v>
      </c>
      <c r="H1546" s="1">
        <f t="shared" si="240"/>
        <v>0</v>
      </c>
      <c r="I1546" s="1">
        <f t="shared" si="241"/>
        <v>14</v>
      </c>
      <c r="J1546" s="1">
        <f t="shared" si="242"/>
        <v>25</v>
      </c>
      <c r="K1546" s="1" t="str">
        <f t="shared" si="249"/>
        <v xml:space="preserve"> zaka east </v>
      </c>
      <c r="L1546" s="1" t="str">
        <f t="shared" si="243"/>
        <v xml:space="preserve"> zaka east </v>
      </c>
      <c r="M1546" s="2" t="str">
        <f t="shared" si="244"/>
        <v>zaka east</v>
      </c>
      <c r="N1546" s="2" t="str">
        <f t="shared" si="245"/>
        <v>chavarika clemence</v>
      </c>
      <c r="O1546" s="2" t="str">
        <f t="shared" si="246"/>
        <v>m</v>
      </c>
      <c r="P1546" s="2" t="str">
        <f t="shared" si="247"/>
        <v>nca</v>
      </c>
      <c r="Q1546" s="2" t="str">
        <f t="shared" si="248"/>
        <v>280</v>
      </c>
    </row>
    <row r="1547" spans="1:17" x14ac:dyDescent="0.3">
      <c r="A1547" s="6">
        <v>2679</v>
      </c>
      <c r="B1547" s="5" t="s">
        <v>182</v>
      </c>
      <c r="C1547" s="5" t="s">
        <v>1697</v>
      </c>
      <c r="D1547" s="5" t="s">
        <v>1950</v>
      </c>
      <c r="E1547" s="5" t="s">
        <v>1953</v>
      </c>
      <c r="F1547" s="5" t="s">
        <v>3007</v>
      </c>
      <c r="H1547" s="1">
        <f t="shared" si="240"/>
        <v>0</v>
      </c>
      <c r="I1547" s="1">
        <f t="shared" si="241"/>
        <v>14</v>
      </c>
      <c r="J1547" s="1">
        <f t="shared" si="242"/>
        <v>25</v>
      </c>
      <c r="K1547" s="1" t="str">
        <f t="shared" si="249"/>
        <v xml:space="preserve"> zaka east </v>
      </c>
      <c r="L1547" s="1" t="str">
        <f t="shared" si="243"/>
        <v xml:space="preserve"> zaka east </v>
      </c>
      <c r="M1547" s="2" t="str">
        <f t="shared" si="244"/>
        <v>zaka east</v>
      </c>
      <c r="N1547" s="2" t="str">
        <f t="shared" si="245"/>
        <v>gumbi james</v>
      </c>
      <c r="O1547" s="2" t="str">
        <f t="shared" si="246"/>
        <v>m</v>
      </c>
      <c r="P1547" s="2" t="str">
        <f t="shared" si="247"/>
        <v>mdc-alliance</v>
      </c>
      <c r="Q1547" s="2" t="str">
        <f t="shared" si="248"/>
        <v>3 804</v>
      </c>
    </row>
    <row r="1548" spans="1:17" x14ac:dyDescent="0.3">
      <c r="A1548" s="6">
        <v>2680</v>
      </c>
      <c r="B1548" s="5" t="s">
        <v>182</v>
      </c>
      <c r="C1548" s="5" t="s">
        <v>1698</v>
      </c>
      <c r="D1548" s="5" t="s">
        <v>1950</v>
      </c>
      <c r="E1548" s="5" t="s">
        <v>1954</v>
      </c>
      <c r="F1548" s="5" t="s">
        <v>3008</v>
      </c>
      <c r="H1548" s="1">
        <f t="shared" si="240"/>
        <v>0</v>
      </c>
      <c r="I1548" s="1">
        <f t="shared" si="241"/>
        <v>14</v>
      </c>
      <c r="J1548" s="1">
        <f t="shared" si="242"/>
        <v>25</v>
      </c>
      <c r="K1548" s="1" t="str">
        <f t="shared" si="249"/>
        <v xml:space="preserve"> zaka east </v>
      </c>
      <c r="L1548" s="1" t="str">
        <f t="shared" si="243"/>
        <v xml:space="preserve"> zaka east </v>
      </c>
      <c r="M1548" s="2" t="str">
        <f t="shared" si="244"/>
        <v>zaka east</v>
      </c>
      <c r="N1548" s="2" t="str">
        <f t="shared" si="245"/>
        <v>gumbwanda katson ringirisai</v>
      </c>
      <c r="O1548" s="2" t="str">
        <f t="shared" si="246"/>
        <v>m nan</v>
      </c>
      <c r="P1548" s="2" t="str">
        <f t="shared" si="247"/>
        <v>zanu pf nan</v>
      </c>
      <c r="Q1548" s="2" t="str">
        <f t="shared" si="248"/>
        <v>8 855 nan</v>
      </c>
    </row>
    <row r="1549" spans="1:17" x14ac:dyDescent="0.3">
      <c r="A1549" s="6">
        <v>2681</v>
      </c>
      <c r="B1549" s="5" t="s">
        <v>182</v>
      </c>
      <c r="C1549" s="5" t="s">
        <v>1699</v>
      </c>
      <c r="D1549" s="5" t="s">
        <v>212</v>
      </c>
      <c r="E1549" s="5" t="s">
        <v>212</v>
      </c>
      <c r="F1549" s="5" t="s">
        <v>212</v>
      </c>
      <c r="H1549" s="1">
        <f t="shared" si="240"/>
        <v>1</v>
      </c>
      <c r="I1549" s="1">
        <f t="shared" si="241"/>
        <v>14</v>
      </c>
      <c r="J1549" s="1">
        <f t="shared" si="242"/>
        <v>25</v>
      </c>
      <c r="K1549" s="1" t="str">
        <f t="shared" si="249"/>
        <v xml:space="preserve"> zaka east </v>
      </c>
      <c r="L1549" s="1" t="str">
        <f t="shared" si="243"/>
        <v xml:space="preserve"> zaka east </v>
      </c>
      <c r="M1549" s="2" t="str">
        <f t="shared" si="244"/>
        <v>zaka east</v>
      </c>
      <c r="N1549" s="2">
        <f t="shared" si="245"/>
        <v>0</v>
      </c>
      <c r="O1549" s="2">
        <f t="shared" si="246"/>
        <v>0</v>
      </c>
      <c r="P1549" s="2">
        <f t="shared" si="247"/>
        <v>0</v>
      </c>
      <c r="Q1549" s="2">
        <f t="shared" si="248"/>
        <v>0</v>
      </c>
    </row>
    <row r="1550" spans="1:17" x14ac:dyDescent="0.3">
      <c r="A1550" s="6">
        <v>2682</v>
      </c>
      <c r="B1550" s="5" t="s">
        <v>182</v>
      </c>
      <c r="C1550" s="5" t="s">
        <v>1700</v>
      </c>
      <c r="D1550" s="5" t="s">
        <v>1950</v>
      </c>
      <c r="E1550" s="5" t="s">
        <v>1997</v>
      </c>
      <c r="F1550" s="5" t="s">
        <v>2219</v>
      </c>
      <c r="H1550" s="1">
        <f t="shared" si="240"/>
        <v>0</v>
      </c>
      <c r="I1550" s="1">
        <f t="shared" si="241"/>
        <v>14</v>
      </c>
      <c r="J1550" s="1">
        <f t="shared" si="242"/>
        <v>25</v>
      </c>
      <c r="K1550" s="1" t="str">
        <f t="shared" si="249"/>
        <v xml:space="preserve"> zaka east </v>
      </c>
      <c r="L1550" s="1" t="str">
        <f t="shared" si="243"/>
        <v xml:space="preserve"> zaka east </v>
      </c>
      <c r="M1550" s="2" t="str">
        <f t="shared" si="244"/>
        <v>zaka east</v>
      </c>
      <c r="N1550" s="2" t="str">
        <f t="shared" si="245"/>
        <v>ngirivani tavengwa</v>
      </c>
      <c r="O1550" s="2" t="str">
        <f t="shared" si="246"/>
        <v>m</v>
      </c>
      <c r="P1550" s="2" t="str">
        <f t="shared" si="247"/>
        <v>prc</v>
      </c>
      <c r="Q1550" s="2" t="str">
        <f t="shared" si="248"/>
        <v>165</v>
      </c>
    </row>
    <row r="1551" spans="1:17" x14ac:dyDescent="0.3">
      <c r="A1551" s="6">
        <v>2683</v>
      </c>
      <c r="B1551" s="5" t="s">
        <v>182</v>
      </c>
      <c r="C1551" s="5" t="s">
        <v>1701</v>
      </c>
      <c r="D1551" s="5" t="s">
        <v>1950</v>
      </c>
      <c r="E1551" s="5" t="s">
        <v>2000</v>
      </c>
      <c r="F1551" s="5" t="s">
        <v>2119</v>
      </c>
      <c r="H1551" s="1">
        <f t="shared" si="240"/>
        <v>0</v>
      </c>
      <c r="I1551" s="1">
        <f t="shared" si="241"/>
        <v>14</v>
      </c>
      <c r="J1551" s="1">
        <f t="shared" si="242"/>
        <v>25</v>
      </c>
      <c r="K1551" s="1" t="str">
        <f t="shared" si="249"/>
        <v xml:space="preserve"> zaka east </v>
      </c>
      <c r="L1551" s="1" t="str">
        <f t="shared" si="243"/>
        <v xml:space="preserve"> zaka east </v>
      </c>
      <c r="M1551" s="2" t="str">
        <f t="shared" si="244"/>
        <v>zaka east</v>
      </c>
      <c r="N1551" s="2" t="str">
        <f t="shared" si="245"/>
        <v>nyuni patrick</v>
      </c>
      <c r="O1551" s="2" t="str">
        <f t="shared" si="246"/>
        <v>m</v>
      </c>
      <c r="P1551" s="2" t="str">
        <f t="shared" si="247"/>
        <v>zipp</v>
      </c>
      <c r="Q1551" s="2" t="str">
        <f t="shared" si="248"/>
        <v>77</v>
      </c>
    </row>
    <row r="1552" spans="1:17" x14ac:dyDescent="0.3">
      <c r="A1552" s="6">
        <v>2687</v>
      </c>
      <c r="B1552" s="5" t="s">
        <v>183</v>
      </c>
      <c r="C1552" s="5" t="s">
        <v>1702</v>
      </c>
      <c r="D1552" s="5" t="s">
        <v>1950</v>
      </c>
      <c r="E1552" s="5" t="s">
        <v>1997</v>
      </c>
      <c r="F1552" s="5" t="s">
        <v>2426</v>
      </c>
      <c r="H1552" s="1">
        <f t="shared" si="240"/>
        <v>0</v>
      </c>
      <c r="I1552" s="1">
        <f t="shared" si="241"/>
        <v>14</v>
      </c>
      <c r="J1552" s="1">
        <f t="shared" si="242"/>
        <v>26</v>
      </c>
      <c r="K1552" s="1" t="str">
        <f t="shared" si="249"/>
        <v xml:space="preserve"> zaka north </v>
      </c>
      <c r="L1552" s="1" t="str">
        <f t="shared" si="243"/>
        <v xml:space="preserve"> zaka north </v>
      </c>
      <c r="M1552" s="2" t="str">
        <f t="shared" si="244"/>
        <v>zaka north</v>
      </c>
      <c r="N1552" s="2" t="str">
        <f t="shared" si="245"/>
        <v>darikayi naboth</v>
      </c>
      <c r="O1552" s="2" t="str">
        <f t="shared" si="246"/>
        <v>m</v>
      </c>
      <c r="P1552" s="2" t="str">
        <f t="shared" si="247"/>
        <v>prc</v>
      </c>
      <c r="Q1552" s="2" t="str">
        <f t="shared" si="248"/>
        <v>455</v>
      </c>
    </row>
    <row r="1553" spans="1:17" x14ac:dyDescent="0.3">
      <c r="A1553" s="6">
        <v>2688</v>
      </c>
      <c r="B1553" s="5" t="s">
        <v>183</v>
      </c>
      <c r="C1553" s="5" t="s">
        <v>1703</v>
      </c>
      <c r="D1553" s="5" t="s">
        <v>1950</v>
      </c>
      <c r="E1553" s="5" t="s">
        <v>1952</v>
      </c>
      <c r="F1553" s="5" t="s">
        <v>2957</v>
      </c>
      <c r="H1553" s="1">
        <f t="shared" si="240"/>
        <v>0</v>
      </c>
      <c r="I1553" s="1">
        <f t="shared" si="241"/>
        <v>14</v>
      </c>
      <c r="J1553" s="1">
        <f t="shared" si="242"/>
        <v>26</v>
      </c>
      <c r="K1553" s="1" t="str">
        <f t="shared" si="249"/>
        <v xml:space="preserve"> zaka north </v>
      </c>
      <c r="L1553" s="1" t="str">
        <f t="shared" si="243"/>
        <v xml:space="preserve"> zaka north </v>
      </c>
      <c r="M1553" s="2" t="str">
        <f t="shared" si="244"/>
        <v>zaka north</v>
      </c>
      <c r="N1553" s="2" t="str">
        <f t="shared" si="245"/>
        <v>mahenga herbert tinashe</v>
      </c>
      <c r="O1553" s="2" t="str">
        <f t="shared" si="246"/>
        <v>m nan</v>
      </c>
      <c r="P1553" s="2" t="str">
        <f t="shared" si="247"/>
        <v>independent nan</v>
      </c>
      <c r="Q1553" s="2" t="str">
        <f t="shared" si="248"/>
        <v>259 nan</v>
      </c>
    </row>
    <row r="1554" spans="1:17" x14ac:dyDescent="0.3">
      <c r="A1554" s="6">
        <v>2689</v>
      </c>
      <c r="B1554" s="5" t="s">
        <v>183</v>
      </c>
      <c r="C1554" s="5" t="s">
        <v>1704</v>
      </c>
      <c r="D1554" s="5" t="s">
        <v>212</v>
      </c>
      <c r="E1554" s="5" t="s">
        <v>212</v>
      </c>
      <c r="F1554" s="5" t="s">
        <v>212</v>
      </c>
      <c r="H1554" s="1">
        <f t="shared" si="240"/>
        <v>1</v>
      </c>
      <c r="I1554" s="1">
        <f t="shared" si="241"/>
        <v>14</v>
      </c>
      <c r="J1554" s="1">
        <f t="shared" si="242"/>
        <v>26</v>
      </c>
      <c r="K1554" s="1" t="str">
        <f t="shared" si="249"/>
        <v xml:space="preserve"> zaka north </v>
      </c>
      <c r="L1554" s="1" t="str">
        <f t="shared" si="243"/>
        <v xml:space="preserve"> zaka north </v>
      </c>
      <c r="M1554" s="2" t="str">
        <f t="shared" si="244"/>
        <v>zaka north</v>
      </c>
      <c r="N1554" s="2">
        <f t="shared" si="245"/>
        <v>0</v>
      </c>
      <c r="O1554" s="2">
        <f t="shared" si="246"/>
        <v>0</v>
      </c>
      <c r="P1554" s="2">
        <f t="shared" si="247"/>
        <v>0</v>
      </c>
      <c r="Q1554" s="2">
        <f t="shared" si="248"/>
        <v>0</v>
      </c>
    </row>
    <row r="1555" spans="1:17" x14ac:dyDescent="0.3">
      <c r="A1555" s="6">
        <v>2690</v>
      </c>
      <c r="B1555" s="5" t="s">
        <v>183</v>
      </c>
      <c r="C1555" s="5" t="s">
        <v>1705</v>
      </c>
      <c r="D1555" s="5" t="s">
        <v>1950</v>
      </c>
      <c r="E1555" s="5" t="s">
        <v>1954</v>
      </c>
      <c r="F1555" s="5" t="s">
        <v>3009</v>
      </c>
      <c r="H1555" s="1">
        <f t="shared" si="240"/>
        <v>0</v>
      </c>
      <c r="I1555" s="1">
        <f t="shared" si="241"/>
        <v>14</v>
      </c>
      <c r="J1555" s="1">
        <f t="shared" si="242"/>
        <v>26</v>
      </c>
      <c r="K1555" s="1" t="str">
        <f t="shared" si="249"/>
        <v xml:space="preserve"> zaka north </v>
      </c>
      <c r="L1555" s="1" t="str">
        <f t="shared" si="243"/>
        <v xml:space="preserve"> zaka north </v>
      </c>
      <c r="M1555" s="2" t="str">
        <f t="shared" si="244"/>
        <v>zaka north</v>
      </c>
      <c r="N1555" s="2" t="str">
        <f t="shared" si="245"/>
        <v>mavenyengwa robson</v>
      </c>
      <c r="O1555" s="2" t="str">
        <f t="shared" si="246"/>
        <v>m</v>
      </c>
      <c r="P1555" s="2" t="str">
        <f t="shared" si="247"/>
        <v>zanu pf</v>
      </c>
      <c r="Q1555" s="2" t="str">
        <f t="shared" si="248"/>
        <v>10 570</v>
      </c>
    </row>
    <row r="1556" spans="1:17" x14ac:dyDescent="0.3">
      <c r="A1556" s="6">
        <v>2691</v>
      </c>
      <c r="B1556" s="5" t="s">
        <v>183</v>
      </c>
      <c r="C1556" s="5" t="s">
        <v>1706</v>
      </c>
      <c r="D1556" s="5" t="s">
        <v>1950</v>
      </c>
      <c r="E1556" s="5" t="s">
        <v>1953</v>
      </c>
      <c r="F1556" s="5" t="s">
        <v>3010</v>
      </c>
      <c r="H1556" s="1">
        <f t="shared" si="240"/>
        <v>0</v>
      </c>
      <c r="I1556" s="1">
        <f t="shared" si="241"/>
        <v>14</v>
      </c>
      <c r="J1556" s="1">
        <f t="shared" si="242"/>
        <v>26</v>
      </c>
      <c r="K1556" s="1" t="str">
        <f t="shared" si="249"/>
        <v xml:space="preserve"> zaka north </v>
      </c>
      <c r="L1556" s="1" t="str">
        <f t="shared" si="243"/>
        <v xml:space="preserve"> zaka north </v>
      </c>
      <c r="M1556" s="2" t="str">
        <f t="shared" si="244"/>
        <v>zaka north</v>
      </c>
      <c r="N1556" s="2" t="str">
        <f t="shared" si="245"/>
        <v>mupindu simon</v>
      </c>
      <c r="O1556" s="2" t="str">
        <f t="shared" si="246"/>
        <v>m</v>
      </c>
      <c r="P1556" s="2" t="str">
        <f t="shared" si="247"/>
        <v>mdc-alliance</v>
      </c>
      <c r="Q1556" s="2" t="str">
        <f t="shared" si="248"/>
        <v>5 508</v>
      </c>
    </row>
    <row r="1557" spans="1:17" x14ac:dyDescent="0.3">
      <c r="A1557" s="6">
        <v>2692</v>
      </c>
      <c r="B1557" s="5" t="s">
        <v>183</v>
      </c>
      <c r="C1557" s="5" t="s">
        <v>1707</v>
      </c>
      <c r="D1557" s="5" t="s">
        <v>1950</v>
      </c>
      <c r="E1557" s="5" t="s">
        <v>2004</v>
      </c>
      <c r="F1557" s="5" t="s">
        <v>2112</v>
      </c>
      <c r="H1557" s="1">
        <f t="shared" si="240"/>
        <v>0</v>
      </c>
      <c r="I1557" s="1">
        <f t="shared" si="241"/>
        <v>14</v>
      </c>
      <c r="J1557" s="1">
        <f t="shared" si="242"/>
        <v>26</v>
      </c>
      <c r="K1557" s="1" t="str">
        <f t="shared" si="249"/>
        <v xml:space="preserve"> zaka north </v>
      </c>
      <c r="L1557" s="1" t="str">
        <f t="shared" si="243"/>
        <v xml:space="preserve"> zaka north </v>
      </c>
      <c r="M1557" s="2" t="str">
        <f t="shared" si="244"/>
        <v>zaka north</v>
      </c>
      <c r="N1557" s="2" t="str">
        <f t="shared" si="245"/>
        <v>mutimhairi modrack</v>
      </c>
      <c r="O1557" s="2" t="str">
        <f t="shared" si="246"/>
        <v>m</v>
      </c>
      <c r="P1557" s="2" t="str">
        <f t="shared" si="247"/>
        <v>uda</v>
      </c>
      <c r="Q1557" s="2" t="str">
        <f t="shared" si="248"/>
        <v>118</v>
      </c>
    </row>
    <row r="1558" spans="1:17" x14ac:dyDescent="0.3">
      <c r="A1558" s="6">
        <v>2693</v>
      </c>
      <c r="B1558" s="5" t="s">
        <v>183</v>
      </c>
      <c r="C1558" s="5" t="s">
        <v>1708</v>
      </c>
      <c r="D1558" s="5" t="s">
        <v>1950</v>
      </c>
      <c r="E1558" s="5" t="s">
        <v>1984</v>
      </c>
      <c r="F1558" s="5" t="s">
        <v>3011</v>
      </c>
      <c r="H1558" s="1">
        <f t="shared" si="240"/>
        <v>0</v>
      </c>
      <c r="I1558" s="1">
        <f t="shared" si="241"/>
        <v>14</v>
      </c>
      <c r="J1558" s="1">
        <f t="shared" si="242"/>
        <v>26</v>
      </c>
      <c r="K1558" s="1" t="str">
        <f t="shared" si="249"/>
        <v xml:space="preserve"> zaka north </v>
      </c>
      <c r="L1558" s="1" t="str">
        <f t="shared" si="243"/>
        <v xml:space="preserve"> zaka north </v>
      </c>
      <c r="M1558" s="2" t="str">
        <f t="shared" si="244"/>
        <v>zaka north</v>
      </c>
      <c r="N1558" s="2" t="str">
        <f t="shared" si="245"/>
        <v>peter john</v>
      </c>
      <c r="O1558" s="2" t="str">
        <f t="shared" si="246"/>
        <v>m</v>
      </c>
      <c r="P1558" s="2" t="str">
        <f t="shared" si="247"/>
        <v>mdc t</v>
      </c>
      <c r="Q1558" s="2" t="str">
        <f t="shared" si="248"/>
        <v>307</v>
      </c>
    </row>
    <row r="1559" spans="1:17" x14ac:dyDescent="0.3">
      <c r="A1559" s="6">
        <v>2694</v>
      </c>
      <c r="B1559" s="5" t="s">
        <v>183</v>
      </c>
      <c r="C1559" s="5" t="s">
        <v>1709</v>
      </c>
      <c r="D1559" s="5" t="s">
        <v>1951</v>
      </c>
      <c r="E1559" s="5" t="s">
        <v>1992</v>
      </c>
      <c r="F1559" s="5" t="s">
        <v>3012</v>
      </c>
      <c r="H1559" s="1">
        <f t="shared" si="240"/>
        <v>0</v>
      </c>
      <c r="I1559" s="1">
        <f t="shared" si="241"/>
        <v>14</v>
      </c>
      <c r="J1559" s="1">
        <f t="shared" si="242"/>
        <v>26</v>
      </c>
      <c r="K1559" s="1" t="str">
        <f t="shared" si="249"/>
        <v xml:space="preserve"> zaka north </v>
      </c>
      <c r="L1559" s="1" t="str">
        <f t="shared" si="243"/>
        <v xml:space="preserve"> zaka north </v>
      </c>
      <c r="M1559" s="2" t="str">
        <f t="shared" si="244"/>
        <v>zaka north</v>
      </c>
      <c r="N1559" s="2" t="str">
        <f t="shared" si="245"/>
        <v>riekert phionah</v>
      </c>
      <c r="O1559" s="2" t="str">
        <f t="shared" si="246"/>
        <v>f</v>
      </c>
      <c r="P1559" s="2" t="str">
        <f t="shared" si="247"/>
        <v>national patriotic front</v>
      </c>
      <c r="Q1559" s="2" t="str">
        <f t="shared" si="248"/>
        <v>1 017</v>
      </c>
    </row>
    <row r="1560" spans="1:17" x14ac:dyDescent="0.3">
      <c r="A1560" s="6">
        <v>2695</v>
      </c>
      <c r="B1560" s="5" t="s">
        <v>183</v>
      </c>
      <c r="C1560" s="5" t="s">
        <v>1710</v>
      </c>
      <c r="D1560" s="5" t="s">
        <v>1950</v>
      </c>
      <c r="E1560" s="5" t="s">
        <v>2000</v>
      </c>
      <c r="F1560" s="5" t="s">
        <v>2265</v>
      </c>
      <c r="H1560" s="1">
        <f t="shared" si="240"/>
        <v>0</v>
      </c>
      <c r="I1560" s="1">
        <f t="shared" si="241"/>
        <v>14</v>
      </c>
      <c r="J1560" s="1">
        <f t="shared" si="242"/>
        <v>26</v>
      </c>
      <c r="K1560" s="1" t="str">
        <f t="shared" si="249"/>
        <v xml:space="preserve"> zaka north </v>
      </c>
      <c r="L1560" s="1" t="str">
        <f t="shared" si="243"/>
        <v xml:space="preserve"> zaka north </v>
      </c>
      <c r="M1560" s="2" t="str">
        <f t="shared" si="244"/>
        <v>zaka north</v>
      </c>
      <c r="N1560" s="2" t="str">
        <f t="shared" si="245"/>
        <v>toruvanda prichard</v>
      </c>
      <c r="O1560" s="2" t="str">
        <f t="shared" si="246"/>
        <v>m</v>
      </c>
      <c r="P1560" s="2" t="str">
        <f t="shared" si="247"/>
        <v>zipp</v>
      </c>
      <c r="Q1560" s="2" t="str">
        <f t="shared" si="248"/>
        <v>124</v>
      </c>
    </row>
    <row r="1561" spans="1:17" x14ac:dyDescent="0.3">
      <c r="A1561" s="6">
        <v>2699</v>
      </c>
      <c r="B1561" s="5" t="s">
        <v>184</v>
      </c>
      <c r="C1561" s="5" t="s">
        <v>1711</v>
      </c>
      <c r="D1561" s="5" t="s">
        <v>1950</v>
      </c>
      <c r="E1561" s="5" t="s">
        <v>1953</v>
      </c>
      <c r="F1561" s="5" t="s">
        <v>3013</v>
      </c>
      <c r="H1561" s="1">
        <f t="shared" si="240"/>
        <v>0</v>
      </c>
      <c r="I1561" s="1">
        <f t="shared" si="241"/>
        <v>14</v>
      </c>
      <c r="J1561" s="1">
        <f t="shared" si="242"/>
        <v>25</v>
      </c>
      <c r="K1561" s="1" t="str">
        <f t="shared" si="249"/>
        <v xml:space="preserve"> zaka west </v>
      </c>
      <c r="L1561" s="1" t="str">
        <f t="shared" si="243"/>
        <v xml:space="preserve"> zaka west </v>
      </c>
      <c r="M1561" s="2" t="str">
        <f t="shared" si="244"/>
        <v>zaka west</v>
      </c>
      <c r="N1561" s="2" t="str">
        <f t="shared" si="245"/>
        <v>dumbu festus</v>
      </c>
      <c r="O1561" s="2" t="str">
        <f t="shared" si="246"/>
        <v>m</v>
      </c>
      <c r="P1561" s="2" t="str">
        <f t="shared" si="247"/>
        <v>mdc-alliance</v>
      </c>
      <c r="Q1561" s="2" t="str">
        <f t="shared" si="248"/>
        <v>3 267</v>
      </c>
    </row>
    <row r="1562" spans="1:17" x14ac:dyDescent="0.3">
      <c r="A1562" s="6">
        <v>2700</v>
      </c>
      <c r="B1562" s="5" t="s">
        <v>184</v>
      </c>
      <c r="C1562" s="5" t="s">
        <v>1712</v>
      </c>
      <c r="D1562" s="5" t="s">
        <v>1950</v>
      </c>
      <c r="E1562" s="5" t="s">
        <v>2000</v>
      </c>
      <c r="F1562" s="5" t="s">
        <v>3014</v>
      </c>
      <c r="H1562" s="1">
        <f t="shared" si="240"/>
        <v>0</v>
      </c>
      <c r="I1562" s="1">
        <f t="shared" si="241"/>
        <v>14</v>
      </c>
      <c r="J1562" s="1">
        <f t="shared" si="242"/>
        <v>25</v>
      </c>
      <c r="K1562" s="1" t="str">
        <f t="shared" si="249"/>
        <v xml:space="preserve"> zaka west </v>
      </c>
      <c r="L1562" s="1" t="str">
        <f t="shared" si="243"/>
        <v xml:space="preserve"> zaka west </v>
      </c>
      <c r="M1562" s="2" t="str">
        <f t="shared" si="244"/>
        <v>zaka west</v>
      </c>
      <c r="N1562" s="2" t="str">
        <f t="shared" si="245"/>
        <v>jasi happyson</v>
      </c>
      <c r="O1562" s="2" t="str">
        <f t="shared" si="246"/>
        <v>m</v>
      </c>
      <c r="P1562" s="2" t="str">
        <f t="shared" si="247"/>
        <v>zipp</v>
      </c>
      <c r="Q1562" s="2" t="str">
        <f t="shared" si="248"/>
        <v>233</v>
      </c>
    </row>
    <row r="1563" spans="1:17" x14ac:dyDescent="0.3">
      <c r="A1563" s="6">
        <v>2701</v>
      </c>
      <c r="B1563" s="5" t="s">
        <v>184</v>
      </c>
      <c r="C1563" s="5" t="s">
        <v>1713</v>
      </c>
      <c r="D1563" s="5" t="s">
        <v>1950</v>
      </c>
      <c r="E1563" s="5" t="s">
        <v>1997</v>
      </c>
      <c r="F1563" s="5" t="s">
        <v>3015</v>
      </c>
      <c r="H1563" s="1">
        <f t="shared" si="240"/>
        <v>0</v>
      </c>
      <c r="I1563" s="1">
        <f t="shared" si="241"/>
        <v>14</v>
      </c>
      <c r="J1563" s="1">
        <f t="shared" si="242"/>
        <v>25</v>
      </c>
      <c r="K1563" s="1" t="str">
        <f t="shared" si="249"/>
        <v xml:space="preserve"> zaka west </v>
      </c>
      <c r="L1563" s="1" t="str">
        <f t="shared" si="243"/>
        <v xml:space="preserve"> zaka west </v>
      </c>
      <c r="M1563" s="2" t="str">
        <f t="shared" si="244"/>
        <v>zaka west</v>
      </c>
      <c r="N1563" s="2" t="str">
        <f t="shared" si="245"/>
        <v>mahlekete peter</v>
      </c>
      <c r="O1563" s="2" t="str">
        <f t="shared" si="246"/>
        <v>m</v>
      </c>
      <c r="P1563" s="2" t="str">
        <f t="shared" si="247"/>
        <v>prc</v>
      </c>
      <c r="Q1563" s="2" t="str">
        <f t="shared" si="248"/>
        <v>311</v>
      </c>
    </row>
    <row r="1564" spans="1:17" x14ac:dyDescent="0.3">
      <c r="A1564" s="6">
        <v>2702</v>
      </c>
      <c r="B1564" s="5" t="s">
        <v>184</v>
      </c>
      <c r="C1564" s="5" t="s">
        <v>1714</v>
      </c>
      <c r="D1564" s="5" t="s">
        <v>1950</v>
      </c>
      <c r="E1564" s="5" t="s">
        <v>1992</v>
      </c>
      <c r="F1564" s="5" t="s">
        <v>2159</v>
      </c>
      <c r="H1564" s="1">
        <f t="shared" si="240"/>
        <v>0</v>
      </c>
      <c r="I1564" s="1">
        <f t="shared" si="241"/>
        <v>14</v>
      </c>
      <c r="J1564" s="1">
        <f t="shared" si="242"/>
        <v>25</v>
      </c>
      <c r="K1564" s="1" t="str">
        <f t="shared" si="249"/>
        <v xml:space="preserve"> zaka west </v>
      </c>
      <c r="L1564" s="1" t="str">
        <f t="shared" si="243"/>
        <v xml:space="preserve"> zaka west </v>
      </c>
      <c r="M1564" s="2" t="str">
        <f t="shared" si="244"/>
        <v>zaka west</v>
      </c>
      <c r="N1564" s="2" t="str">
        <f t="shared" si="245"/>
        <v>mugari elvis</v>
      </c>
      <c r="O1564" s="2" t="str">
        <f t="shared" si="246"/>
        <v>m</v>
      </c>
      <c r="P1564" s="2" t="str">
        <f t="shared" si="247"/>
        <v>national patriotic front</v>
      </c>
      <c r="Q1564" s="2" t="str">
        <f t="shared" si="248"/>
        <v>91</v>
      </c>
    </row>
    <row r="1565" spans="1:17" x14ac:dyDescent="0.3">
      <c r="A1565" s="6">
        <v>2703</v>
      </c>
      <c r="B1565" s="5" t="s">
        <v>184</v>
      </c>
      <c r="C1565" s="5" t="s">
        <v>1715</v>
      </c>
      <c r="D1565" s="5" t="s">
        <v>1950</v>
      </c>
      <c r="E1565" s="5" t="s">
        <v>1954</v>
      </c>
      <c r="F1565" s="5" t="s">
        <v>3016</v>
      </c>
      <c r="H1565" s="1">
        <f t="shared" si="240"/>
        <v>0</v>
      </c>
      <c r="I1565" s="1">
        <f t="shared" si="241"/>
        <v>14</v>
      </c>
      <c r="J1565" s="1">
        <f t="shared" si="242"/>
        <v>25</v>
      </c>
      <c r="K1565" s="1" t="str">
        <f t="shared" si="249"/>
        <v xml:space="preserve"> zaka west </v>
      </c>
      <c r="L1565" s="1" t="str">
        <f t="shared" si="243"/>
        <v xml:space="preserve"> zaka west </v>
      </c>
      <c r="M1565" s="2" t="str">
        <f t="shared" si="244"/>
        <v>zaka west</v>
      </c>
      <c r="N1565" s="2" t="str">
        <f t="shared" si="245"/>
        <v>murambiwa ophias</v>
      </c>
      <c r="O1565" s="2" t="str">
        <f t="shared" si="246"/>
        <v>m</v>
      </c>
      <c r="P1565" s="2" t="str">
        <f t="shared" si="247"/>
        <v>zanu pf</v>
      </c>
      <c r="Q1565" s="2" t="str">
        <f t="shared" si="248"/>
        <v>8 481</v>
      </c>
    </row>
    <row r="1566" spans="1:17" x14ac:dyDescent="0.3">
      <c r="A1566" s="6">
        <v>2704</v>
      </c>
      <c r="B1566" s="5" t="s">
        <v>184</v>
      </c>
      <c r="C1566" s="5" t="s">
        <v>1716</v>
      </c>
      <c r="D1566" s="5" t="s">
        <v>1950</v>
      </c>
      <c r="E1566" s="5" t="s">
        <v>1953</v>
      </c>
      <c r="F1566" s="5" t="s">
        <v>3017</v>
      </c>
      <c r="H1566" s="1">
        <f t="shared" si="240"/>
        <v>0</v>
      </c>
      <c r="I1566" s="1">
        <f t="shared" si="241"/>
        <v>14</v>
      </c>
      <c r="J1566" s="1">
        <f t="shared" si="242"/>
        <v>25</v>
      </c>
      <c r="K1566" s="1" t="str">
        <f t="shared" si="249"/>
        <v xml:space="preserve"> zaka west </v>
      </c>
      <c r="L1566" s="1" t="str">
        <f t="shared" si="243"/>
        <v xml:space="preserve"> zaka west </v>
      </c>
      <c r="M1566" s="2" t="str">
        <f t="shared" si="244"/>
        <v>zaka west</v>
      </c>
      <c r="N1566" s="2" t="str">
        <f t="shared" si="245"/>
        <v>zivenge william</v>
      </c>
      <c r="O1566" s="2" t="str">
        <f t="shared" si="246"/>
        <v>m</v>
      </c>
      <c r="P1566" s="2" t="str">
        <f t="shared" si="247"/>
        <v>mdc-alliance</v>
      </c>
      <c r="Q1566" s="2" t="str">
        <f t="shared" si="248"/>
        <v>465</v>
      </c>
    </row>
    <row r="1567" spans="1:17" x14ac:dyDescent="0.3">
      <c r="A1567" s="6">
        <v>2712</v>
      </c>
      <c r="B1567" s="5" t="s">
        <v>185</v>
      </c>
      <c r="C1567" s="5" t="s">
        <v>1717</v>
      </c>
      <c r="D1567" s="5" t="s">
        <v>1950</v>
      </c>
      <c r="E1567" s="5" t="s">
        <v>2015</v>
      </c>
      <c r="F1567" s="5" t="s">
        <v>3018</v>
      </c>
      <c r="H1567" s="1">
        <f t="shared" si="240"/>
        <v>0</v>
      </c>
      <c r="I1567" s="1">
        <f t="shared" si="241"/>
        <v>14</v>
      </c>
      <c r="J1567" s="1">
        <f t="shared" si="242"/>
        <v>27</v>
      </c>
      <c r="K1567" s="1" t="str">
        <f t="shared" si="249"/>
        <v xml:space="preserve"> binga north </v>
      </c>
      <c r="L1567" s="1" t="str">
        <f t="shared" si="243"/>
        <v xml:space="preserve"> binga north </v>
      </c>
      <c r="M1567" s="2" t="str">
        <f t="shared" si="244"/>
        <v>binga north</v>
      </c>
      <c r="N1567" s="2" t="str">
        <f t="shared" si="245"/>
        <v>mudenda cephas siangoma</v>
      </c>
      <c r="O1567" s="2" t="str">
        <f t="shared" si="246"/>
        <v>m</v>
      </c>
      <c r="P1567" s="2" t="str">
        <f t="shared" si="247"/>
        <v>zanu-pf</v>
      </c>
      <c r="Q1567" s="2" t="str">
        <f t="shared" si="248"/>
        <v>7 751</v>
      </c>
    </row>
    <row r="1568" spans="1:17" x14ac:dyDescent="0.3">
      <c r="A1568" s="6">
        <v>2713</v>
      </c>
      <c r="B1568" s="5" t="s">
        <v>185</v>
      </c>
      <c r="C1568" s="5" t="s">
        <v>1718</v>
      </c>
      <c r="D1568" s="5" t="s">
        <v>1951</v>
      </c>
      <c r="E1568" s="5" t="s">
        <v>1997</v>
      </c>
      <c r="F1568" s="5" t="s">
        <v>3019</v>
      </c>
      <c r="H1568" s="1">
        <f t="shared" si="240"/>
        <v>0</v>
      </c>
      <c r="I1568" s="1">
        <f t="shared" si="241"/>
        <v>14</v>
      </c>
      <c r="J1568" s="1">
        <f t="shared" si="242"/>
        <v>27</v>
      </c>
      <c r="K1568" s="1" t="str">
        <f t="shared" si="249"/>
        <v xml:space="preserve"> binga north </v>
      </c>
      <c r="L1568" s="1" t="str">
        <f t="shared" si="243"/>
        <v xml:space="preserve"> binga north </v>
      </c>
      <c r="M1568" s="2" t="str">
        <f t="shared" si="244"/>
        <v>binga north</v>
      </c>
      <c r="N1568" s="2" t="str">
        <f t="shared" si="245"/>
        <v>mudimba jessie</v>
      </c>
      <c r="O1568" s="2" t="str">
        <f t="shared" si="246"/>
        <v>f</v>
      </c>
      <c r="P1568" s="2" t="str">
        <f t="shared" si="247"/>
        <v>prc</v>
      </c>
      <c r="Q1568" s="2" t="str">
        <f t="shared" si="248"/>
        <v>621</v>
      </c>
    </row>
    <row r="1569" spans="1:17" x14ac:dyDescent="0.3">
      <c r="A1569" s="6">
        <v>2714</v>
      </c>
      <c r="B1569" s="5" t="s">
        <v>185</v>
      </c>
      <c r="C1569" s="5" t="s">
        <v>1719</v>
      </c>
      <c r="D1569" s="5" t="s">
        <v>1950</v>
      </c>
      <c r="E1569" s="5" t="s">
        <v>1974</v>
      </c>
      <c r="F1569" s="5" t="s">
        <v>2863</v>
      </c>
      <c r="H1569" s="1">
        <f t="shared" si="240"/>
        <v>0</v>
      </c>
      <c r="I1569" s="1">
        <f t="shared" si="241"/>
        <v>14</v>
      </c>
      <c r="J1569" s="1">
        <f t="shared" si="242"/>
        <v>27</v>
      </c>
      <c r="K1569" s="1" t="str">
        <f t="shared" si="249"/>
        <v xml:space="preserve"> binga north </v>
      </c>
      <c r="L1569" s="1" t="str">
        <f t="shared" si="243"/>
        <v xml:space="preserve"> binga north </v>
      </c>
      <c r="M1569" s="2" t="str">
        <f t="shared" si="244"/>
        <v>binga north</v>
      </c>
      <c r="N1569" s="2" t="str">
        <f t="shared" si="245"/>
        <v>munkuli funwell</v>
      </c>
      <c r="O1569" s="2" t="str">
        <f t="shared" si="246"/>
        <v>m</v>
      </c>
      <c r="P1569" s="2" t="str">
        <f t="shared" si="247"/>
        <v>nca</v>
      </c>
      <c r="Q1569" s="2" t="str">
        <f t="shared" si="248"/>
        <v>403</v>
      </c>
    </row>
    <row r="1570" spans="1:17" x14ac:dyDescent="0.3">
      <c r="A1570" s="6">
        <v>2715</v>
      </c>
      <c r="B1570" s="5" t="s">
        <v>185</v>
      </c>
      <c r="C1570" s="5" t="s">
        <v>1720</v>
      </c>
      <c r="D1570" s="5" t="s">
        <v>1950</v>
      </c>
      <c r="E1570" s="5" t="s">
        <v>2000</v>
      </c>
      <c r="F1570" s="5" t="s">
        <v>2231</v>
      </c>
      <c r="H1570" s="1">
        <f t="shared" si="240"/>
        <v>0</v>
      </c>
      <c r="I1570" s="1">
        <f t="shared" si="241"/>
        <v>14</v>
      </c>
      <c r="J1570" s="1">
        <f t="shared" si="242"/>
        <v>27</v>
      </c>
      <c r="K1570" s="1" t="str">
        <f t="shared" si="249"/>
        <v xml:space="preserve"> binga north </v>
      </c>
      <c r="L1570" s="1" t="str">
        <f t="shared" si="243"/>
        <v xml:space="preserve"> binga north </v>
      </c>
      <c r="M1570" s="2" t="str">
        <f t="shared" si="244"/>
        <v>binga north</v>
      </c>
      <c r="N1570" s="2" t="str">
        <f t="shared" si="245"/>
        <v>muntanga robert baggio</v>
      </c>
      <c r="O1570" s="2" t="str">
        <f t="shared" si="246"/>
        <v>m</v>
      </c>
      <c r="P1570" s="2" t="str">
        <f t="shared" si="247"/>
        <v>zipp</v>
      </c>
      <c r="Q1570" s="2" t="str">
        <f t="shared" si="248"/>
        <v>384</v>
      </c>
    </row>
    <row r="1571" spans="1:17" x14ac:dyDescent="0.3">
      <c r="A1571" s="6">
        <v>2716</v>
      </c>
      <c r="B1571" s="5" t="s">
        <v>185</v>
      </c>
      <c r="C1571" s="5" t="s">
        <v>1721</v>
      </c>
      <c r="D1571" s="5" t="s">
        <v>1950</v>
      </c>
      <c r="E1571" s="5" t="s">
        <v>1999</v>
      </c>
      <c r="F1571" s="5" t="s">
        <v>2415</v>
      </c>
      <c r="H1571" s="1">
        <f t="shared" si="240"/>
        <v>0</v>
      </c>
      <c r="I1571" s="1">
        <f t="shared" si="241"/>
        <v>14</v>
      </c>
      <c r="J1571" s="1">
        <f t="shared" si="242"/>
        <v>27</v>
      </c>
      <c r="K1571" s="1" t="str">
        <f t="shared" si="249"/>
        <v xml:space="preserve"> binga north </v>
      </c>
      <c r="L1571" s="1" t="str">
        <f t="shared" si="243"/>
        <v xml:space="preserve"> binga north </v>
      </c>
      <c r="M1571" s="2" t="str">
        <f t="shared" si="244"/>
        <v>binga north</v>
      </c>
      <c r="N1571" s="2" t="str">
        <f t="shared" si="245"/>
        <v>mwembe peter</v>
      </c>
      <c r="O1571" s="2" t="str">
        <f t="shared" si="246"/>
        <v>m</v>
      </c>
      <c r="P1571" s="2" t="str">
        <f t="shared" si="247"/>
        <v>npf</v>
      </c>
      <c r="Q1571" s="2" t="str">
        <f t="shared" si="248"/>
        <v>191</v>
      </c>
    </row>
    <row r="1572" spans="1:17" x14ac:dyDescent="0.3">
      <c r="A1572" s="6">
        <v>2717</v>
      </c>
      <c r="B1572" s="5" t="s">
        <v>185</v>
      </c>
      <c r="C1572" s="5" t="s">
        <v>1722</v>
      </c>
      <c r="D1572" s="5" t="s">
        <v>1950</v>
      </c>
      <c r="E1572" s="5" t="s">
        <v>1952</v>
      </c>
      <c r="F1572" s="5" t="s">
        <v>2297</v>
      </c>
      <c r="H1572" s="1">
        <f t="shared" si="240"/>
        <v>0</v>
      </c>
      <c r="I1572" s="1">
        <f t="shared" si="241"/>
        <v>14</v>
      </c>
      <c r="J1572" s="1">
        <f t="shared" si="242"/>
        <v>27</v>
      </c>
      <c r="K1572" s="1" t="str">
        <f t="shared" si="249"/>
        <v xml:space="preserve"> binga north </v>
      </c>
      <c r="L1572" s="1" t="str">
        <f t="shared" si="243"/>
        <v xml:space="preserve"> binga north </v>
      </c>
      <c r="M1572" s="2" t="str">
        <f t="shared" si="244"/>
        <v>binga north</v>
      </c>
      <c r="N1572" s="2" t="str">
        <f t="shared" si="245"/>
        <v>siampuwo robert</v>
      </c>
      <c r="O1572" s="2" t="str">
        <f t="shared" si="246"/>
        <v>m</v>
      </c>
      <c r="P1572" s="2" t="str">
        <f t="shared" si="247"/>
        <v>independent</v>
      </c>
      <c r="Q1572" s="2" t="str">
        <f t="shared" si="248"/>
        <v>133</v>
      </c>
    </row>
    <row r="1573" spans="1:17" x14ac:dyDescent="0.3">
      <c r="A1573" s="6">
        <v>2718</v>
      </c>
      <c r="B1573" s="5" t="s">
        <v>185</v>
      </c>
      <c r="C1573" s="5" t="s">
        <v>1723</v>
      </c>
      <c r="D1573" s="5" t="s">
        <v>1950</v>
      </c>
      <c r="E1573" s="5" t="s">
        <v>2081</v>
      </c>
      <c r="F1573" s="5" t="s">
        <v>3020</v>
      </c>
      <c r="H1573" s="1">
        <f t="shared" si="240"/>
        <v>0</v>
      </c>
      <c r="I1573" s="1">
        <f t="shared" si="241"/>
        <v>14</v>
      </c>
      <c r="J1573" s="1">
        <f t="shared" si="242"/>
        <v>27</v>
      </c>
      <c r="K1573" s="1" t="str">
        <f t="shared" si="249"/>
        <v xml:space="preserve"> binga north </v>
      </c>
      <c r="L1573" s="1" t="str">
        <f t="shared" si="243"/>
        <v xml:space="preserve"> binga north </v>
      </c>
      <c r="M1573" s="2" t="str">
        <f t="shared" si="244"/>
        <v>binga north</v>
      </c>
      <c r="N1573" s="2" t="str">
        <f t="shared" si="245"/>
        <v>sibanda dubeko prince</v>
      </c>
      <c r="O1573" s="2" t="str">
        <f t="shared" si="246"/>
        <v>m</v>
      </c>
      <c r="P1573" s="2" t="str">
        <f t="shared" si="247"/>
        <v>mdc- a</v>
      </c>
      <c r="Q1573" s="2" t="str">
        <f t="shared" si="248"/>
        <v>18 428</v>
      </c>
    </row>
    <row r="1574" spans="1:17" x14ac:dyDescent="0.3">
      <c r="A1574" s="6">
        <v>2727</v>
      </c>
      <c r="B1574" s="5" t="s">
        <v>186</v>
      </c>
      <c r="C1574" s="5" t="s">
        <v>1724</v>
      </c>
      <c r="D1574" s="5" t="s">
        <v>1950</v>
      </c>
      <c r="E1574" s="5" t="s">
        <v>1952</v>
      </c>
      <c r="F1574" s="5" t="s">
        <v>3021</v>
      </c>
      <c r="H1574" s="1">
        <f t="shared" si="240"/>
        <v>0</v>
      </c>
      <c r="I1574" s="1">
        <f t="shared" si="241"/>
        <v>14</v>
      </c>
      <c r="J1574" s="1">
        <f t="shared" si="242"/>
        <v>27</v>
      </c>
      <c r="K1574" s="1" t="str">
        <f t="shared" si="249"/>
        <v xml:space="preserve"> binga south </v>
      </c>
      <c r="L1574" s="1" t="str">
        <f t="shared" si="243"/>
        <v xml:space="preserve"> binga south </v>
      </c>
      <c r="M1574" s="2" t="str">
        <f t="shared" si="244"/>
        <v>binga south</v>
      </c>
      <c r="N1574" s="2" t="str">
        <f t="shared" si="245"/>
        <v>chumanzala fanuel</v>
      </c>
      <c r="O1574" s="2" t="str">
        <f t="shared" si="246"/>
        <v>m</v>
      </c>
      <c r="P1574" s="2" t="str">
        <f t="shared" si="247"/>
        <v>independent</v>
      </c>
      <c r="Q1574" s="2" t="str">
        <f t="shared" si="248"/>
        <v>7 390</v>
      </c>
    </row>
    <row r="1575" spans="1:17" x14ac:dyDescent="0.3">
      <c r="A1575" s="6">
        <v>2728</v>
      </c>
      <c r="B1575" s="5" t="s">
        <v>186</v>
      </c>
      <c r="C1575" s="5" t="s">
        <v>1725</v>
      </c>
      <c r="D1575" s="5" t="s">
        <v>1950</v>
      </c>
      <c r="E1575" s="5" t="s">
        <v>1953</v>
      </c>
      <c r="F1575" s="5" t="s">
        <v>3022</v>
      </c>
      <c r="H1575" s="1">
        <f t="shared" si="240"/>
        <v>0</v>
      </c>
      <c r="I1575" s="1">
        <f t="shared" si="241"/>
        <v>14</v>
      </c>
      <c r="J1575" s="1">
        <f t="shared" si="242"/>
        <v>27</v>
      </c>
      <c r="K1575" s="1" t="str">
        <f t="shared" si="249"/>
        <v xml:space="preserve"> binga south </v>
      </c>
      <c r="L1575" s="1" t="str">
        <f t="shared" si="243"/>
        <v xml:space="preserve"> binga south </v>
      </c>
      <c r="M1575" s="2" t="str">
        <f t="shared" si="244"/>
        <v>binga south</v>
      </c>
      <c r="N1575" s="2" t="str">
        <f t="shared" si="245"/>
        <v>gabbuza joel gabuza</v>
      </c>
      <c r="O1575" s="2" t="str">
        <f t="shared" si="246"/>
        <v>m</v>
      </c>
      <c r="P1575" s="2" t="str">
        <f t="shared" si="247"/>
        <v>mdc-alliance</v>
      </c>
      <c r="Q1575" s="2" t="str">
        <f t="shared" si="248"/>
        <v>10 357</v>
      </c>
    </row>
    <row r="1576" spans="1:17" x14ac:dyDescent="0.3">
      <c r="A1576" s="6">
        <v>2729</v>
      </c>
      <c r="B1576" s="5" t="s">
        <v>186</v>
      </c>
      <c r="C1576" s="5" t="s">
        <v>1726</v>
      </c>
      <c r="D1576" s="5" t="s">
        <v>1950</v>
      </c>
      <c r="E1576" s="5" t="s">
        <v>1997</v>
      </c>
      <c r="F1576" s="5" t="s">
        <v>2167</v>
      </c>
      <c r="H1576" s="1">
        <f t="shared" si="240"/>
        <v>0</v>
      </c>
      <c r="I1576" s="1">
        <f t="shared" si="241"/>
        <v>14</v>
      </c>
      <c r="J1576" s="1">
        <f t="shared" si="242"/>
        <v>27</v>
      </c>
      <c r="K1576" s="1" t="str">
        <f t="shared" si="249"/>
        <v xml:space="preserve"> binga south </v>
      </c>
      <c r="L1576" s="1" t="str">
        <f t="shared" si="243"/>
        <v xml:space="preserve"> binga south </v>
      </c>
      <c r="M1576" s="2" t="str">
        <f t="shared" si="244"/>
        <v>binga south</v>
      </c>
      <c r="N1576" s="2" t="str">
        <f t="shared" si="245"/>
        <v>kamombo tobias</v>
      </c>
      <c r="O1576" s="2" t="str">
        <f t="shared" si="246"/>
        <v>m</v>
      </c>
      <c r="P1576" s="2" t="str">
        <f t="shared" si="247"/>
        <v>prc</v>
      </c>
      <c r="Q1576" s="2" t="str">
        <f t="shared" si="248"/>
        <v>262</v>
      </c>
    </row>
    <row r="1577" spans="1:17" x14ac:dyDescent="0.3">
      <c r="A1577" s="6">
        <v>2730</v>
      </c>
      <c r="B1577" s="5" t="s">
        <v>186</v>
      </c>
      <c r="C1577" s="5" t="s">
        <v>1727</v>
      </c>
      <c r="D1577" s="5" t="s">
        <v>1950</v>
      </c>
      <c r="E1577" s="5" t="s">
        <v>1998</v>
      </c>
      <c r="F1577" s="5" t="s">
        <v>2171</v>
      </c>
      <c r="H1577" s="1">
        <f t="shared" si="240"/>
        <v>0</v>
      </c>
      <c r="I1577" s="1">
        <f t="shared" si="241"/>
        <v>14</v>
      </c>
      <c r="J1577" s="1">
        <f t="shared" si="242"/>
        <v>27</v>
      </c>
      <c r="K1577" s="1" t="str">
        <f t="shared" si="249"/>
        <v xml:space="preserve"> binga south </v>
      </c>
      <c r="L1577" s="1" t="str">
        <f t="shared" si="243"/>
        <v xml:space="preserve"> binga south </v>
      </c>
      <c r="M1577" s="2" t="str">
        <f t="shared" si="244"/>
        <v>binga south</v>
      </c>
      <c r="N1577" s="2" t="str">
        <f t="shared" si="245"/>
        <v>mpande mcabango</v>
      </c>
      <c r="O1577" s="2" t="str">
        <f t="shared" si="246"/>
        <v>m</v>
      </c>
      <c r="P1577" s="2" t="str">
        <f t="shared" si="247"/>
        <v>apa</v>
      </c>
      <c r="Q1577" s="2" t="str">
        <f t="shared" si="248"/>
        <v>265</v>
      </c>
    </row>
    <row r="1578" spans="1:17" x14ac:dyDescent="0.3">
      <c r="A1578" s="6">
        <v>2731</v>
      </c>
      <c r="B1578" s="5" t="s">
        <v>186</v>
      </c>
      <c r="C1578" s="5" t="s">
        <v>1728</v>
      </c>
      <c r="D1578" s="5" t="s">
        <v>1950</v>
      </c>
      <c r="E1578" s="5" t="s">
        <v>2015</v>
      </c>
      <c r="F1578" s="5" t="s">
        <v>3023</v>
      </c>
      <c r="H1578" s="1">
        <f t="shared" si="240"/>
        <v>0</v>
      </c>
      <c r="I1578" s="1">
        <f t="shared" si="241"/>
        <v>14</v>
      </c>
      <c r="J1578" s="1">
        <f t="shared" si="242"/>
        <v>27</v>
      </c>
      <c r="K1578" s="1" t="str">
        <f t="shared" si="249"/>
        <v xml:space="preserve"> binga south </v>
      </c>
      <c r="L1578" s="1" t="str">
        <f t="shared" si="243"/>
        <v xml:space="preserve"> binga south </v>
      </c>
      <c r="M1578" s="2" t="str">
        <f t="shared" si="244"/>
        <v>binga south</v>
      </c>
      <c r="N1578" s="2" t="str">
        <f t="shared" si="245"/>
        <v>mudenda mackson</v>
      </c>
      <c r="O1578" s="2" t="str">
        <f t="shared" si="246"/>
        <v>m</v>
      </c>
      <c r="P1578" s="2" t="str">
        <f t="shared" si="247"/>
        <v>zanu-pf</v>
      </c>
      <c r="Q1578" s="2" t="str">
        <f t="shared" si="248"/>
        <v>6 511</v>
      </c>
    </row>
    <row r="1579" spans="1:17" x14ac:dyDescent="0.3">
      <c r="A1579" s="6">
        <v>2732</v>
      </c>
      <c r="B1579" s="5" t="s">
        <v>186</v>
      </c>
      <c r="C1579" s="5" t="s">
        <v>1729</v>
      </c>
      <c r="D1579" s="5" t="s">
        <v>1950</v>
      </c>
      <c r="E1579" s="5" t="s">
        <v>1974</v>
      </c>
      <c r="F1579" s="5" t="s">
        <v>2098</v>
      </c>
      <c r="H1579" s="1">
        <f t="shared" si="240"/>
        <v>0</v>
      </c>
      <c r="I1579" s="1">
        <f t="shared" si="241"/>
        <v>14</v>
      </c>
      <c r="J1579" s="1">
        <f t="shared" si="242"/>
        <v>27</v>
      </c>
      <c r="K1579" s="1" t="str">
        <f t="shared" si="249"/>
        <v xml:space="preserve"> binga south </v>
      </c>
      <c r="L1579" s="1" t="str">
        <f t="shared" si="243"/>
        <v xml:space="preserve"> binga south </v>
      </c>
      <c r="M1579" s="2" t="str">
        <f t="shared" si="244"/>
        <v>binga south</v>
      </c>
      <c r="N1579" s="2" t="str">
        <f t="shared" si="245"/>
        <v>mujaka john</v>
      </c>
      <c r="O1579" s="2" t="str">
        <f t="shared" si="246"/>
        <v>m</v>
      </c>
      <c r="P1579" s="2" t="str">
        <f t="shared" si="247"/>
        <v>nca</v>
      </c>
      <c r="Q1579" s="2" t="str">
        <f t="shared" si="248"/>
        <v>104</v>
      </c>
    </row>
    <row r="1580" spans="1:17" x14ac:dyDescent="0.3">
      <c r="A1580" s="6">
        <v>2733</v>
      </c>
      <c r="B1580" s="5" t="s">
        <v>186</v>
      </c>
      <c r="C1580" s="5" t="s">
        <v>1730</v>
      </c>
      <c r="D1580" s="5" t="s">
        <v>1950</v>
      </c>
      <c r="E1580" s="5" t="s">
        <v>1965</v>
      </c>
      <c r="F1580" s="5" t="s">
        <v>3024</v>
      </c>
      <c r="H1580" s="1">
        <f t="shared" si="240"/>
        <v>0</v>
      </c>
      <c r="I1580" s="1">
        <f t="shared" si="241"/>
        <v>14</v>
      </c>
      <c r="J1580" s="1">
        <f t="shared" si="242"/>
        <v>27</v>
      </c>
      <c r="K1580" s="1" t="str">
        <f t="shared" si="249"/>
        <v xml:space="preserve"> binga south </v>
      </c>
      <c r="L1580" s="1" t="str">
        <f t="shared" si="243"/>
        <v xml:space="preserve"> binga south </v>
      </c>
      <c r="M1580" s="2" t="str">
        <f t="shared" si="244"/>
        <v>binga south</v>
      </c>
      <c r="N1580" s="2" t="str">
        <f t="shared" si="245"/>
        <v>munkombwe dube</v>
      </c>
      <c r="O1580" s="2" t="str">
        <f t="shared" si="246"/>
        <v>m</v>
      </c>
      <c r="P1580" s="2" t="str">
        <f t="shared" si="247"/>
        <v>mdc-t</v>
      </c>
      <c r="Q1580" s="2" t="str">
        <f t="shared" si="248"/>
        <v>1 428</v>
      </c>
    </row>
    <row r="1581" spans="1:17" x14ac:dyDescent="0.3">
      <c r="A1581" s="6">
        <v>2734</v>
      </c>
      <c r="B1581" s="5" t="s">
        <v>186</v>
      </c>
      <c r="C1581" s="5" t="s">
        <v>1731</v>
      </c>
      <c r="D1581" s="5" t="s">
        <v>1950</v>
      </c>
      <c r="E1581" s="5" t="s">
        <v>2000</v>
      </c>
      <c r="F1581" s="5" t="s">
        <v>2288</v>
      </c>
      <c r="H1581" s="1">
        <f t="shared" si="240"/>
        <v>0</v>
      </c>
      <c r="I1581" s="1">
        <f t="shared" si="241"/>
        <v>14</v>
      </c>
      <c r="J1581" s="1">
        <f t="shared" si="242"/>
        <v>27</v>
      </c>
      <c r="K1581" s="1" t="str">
        <f t="shared" si="249"/>
        <v xml:space="preserve"> binga south </v>
      </c>
      <c r="L1581" s="1" t="str">
        <f t="shared" si="243"/>
        <v xml:space="preserve"> binga south </v>
      </c>
      <c r="M1581" s="2" t="str">
        <f t="shared" si="244"/>
        <v>binga south</v>
      </c>
      <c r="N1581" s="2" t="str">
        <f t="shared" si="245"/>
        <v>mwiinde laison</v>
      </c>
      <c r="O1581" s="2" t="str">
        <f t="shared" si="246"/>
        <v>m</v>
      </c>
      <c r="P1581" s="2" t="str">
        <f t="shared" si="247"/>
        <v>zipp</v>
      </c>
      <c r="Q1581" s="2" t="str">
        <f t="shared" si="248"/>
        <v>162</v>
      </c>
    </row>
    <row r="1582" spans="1:17" x14ac:dyDescent="0.3">
      <c r="A1582" s="6">
        <v>2735</v>
      </c>
      <c r="B1582" s="5" t="s">
        <v>186</v>
      </c>
      <c r="C1582" s="5" t="s">
        <v>1732</v>
      </c>
      <c r="D1582" s="5" t="s">
        <v>1950</v>
      </c>
      <c r="E1582" s="5" t="s">
        <v>2005</v>
      </c>
      <c r="F1582" s="5" t="s">
        <v>2754</v>
      </c>
      <c r="H1582" s="1">
        <f t="shared" si="240"/>
        <v>0</v>
      </c>
      <c r="I1582" s="1">
        <f t="shared" si="241"/>
        <v>14</v>
      </c>
      <c r="J1582" s="1">
        <f t="shared" si="242"/>
        <v>27</v>
      </c>
      <c r="K1582" s="1" t="str">
        <f t="shared" si="249"/>
        <v xml:space="preserve"> binga south </v>
      </c>
      <c r="L1582" s="1" t="str">
        <f t="shared" si="243"/>
        <v xml:space="preserve"> binga south </v>
      </c>
      <c r="M1582" s="2" t="str">
        <f t="shared" si="244"/>
        <v>binga south</v>
      </c>
      <c r="N1582" s="2" t="str">
        <f t="shared" si="245"/>
        <v>nkomo mpilo</v>
      </c>
      <c r="O1582" s="2" t="str">
        <f t="shared" si="246"/>
        <v>m</v>
      </c>
      <c r="P1582" s="2" t="str">
        <f t="shared" si="247"/>
        <v>udf</v>
      </c>
      <c r="Q1582" s="2" t="str">
        <f t="shared" si="248"/>
        <v>144</v>
      </c>
    </row>
    <row r="1583" spans="1:17" x14ac:dyDescent="0.3">
      <c r="A1583" s="6">
        <v>2736</v>
      </c>
      <c r="B1583" s="5" t="s">
        <v>186</v>
      </c>
      <c r="C1583" s="5" t="s">
        <v>1733</v>
      </c>
      <c r="D1583" s="5" t="s">
        <v>1950</v>
      </c>
      <c r="E1583" s="5" t="s">
        <v>1989</v>
      </c>
      <c r="F1583" s="5" t="s">
        <v>3025</v>
      </c>
      <c r="H1583" s="1">
        <f t="shared" si="240"/>
        <v>0</v>
      </c>
      <c r="I1583" s="1">
        <f t="shared" si="241"/>
        <v>14</v>
      </c>
      <c r="J1583" s="1">
        <f t="shared" si="242"/>
        <v>27</v>
      </c>
      <c r="K1583" s="1" t="str">
        <f t="shared" si="249"/>
        <v xml:space="preserve"> binga south </v>
      </c>
      <c r="L1583" s="1" t="str">
        <f t="shared" si="243"/>
        <v xml:space="preserve"> binga south </v>
      </c>
      <c r="M1583" s="2" t="str">
        <f t="shared" si="244"/>
        <v>binga south</v>
      </c>
      <c r="N1583" s="2" t="str">
        <f t="shared" si="245"/>
        <v>nyati titus</v>
      </c>
      <c r="O1583" s="2" t="str">
        <f t="shared" si="246"/>
        <v>m</v>
      </c>
      <c r="P1583" s="2" t="str">
        <f t="shared" si="247"/>
        <v>zapu</v>
      </c>
      <c r="Q1583" s="2" t="str">
        <f t="shared" si="248"/>
        <v>355</v>
      </c>
    </row>
    <row r="1584" spans="1:17" x14ac:dyDescent="0.3">
      <c r="A1584" s="6">
        <v>2745</v>
      </c>
      <c r="B1584" s="5" t="s">
        <v>187</v>
      </c>
      <c r="C1584" s="5" t="s">
        <v>1734</v>
      </c>
      <c r="D1584" s="5" t="s">
        <v>1950</v>
      </c>
      <c r="E1584" s="5" t="s">
        <v>2024</v>
      </c>
      <c r="F1584" s="5" t="s">
        <v>3026</v>
      </c>
      <c r="H1584" s="1">
        <f t="shared" si="240"/>
        <v>0</v>
      </c>
      <c r="I1584" s="1">
        <f t="shared" si="241"/>
        <v>14</v>
      </c>
      <c r="J1584" s="1">
        <f t="shared" si="242"/>
        <v>20</v>
      </c>
      <c r="K1584" s="1" t="str">
        <f t="shared" si="249"/>
        <v xml:space="preserve"> bubi </v>
      </c>
      <c r="L1584" s="1" t="str">
        <f t="shared" si="243"/>
        <v xml:space="preserve"> bubi </v>
      </c>
      <c r="M1584" s="2" t="str">
        <f t="shared" si="244"/>
        <v>bubi</v>
      </c>
      <c r="N1584" s="2" t="str">
        <f t="shared" si="245"/>
        <v>bhebhe benny</v>
      </c>
      <c r="O1584" s="2" t="str">
        <f t="shared" si="246"/>
        <v>m</v>
      </c>
      <c r="P1584" s="2" t="str">
        <f t="shared" si="247"/>
        <v>rpz</v>
      </c>
      <c r="Q1584" s="2" t="str">
        <f t="shared" si="248"/>
        <v>600</v>
      </c>
    </row>
    <row r="1585" spans="1:17" x14ac:dyDescent="0.3">
      <c r="A1585" s="6">
        <v>2746</v>
      </c>
      <c r="B1585" s="5" t="s">
        <v>187</v>
      </c>
      <c r="C1585" s="5" t="s">
        <v>1735</v>
      </c>
      <c r="D1585" s="5" t="s">
        <v>1951</v>
      </c>
      <c r="E1585" s="5" t="s">
        <v>2010</v>
      </c>
      <c r="F1585" s="5" t="s">
        <v>3027</v>
      </c>
      <c r="H1585" s="1">
        <f t="shared" si="240"/>
        <v>0</v>
      </c>
      <c r="I1585" s="1">
        <f t="shared" si="241"/>
        <v>14</v>
      </c>
      <c r="J1585" s="1">
        <f t="shared" si="242"/>
        <v>20</v>
      </c>
      <c r="K1585" s="1" t="str">
        <f t="shared" si="249"/>
        <v xml:space="preserve"> bubi </v>
      </c>
      <c r="L1585" s="1" t="str">
        <f t="shared" si="243"/>
        <v xml:space="preserve"> bubi </v>
      </c>
      <c r="M1585" s="2" t="str">
        <f t="shared" si="244"/>
        <v>bubi</v>
      </c>
      <c r="N1585" s="2" t="str">
        <f t="shared" si="245"/>
        <v>gumede zenzele</v>
      </c>
      <c r="O1585" s="2" t="str">
        <f t="shared" si="246"/>
        <v>f</v>
      </c>
      <c r="P1585" s="2" t="str">
        <f t="shared" si="247"/>
        <v>mrp</v>
      </c>
      <c r="Q1585" s="2" t="str">
        <f t="shared" si="248"/>
        <v>413</v>
      </c>
    </row>
    <row r="1586" spans="1:17" x14ac:dyDescent="0.3">
      <c r="A1586" s="6">
        <v>2747</v>
      </c>
      <c r="B1586" s="5" t="s">
        <v>187</v>
      </c>
      <c r="C1586" s="5" t="s">
        <v>1736</v>
      </c>
      <c r="D1586" s="5" t="s">
        <v>1950</v>
      </c>
      <c r="E1586" s="5" t="s">
        <v>1999</v>
      </c>
      <c r="F1586" s="5" t="s">
        <v>3028</v>
      </c>
      <c r="H1586" s="1">
        <f t="shared" si="240"/>
        <v>0</v>
      </c>
      <c r="I1586" s="1">
        <f t="shared" si="241"/>
        <v>14</v>
      </c>
      <c r="J1586" s="1">
        <f t="shared" si="242"/>
        <v>20</v>
      </c>
      <c r="K1586" s="1" t="str">
        <f t="shared" si="249"/>
        <v xml:space="preserve"> bubi </v>
      </c>
      <c r="L1586" s="1" t="str">
        <f t="shared" si="243"/>
        <v xml:space="preserve"> bubi </v>
      </c>
      <c r="M1586" s="2" t="str">
        <f t="shared" si="244"/>
        <v>bubi</v>
      </c>
      <c r="N1586" s="2" t="str">
        <f t="shared" si="245"/>
        <v>mathambo cecil</v>
      </c>
      <c r="O1586" s="2" t="str">
        <f t="shared" si="246"/>
        <v>m</v>
      </c>
      <c r="P1586" s="2" t="str">
        <f t="shared" si="247"/>
        <v>npf</v>
      </c>
      <c r="Q1586" s="2" t="str">
        <f t="shared" si="248"/>
        <v>627</v>
      </c>
    </row>
    <row r="1587" spans="1:17" x14ac:dyDescent="0.3">
      <c r="A1587" s="6">
        <v>2748</v>
      </c>
      <c r="B1587" s="5" t="s">
        <v>187</v>
      </c>
      <c r="C1587" s="5" t="s">
        <v>1737</v>
      </c>
      <c r="D1587" s="5" t="s">
        <v>1950</v>
      </c>
      <c r="E1587" s="5" t="s">
        <v>2015</v>
      </c>
      <c r="F1587" s="5" t="s">
        <v>3029</v>
      </c>
      <c r="H1587" s="1">
        <f t="shared" si="240"/>
        <v>0</v>
      </c>
      <c r="I1587" s="1">
        <f t="shared" si="241"/>
        <v>14</v>
      </c>
      <c r="J1587" s="1">
        <f t="shared" si="242"/>
        <v>20</v>
      </c>
      <c r="K1587" s="1" t="str">
        <f t="shared" si="249"/>
        <v xml:space="preserve"> bubi </v>
      </c>
      <c r="L1587" s="1" t="str">
        <f t="shared" si="243"/>
        <v xml:space="preserve"> bubi </v>
      </c>
      <c r="M1587" s="2" t="str">
        <f t="shared" si="244"/>
        <v>bubi</v>
      </c>
      <c r="N1587" s="2" t="str">
        <f t="shared" si="245"/>
        <v>mguni sonny key</v>
      </c>
      <c r="O1587" s="2" t="str">
        <f t="shared" si="246"/>
        <v>m</v>
      </c>
      <c r="P1587" s="2" t="str">
        <f t="shared" si="247"/>
        <v>zanu-pf</v>
      </c>
      <c r="Q1587" s="2" t="str">
        <f t="shared" si="248"/>
        <v>16 214</v>
      </c>
    </row>
    <row r="1588" spans="1:17" x14ac:dyDescent="0.3">
      <c r="A1588" s="6">
        <v>2749</v>
      </c>
      <c r="B1588" s="5" t="s">
        <v>187</v>
      </c>
      <c r="C1588" s="5" t="s">
        <v>1738</v>
      </c>
      <c r="D1588" s="5" t="s">
        <v>1950</v>
      </c>
      <c r="E1588" s="5" t="s">
        <v>1989</v>
      </c>
      <c r="F1588" s="5" t="s">
        <v>3027</v>
      </c>
      <c r="H1588" s="1">
        <f t="shared" si="240"/>
        <v>0</v>
      </c>
      <c r="I1588" s="1">
        <f t="shared" si="241"/>
        <v>14</v>
      </c>
      <c r="J1588" s="1">
        <f t="shared" si="242"/>
        <v>20</v>
      </c>
      <c r="K1588" s="1" t="str">
        <f t="shared" si="249"/>
        <v xml:space="preserve"> bubi </v>
      </c>
      <c r="L1588" s="1" t="str">
        <f t="shared" si="243"/>
        <v xml:space="preserve"> bubi </v>
      </c>
      <c r="M1588" s="2" t="str">
        <f t="shared" si="244"/>
        <v>bubi</v>
      </c>
      <c r="N1588" s="2" t="str">
        <f t="shared" si="245"/>
        <v>mlotshwa thabani</v>
      </c>
      <c r="O1588" s="2" t="str">
        <f t="shared" si="246"/>
        <v>m</v>
      </c>
      <c r="P1588" s="2" t="str">
        <f t="shared" si="247"/>
        <v>zapu</v>
      </c>
      <c r="Q1588" s="2" t="str">
        <f t="shared" si="248"/>
        <v>413</v>
      </c>
    </row>
    <row r="1589" spans="1:17" x14ac:dyDescent="0.3">
      <c r="A1589" s="6">
        <v>2750</v>
      </c>
      <c r="B1589" s="5" t="s">
        <v>187</v>
      </c>
      <c r="C1589" s="5" t="s">
        <v>1739</v>
      </c>
      <c r="D1589" s="5" t="s">
        <v>1950</v>
      </c>
      <c r="E1589" s="5" t="s">
        <v>1953</v>
      </c>
      <c r="F1589" s="5" t="s">
        <v>3030</v>
      </c>
      <c r="H1589" s="1">
        <f t="shared" si="240"/>
        <v>0</v>
      </c>
      <c r="I1589" s="1">
        <f t="shared" si="241"/>
        <v>14</v>
      </c>
      <c r="J1589" s="1">
        <f t="shared" si="242"/>
        <v>20</v>
      </c>
      <c r="K1589" s="1" t="str">
        <f t="shared" si="249"/>
        <v xml:space="preserve"> bubi </v>
      </c>
      <c r="L1589" s="1" t="str">
        <f t="shared" si="243"/>
        <v xml:space="preserve"> bubi </v>
      </c>
      <c r="M1589" s="2" t="str">
        <f t="shared" si="244"/>
        <v>bubi</v>
      </c>
      <c r="N1589" s="2" t="str">
        <f t="shared" si="245"/>
        <v>moyo dumisani</v>
      </c>
      <c r="O1589" s="2" t="str">
        <f t="shared" si="246"/>
        <v>m</v>
      </c>
      <c r="P1589" s="2" t="str">
        <f t="shared" si="247"/>
        <v>mdc-alliance</v>
      </c>
      <c r="Q1589" s="2" t="str">
        <f t="shared" si="248"/>
        <v>5 819</v>
      </c>
    </row>
    <row r="1590" spans="1:17" x14ac:dyDescent="0.3">
      <c r="A1590" s="6">
        <v>2751</v>
      </c>
      <c r="B1590" s="5" t="s">
        <v>187</v>
      </c>
      <c r="C1590" s="5" t="s">
        <v>1740</v>
      </c>
      <c r="D1590" s="5" t="s">
        <v>1950</v>
      </c>
      <c r="E1590" s="5" t="s">
        <v>1952</v>
      </c>
      <c r="F1590" s="5" t="s">
        <v>2250</v>
      </c>
      <c r="H1590" s="1">
        <f t="shared" si="240"/>
        <v>0</v>
      </c>
      <c r="I1590" s="1">
        <f t="shared" si="241"/>
        <v>14</v>
      </c>
      <c r="J1590" s="1">
        <f t="shared" si="242"/>
        <v>20</v>
      </c>
      <c r="K1590" s="1" t="str">
        <f t="shared" si="249"/>
        <v xml:space="preserve"> bubi </v>
      </c>
      <c r="L1590" s="1" t="str">
        <f t="shared" si="243"/>
        <v xml:space="preserve"> bubi </v>
      </c>
      <c r="M1590" s="2" t="str">
        <f t="shared" si="244"/>
        <v>bubi</v>
      </c>
      <c r="N1590" s="2" t="str">
        <f t="shared" si="245"/>
        <v>mpofu vuyile jamela</v>
      </c>
      <c r="O1590" s="2" t="str">
        <f t="shared" si="246"/>
        <v>m</v>
      </c>
      <c r="P1590" s="2" t="str">
        <f t="shared" si="247"/>
        <v>independent</v>
      </c>
      <c r="Q1590" s="2" t="str">
        <f t="shared" si="248"/>
        <v>244</v>
      </c>
    </row>
    <row r="1591" spans="1:17" x14ac:dyDescent="0.3">
      <c r="A1591" s="6">
        <v>2752</v>
      </c>
      <c r="B1591" s="5" t="s">
        <v>187</v>
      </c>
      <c r="C1591" s="5" t="s">
        <v>1741</v>
      </c>
      <c r="D1591" s="5" t="s">
        <v>1950</v>
      </c>
      <c r="E1591" s="5" t="s">
        <v>2000</v>
      </c>
      <c r="F1591" s="5" t="s">
        <v>3031</v>
      </c>
      <c r="H1591" s="1">
        <f t="shared" si="240"/>
        <v>0</v>
      </c>
      <c r="I1591" s="1">
        <f t="shared" si="241"/>
        <v>14</v>
      </c>
      <c r="J1591" s="1">
        <f t="shared" si="242"/>
        <v>20</v>
      </c>
      <c r="K1591" s="1" t="str">
        <f t="shared" si="249"/>
        <v xml:space="preserve"> bubi </v>
      </c>
      <c r="L1591" s="1" t="str">
        <f t="shared" si="243"/>
        <v xml:space="preserve"> bubi </v>
      </c>
      <c r="M1591" s="2" t="str">
        <f t="shared" si="244"/>
        <v>bubi</v>
      </c>
      <c r="N1591" s="2" t="str">
        <f t="shared" si="245"/>
        <v>muyambi sydney</v>
      </c>
      <c r="O1591" s="2" t="str">
        <f t="shared" si="246"/>
        <v>m</v>
      </c>
      <c r="P1591" s="2" t="str">
        <f t="shared" si="247"/>
        <v>zipp</v>
      </c>
      <c r="Q1591" s="2" t="str">
        <f t="shared" si="248"/>
        <v>193</v>
      </c>
    </row>
    <row r="1592" spans="1:17" x14ac:dyDescent="0.3">
      <c r="A1592" s="6">
        <v>2753</v>
      </c>
      <c r="B1592" s="5" t="s">
        <v>187</v>
      </c>
      <c r="C1592" s="5" t="s">
        <v>1742</v>
      </c>
      <c r="D1592" s="5" t="s">
        <v>1950</v>
      </c>
      <c r="E1592" s="5" t="s">
        <v>1965</v>
      </c>
      <c r="F1592" s="5" t="s">
        <v>3032</v>
      </c>
      <c r="H1592" s="1">
        <f t="shared" si="240"/>
        <v>0</v>
      </c>
      <c r="I1592" s="1">
        <f t="shared" si="241"/>
        <v>14</v>
      </c>
      <c r="J1592" s="1">
        <f t="shared" si="242"/>
        <v>20</v>
      </c>
      <c r="K1592" s="1" t="str">
        <f t="shared" si="249"/>
        <v xml:space="preserve"> bubi </v>
      </c>
      <c r="L1592" s="1" t="str">
        <f t="shared" si="243"/>
        <v xml:space="preserve"> bubi </v>
      </c>
      <c r="M1592" s="2" t="str">
        <f t="shared" si="244"/>
        <v>bubi</v>
      </c>
      <c r="N1592" s="2" t="str">
        <f t="shared" si="245"/>
        <v>ncube mark harold</v>
      </c>
      <c r="O1592" s="2" t="str">
        <f t="shared" si="246"/>
        <v>m</v>
      </c>
      <c r="P1592" s="2" t="str">
        <f t="shared" si="247"/>
        <v>mdc-t</v>
      </c>
      <c r="Q1592" s="2" t="str">
        <f t="shared" si="248"/>
        <v>2 218</v>
      </c>
    </row>
    <row r="1593" spans="1:17" x14ac:dyDescent="0.3">
      <c r="A1593" s="6">
        <v>2754</v>
      </c>
      <c r="B1593" s="5" t="s">
        <v>187</v>
      </c>
      <c r="C1593" s="5" t="s">
        <v>1743</v>
      </c>
      <c r="D1593" s="5" t="s">
        <v>1950</v>
      </c>
      <c r="E1593" s="5" t="s">
        <v>1997</v>
      </c>
      <c r="F1593" s="5" t="s">
        <v>3033</v>
      </c>
      <c r="H1593" s="1">
        <f t="shared" si="240"/>
        <v>0</v>
      </c>
      <c r="I1593" s="1">
        <f t="shared" si="241"/>
        <v>14</v>
      </c>
      <c r="J1593" s="1">
        <f t="shared" si="242"/>
        <v>20</v>
      </c>
      <c r="K1593" s="1" t="str">
        <f t="shared" si="249"/>
        <v xml:space="preserve"> bubi </v>
      </c>
      <c r="L1593" s="1" t="str">
        <f t="shared" si="243"/>
        <v xml:space="preserve"> bubi </v>
      </c>
      <c r="M1593" s="2" t="str">
        <f t="shared" si="244"/>
        <v>bubi</v>
      </c>
      <c r="N1593" s="2" t="str">
        <f t="shared" si="245"/>
        <v>nkomo zakha</v>
      </c>
      <c r="O1593" s="2" t="str">
        <f t="shared" si="246"/>
        <v>m</v>
      </c>
      <c r="P1593" s="2" t="str">
        <f t="shared" si="247"/>
        <v>prc</v>
      </c>
      <c r="Q1593" s="2" t="str">
        <f t="shared" si="248"/>
        <v>175</v>
      </c>
    </row>
    <row r="1594" spans="1:17" x14ac:dyDescent="0.3">
      <c r="A1594" s="6">
        <v>2763</v>
      </c>
      <c r="B1594" s="5" t="s">
        <v>188</v>
      </c>
      <c r="C1594" s="5" t="s">
        <v>1744</v>
      </c>
      <c r="D1594" s="5" t="s">
        <v>1950</v>
      </c>
      <c r="E1594" s="5" t="s">
        <v>1965</v>
      </c>
      <c r="F1594" s="5" t="s">
        <v>3034</v>
      </c>
      <c r="H1594" s="1">
        <f t="shared" si="240"/>
        <v>0</v>
      </c>
      <c r="I1594" s="1">
        <f t="shared" si="241"/>
        <v>14</v>
      </c>
      <c r="J1594" s="1">
        <f t="shared" si="242"/>
        <v>27</v>
      </c>
      <c r="K1594" s="1" t="str">
        <f t="shared" si="249"/>
        <v xml:space="preserve"> hwange east </v>
      </c>
      <c r="L1594" s="1" t="str">
        <f t="shared" si="243"/>
        <v xml:space="preserve"> hwange east </v>
      </c>
      <c r="M1594" s="2" t="str">
        <f t="shared" si="244"/>
        <v>hwange east</v>
      </c>
      <c r="N1594" s="2" t="str">
        <f t="shared" si="245"/>
        <v>dropa ferdinand</v>
      </c>
      <c r="O1594" s="2" t="str">
        <f t="shared" si="246"/>
        <v>m</v>
      </c>
      <c r="P1594" s="2" t="str">
        <f t="shared" si="247"/>
        <v>mdc-t</v>
      </c>
      <c r="Q1594" s="2" t="str">
        <f t="shared" si="248"/>
        <v>1 887</v>
      </c>
    </row>
    <row r="1595" spans="1:17" x14ac:dyDescent="0.3">
      <c r="A1595" s="6">
        <v>2764</v>
      </c>
      <c r="B1595" s="5" t="s">
        <v>188</v>
      </c>
      <c r="C1595" s="5" t="s">
        <v>1745</v>
      </c>
      <c r="D1595" s="5" t="s">
        <v>1951</v>
      </c>
      <c r="E1595" s="5" t="s">
        <v>2000</v>
      </c>
      <c r="F1595" s="5" t="s">
        <v>2467</v>
      </c>
      <c r="H1595" s="1">
        <f t="shared" si="240"/>
        <v>0</v>
      </c>
      <c r="I1595" s="1">
        <f t="shared" si="241"/>
        <v>14</v>
      </c>
      <c r="J1595" s="1">
        <f t="shared" si="242"/>
        <v>27</v>
      </c>
      <c r="K1595" s="1" t="str">
        <f t="shared" si="249"/>
        <v xml:space="preserve"> hwange east </v>
      </c>
      <c r="L1595" s="1" t="str">
        <f t="shared" si="243"/>
        <v xml:space="preserve"> hwange east </v>
      </c>
      <c r="M1595" s="2" t="str">
        <f t="shared" si="244"/>
        <v>hwange east</v>
      </c>
      <c r="N1595" s="2" t="str">
        <f t="shared" si="245"/>
        <v>mathe otilia montfort</v>
      </c>
      <c r="O1595" s="2" t="str">
        <f t="shared" si="246"/>
        <v>f</v>
      </c>
      <c r="P1595" s="2" t="str">
        <f t="shared" si="247"/>
        <v>zipp</v>
      </c>
      <c r="Q1595" s="2" t="str">
        <f t="shared" si="248"/>
        <v>246</v>
      </c>
    </row>
    <row r="1596" spans="1:17" x14ac:dyDescent="0.3">
      <c r="A1596" s="6">
        <v>2765</v>
      </c>
      <c r="B1596" s="5" t="s">
        <v>188</v>
      </c>
      <c r="C1596" s="5" t="s">
        <v>1746</v>
      </c>
      <c r="D1596" s="5" t="s">
        <v>1951</v>
      </c>
      <c r="E1596" s="5" t="s">
        <v>1997</v>
      </c>
      <c r="F1596" s="5" t="s">
        <v>2731</v>
      </c>
      <c r="H1596" s="1">
        <f t="shared" si="240"/>
        <v>0</v>
      </c>
      <c r="I1596" s="1">
        <f t="shared" si="241"/>
        <v>14</v>
      </c>
      <c r="J1596" s="1">
        <f t="shared" si="242"/>
        <v>27</v>
      </c>
      <c r="K1596" s="1" t="str">
        <f t="shared" si="249"/>
        <v xml:space="preserve"> hwange east </v>
      </c>
      <c r="L1596" s="1" t="str">
        <f t="shared" si="243"/>
        <v xml:space="preserve"> hwange east </v>
      </c>
      <c r="M1596" s="2" t="str">
        <f t="shared" si="244"/>
        <v>hwange east</v>
      </c>
      <c r="N1596" s="2" t="str">
        <f t="shared" si="245"/>
        <v>mbedzi dorcas</v>
      </c>
      <c r="O1596" s="2" t="str">
        <f t="shared" si="246"/>
        <v>f</v>
      </c>
      <c r="P1596" s="2" t="str">
        <f t="shared" si="247"/>
        <v>prc</v>
      </c>
      <c r="Q1596" s="2" t="str">
        <f t="shared" si="248"/>
        <v>138</v>
      </c>
    </row>
    <row r="1597" spans="1:17" x14ac:dyDescent="0.3">
      <c r="A1597" s="6">
        <v>2766</v>
      </c>
      <c r="B1597" s="5" t="s">
        <v>188</v>
      </c>
      <c r="C1597" s="5" t="s">
        <v>1747</v>
      </c>
      <c r="D1597" s="5" t="s">
        <v>1950</v>
      </c>
      <c r="E1597" s="5" t="s">
        <v>2010</v>
      </c>
      <c r="F1597" s="5" t="s">
        <v>2169</v>
      </c>
      <c r="H1597" s="1">
        <f t="shared" si="240"/>
        <v>0</v>
      </c>
      <c r="I1597" s="1">
        <f t="shared" si="241"/>
        <v>14</v>
      </c>
      <c r="J1597" s="1">
        <f t="shared" si="242"/>
        <v>27</v>
      </c>
      <c r="K1597" s="1" t="str">
        <f t="shared" si="249"/>
        <v xml:space="preserve"> hwange east </v>
      </c>
      <c r="L1597" s="1" t="str">
        <f t="shared" si="243"/>
        <v xml:space="preserve"> hwange east </v>
      </c>
      <c r="M1597" s="2" t="str">
        <f t="shared" si="244"/>
        <v>hwange east</v>
      </c>
      <c r="N1597" s="2" t="str">
        <f t="shared" si="245"/>
        <v>mhlanga ackim</v>
      </c>
      <c r="O1597" s="2" t="str">
        <f t="shared" si="246"/>
        <v>m</v>
      </c>
      <c r="P1597" s="2" t="str">
        <f t="shared" si="247"/>
        <v>mrp</v>
      </c>
      <c r="Q1597" s="2" t="str">
        <f t="shared" si="248"/>
        <v>223</v>
      </c>
    </row>
    <row r="1598" spans="1:17" x14ac:dyDescent="0.3">
      <c r="A1598" s="6">
        <v>2767</v>
      </c>
      <c r="B1598" s="5" t="s">
        <v>188</v>
      </c>
      <c r="C1598" s="5" t="s">
        <v>1748</v>
      </c>
      <c r="D1598" s="5" t="s">
        <v>1950</v>
      </c>
      <c r="E1598" s="5" t="s">
        <v>2015</v>
      </c>
      <c r="F1598" s="5" t="s">
        <v>3035</v>
      </c>
      <c r="H1598" s="1">
        <f t="shared" si="240"/>
        <v>0</v>
      </c>
      <c r="I1598" s="1">
        <f t="shared" si="241"/>
        <v>14</v>
      </c>
      <c r="J1598" s="1">
        <f t="shared" si="242"/>
        <v>27</v>
      </c>
      <c r="K1598" s="1" t="str">
        <f t="shared" si="249"/>
        <v xml:space="preserve"> hwange east </v>
      </c>
      <c r="L1598" s="1" t="str">
        <f t="shared" si="243"/>
        <v xml:space="preserve"> hwange east </v>
      </c>
      <c r="M1598" s="2" t="str">
        <f t="shared" si="244"/>
        <v>hwange east</v>
      </c>
      <c r="N1598" s="2" t="str">
        <f t="shared" si="245"/>
        <v>mpofu fati</v>
      </c>
      <c r="O1598" s="2" t="str">
        <f t="shared" si="246"/>
        <v>m</v>
      </c>
      <c r="P1598" s="2" t="str">
        <f t="shared" si="247"/>
        <v>zanu-pf</v>
      </c>
      <c r="Q1598" s="2" t="str">
        <f t="shared" si="248"/>
        <v>4 972</v>
      </c>
    </row>
    <row r="1599" spans="1:17" x14ac:dyDescent="0.3">
      <c r="A1599" s="6">
        <v>2768</v>
      </c>
      <c r="B1599" s="5" t="s">
        <v>188</v>
      </c>
      <c r="C1599" s="5" t="s">
        <v>1749</v>
      </c>
      <c r="D1599" s="5" t="s">
        <v>1950</v>
      </c>
      <c r="E1599" s="5" t="s">
        <v>2005</v>
      </c>
      <c r="F1599" s="5" t="s">
        <v>2562</v>
      </c>
      <c r="H1599" s="1">
        <f t="shared" si="240"/>
        <v>0</v>
      </c>
      <c r="I1599" s="1">
        <f t="shared" si="241"/>
        <v>14</v>
      </c>
      <c r="J1599" s="1">
        <f t="shared" si="242"/>
        <v>27</v>
      </c>
      <c r="K1599" s="1" t="str">
        <f t="shared" si="249"/>
        <v xml:space="preserve"> hwange east </v>
      </c>
      <c r="L1599" s="1" t="str">
        <f t="shared" si="243"/>
        <v xml:space="preserve"> hwange east </v>
      </c>
      <c r="M1599" s="2" t="str">
        <f t="shared" si="244"/>
        <v>hwange east</v>
      </c>
      <c r="N1599" s="2" t="str">
        <f t="shared" si="245"/>
        <v>muzamba richard</v>
      </c>
      <c r="O1599" s="2" t="str">
        <f t="shared" si="246"/>
        <v>m</v>
      </c>
      <c r="P1599" s="2" t="str">
        <f t="shared" si="247"/>
        <v>udf</v>
      </c>
      <c r="Q1599" s="2" t="str">
        <f t="shared" si="248"/>
        <v>140</v>
      </c>
    </row>
    <row r="1600" spans="1:17" x14ac:dyDescent="0.3">
      <c r="A1600" s="6">
        <v>2769</v>
      </c>
      <c r="B1600" s="5" t="s">
        <v>188</v>
      </c>
      <c r="C1600" s="5" t="s">
        <v>1750</v>
      </c>
      <c r="D1600" s="5" t="s">
        <v>1950</v>
      </c>
      <c r="E1600" s="5" t="s">
        <v>1999</v>
      </c>
      <c r="F1600" s="5" t="s">
        <v>2374</v>
      </c>
      <c r="H1600" s="1">
        <f t="shared" si="240"/>
        <v>0</v>
      </c>
      <c r="I1600" s="1">
        <f t="shared" si="241"/>
        <v>14</v>
      </c>
      <c r="J1600" s="1">
        <f t="shared" si="242"/>
        <v>27</v>
      </c>
      <c r="K1600" s="1" t="str">
        <f t="shared" si="249"/>
        <v xml:space="preserve"> hwange east </v>
      </c>
      <c r="L1600" s="1" t="str">
        <f t="shared" si="243"/>
        <v xml:space="preserve"> hwange east </v>
      </c>
      <c r="M1600" s="2" t="str">
        <f t="shared" si="244"/>
        <v>hwange east</v>
      </c>
      <c r="N1600" s="2" t="str">
        <f t="shared" si="245"/>
        <v>ncube ndlelende</v>
      </c>
      <c r="O1600" s="2" t="str">
        <f t="shared" si="246"/>
        <v>m</v>
      </c>
      <c r="P1600" s="2" t="str">
        <f t="shared" si="247"/>
        <v>npf</v>
      </c>
      <c r="Q1600" s="2" t="str">
        <f t="shared" si="248"/>
        <v>135</v>
      </c>
    </row>
    <row r="1601" spans="1:17" x14ac:dyDescent="0.3">
      <c r="A1601" s="6">
        <v>2770</v>
      </c>
      <c r="B1601" s="5" t="s">
        <v>188</v>
      </c>
      <c r="C1601" s="5" t="s">
        <v>1751</v>
      </c>
      <c r="D1601" s="5" t="s">
        <v>1950</v>
      </c>
      <c r="E1601" s="5" t="s">
        <v>1953</v>
      </c>
      <c r="F1601" s="5" t="s">
        <v>3036</v>
      </c>
      <c r="H1601" s="1">
        <f t="shared" ref="H1601:H1664" si="250">IF(F1601="nan",1,0)</f>
        <v>0</v>
      </c>
      <c r="I1601" s="1">
        <f t="shared" ref="I1601:I1664" si="251">IFERROR(FIND("of",B1601)+2,1)</f>
        <v>14</v>
      </c>
      <c r="J1601" s="1">
        <f t="shared" ref="J1601:J1664" si="252">IFERROR(IFERROR(FIND("constituency",B1601),FIND("national",B1601)),LEN(B1601))</f>
        <v>27</v>
      </c>
      <c r="K1601" s="1" t="str">
        <f t="shared" si="249"/>
        <v xml:space="preserve"> hwange east </v>
      </c>
      <c r="L1601" s="1" t="str">
        <f t="shared" ref="L1601:L1664" si="253">IFERROR(LEFT(K1601,FIND("national",K1601)-1),K1601)</f>
        <v xml:space="preserve"> hwange east </v>
      </c>
      <c r="M1601" s="2" t="str">
        <f t="shared" ref="M1601:M1664" si="254">TRIM(L1601)</f>
        <v>hwange east</v>
      </c>
      <c r="N1601" s="2" t="str">
        <f t="shared" ref="N1601:N1664" si="255">IF(AND($H1601=0,$H1602=1,$H1603=1),CONCATENATE(C1601," ",C1602," ",C1603),IF(AND($H1601=0,$H1602=1),CONCATENATE(C1601," ",C1602),IF($H1601=0,C1601,0)))</f>
        <v>sansole tose wesley</v>
      </c>
      <c r="O1601" s="2" t="str">
        <f t="shared" ref="O1601:O1664" si="256">IF(AND($H1601=0,$H1602=1,$H1603=1),CONCATENATE(D1601," ",D1602," ",D1603),IF(AND($H1601=0,$H1602=1),CONCATENATE(D1601," ",D1602),IF($H1601=0,D1601,0)))</f>
        <v>m</v>
      </c>
      <c r="P1601" s="2" t="str">
        <f t="shared" ref="P1601:P1664" si="257">IF(AND($H1601=0,$H1602=1,$H1603=1),CONCATENATE(E1601," ",E1602," ",E1603),IF(AND($H1601=0,$H1602=1),CONCATENATE(E1601," ",E1602),IF($H1601=0,E1601,0)))</f>
        <v>mdc-alliance</v>
      </c>
      <c r="Q1601" s="2" t="str">
        <f t="shared" ref="Q1601:Q1664" si="258">IF(AND($H1601=0,$H1602=1,$H1603=1),CONCATENATE(F1601," ",F1602," ",F1603),IF(AND($H1601=0,$H1602=1),CONCATENATE(F1601," ",F1602),IF($H1601=0,F1601,0)))</f>
        <v>8 648</v>
      </c>
    </row>
    <row r="1602" spans="1:17" x14ac:dyDescent="0.3">
      <c r="A1602" s="6">
        <v>2771</v>
      </c>
      <c r="B1602" s="5" t="s">
        <v>188</v>
      </c>
      <c r="C1602" s="5" t="s">
        <v>1752</v>
      </c>
      <c r="D1602" s="5" t="s">
        <v>1950</v>
      </c>
      <c r="E1602" s="5" t="s">
        <v>2024</v>
      </c>
      <c r="F1602" s="5" t="s">
        <v>2284</v>
      </c>
      <c r="H1602" s="1">
        <f t="shared" si="250"/>
        <v>0</v>
      </c>
      <c r="I1602" s="1">
        <f t="shared" si="251"/>
        <v>14</v>
      </c>
      <c r="J1602" s="1">
        <f t="shared" si="252"/>
        <v>27</v>
      </c>
      <c r="K1602" s="1" t="str">
        <f t="shared" ref="K1602:K1665" si="259">MID(B1602,I1602,J1602-I1602)</f>
        <v xml:space="preserve"> hwange east </v>
      </c>
      <c r="L1602" s="1" t="str">
        <f t="shared" si="253"/>
        <v xml:space="preserve"> hwange east </v>
      </c>
      <c r="M1602" s="2" t="str">
        <f t="shared" si="254"/>
        <v>hwange east</v>
      </c>
      <c r="N1602" s="2" t="str">
        <f t="shared" si="255"/>
        <v>sibanda mangaliso gibson</v>
      </c>
      <c r="O1602" s="2" t="str">
        <f t="shared" si="256"/>
        <v>m</v>
      </c>
      <c r="P1602" s="2" t="str">
        <f t="shared" si="257"/>
        <v>rpz</v>
      </c>
      <c r="Q1602" s="2" t="str">
        <f t="shared" si="258"/>
        <v>56</v>
      </c>
    </row>
    <row r="1603" spans="1:17" x14ac:dyDescent="0.3">
      <c r="A1603" s="6">
        <v>2772</v>
      </c>
      <c r="B1603" s="5" t="s">
        <v>188</v>
      </c>
      <c r="C1603" s="5" t="s">
        <v>1753</v>
      </c>
      <c r="D1603" s="5" t="s">
        <v>1950</v>
      </c>
      <c r="E1603" s="5" t="s">
        <v>1952</v>
      </c>
      <c r="F1603" s="5" t="s">
        <v>3037</v>
      </c>
      <c r="H1603" s="1">
        <f t="shared" si="250"/>
        <v>0</v>
      </c>
      <c r="I1603" s="1">
        <f t="shared" si="251"/>
        <v>14</v>
      </c>
      <c r="J1603" s="1">
        <f t="shared" si="252"/>
        <v>27</v>
      </c>
      <c r="K1603" s="1" t="str">
        <f t="shared" si="259"/>
        <v xml:space="preserve"> hwange east </v>
      </c>
      <c r="L1603" s="1" t="str">
        <f t="shared" si="253"/>
        <v xml:space="preserve"> hwange east </v>
      </c>
      <c r="M1603" s="2" t="str">
        <f t="shared" si="254"/>
        <v>hwange east</v>
      </c>
      <c r="N1603" s="2" t="str">
        <f t="shared" si="255"/>
        <v>sikuka alois sundani</v>
      </c>
      <c r="O1603" s="2" t="str">
        <f t="shared" si="256"/>
        <v>m</v>
      </c>
      <c r="P1603" s="2" t="str">
        <f t="shared" si="257"/>
        <v>independent</v>
      </c>
      <c r="Q1603" s="2" t="str">
        <f t="shared" si="258"/>
        <v>2 793</v>
      </c>
    </row>
    <row r="1604" spans="1:17" x14ac:dyDescent="0.3">
      <c r="A1604" s="6">
        <v>2781</v>
      </c>
      <c r="B1604" s="5" t="s">
        <v>189</v>
      </c>
      <c r="C1604" s="5" t="s">
        <v>1754</v>
      </c>
      <c r="D1604" s="5" t="s">
        <v>1950</v>
      </c>
      <c r="E1604" s="5" t="s">
        <v>1974</v>
      </c>
      <c r="F1604" s="5" t="s">
        <v>2398</v>
      </c>
      <c r="H1604" s="1">
        <f t="shared" si="250"/>
        <v>0</v>
      </c>
      <c r="I1604" s="1">
        <f t="shared" si="251"/>
        <v>14</v>
      </c>
      <c r="J1604" s="1">
        <f t="shared" si="252"/>
        <v>30</v>
      </c>
      <c r="K1604" s="1" t="str">
        <f t="shared" si="259"/>
        <v xml:space="preserve"> hwange central </v>
      </c>
      <c r="L1604" s="1" t="str">
        <f t="shared" si="253"/>
        <v xml:space="preserve"> hwange central </v>
      </c>
      <c r="M1604" s="2" t="str">
        <f t="shared" si="254"/>
        <v>hwange central</v>
      </c>
      <c r="N1604" s="2" t="str">
        <f t="shared" si="255"/>
        <v>chitambira charles</v>
      </c>
      <c r="O1604" s="2" t="str">
        <f t="shared" si="256"/>
        <v>m</v>
      </c>
      <c r="P1604" s="2" t="str">
        <f t="shared" si="257"/>
        <v>nca</v>
      </c>
      <c r="Q1604" s="2" t="str">
        <f t="shared" si="258"/>
        <v>268</v>
      </c>
    </row>
    <row r="1605" spans="1:17" x14ac:dyDescent="0.3">
      <c r="A1605" s="6">
        <v>2782</v>
      </c>
      <c r="B1605" s="5" t="s">
        <v>189</v>
      </c>
      <c r="C1605" s="5" t="s">
        <v>1755</v>
      </c>
      <c r="D1605" s="5" t="s">
        <v>1950</v>
      </c>
      <c r="E1605" s="5" t="s">
        <v>2015</v>
      </c>
      <c r="F1605" s="5" t="s">
        <v>3038</v>
      </c>
      <c r="H1605" s="1">
        <f t="shared" si="250"/>
        <v>0</v>
      </c>
      <c r="I1605" s="1">
        <f t="shared" si="251"/>
        <v>14</v>
      </c>
      <c r="J1605" s="1">
        <f t="shared" si="252"/>
        <v>30</v>
      </c>
      <c r="K1605" s="1" t="str">
        <f t="shared" si="259"/>
        <v xml:space="preserve"> hwange central </v>
      </c>
      <c r="L1605" s="1" t="str">
        <f t="shared" si="253"/>
        <v xml:space="preserve"> hwange central </v>
      </c>
      <c r="M1605" s="2" t="str">
        <f t="shared" si="254"/>
        <v>hwange central</v>
      </c>
      <c r="N1605" s="2" t="str">
        <f t="shared" si="255"/>
        <v>dube reeds</v>
      </c>
      <c r="O1605" s="2" t="str">
        <f t="shared" si="256"/>
        <v>m</v>
      </c>
      <c r="P1605" s="2" t="str">
        <f t="shared" si="257"/>
        <v>zanu-pf</v>
      </c>
      <c r="Q1605" s="2" t="str">
        <f t="shared" si="258"/>
        <v>5063</v>
      </c>
    </row>
    <row r="1606" spans="1:17" x14ac:dyDescent="0.3">
      <c r="A1606" s="6">
        <v>2783</v>
      </c>
      <c r="B1606" s="5" t="s">
        <v>189</v>
      </c>
      <c r="C1606" s="5" t="s">
        <v>1756</v>
      </c>
      <c r="D1606" s="5" t="s">
        <v>1950</v>
      </c>
      <c r="E1606" s="5" t="s">
        <v>2000</v>
      </c>
      <c r="F1606" s="5" t="s">
        <v>3039</v>
      </c>
      <c r="H1606" s="1">
        <f t="shared" si="250"/>
        <v>0</v>
      </c>
      <c r="I1606" s="1">
        <f t="shared" si="251"/>
        <v>14</v>
      </c>
      <c r="J1606" s="1">
        <f t="shared" si="252"/>
        <v>30</v>
      </c>
      <c r="K1606" s="1" t="str">
        <f t="shared" si="259"/>
        <v xml:space="preserve"> hwange central </v>
      </c>
      <c r="L1606" s="1" t="str">
        <f t="shared" si="253"/>
        <v xml:space="preserve"> hwange central </v>
      </c>
      <c r="M1606" s="2" t="str">
        <f t="shared" si="254"/>
        <v>hwange central</v>
      </c>
      <c r="N1606" s="2" t="str">
        <f t="shared" si="255"/>
        <v>kativu shadreck goliath</v>
      </c>
      <c r="O1606" s="2" t="str">
        <f t="shared" si="256"/>
        <v>m</v>
      </c>
      <c r="P1606" s="2" t="str">
        <f t="shared" si="257"/>
        <v>zipp</v>
      </c>
      <c r="Q1606" s="2" t="str">
        <f t="shared" si="258"/>
        <v>502</v>
      </c>
    </row>
    <row r="1607" spans="1:17" x14ac:dyDescent="0.3">
      <c r="A1607" s="6">
        <v>2784</v>
      </c>
      <c r="B1607" s="5" t="s">
        <v>189</v>
      </c>
      <c r="C1607" s="5" t="s">
        <v>1757</v>
      </c>
      <c r="D1607" s="5" t="s">
        <v>1950</v>
      </c>
      <c r="E1607" s="5" t="s">
        <v>1997</v>
      </c>
      <c r="F1607" s="5" t="s">
        <v>2471</v>
      </c>
      <c r="H1607" s="1">
        <f t="shared" si="250"/>
        <v>0</v>
      </c>
      <c r="I1607" s="1">
        <f t="shared" si="251"/>
        <v>14</v>
      </c>
      <c r="J1607" s="1">
        <f t="shared" si="252"/>
        <v>30</v>
      </c>
      <c r="K1607" s="1" t="str">
        <f t="shared" si="259"/>
        <v xml:space="preserve"> hwange central </v>
      </c>
      <c r="L1607" s="1" t="str">
        <f t="shared" si="253"/>
        <v xml:space="preserve"> hwange central </v>
      </c>
      <c r="M1607" s="2" t="str">
        <f t="shared" si="254"/>
        <v>hwange central</v>
      </c>
      <c r="N1607" s="2" t="str">
        <f t="shared" si="255"/>
        <v>kwidini michael bale</v>
      </c>
      <c r="O1607" s="2" t="str">
        <f t="shared" si="256"/>
        <v>m</v>
      </c>
      <c r="P1607" s="2" t="str">
        <f t="shared" si="257"/>
        <v>prc</v>
      </c>
      <c r="Q1607" s="2" t="str">
        <f t="shared" si="258"/>
        <v>142</v>
      </c>
    </row>
    <row r="1608" spans="1:17" x14ac:dyDescent="0.3">
      <c r="A1608" s="6">
        <v>2785</v>
      </c>
      <c r="B1608" s="5" t="s">
        <v>189</v>
      </c>
      <c r="C1608" s="5" t="s">
        <v>1758</v>
      </c>
      <c r="D1608" s="5" t="s">
        <v>1950</v>
      </c>
      <c r="E1608" s="5" t="s">
        <v>1953</v>
      </c>
      <c r="F1608" s="5" t="s">
        <v>3040</v>
      </c>
      <c r="H1608" s="1">
        <f t="shared" si="250"/>
        <v>0</v>
      </c>
      <c r="I1608" s="1">
        <f t="shared" si="251"/>
        <v>14</v>
      </c>
      <c r="J1608" s="1">
        <f t="shared" si="252"/>
        <v>30</v>
      </c>
      <c r="K1608" s="1" t="str">
        <f t="shared" si="259"/>
        <v xml:space="preserve"> hwange central </v>
      </c>
      <c r="L1608" s="1" t="str">
        <f t="shared" si="253"/>
        <v xml:space="preserve"> hwange central </v>
      </c>
      <c r="M1608" s="2" t="str">
        <f t="shared" si="254"/>
        <v>hwange central</v>
      </c>
      <c r="N1608" s="2" t="str">
        <f t="shared" si="255"/>
        <v>molokela-tsiye fortune daniel</v>
      </c>
      <c r="O1608" s="2" t="str">
        <f t="shared" si="256"/>
        <v>m</v>
      </c>
      <c r="P1608" s="2" t="str">
        <f t="shared" si="257"/>
        <v>mdc-alliance</v>
      </c>
      <c r="Q1608" s="2" t="str">
        <f t="shared" si="258"/>
        <v>15702</v>
      </c>
    </row>
    <row r="1609" spans="1:17" x14ac:dyDescent="0.3">
      <c r="A1609" s="6">
        <v>2786</v>
      </c>
      <c r="B1609" s="5" t="s">
        <v>189</v>
      </c>
      <c r="C1609" s="5" t="s">
        <v>1759</v>
      </c>
      <c r="D1609" s="5" t="s">
        <v>1950</v>
      </c>
      <c r="E1609" s="5" t="s">
        <v>2003</v>
      </c>
      <c r="F1609" s="5" t="s">
        <v>2369</v>
      </c>
      <c r="H1609" s="1">
        <f t="shared" si="250"/>
        <v>0</v>
      </c>
      <c r="I1609" s="1">
        <f t="shared" si="251"/>
        <v>14</v>
      </c>
      <c r="J1609" s="1">
        <f t="shared" si="252"/>
        <v>30</v>
      </c>
      <c r="K1609" s="1" t="str">
        <f t="shared" si="259"/>
        <v xml:space="preserve"> hwange central </v>
      </c>
      <c r="L1609" s="1" t="str">
        <f t="shared" si="253"/>
        <v xml:space="preserve"> hwange central </v>
      </c>
      <c r="M1609" s="2" t="str">
        <f t="shared" si="254"/>
        <v>hwange central</v>
      </c>
      <c r="N1609" s="2" t="str">
        <f t="shared" si="255"/>
        <v>moyo luzibo</v>
      </c>
      <c r="O1609" s="2" t="str">
        <f t="shared" si="256"/>
        <v>m</v>
      </c>
      <c r="P1609" s="2" t="str">
        <f t="shared" si="257"/>
        <v>zdu</v>
      </c>
      <c r="Q1609" s="2" t="str">
        <f t="shared" si="258"/>
        <v>80</v>
      </c>
    </row>
    <row r="1610" spans="1:17" x14ac:dyDescent="0.3">
      <c r="A1610" s="6">
        <v>2787</v>
      </c>
      <c r="B1610" s="5" t="s">
        <v>189</v>
      </c>
      <c r="C1610" s="5" t="s">
        <v>1760</v>
      </c>
      <c r="D1610" s="5" t="s">
        <v>1950</v>
      </c>
      <c r="E1610" s="5" t="s">
        <v>1952</v>
      </c>
      <c r="F1610" s="5" t="s">
        <v>2417</v>
      </c>
      <c r="H1610" s="1">
        <f t="shared" si="250"/>
        <v>0</v>
      </c>
      <c r="I1610" s="1">
        <f t="shared" si="251"/>
        <v>14</v>
      </c>
      <c r="J1610" s="1">
        <f t="shared" si="252"/>
        <v>30</v>
      </c>
      <c r="K1610" s="1" t="str">
        <f t="shared" si="259"/>
        <v xml:space="preserve"> hwange central </v>
      </c>
      <c r="L1610" s="1" t="str">
        <f t="shared" si="253"/>
        <v xml:space="preserve"> hwange central </v>
      </c>
      <c r="M1610" s="2" t="str">
        <f t="shared" si="254"/>
        <v>hwange central</v>
      </c>
      <c r="N1610" s="2" t="str">
        <f t="shared" si="255"/>
        <v>mudenda moses</v>
      </c>
      <c r="O1610" s="2" t="str">
        <f t="shared" si="256"/>
        <v>m</v>
      </c>
      <c r="P1610" s="2" t="str">
        <f t="shared" si="257"/>
        <v>independent</v>
      </c>
      <c r="Q1610" s="2" t="str">
        <f t="shared" si="258"/>
        <v>72</v>
      </c>
    </row>
    <row r="1611" spans="1:17" x14ac:dyDescent="0.3">
      <c r="A1611" s="6">
        <v>2788</v>
      </c>
      <c r="B1611" s="5" t="s">
        <v>189</v>
      </c>
      <c r="C1611" s="5" t="s">
        <v>1761</v>
      </c>
      <c r="D1611" s="5" t="s">
        <v>1950</v>
      </c>
      <c r="E1611" s="5" t="s">
        <v>1965</v>
      </c>
      <c r="F1611" s="5" t="s">
        <v>3041</v>
      </c>
      <c r="H1611" s="1">
        <f t="shared" si="250"/>
        <v>0</v>
      </c>
      <c r="I1611" s="1">
        <f t="shared" si="251"/>
        <v>14</v>
      </c>
      <c r="J1611" s="1">
        <f t="shared" si="252"/>
        <v>30</v>
      </c>
      <c r="K1611" s="1" t="str">
        <f t="shared" si="259"/>
        <v xml:space="preserve"> hwange central </v>
      </c>
      <c r="L1611" s="1" t="str">
        <f t="shared" si="253"/>
        <v xml:space="preserve"> hwange central </v>
      </c>
      <c r="M1611" s="2" t="str">
        <f t="shared" si="254"/>
        <v>hwange central</v>
      </c>
      <c r="N1611" s="2" t="str">
        <f t="shared" si="255"/>
        <v>muzamba sam</v>
      </c>
      <c r="O1611" s="2" t="str">
        <f t="shared" si="256"/>
        <v>m</v>
      </c>
      <c r="P1611" s="2" t="str">
        <f t="shared" si="257"/>
        <v>mdc-t</v>
      </c>
      <c r="Q1611" s="2" t="str">
        <f t="shared" si="258"/>
        <v>995</v>
      </c>
    </row>
    <row r="1612" spans="1:17" x14ac:dyDescent="0.3">
      <c r="A1612" s="6">
        <v>2789</v>
      </c>
      <c r="B1612" s="5" t="s">
        <v>189</v>
      </c>
      <c r="C1612" s="5" t="s">
        <v>1762</v>
      </c>
      <c r="D1612" s="5" t="s">
        <v>1950</v>
      </c>
      <c r="E1612" s="5" t="s">
        <v>2002</v>
      </c>
      <c r="F1612" s="5" t="s">
        <v>2459</v>
      </c>
      <c r="H1612" s="1">
        <f t="shared" si="250"/>
        <v>0</v>
      </c>
      <c r="I1612" s="1">
        <f t="shared" si="251"/>
        <v>14</v>
      </c>
      <c r="J1612" s="1">
        <f t="shared" si="252"/>
        <v>30</v>
      </c>
      <c r="K1612" s="1" t="str">
        <f t="shared" si="259"/>
        <v xml:space="preserve"> hwange central </v>
      </c>
      <c r="L1612" s="1" t="str">
        <f t="shared" si="253"/>
        <v xml:space="preserve"> hwange central </v>
      </c>
      <c r="M1612" s="2" t="str">
        <f t="shared" si="254"/>
        <v>hwange central</v>
      </c>
      <c r="N1612" s="2" t="str">
        <f t="shared" si="255"/>
        <v>nkole tafara</v>
      </c>
      <c r="O1612" s="2" t="str">
        <f t="shared" si="256"/>
        <v>m</v>
      </c>
      <c r="P1612" s="2" t="str">
        <f t="shared" si="257"/>
        <v>code</v>
      </c>
      <c r="Q1612" s="2" t="str">
        <f t="shared" si="258"/>
        <v>44</v>
      </c>
    </row>
    <row r="1613" spans="1:17" x14ac:dyDescent="0.3">
      <c r="A1613" s="6">
        <v>2790</v>
      </c>
      <c r="B1613" s="5" t="s">
        <v>189</v>
      </c>
      <c r="C1613" s="5" t="s">
        <v>1763</v>
      </c>
      <c r="D1613" s="5" t="s">
        <v>1950</v>
      </c>
      <c r="E1613" s="5" t="s">
        <v>1997</v>
      </c>
      <c r="F1613" s="5" t="s">
        <v>2134</v>
      </c>
      <c r="H1613" s="1">
        <f t="shared" si="250"/>
        <v>0</v>
      </c>
      <c r="I1613" s="1">
        <f t="shared" si="251"/>
        <v>14</v>
      </c>
      <c r="J1613" s="1">
        <f t="shared" si="252"/>
        <v>30</v>
      </c>
      <c r="K1613" s="1" t="str">
        <f t="shared" si="259"/>
        <v xml:space="preserve"> hwange central </v>
      </c>
      <c r="L1613" s="1" t="str">
        <f t="shared" si="253"/>
        <v xml:space="preserve"> hwange central </v>
      </c>
      <c r="M1613" s="2" t="str">
        <f t="shared" si="254"/>
        <v>hwange central</v>
      </c>
      <c r="N1613" s="2" t="str">
        <f t="shared" si="255"/>
        <v>nkomazana salani</v>
      </c>
      <c r="O1613" s="2" t="str">
        <f t="shared" si="256"/>
        <v>m</v>
      </c>
      <c r="P1613" s="2" t="str">
        <f t="shared" si="257"/>
        <v>prc</v>
      </c>
      <c r="Q1613" s="2" t="str">
        <f t="shared" si="258"/>
        <v>57</v>
      </c>
    </row>
    <row r="1614" spans="1:17" x14ac:dyDescent="0.3">
      <c r="A1614" s="6">
        <v>2791</v>
      </c>
      <c r="B1614" s="5" t="s">
        <v>189</v>
      </c>
      <c r="C1614" s="5" t="s">
        <v>1764</v>
      </c>
      <c r="D1614" s="5" t="s">
        <v>1950</v>
      </c>
      <c r="E1614" s="5" t="s">
        <v>2001</v>
      </c>
      <c r="F1614" s="5" t="s">
        <v>2289</v>
      </c>
      <c r="H1614" s="1">
        <f t="shared" si="250"/>
        <v>0</v>
      </c>
      <c r="I1614" s="1">
        <f t="shared" si="251"/>
        <v>14</v>
      </c>
      <c r="J1614" s="1">
        <f t="shared" si="252"/>
        <v>30</v>
      </c>
      <c r="K1614" s="1" t="str">
        <f t="shared" si="259"/>
        <v xml:space="preserve"> hwange central </v>
      </c>
      <c r="L1614" s="1" t="str">
        <f t="shared" si="253"/>
        <v xml:space="preserve"> hwange central </v>
      </c>
      <c r="M1614" s="2" t="str">
        <f t="shared" si="254"/>
        <v>hwange central</v>
      </c>
      <c r="N1614" s="2" t="str">
        <f t="shared" si="255"/>
        <v>sibanda ngwiza</v>
      </c>
      <c r="O1614" s="2" t="str">
        <f t="shared" si="256"/>
        <v>m</v>
      </c>
      <c r="P1614" s="2" t="str">
        <f t="shared" si="257"/>
        <v>bza</v>
      </c>
      <c r="Q1614" s="2" t="str">
        <f t="shared" si="258"/>
        <v>125</v>
      </c>
    </row>
    <row r="1615" spans="1:17" x14ac:dyDescent="0.3">
      <c r="A1615" s="6">
        <v>2800</v>
      </c>
      <c r="B1615" s="5" t="s">
        <v>190</v>
      </c>
      <c r="C1615" s="5" t="s">
        <v>1765</v>
      </c>
      <c r="D1615" s="5" t="s">
        <v>1950</v>
      </c>
      <c r="E1615" s="5" t="s">
        <v>1974</v>
      </c>
      <c r="F1615" s="5" t="s">
        <v>2302</v>
      </c>
      <c r="H1615" s="1">
        <f t="shared" si="250"/>
        <v>0</v>
      </c>
      <c r="I1615" s="1">
        <f t="shared" si="251"/>
        <v>14</v>
      </c>
      <c r="J1615" s="1">
        <f t="shared" si="252"/>
        <v>27</v>
      </c>
      <c r="K1615" s="1" t="str">
        <f t="shared" si="259"/>
        <v xml:space="preserve"> hwange west </v>
      </c>
      <c r="L1615" s="1" t="str">
        <f t="shared" si="253"/>
        <v xml:space="preserve"> hwange west </v>
      </c>
      <c r="M1615" s="2" t="str">
        <f t="shared" si="254"/>
        <v>hwange west</v>
      </c>
      <c r="N1615" s="2" t="str">
        <f t="shared" si="255"/>
        <v>bimha tadiwanashe moses</v>
      </c>
      <c r="O1615" s="2" t="str">
        <f t="shared" si="256"/>
        <v>m</v>
      </c>
      <c r="P1615" s="2" t="str">
        <f t="shared" si="257"/>
        <v>nca</v>
      </c>
      <c r="Q1615" s="2" t="str">
        <f t="shared" si="258"/>
        <v>245</v>
      </c>
    </row>
    <row r="1616" spans="1:17" x14ac:dyDescent="0.3">
      <c r="A1616" s="6">
        <v>2801</v>
      </c>
      <c r="B1616" s="5" t="s">
        <v>190</v>
      </c>
      <c r="C1616" s="5" t="s">
        <v>1766</v>
      </c>
      <c r="D1616" s="5" t="s">
        <v>1950</v>
      </c>
      <c r="E1616" s="5" t="s">
        <v>1953</v>
      </c>
      <c r="F1616" s="5" t="s">
        <v>3042</v>
      </c>
      <c r="H1616" s="1">
        <f t="shared" si="250"/>
        <v>0</v>
      </c>
      <c r="I1616" s="1">
        <f t="shared" si="251"/>
        <v>14</v>
      </c>
      <c r="J1616" s="1">
        <f t="shared" si="252"/>
        <v>27</v>
      </c>
      <c r="K1616" s="1" t="str">
        <f t="shared" si="259"/>
        <v xml:space="preserve"> hwange west </v>
      </c>
      <c r="L1616" s="1" t="str">
        <f t="shared" si="253"/>
        <v xml:space="preserve"> hwange west </v>
      </c>
      <c r="M1616" s="2" t="str">
        <f t="shared" si="254"/>
        <v>hwange west</v>
      </c>
      <c r="N1616" s="2" t="str">
        <f t="shared" si="255"/>
        <v>dube godfrey</v>
      </c>
      <c r="O1616" s="2" t="str">
        <f t="shared" si="256"/>
        <v>m</v>
      </c>
      <c r="P1616" s="2" t="str">
        <f t="shared" si="257"/>
        <v>mdc-alliance</v>
      </c>
      <c r="Q1616" s="2" t="str">
        <f t="shared" si="258"/>
        <v>11 580</v>
      </c>
    </row>
    <row r="1617" spans="1:17" x14ac:dyDescent="0.3">
      <c r="A1617" s="6">
        <v>2802</v>
      </c>
      <c r="B1617" s="5" t="s">
        <v>190</v>
      </c>
      <c r="C1617" s="5" t="s">
        <v>1767</v>
      </c>
      <c r="D1617" s="5" t="s">
        <v>1950</v>
      </c>
      <c r="E1617" s="5" t="s">
        <v>1965</v>
      </c>
      <c r="F1617" s="5" t="s">
        <v>3043</v>
      </c>
      <c r="H1617" s="1">
        <f t="shared" si="250"/>
        <v>0</v>
      </c>
      <c r="I1617" s="1">
        <f t="shared" si="251"/>
        <v>14</v>
      </c>
      <c r="J1617" s="1">
        <f t="shared" si="252"/>
        <v>27</v>
      </c>
      <c r="K1617" s="1" t="str">
        <f t="shared" si="259"/>
        <v xml:space="preserve"> hwange west </v>
      </c>
      <c r="L1617" s="1" t="str">
        <f t="shared" si="253"/>
        <v xml:space="preserve"> hwange west </v>
      </c>
      <c r="M1617" s="2" t="str">
        <f t="shared" si="254"/>
        <v>hwange west</v>
      </c>
      <c r="N1617" s="2" t="str">
        <f t="shared" si="255"/>
        <v>dube morgan</v>
      </c>
      <c r="O1617" s="2" t="str">
        <f t="shared" si="256"/>
        <v>m</v>
      </c>
      <c r="P1617" s="2" t="str">
        <f t="shared" si="257"/>
        <v>mdc-t</v>
      </c>
      <c r="Q1617" s="2" t="str">
        <f t="shared" si="258"/>
        <v>2 944</v>
      </c>
    </row>
    <row r="1618" spans="1:17" x14ac:dyDescent="0.3">
      <c r="A1618" s="6">
        <v>2803</v>
      </c>
      <c r="B1618" s="5" t="s">
        <v>190</v>
      </c>
      <c r="C1618" s="5" t="s">
        <v>1768</v>
      </c>
      <c r="D1618" s="5" t="s">
        <v>1950</v>
      </c>
      <c r="E1618" s="5" t="s">
        <v>2015</v>
      </c>
      <c r="F1618" s="5" t="s">
        <v>3044</v>
      </c>
      <c r="H1618" s="1">
        <f t="shared" si="250"/>
        <v>0</v>
      </c>
      <c r="I1618" s="1">
        <f t="shared" si="251"/>
        <v>14</v>
      </c>
      <c r="J1618" s="1">
        <f t="shared" si="252"/>
        <v>27</v>
      </c>
      <c r="K1618" s="1" t="str">
        <f t="shared" si="259"/>
        <v xml:space="preserve"> hwange west </v>
      </c>
      <c r="L1618" s="1" t="str">
        <f t="shared" si="253"/>
        <v xml:space="preserve"> hwange west </v>
      </c>
      <c r="M1618" s="2" t="str">
        <f t="shared" si="254"/>
        <v>hwange west</v>
      </c>
      <c r="N1618" s="2" t="str">
        <f t="shared" si="255"/>
        <v>jiyane nkosilathi</v>
      </c>
      <c r="O1618" s="2" t="str">
        <f t="shared" si="256"/>
        <v>m</v>
      </c>
      <c r="P1618" s="2" t="str">
        <f t="shared" si="257"/>
        <v>zanu-pf</v>
      </c>
      <c r="Q1618" s="2" t="str">
        <f t="shared" si="258"/>
        <v>7 428</v>
      </c>
    </row>
    <row r="1619" spans="1:17" x14ac:dyDescent="0.3">
      <c r="A1619" s="6">
        <v>2804</v>
      </c>
      <c r="B1619" s="5" t="s">
        <v>190</v>
      </c>
      <c r="C1619" s="5" t="s">
        <v>1769</v>
      </c>
      <c r="D1619" s="5" t="s">
        <v>1950</v>
      </c>
      <c r="E1619" s="5" t="s">
        <v>2002</v>
      </c>
      <c r="F1619" s="5" t="s">
        <v>2481</v>
      </c>
      <c r="H1619" s="1">
        <f t="shared" si="250"/>
        <v>0</v>
      </c>
      <c r="I1619" s="1">
        <f t="shared" si="251"/>
        <v>14</v>
      </c>
      <c r="J1619" s="1">
        <f t="shared" si="252"/>
        <v>27</v>
      </c>
      <c r="K1619" s="1" t="str">
        <f t="shared" si="259"/>
        <v xml:space="preserve"> hwange west </v>
      </c>
      <c r="L1619" s="1" t="str">
        <f t="shared" si="253"/>
        <v xml:space="preserve"> hwange west </v>
      </c>
      <c r="M1619" s="2" t="str">
        <f t="shared" si="254"/>
        <v>hwange west</v>
      </c>
      <c r="N1619" s="2" t="str">
        <f t="shared" si="255"/>
        <v>mpofu paul</v>
      </c>
      <c r="O1619" s="2" t="str">
        <f t="shared" si="256"/>
        <v>m</v>
      </c>
      <c r="P1619" s="2" t="str">
        <f t="shared" si="257"/>
        <v>code</v>
      </c>
      <c r="Q1619" s="2" t="str">
        <f t="shared" si="258"/>
        <v>103</v>
      </c>
    </row>
    <row r="1620" spans="1:17" x14ac:dyDescent="0.3">
      <c r="A1620" s="6">
        <v>2805</v>
      </c>
      <c r="B1620" s="5" t="s">
        <v>190</v>
      </c>
      <c r="C1620" s="5" t="s">
        <v>1770</v>
      </c>
      <c r="D1620" s="5" t="s">
        <v>1950</v>
      </c>
      <c r="E1620" s="5" t="s">
        <v>2024</v>
      </c>
      <c r="F1620" s="5" t="s">
        <v>2158</v>
      </c>
      <c r="H1620" s="1">
        <f t="shared" si="250"/>
        <v>0</v>
      </c>
      <c r="I1620" s="1">
        <f t="shared" si="251"/>
        <v>14</v>
      </c>
      <c r="J1620" s="1">
        <f t="shared" si="252"/>
        <v>27</v>
      </c>
      <c r="K1620" s="1" t="str">
        <f t="shared" si="259"/>
        <v xml:space="preserve"> hwange west </v>
      </c>
      <c r="L1620" s="1" t="str">
        <f t="shared" si="253"/>
        <v xml:space="preserve"> hwange west </v>
      </c>
      <c r="M1620" s="2" t="str">
        <f t="shared" si="254"/>
        <v>hwange west</v>
      </c>
      <c r="N1620" s="2" t="str">
        <f t="shared" si="255"/>
        <v>mthembo jose</v>
      </c>
      <c r="O1620" s="2" t="str">
        <f t="shared" si="256"/>
        <v>m</v>
      </c>
      <c r="P1620" s="2" t="str">
        <f t="shared" si="257"/>
        <v>rpz</v>
      </c>
      <c r="Q1620" s="2" t="str">
        <f t="shared" si="258"/>
        <v>188</v>
      </c>
    </row>
    <row r="1621" spans="1:17" x14ac:dyDescent="0.3">
      <c r="A1621" s="6">
        <v>2806</v>
      </c>
      <c r="B1621" s="5" t="s">
        <v>190</v>
      </c>
      <c r="C1621" s="5" t="s">
        <v>1771</v>
      </c>
      <c r="D1621" s="5" t="s">
        <v>1950</v>
      </c>
      <c r="E1621" s="5" t="s">
        <v>1989</v>
      </c>
      <c r="F1621" s="5" t="s">
        <v>2586</v>
      </c>
      <c r="H1621" s="1">
        <f t="shared" si="250"/>
        <v>0</v>
      </c>
      <c r="I1621" s="1">
        <f t="shared" si="251"/>
        <v>14</v>
      </c>
      <c r="J1621" s="1">
        <f t="shared" si="252"/>
        <v>27</v>
      </c>
      <c r="K1621" s="1" t="str">
        <f t="shared" si="259"/>
        <v xml:space="preserve"> hwange west </v>
      </c>
      <c r="L1621" s="1" t="str">
        <f t="shared" si="253"/>
        <v xml:space="preserve"> hwange west </v>
      </c>
      <c r="M1621" s="2" t="str">
        <f t="shared" si="254"/>
        <v>hwange west</v>
      </c>
      <c r="N1621" s="2" t="str">
        <f t="shared" si="255"/>
        <v>nkomo ditshoni</v>
      </c>
      <c r="O1621" s="2" t="str">
        <f t="shared" si="256"/>
        <v>m</v>
      </c>
      <c r="P1621" s="2" t="str">
        <f t="shared" si="257"/>
        <v>zapu</v>
      </c>
      <c r="Q1621" s="2" t="str">
        <f t="shared" si="258"/>
        <v>197</v>
      </c>
    </row>
    <row r="1622" spans="1:17" x14ac:dyDescent="0.3">
      <c r="A1622" s="6">
        <v>2807</v>
      </c>
      <c r="B1622" s="5" t="s">
        <v>190</v>
      </c>
      <c r="C1622" s="5" t="s">
        <v>1772</v>
      </c>
      <c r="D1622" s="5" t="s">
        <v>1950</v>
      </c>
      <c r="E1622" s="5" t="s">
        <v>1997</v>
      </c>
      <c r="F1622" s="5" t="s">
        <v>3045</v>
      </c>
      <c r="H1622" s="1">
        <f t="shared" si="250"/>
        <v>0</v>
      </c>
      <c r="I1622" s="1">
        <f t="shared" si="251"/>
        <v>14</v>
      </c>
      <c r="J1622" s="1">
        <f t="shared" si="252"/>
        <v>27</v>
      </c>
      <c r="K1622" s="1" t="str">
        <f t="shared" si="259"/>
        <v xml:space="preserve"> hwange west </v>
      </c>
      <c r="L1622" s="1" t="str">
        <f t="shared" si="253"/>
        <v xml:space="preserve"> hwange west </v>
      </c>
      <c r="M1622" s="2" t="str">
        <f t="shared" si="254"/>
        <v>hwange west</v>
      </c>
      <c r="N1622" s="2" t="str">
        <f t="shared" si="255"/>
        <v>ndiweni christopher</v>
      </c>
      <c r="O1622" s="2" t="str">
        <f t="shared" si="256"/>
        <v>m</v>
      </c>
      <c r="P1622" s="2" t="str">
        <f t="shared" si="257"/>
        <v>prc</v>
      </c>
      <c r="Q1622" s="2" t="str">
        <f t="shared" si="258"/>
        <v>4 068</v>
      </c>
    </row>
    <row r="1623" spans="1:17" x14ac:dyDescent="0.3">
      <c r="A1623" s="6">
        <v>2808</v>
      </c>
      <c r="B1623" s="5" t="s">
        <v>190</v>
      </c>
      <c r="C1623" s="5" t="s">
        <v>1773</v>
      </c>
      <c r="D1623" s="5" t="s">
        <v>1950</v>
      </c>
      <c r="E1623" s="5" t="s">
        <v>2010</v>
      </c>
      <c r="F1623" s="5" t="s">
        <v>3046</v>
      </c>
      <c r="H1623" s="1">
        <f t="shared" si="250"/>
        <v>0</v>
      </c>
      <c r="I1623" s="1">
        <f t="shared" si="251"/>
        <v>14</v>
      </c>
      <c r="J1623" s="1">
        <f t="shared" si="252"/>
        <v>27</v>
      </c>
      <c r="K1623" s="1" t="str">
        <f t="shared" si="259"/>
        <v xml:space="preserve"> hwange west </v>
      </c>
      <c r="L1623" s="1" t="str">
        <f t="shared" si="253"/>
        <v xml:space="preserve"> hwange west </v>
      </c>
      <c r="M1623" s="2" t="str">
        <f t="shared" si="254"/>
        <v>hwange west</v>
      </c>
      <c r="N1623" s="2" t="str">
        <f t="shared" si="255"/>
        <v>nkomo nhlanganiso</v>
      </c>
      <c r="O1623" s="2" t="str">
        <f t="shared" si="256"/>
        <v>m</v>
      </c>
      <c r="P1623" s="2" t="str">
        <f t="shared" si="257"/>
        <v>mrp</v>
      </c>
      <c r="Q1623" s="2" t="str">
        <f t="shared" si="258"/>
        <v>1 481</v>
      </c>
    </row>
    <row r="1624" spans="1:17" x14ac:dyDescent="0.3">
      <c r="A1624" s="6">
        <v>2809</v>
      </c>
      <c r="B1624" s="5" t="s">
        <v>190</v>
      </c>
      <c r="C1624" s="5" t="s">
        <v>1774</v>
      </c>
      <c r="D1624" s="5" t="s">
        <v>1950</v>
      </c>
      <c r="E1624" s="5" t="s">
        <v>2000</v>
      </c>
      <c r="F1624" s="5" t="s">
        <v>2562</v>
      </c>
      <c r="H1624" s="1">
        <f t="shared" si="250"/>
        <v>0</v>
      </c>
      <c r="I1624" s="1">
        <f t="shared" si="251"/>
        <v>14</v>
      </c>
      <c r="J1624" s="1">
        <f t="shared" si="252"/>
        <v>27</v>
      </c>
      <c r="K1624" s="1" t="str">
        <f t="shared" si="259"/>
        <v xml:space="preserve"> hwange west </v>
      </c>
      <c r="L1624" s="1" t="str">
        <f t="shared" si="253"/>
        <v xml:space="preserve"> hwange west </v>
      </c>
      <c r="M1624" s="2" t="str">
        <f t="shared" si="254"/>
        <v>hwange west</v>
      </c>
      <c r="N1624" s="2" t="str">
        <f t="shared" si="255"/>
        <v>nyoni salvation</v>
      </c>
      <c r="O1624" s="2" t="str">
        <f t="shared" si="256"/>
        <v>m</v>
      </c>
      <c r="P1624" s="2" t="str">
        <f t="shared" si="257"/>
        <v>zipp</v>
      </c>
      <c r="Q1624" s="2" t="str">
        <f t="shared" si="258"/>
        <v>140</v>
      </c>
    </row>
    <row r="1625" spans="1:17" x14ac:dyDescent="0.3">
      <c r="A1625" s="6">
        <v>2817</v>
      </c>
      <c r="B1625" s="5" t="s">
        <v>191</v>
      </c>
      <c r="C1625" s="5" t="s">
        <v>1775</v>
      </c>
      <c r="D1625" s="5" t="s">
        <v>1950</v>
      </c>
      <c r="E1625" s="5" t="s">
        <v>2024</v>
      </c>
      <c r="F1625" s="5" t="s">
        <v>2189</v>
      </c>
      <c r="H1625" s="1">
        <f t="shared" si="250"/>
        <v>0</v>
      </c>
      <c r="I1625" s="1">
        <f t="shared" si="251"/>
        <v>14</v>
      </c>
      <c r="J1625" s="1">
        <f t="shared" si="252"/>
        <v>27</v>
      </c>
      <c r="K1625" s="1" t="str">
        <f t="shared" si="259"/>
        <v xml:space="preserve"> lupane east </v>
      </c>
      <c r="L1625" s="1" t="str">
        <f t="shared" si="253"/>
        <v xml:space="preserve"> lupane east </v>
      </c>
      <c r="M1625" s="2" t="str">
        <f t="shared" si="254"/>
        <v>lupane east</v>
      </c>
      <c r="N1625" s="2" t="str">
        <f t="shared" si="255"/>
        <v>bhebhe majoni</v>
      </c>
      <c r="O1625" s="2" t="str">
        <f t="shared" si="256"/>
        <v>m</v>
      </c>
      <c r="P1625" s="2" t="str">
        <f t="shared" si="257"/>
        <v>rpz</v>
      </c>
      <c r="Q1625" s="2" t="str">
        <f t="shared" si="258"/>
        <v>272</v>
      </c>
    </row>
    <row r="1626" spans="1:17" x14ac:dyDescent="0.3">
      <c r="A1626" s="6">
        <v>2818</v>
      </c>
      <c r="B1626" s="5" t="s">
        <v>191</v>
      </c>
      <c r="C1626" s="5" t="s">
        <v>1776</v>
      </c>
      <c r="D1626" s="5" t="s">
        <v>1951</v>
      </c>
      <c r="E1626" s="5" t="s">
        <v>2082</v>
      </c>
      <c r="F1626" s="5" t="s">
        <v>3047</v>
      </c>
      <c r="H1626" s="1">
        <f t="shared" si="250"/>
        <v>0</v>
      </c>
      <c r="I1626" s="1">
        <f t="shared" si="251"/>
        <v>14</v>
      </c>
      <c r="J1626" s="1">
        <f t="shared" si="252"/>
        <v>27</v>
      </c>
      <c r="K1626" s="1" t="str">
        <f t="shared" si="259"/>
        <v xml:space="preserve"> lupane east </v>
      </c>
      <c r="L1626" s="1" t="str">
        <f t="shared" si="253"/>
        <v xml:space="preserve"> lupane east </v>
      </c>
      <c r="M1626" s="2" t="str">
        <f t="shared" si="254"/>
        <v>lupane east</v>
      </c>
      <c r="N1626" s="2" t="str">
        <f t="shared" si="255"/>
        <v>gumbo sithembile</v>
      </c>
      <c r="O1626" s="2" t="str">
        <f t="shared" si="256"/>
        <v>f</v>
      </c>
      <c r="P1626" s="2" t="str">
        <f t="shared" si="257"/>
        <v>zanu- pf</v>
      </c>
      <c r="Q1626" s="2" t="str">
        <f t="shared" si="258"/>
        <v>7 875</v>
      </c>
    </row>
    <row r="1627" spans="1:17" x14ac:dyDescent="0.3">
      <c r="A1627" s="6">
        <v>2819</v>
      </c>
      <c r="B1627" s="5" t="s">
        <v>191</v>
      </c>
      <c r="C1627" s="5" t="s">
        <v>1777</v>
      </c>
      <c r="D1627" s="5" t="s">
        <v>1950</v>
      </c>
      <c r="E1627" s="5" t="s">
        <v>1953</v>
      </c>
      <c r="F1627" s="5" t="s">
        <v>3048</v>
      </c>
      <c r="H1627" s="1">
        <f t="shared" si="250"/>
        <v>0</v>
      </c>
      <c r="I1627" s="1">
        <f t="shared" si="251"/>
        <v>14</v>
      </c>
      <c r="J1627" s="1">
        <f t="shared" si="252"/>
        <v>27</v>
      </c>
      <c r="K1627" s="1" t="str">
        <f t="shared" si="259"/>
        <v xml:space="preserve"> lupane east </v>
      </c>
      <c r="L1627" s="1" t="str">
        <f t="shared" si="253"/>
        <v xml:space="preserve"> lupane east </v>
      </c>
      <c r="M1627" s="2" t="str">
        <f t="shared" si="254"/>
        <v>lupane east</v>
      </c>
      <c r="N1627" s="2" t="str">
        <f t="shared" si="255"/>
        <v>khumalo dalumuzi</v>
      </c>
      <c r="O1627" s="2" t="str">
        <f t="shared" si="256"/>
        <v>m</v>
      </c>
      <c r="P1627" s="2" t="str">
        <f t="shared" si="257"/>
        <v>mdc-alliance</v>
      </c>
      <c r="Q1627" s="2" t="str">
        <f t="shared" si="258"/>
        <v>5 791</v>
      </c>
    </row>
    <row r="1628" spans="1:17" x14ac:dyDescent="0.3">
      <c r="A1628" s="6">
        <v>2820</v>
      </c>
      <c r="B1628" s="5" t="s">
        <v>191</v>
      </c>
      <c r="C1628" s="5" t="s">
        <v>1778</v>
      </c>
      <c r="D1628" s="5" t="s">
        <v>1950</v>
      </c>
      <c r="E1628" s="5" t="s">
        <v>2019</v>
      </c>
      <c r="F1628" s="5" t="s">
        <v>2353</v>
      </c>
      <c r="H1628" s="1">
        <f t="shared" si="250"/>
        <v>0</v>
      </c>
      <c r="I1628" s="1">
        <f t="shared" si="251"/>
        <v>14</v>
      </c>
      <c r="J1628" s="1">
        <f t="shared" si="252"/>
        <v>27</v>
      </c>
      <c r="K1628" s="1" t="str">
        <f t="shared" si="259"/>
        <v xml:space="preserve"> lupane east </v>
      </c>
      <c r="L1628" s="1" t="str">
        <f t="shared" si="253"/>
        <v xml:space="preserve"> lupane east </v>
      </c>
      <c r="M1628" s="2" t="str">
        <f t="shared" si="254"/>
        <v>lupane east</v>
      </c>
      <c r="N1628" s="2" t="str">
        <f t="shared" si="255"/>
        <v>khumalo kletus</v>
      </c>
      <c r="O1628" s="2" t="str">
        <f t="shared" si="256"/>
        <v>m</v>
      </c>
      <c r="P1628" s="2" t="str">
        <f t="shared" si="257"/>
        <v>zrdp</v>
      </c>
      <c r="Q1628" s="2" t="str">
        <f t="shared" si="258"/>
        <v>215</v>
      </c>
    </row>
    <row r="1629" spans="1:17" x14ac:dyDescent="0.3">
      <c r="A1629" s="6">
        <v>2821</v>
      </c>
      <c r="B1629" s="5" t="s">
        <v>191</v>
      </c>
      <c r="C1629" s="5" t="s">
        <v>1779</v>
      </c>
      <c r="D1629" s="5" t="s">
        <v>1950</v>
      </c>
      <c r="E1629" s="5" t="s">
        <v>2010</v>
      </c>
      <c r="F1629" s="5" t="s">
        <v>3049</v>
      </c>
      <c r="H1629" s="1">
        <f t="shared" si="250"/>
        <v>0</v>
      </c>
      <c r="I1629" s="1">
        <f t="shared" si="251"/>
        <v>14</v>
      </c>
      <c r="J1629" s="1">
        <f t="shared" si="252"/>
        <v>27</v>
      </c>
      <c r="K1629" s="1" t="str">
        <f t="shared" si="259"/>
        <v xml:space="preserve"> lupane east </v>
      </c>
      <c r="L1629" s="1" t="str">
        <f t="shared" si="253"/>
        <v xml:space="preserve"> lupane east </v>
      </c>
      <c r="M1629" s="2" t="str">
        <f t="shared" si="254"/>
        <v>lupane east</v>
      </c>
      <c r="N1629" s="2" t="str">
        <f t="shared" si="255"/>
        <v>khumalo mlungisi</v>
      </c>
      <c r="O1629" s="2" t="str">
        <f t="shared" si="256"/>
        <v>m</v>
      </c>
      <c r="P1629" s="2" t="str">
        <f t="shared" si="257"/>
        <v>mrp</v>
      </c>
      <c r="Q1629" s="2" t="str">
        <f t="shared" si="258"/>
        <v>269</v>
      </c>
    </row>
    <row r="1630" spans="1:17" x14ac:dyDescent="0.3">
      <c r="A1630" s="6">
        <v>2822</v>
      </c>
      <c r="B1630" s="5" t="s">
        <v>191</v>
      </c>
      <c r="C1630" s="5" t="s">
        <v>1780</v>
      </c>
      <c r="D1630" s="5" t="s">
        <v>1950</v>
      </c>
      <c r="E1630" s="5" t="s">
        <v>2083</v>
      </c>
      <c r="F1630" s="5" t="s">
        <v>2335</v>
      </c>
      <c r="H1630" s="1">
        <f t="shared" si="250"/>
        <v>0</v>
      </c>
      <c r="I1630" s="1">
        <f t="shared" si="251"/>
        <v>14</v>
      </c>
      <c r="J1630" s="1">
        <f t="shared" si="252"/>
        <v>27</v>
      </c>
      <c r="K1630" s="1" t="str">
        <f t="shared" si="259"/>
        <v xml:space="preserve"> lupane east </v>
      </c>
      <c r="L1630" s="1" t="str">
        <f t="shared" si="253"/>
        <v xml:space="preserve"> lupane east </v>
      </c>
      <c r="M1630" s="2" t="str">
        <f t="shared" si="254"/>
        <v>lupane east</v>
      </c>
      <c r="N1630" s="2" t="str">
        <f t="shared" si="255"/>
        <v>mkandla nelson bhekihlalo</v>
      </c>
      <c r="O1630" s="2" t="str">
        <f t="shared" si="256"/>
        <v>m</v>
      </c>
      <c r="P1630" s="2" t="str">
        <f t="shared" si="257"/>
        <v>national action party</v>
      </c>
      <c r="Q1630" s="2" t="str">
        <f t="shared" si="258"/>
        <v>151</v>
      </c>
    </row>
    <row r="1631" spans="1:17" x14ac:dyDescent="0.3">
      <c r="A1631" s="6">
        <v>2823</v>
      </c>
      <c r="B1631" s="5" t="s">
        <v>191</v>
      </c>
      <c r="C1631" s="5" t="s">
        <v>1781</v>
      </c>
      <c r="D1631" s="5" t="s">
        <v>1950</v>
      </c>
      <c r="E1631" s="5" t="s">
        <v>1989</v>
      </c>
      <c r="F1631" s="5" t="s">
        <v>3050</v>
      </c>
      <c r="H1631" s="1">
        <f t="shared" si="250"/>
        <v>0</v>
      </c>
      <c r="I1631" s="1">
        <f t="shared" si="251"/>
        <v>14</v>
      </c>
      <c r="J1631" s="1">
        <f t="shared" si="252"/>
        <v>27</v>
      </c>
      <c r="K1631" s="1" t="str">
        <f t="shared" si="259"/>
        <v xml:space="preserve"> lupane east </v>
      </c>
      <c r="L1631" s="1" t="str">
        <f t="shared" si="253"/>
        <v xml:space="preserve"> lupane east </v>
      </c>
      <c r="M1631" s="2" t="str">
        <f t="shared" si="254"/>
        <v>lupane east</v>
      </c>
      <c r="N1631" s="2" t="str">
        <f t="shared" si="255"/>
        <v>mkwebu gezekile</v>
      </c>
      <c r="O1631" s="2" t="str">
        <f t="shared" si="256"/>
        <v>m</v>
      </c>
      <c r="P1631" s="2" t="str">
        <f t="shared" si="257"/>
        <v>zapu</v>
      </c>
      <c r="Q1631" s="2" t="str">
        <f t="shared" si="258"/>
        <v>161</v>
      </c>
    </row>
    <row r="1632" spans="1:17" x14ac:dyDescent="0.3">
      <c r="A1632" s="6">
        <v>2824</v>
      </c>
      <c r="B1632" s="5" t="s">
        <v>191</v>
      </c>
      <c r="C1632" s="5" t="s">
        <v>1782</v>
      </c>
      <c r="D1632" s="5" t="s">
        <v>1950</v>
      </c>
      <c r="E1632" s="5" t="s">
        <v>1997</v>
      </c>
      <c r="F1632" s="5" t="s">
        <v>3051</v>
      </c>
      <c r="H1632" s="1">
        <f t="shared" si="250"/>
        <v>0</v>
      </c>
      <c r="I1632" s="1">
        <f t="shared" si="251"/>
        <v>14</v>
      </c>
      <c r="J1632" s="1">
        <f t="shared" si="252"/>
        <v>27</v>
      </c>
      <c r="K1632" s="1" t="str">
        <f t="shared" si="259"/>
        <v xml:space="preserve"> lupane east </v>
      </c>
      <c r="L1632" s="1" t="str">
        <f t="shared" si="253"/>
        <v xml:space="preserve"> lupane east </v>
      </c>
      <c r="M1632" s="2" t="str">
        <f t="shared" si="254"/>
        <v>lupane east</v>
      </c>
      <c r="N1632" s="2" t="str">
        <f t="shared" si="255"/>
        <v>mvanya bright</v>
      </c>
      <c r="O1632" s="2" t="str">
        <f t="shared" si="256"/>
        <v>m</v>
      </c>
      <c r="P1632" s="2" t="str">
        <f t="shared" si="257"/>
        <v>prc</v>
      </c>
      <c r="Q1632" s="2" t="str">
        <f t="shared" si="258"/>
        <v>402</v>
      </c>
    </row>
    <row r="1633" spans="1:17" x14ac:dyDescent="0.3">
      <c r="A1633" s="6">
        <v>2825</v>
      </c>
      <c r="B1633" s="5" t="s">
        <v>191</v>
      </c>
      <c r="C1633" s="5" t="s">
        <v>1783</v>
      </c>
      <c r="D1633" s="5" t="s">
        <v>1950</v>
      </c>
      <c r="E1633" s="5" t="s">
        <v>1965</v>
      </c>
      <c r="F1633" s="5" t="s">
        <v>3052</v>
      </c>
      <c r="H1633" s="1">
        <f t="shared" si="250"/>
        <v>0</v>
      </c>
      <c r="I1633" s="1">
        <f t="shared" si="251"/>
        <v>14</v>
      </c>
      <c r="J1633" s="1">
        <f t="shared" si="252"/>
        <v>27</v>
      </c>
      <c r="K1633" s="1" t="str">
        <f t="shared" si="259"/>
        <v xml:space="preserve"> lupane east </v>
      </c>
      <c r="L1633" s="1" t="str">
        <f t="shared" si="253"/>
        <v xml:space="preserve"> lupane east </v>
      </c>
      <c r="M1633" s="2" t="str">
        <f t="shared" si="254"/>
        <v>lupane east</v>
      </c>
      <c r="N1633" s="2" t="str">
        <f t="shared" si="255"/>
        <v>ncube given</v>
      </c>
      <c r="O1633" s="2" t="str">
        <f t="shared" si="256"/>
        <v>m</v>
      </c>
      <c r="P1633" s="2" t="str">
        <f t="shared" si="257"/>
        <v>mdc-t</v>
      </c>
      <c r="Q1633" s="2" t="str">
        <f t="shared" si="258"/>
        <v>759</v>
      </c>
    </row>
    <row r="1634" spans="1:17" x14ac:dyDescent="0.3">
      <c r="A1634" s="6">
        <v>2826</v>
      </c>
      <c r="B1634" s="5" t="s">
        <v>191</v>
      </c>
      <c r="C1634" s="5" t="s">
        <v>1784</v>
      </c>
      <c r="D1634" s="5" t="s">
        <v>1950</v>
      </c>
      <c r="E1634" s="5" t="s">
        <v>2000</v>
      </c>
      <c r="F1634" s="5" t="s">
        <v>2098</v>
      </c>
      <c r="H1634" s="1">
        <f t="shared" si="250"/>
        <v>0</v>
      </c>
      <c r="I1634" s="1">
        <f t="shared" si="251"/>
        <v>14</v>
      </c>
      <c r="J1634" s="1">
        <f t="shared" si="252"/>
        <v>27</v>
      </c>
      <c r="K1634" s="1" t="str">
        <f t="shared" si="259"/>
        <v xml:space="preserve"> lupane east </v>
      </c>
      <c r="L1634" s="1" t="str">
        <f t="shared" si="253"/>
        <v xml:space="preserve"> lupane east </v>
      </c>
      <c r="M1634" s="2" t="str">
        <f t="shared" si="254"/>
        <v>lupane east</v>
      </c>
      <c r="N1634" s="2" t="str">
        <f t="shared" si="255"/>
        <v>ndlovu morgan</v>
      </c>
      <c r="O1634" s="2" t="str">
        <f t="shared" si="256"/>
        <v>m</v>
      </c>
      <c r="P1634" s="2" t="str">
        <f t="shared" si="257"/>
        <v>zipp</v>
      </c>
      <c r="Q1634" s="2" t="str">
        <f t="shared" si="258"/>
        <v>104</v>
      </c>
    </row>
    <row r="1635" spans="1:17" x14ac:dyDescent="0.3">
      <c r="A1635" s="6">
        <v>2827</v>
      </c>
      <c r="B1635" s="5" t="s">
        <v>191</v>
      </c>
      <c r="C1635" s="5" t="s">
        <v>1785</v>
      </c>
      <c r="D1635" s="5" t="s">
        <v>1950</v>
      </c>
      <c r="E1635" s="5" t="s">
        <v>1999</v>
      </c>
      <c r="F1635" s="5" t="s">
        <v>2140</v>
      </c>
      <c r="H1635" s="1">
        <f t="shared" si="250"/>
        <v>0</v>
      </c>
      <c r="I1635" s="1">
        <f t="shared" si="251"/>
        <v>14</v>
      </c>
      <c r="J1635" s="1">
        <f t="shared" si="252"/>
        <v>27</v>
      </c>
      <c r="K1635" s="1" t="str">
        <f t="shared" si="259"/>
        <v xml:space="preserve"> lupane east </v>
      </c>
      <c r="L1635" s="1" t="str">
        <f t="shared" si="253"/>
        <v xml:space="preserve"> lupane east </v>
      </c>
      <c r="M1635" s="2" t="str">
        <f t="shared" si="254"/>
        <v>lupane east</v>
      </c>
      <c r="N1635" s="2" t="str">
        <f t="shared" si="255"/>
        <v>sibanda njabulo</v>
      </c>
      <c r="O1635" s="2" t="str">
        <f t="shared" si="256"/>
        <v>m</v>
      </c>
      <c r="P1635" s="2" t="str">
        <f t="shared" si="257"/>
        <v>npf</v>
      </c>
      <c r="Q1635" s="2" t="str">
        <f t="shared" si="258"/>
        <v>69</v>
      </c>
    </row>
    <row r="1636" spans="1:17" x14ac:dyDescent="0.3">
      <c r="A1636" s="6">
        <v>2828</v>
      </c>
      <c r="B1636" s="5" t="s">
        <v>191</v>
      </c>
      <c r="C1636" s="5" t="s">
        <v>1786</v>
      </c>
      <c r="D1636" s="5" t="s">
        <v>1951</v>
      </c>
      <c r="E1636" s="5" t="s">
        <v>2003</v>
      </c>
      <c r="F1636" s="5" t="s">
        <v>2385</v>
      </c>
      <c r="H1636" s="1">
        <f t="shared" si="250"/>
        <v>0</v>
      </c>
      <c r="I1636" s="1">
        <f t="shared" si="251"/>
        <v>14</v>
      </c>
      <c r="J1636" s="1">
        <f t="shared" si="252"/>
        <v>27</v>
      </c>
      <c r="K1636" s="1" t="str">
        <f t="shared" si="259"/>
        <v xml:space="preserve"> lupane east </v>
      </c>
      <c r="L1636" s="1" t="str">
        <f t="shared" si="253"/>
        <v xml:space="preserve"> lupane east </v>
      </c>
      <c r="M1636" s="2" t="str">
        <f t="shared" si="254"/>
        <v>lupane east</v>
      </c>
      <c r="N1636" s="2" t="str">
        <f t="shared" si="255"/>
        <v>tshabalala bongani</v>
      </c>
      <c r="O1636" s="2" t="str">
        <f t="shared" si="256"/>
        <v>f</v>
      </c>
      <c r="P1636" s="2" t="str">
        <f t="shared" si="257"/>
        <v>zdu</v>
      </c>
      <c r="Q1636" s="2" t="str">
        <f t="shared" si="258"/>
        <v>205</v>
      </c>
    </row>
    <row r="1637" spans="1:17" x14ac:dyDescent="0.3">
      <c r="A1637" s="6">
        <v>2837</v>
      </c>
      <c r="B1637" s="5" t="s">
        <v>192</v>
      </c>
      <c r="C1637" s="5" t="s">
        <v>1787</v>
      </c>
      <c r="D1637" s="5" t="s">
        <v>1950</v>
      </c>
      <c r="E1637" s="5" t="s">
        <v>1997</v>
      </c>
      <c r="F1637" s="5" t="s">
        <v>2775</v>
      </c>
      <c r="H1637" s="1">
        <f t="shared" si="250"/>
        <v>0</v>
      </c>
      <c r="I1637" s="1">
        <f t="shared" si="251"/>
        <v>14</v>
      </c>
      <c r="J1637" s="1">
        <f t="shared" si="252"/>
        <v>27</v>
      </c>
      <c r="K1637" s="1" t="str">
        <f t="shared" si="259"/>
        <v xml:space="preserve"> lupane west </v>
      </c>
      <c r="L1637" s="1" t="str">
        <f t="shared" si="253"/>
        <v xml:space="preserve"> lupane west </v>
      </c>
      <c r="M1637" s="2" t="str">
        <f t="shared" si="254"/>
        <v>lupane west</v>
      </c>
      <c r="N1637" s="2" t="str">
        <f t="shared" si="255"/>
        <v>dube elvis</v>
      </c>
      <c r="O1637" s="2" t="str">
        <f t="shared" si="256"/>
        <v>m</v>
      </c>
      <c r="P1637" s="2" t="str">
        <f t="shared" si="257"/>
        <v>prc</v>
      </c>
      <c r="Q1637" s="2" t="str">
        <f t="shared" si="258"/>
        <v>204</v>
      </c>
    </row>
    <row r="1638" spans="1:17" x14ac:dyDescent="0.3">
      <c r="A1638" s="6">
        <v>2838</v>
      </c>
      <c r="B1638" s="5" t="s">
        <v>192</v>
      </c>
      <c r="C1638" s="5" t="s">
        <v>1788</v>
      </c>
      <c r="D1638" s="5" t="s">
        <v>1950</v>
      </c>
      <c r="E1638" s="5" t="s">
        <v>2026</v>
      </c>
      <c r="F1638" s="5" t="s">
        <v>2437</v>
      </c>
      <c r="H1638" s="1">
        <f t="shared" si="250"/>
        <v>0</v>
      </c>
      <c r="I1638" s="1">
        <f t="shared" si="251"/>
        <v>14</v>
      </c>
      <c r="J1638" s="1">
        <f t="shared" si="252"/>
        <v>27</v>
      </c>
      <c r="K1638" s="1" t="str">
        <f t="shared" si="259"/>
        <v xml:space="preserve"> lupane west </v>
      </c>
      <c r="L1638" s="1" t="str">
        <f t="shared" si="253"/>
        <v xml:space="preserve"> lupane west </v>
      </c>
      <c r="M1638" s="2" t="str">
        <f t="shared" si="254"/>
        <v>lupane west</v>
      </c>
      <c r="N1638" s="2" t="str">
        <f t="shared" si="255"/>
        <v>gumbo japhet</v>
      </c>
      <c r="O1638" s="2" t="str">
        <f t="shared" si="256"/>
        <v>m</v>
      </c>
      <c r="P1638" s="2" t="str">
        <f t="shared" si="257"/>
        <v>fdz</v>
      </c>
      <c r="Q1638" s="2" t="str">
        <f t="shared" si="258"/>
        <v>149</v>
      </c>
    </row>
    <row r="1639" spans="1:17" x14ac:dyDescent="0.3">
      <c r="A1639" s="6">
        <v>2839</v>
      </c>
      <c r="B1639" s="5" t="s">
        <v>192</v>
      </c>
      <c r="C1639" s="5" t="s">
        <v>1789</v>
      </c>
      <c r="D1639" s="5" t="s">
        <v>1950</v>
      </c>
      <c r="E1639" s="5" t="s">
        <v>2003</v>
      </c>
      <c r="F1639" s="5" t="s">
        <v>2265</v>
      </c>
      <c r="H1639" s="1">
        <f t="shared" si="250"/>
        <v>0</v>
      </c>
      <c r="I1639" s="1">
        <f t="shared" si="251"/>
        <v>14</v>
      </c>
      <c r="J1639" s="1">
        <f t="shared" si="252"/>
        <v>27</v>
      </c>
      <c r="K1639" s="1" t="str">
        <f t="shared" si="259"/>
        <v xml:space="preserve"> lupane west </v>
      </c>
      <c r="L1639" s="1" t="str">
        <f t="shared" si="253"/>
        <v xml:space="preserve"> lupane west </v>
      </c>
      <c r="M1639" s="2" t="str">
        <f t="shared" si="254"/>
        <v>lupane west</v>
      </c>
      <c r="N1639" s="2" t="str">
        <f t="shared" si="255"/>
        <v>khumalo joseph</v>
      </c>
      <c r="O1639" s="2" t="str">
        <f t="shared" si="256"/>
        <v>m</v>
      </c>
      <c r="P1639" s="2" t="str">
        <f t="shared" si="257"/>
        <v>zdu</v>
      </c>
      <c r="Q1639" s="2" t="str">
        <f t="shared" si="258"/>
        <v>124</v>
      </c>
    </row>
    <row r="1640" spans="1:17" x14ac:dyDescent="0.3">
      <c r="A1640" s="6">
        <v>2840</v>
      </c>
      <c r="B1640" s="5" t="s">
        <v>192</v>
      </c>
      <c r="C1640" s="5" t="s">
        <v>1790</v>
      </c>
      <c r="D1640" s="5" t="s">
        <v>1950</v>
      </c>
      <c r="E1640" s="5" t="s">
        <v>2015</v>
      </c>
      <c r="F1640" s="5" t="s">
        <v>3053</v>
      </c>
      <c r="H1640" s="1">
        <f t="shared" si="250"/>
        <v>0</v>
      </c>
      <c r="I1640" s="1">
        <f t="shared" si="251"/>
        <v>14</v>
      </c>
      <c r="J1640" s="1">
        <f t="shared" si="252"/>
        <v>27</v>
      </c>
      <c r="K1640" s="1" t="str">
        <f t="shared" si="259"/>
        <v xml:space="preserve"> lupane west </v>
      </c>
      <c r="L1640" s="1" t="str">
        <f t="shared" si="253"/>
        <v xml:space="preserve"> lupane west </v>
      </c>
      <c r="M1640" s="2" t="str">
        <f t="shared" si="254"/>
        <v>lupane west</v>
      </c>
      <c r="N1640" s="2" t="str">
        <f t="shared" si="255"/>
        <v>khumalo martin</v>
      </c>
      <c r="O1640" s="2" t="str">
        <f t="shared" si="256"/>
        <v>m</v>
      </c>
      <c r="P1640" s="2" t="str">
        <f t="shared" si="257"/>
        <v>zanu-pf</v>
      </c>
      <c r="Q1640" s="2" t="str">
        <f t="shared" si="258"/>
        <v>6 163</v>
      </c>
    </row>
    <row r="1641" spans="1:17" x14ac:dyDescent="0.3">
      <c r="A1641" s="6">
        <v>2841</v>
      </c>
      <c r="B1641" s="5" t="s">
        <v>192</v>
      </c>
      <c r="C1641" s="5" t="s">
        <v>1791</v>
      </c>
      <c r="D1641" s="5" t="s">
        <v>1950</v>
      </c>
      <c r="E1641" s="5" t="s">
        <v>1999</v>
      </c>
      <c r="F1641" s="5" t="s">
        <v>2724</v>
      </c>
      <c r="H1641" s="1">
        <f t="shared" si="250"/>
        <v>0</v>
      </c>
      <c r="I1641" s="1">
        <f t="shared" si="251"/>
        <v>14</v>
      </c>
      <c r="J1641" s="1">
        <f t="shared" si="252"/>
        <v>27</v>
      </c>
      <c r="K1641" s="1" t="str">
        <f t="shared" si="259"/>
        <v xml:space="preserve"> lupane west </v>
      </c>
      <c r="L1641" s="1" t="str">
        <f t="shared" si="253"/>
        <v xml:space="preserve"> lupane west </v>
      </c>
      <c r="M1641" s="2" t="str">
        <f t="shared" si="254"/>
        <v>lupane west</v>
      </c>
      <c r="N1641" s="2" t="str">
        <f t="shared" si="255"/>
        <v>mabhena wallet</v>
      </c>
      <c r="O1641" s="2" t="str">
        <f t="shared" si="256"/>
        <v>m</v>
      </c>
      <c r="P1641" s="2" t="str">
        <f t="shared" si="257"/>
        <v>npf</v>
      </c>
      <c r="Q1641" s="2" t="str">
        <f t="shared" si="258"/>
        <v>154</v>
      </c>
    </row>
    <row r="1642" spans="1:17" x14ac:dyDescent="0.3">
      <c r="A1642" s="6">
        <v>2842</v>
      </c>
      <c r="B1642" s="5" t="s">
        <v>192</v>
      </c>
      <c r="C1642" s="5" t="s">
        <v>1792</v>
      </c>
      <c r="D1642" s="5" t="s">
        <v>1950</v>
      </c>
      <c r="E1642" s="5" t="s">
        <v>2024</v>
      </c>
      <c r="F1642" s="5" t="s">
        <v>3054</v>
      </c>
      <c r="H1642" s="1">
        <f t="shared" si="250"/>
        <v>0</v>
      </c>
      <c r="I1642" s="1">
        <f t="shared" si="251"/>
        <v>14</v>
      </c>
      <c r="J1642" s="1">
        <f t="shared" si="252"/>
        <v>27</v>
      </c>
      <c r="K1642" s="1" t="str">
        <f t="shared" si="259"/>
        <v xml:space="preserve"> lupane west </v>
      </c>
      <c r="L1642" s="1" t="str">
        <f t="shared" si="253"/>
        <v xml:space="preserve"> lupane west </v>
      </c>
      <c r="M1642" s="2" t="str">
        <f t="shared" si="254"/>
        <v>lupane west</v>
      </c>
      <c r="N1642" s="2" t="str">
        <f t="shared" si="255"/>
        <v>mpofu neru</v>
      </c>
      <c r="O1642" s="2" t="str">
        <f t="shared" si="256"/>
        <v>m</v>
      </c>
      <c r="P1642" s="2" t="str">
        <f t="shared" si="257"/>
        <v>rpz</v>
      </c>
      <c r="Q1642" s="2" t="str">
        <f t="shared" si="258"/>
        <v>53</v>
      </c>
    </row>
    <row r="1643" spans="1:17" x14ac:dyDescent="0.3">
      <c r="A1643" s="6">
        <v>2843</v>
      </c>
      <c r="B1643" s="5" t="s">
        <v>192</v>
      </c>
      <c r="C1643" s="5" t="s">
        <v>1793</v>
      </c>
      <c r="D1643" s="5" t="s">
        <v>1950</v>
      </c>
      <c r="E1643" s="5" t="s">
        <v>1989</v>
      </c>
      <c r="F1643" s="5" t="s">
        <v>2236</v>
      </c>
      <c r="H1643" s="1">
        <f t="shared" si="250"/>
        <v>0</v>
      </c>
      <c r="I1643" s="1">
        <f t="shared" si="251"/>
        <v>14</v>
      </c>
      <c r="J1643" s="1">
        <f t="shared" si="252"/>
        <v>27</v>
      </c>
      <c r="K1643" s="1" t="str">
        <f t="shared" si="259"/>
        <v xml:space="preserve"> lupane west </v>
      </c>
      <c r="L1643" s="1" t="str">
        <f t="shared" si="253"/>
        <v xml:space="preserve"> lupane west </v>
      </c>
      <c r="M1643" s="2" t="str">
        <f t="shared" si="254"/>
        <v>lupane west</v>
      </c>
      <c r="N1643" s="2" t="str">
        <f t="shared" si="255"/>
        <v>ncube benny</v>
      </c>
      <c r="O1643" s="2" t="str">
        <f t="shared" si="256"/>
        <v>m</v>
      </c>
      <c r="P1643" s="2" t="str">
        <f t="shared" si="257"/>
        <v>zapu</v>
      </c>
      <c r="Q1643" s="2" t="str">
        <f t="shared" si="258"/>
        <v>287</v>
      </c>
    </row>
    <row r="1644" spans="1:17" x14ac:dyDescent="0.3">
      <c r="A1644" s="6">
        <v>2844</v>
      </c>
      <c r="B1644" s="5" t="s">
        <v>192</v>
      </c>
      <c r="C1644" s="5" t="s">
        <v>1794</v>
      </c>
      <c r="D1644" s="5" t="s">
        <v>1950</v>
      </c>
      <c r="E1644" s="5" t="s">
        <v>2010</v>
      </c>
      <c r="F1644" s="5" t="s">
        <v>2704</v>
      </c>
      <c r="H1644" s="1">
        <f t="shared" si="250"/>
        <v>0</v>
      </c>
      <c r="I1644" s="1">
        <f t="shared" si="251"/>
        <v>14</v>
      </c>
      <c r="J1644" s="1">
        <f t="shared" si="252"/>
        <v>27</v>
      </c>
      <c r="K1644" s="1" t="str">
        <f t="shared" si="259"/>
        <v xml:space="preserve"> lupane west </v>
      </c>
      <c r="L1644" s="1" t="str">
        <f t="shared" si="253"/>
        <v xml:space="preserve"> lupane west </v>
      </c>
      <c r="M1644" s="2" t="str">
        <f t="shared" si="254"/>
        <v>lupane west</v>
      </c>
      <c r="N1644" s="2" t="str">
        <f t="shared" si="255"/>
        <v>ndlovu casper</v>
      </c>
      <c r="O1644" s="2" t="str">
        <f t="shared" si="256"/>
        <v>m</v>
      </c>
      <c r="P1644" s="2" t="str">
        <f t="shared" si="257"/>
        <v>mrp</v>
      </c>
      <c r="Q1644" s="2" t="str">
        <f t="shared" si="258"/>
        <v>186</v>
      </c>
    </row>
    <row r="1645" spans="1:17" x14ac:dyDescent="0.3">
      <c r="A1645" s="6">
        <v>2845</v>
      </c>
      <c r="B1645" s="5" t="s">
        <v>192</v>
      </c>
      <c r="C1645" s="5" t="s">
        <v>1795</v>
      </c>
      <c r="D1645" s="5" t="s">
        <v>1950</v>
      </c>
      <c r="E1645" s="5" t="s">
        <v>1965</v>
      </c>
      <c r="F1645" s="5" t="s">
        <v>3055</v>
      </c>
      <c r="H1645" s="1">
        <f t="shared" si="250"/>
        <v>0</v>
      </c>
      <c r="I1645" s="1">
        <f t="shared" si="251"/>
        <v>14</v>
      </c>
      <c r="J1645" s="1">
        <f t="shared" si="252"/>
        <v>27</v>
      </c>
      <c r="K1645" s="1" t="str">
        <f t="shared" si="259"/>
        <v xml:space="preserve"> lupane west </v>
      </c>
      <c r="L1645" s="1" t="str">
        <f t="shared" si="253"/>
        <v xml:space="preserve"> lupane west </v>
      </c>
      <c r="M1645" s="2" t="str">
        <f t="shared" si="254"/>
        <v>lupane west</v>
      </c>
      <c r="N1645" s="2" t="str">
        <f t="shared" si="255"/>
        <v>ndlovu philani</v>
      </c>
      <c r="O1645" s="2" t="str">
        <f t="shared" si="256"/>
        <v>m</v>
      </c>
      <c r="P1645" s="2" t="str">
        <f t="shared" si="257"/>
        <v>mdc-t</v>
      </c>
      <c r="Q1645" s="2" t="str">
        <f t="shared" si="258"/>
        <v>1 426</v>
      </c>
    </row>
    <row r="1646" spans="1:17" x14ac:dyDescent="0.3">
      <c r="A1646" s="6">
        <v>2846</v>
      </c>
      <c r="B1646" s="5" t="s">
        <v>192</v>
      </c>
      <c r="C1646" s="5" t="s">
        <v>1796</v>
      </c>
      <c r="D1646" s="5" t="s">
        <v>1950</v>
      </c>
      <c r="E1646" s="5" t="s">
        <v>1953</v>
      </c>
      <c r="F1646" s="5" t="s">
        <v>3056</v>
      </c>
      <c r="H1646" s="1">
        <f t="shared" si="250"/>
        <v>0</v>
      </c>
      <c r="I1646" s="1">
        <f t="shared" si="251"/>
        <v>14</v>
      </c>
      <c r="J1646" s="1">
        <f t="shared" si="252"/>
        <v>27</v>
      </c>
      <c r="K1646" s="1" t="str">
        <f t="shared" si="259"/>
        <v xml:space="preserve"> lupane west </v>
      </c>
      <c r="L1646" s="1" t="str">
        <f t="shared" si="253"/>
        <v xml:space="preserve"> lupane west </v>
      </c>
      <c r="M1646" s="2" t="str">
        <f t="shared" si="254"/>
        <v>lupane west</v>
      </c>
      <c r="N1646" s="2" t="str">
        <f t="shared" si="255"/>
        <v>sibanda mxolisi charles</v>
      </c>
      <c r="O1646" s="2" t="str">
        <f t="shared" si="256"/>
        <v>m</v>
      </c>
      <c r="P1646" s="2" t="str">
        <f t="shared" si="257"/>
        <v>mdc-alliance</v>
      </c>
      <c r="Q1646" s="2" t="str">
        <f t="shared" si="258"/>
        <v>5 341</v>
      </c>
    </row>
    <row r="1647" spans="1:17" x14ac:dyDescent="0.3">
      <c r="A1647" s="6">
        <v>2855</v>
      </c>
      <c r="B1647" s="5" t="s">
        <v>193</v>
      </c>
      <c r="C1647" s="5" t="s">
        <v>1797</v>
      </c>
      <c r="D1647" s="5" t="s">
        <v>1950</v>
      </c>
      <c r="E1647" s="5" t="s">
        <v>2010</v>
      </c>
      <c r="F1647" s="5" t="s">
        <v>2127</v>
      </c>
      <c r="H1647" s="1">
        <f t="shared" si="250"/>
        <v>0</v>
      </c>
      <c r="I1647" s="1">
        <f t="shared" si="251"/>
        <v>14</v>
      </c>
      <c r="J1647" s="1">
        <f t="shared" si="252"/>
        <v>27</v>
      </c>
      <c r="K1647" s="1" t="str">
        <f t="shared" si="259"/>
        <v xml:space="preserve"> nkayi north </v>
      </c>
      <c r="L1647" s="1" t="str">
        <f t="shared" si="253"/>
        <v xml:space="preserve"> nkayi north </v>
      </c>
      <c r="M1647" s="2" t="str">
        <f t="shared" si="254"/>
        <v>nkayi north</v>
      </c>
      <c r="N1647" s="2" t="str">
        <f t="shared" si="255"/>
        <v>mangena khabani collen</v>
      </c>
      <c r="O1647" s="2" t="str">
        <f t="shared" si="256"/>
        <v>m</v>
      </c>
      <c r="P1647" s="2" t="str">
        <f t="shared" si="257"/>
        <v>mrp</v>
      </c>
      <c r="Q1647" s="2" t="str">
        <f t="shared" si="258"/>
        <v>288</v>
      </c>
    </row>
    <row r="1648" spans="1:17" x14ac:dyDescent="0.3">
      <c r="A1648" s="6">
        <v>2856</v>
      </c>
      <c r="B1648" s="5" t="s">
        <v>193</v>
      </c>
      <c r="C1648" s="5" t="s">
        <v>1798</v>
      </c>
      <c r="D1648" s="5" t="s">
        <v>1950</v>
      </c>
      <c r="E1648" s="5" t="s">
        <v>2084</v>
      </c>
      <c r="F1648" s="5" t="s">
        <v>2280</v>
      </c>
      <c r="H1648" s="1">
        <f t="shared" si="250"/>
        <v>0</v>
      </c>
      <c r="I1648" s="1">
        <f t="shared" si="251"/>
        <v>14</v>
      </c>
      <c r="J1648" s="1">
        <f t="shared" si="252"/>
        <v>27</v>
      </c>
      <c r="K1648" s="1" t="str">
        <f t="shared" si="259"/>
        <v xml:space="preserve"> nkayi north </v>
      </c>
      <c r="L1648" s="1" t="str">
        <f t="shared" si="253"/>
        <v xml:space="preserve"> nkayi north </v>
      </c>
      <c r="M1648" s="2" t="str">
        <f t="shared" si="254"/>
        <v>nkayi north</v>
      </c>
      <c r="N1648" s="2" t="str">
        <f t="shared" si="255"/>
        <v>ncube leadership</v>
      </c>
      <c r="O1648" s="2" t="str">
        <f t="shared" si="256"/>
        <v>m</v>
      </c>
      <c r="P1648" s="2" t="str">
        <f t="shared" si="257"/>
        <v>nap</v>
      </c>
      <c r="Q1648" s="2" t="str">
        <f t="shared" si="258"/>
        <v>116</v>
      </c>
    </row>
    <row r="1649" spans="1:17" x14ac:dyDescent="0.3">
      <c r="A1649" s="6">
        <v>2857</v>
      </c>
      <c r="B1649" s="5" t="s">
        <v>193</v>
      </c>
      <c r="C1649" s="5" t="s">
        <v>1799</v>
      </c>
      <c r="D1649" s="5" t="s">
        <v>1951</v>
      </c>
      <c r="E1649" s="5" t="s">
        <v>2015</v>
      </c>
      <c r="F1649" s="5" t="s">
        <v>3057</v>
      </c>
      <c r="H1649" s="1">
        <f t="shared" si="250"/>
        <v>0</v>
      </c>
      <c r="I1649" s="1">
        <f t="shared" si="251"/>
        <v>14</v>
      </c>
      <c r="J1649" s="1">
        <f t="shared" si="252"/>
        <v>27</v>
      </c>
      <c r="K1649" s="1" t="str">
        <f t="shared" si="259"/>
        <v xml:space="preserve"> nkayi north </v>
      </c>
      <c r="L1649" s="1" t="str">
        <f t="shared" si="253"/>
        <v xml:space="preserve"> nkayi north </v>
      </c>
      <c r="M1649" s="2" t="str">
        <f t="shared" si="254"/>
        <v>nkayi north</v>
      </c>
      <c r="N1649" s="2" t="str">
        <f t="shared" si="255"/>
        <v>nyoni sithembiso  g. g.</v>
      </c>
      <c r="O1649" s="2" t="str">
        <f t="shared" si="256"/>
        <v>f</v>
      </c>
      <c r="P1649" s="2" t="str">
        <f t="shared" si="257"/>
        <v>zanu-pf</v>
      </c>
      <c r="Q1649" s="2" t="str">
        <f t="shared" si="258"/>
        <v>8 695</v>
      </c>
    </row>
    <row r="1650" spans="1:17" x14ac:dyDescent="0.3">
      <c r="A1650" s="6">
        <v>2858</v>
      </c>
      <c r="B1650" s="5" t="s">
        <v>193</v>
      </c>
      <c r="C1650" s="5" t="s">
        <v>1800</v>
      </c>
      <c r="D1650" s="5" t="s">
        <v>1950</v>
      </c>
      <c r="E1650" s="5" t="s">
        <v>2024</v>
      </c>
      <c r="F1650" s="5" t="s">
        <v>2785</v>
      </c>
      <c r="H1650" s="1">
        <f t="shared" si="250"/>
        <v>0</v>
      </c>
      <c r="I1650" s="1">
        <f t="shared" si="251"/>
        <v>14</v>
      </c>
      <c r="J1650" s="1">
        <f t="shared" si="252"/>
        <v>27</v>
      </c>
      <c r="K1650" s="1" t="str">
        <f t="shared" si="259"/>
        <v xml:space="preserve"> nkayi north </v>
      </c>
      <c r="L1650" s="1" t="str">
        <f t="shared" si="253"/>
        <v xml:space="preserve"> nkayi north </v>
      </c>
      <c r="M1650" s="2" t="str">
        <f t="shared" si="254"/>
        <v>nkayi north</v>
      </c>
      <c r="N1650" s="2" t="str">
        <f t="shared" si="255"/>
        <v>ndhlovu mxolisi</v>
      </c>
      <c r="O1650" s="2" t="str">
        <f t="shared" si="256"/>
        <v>m</v>
      </c>
      <c r="P1650" s="2" t="str">
        <f t="shared" si="257"/>
        <v>rpz</v>
      </c>
      <c r="Q1650" s="2" t="str">
        <f t="shared" si="258"/>
        <v>134</v>
      </c>
    </row>
    <row r="1651" spans="1:17" x14ac:dyDescent="0.3">
      <c r="A1651" s="6">
        <v>2859</v>
      </c>
      <c r="B1651" s="5" t="s">
        <v>193</v>
      </c>
      <c r="C1651" s="5" t="s">
        <v>1801</v>
      </c>
      <c r="D1651" s="5" t="s">
        <v>1950</v>
      </c>
      <c r="E1651" s="5" t="s">
        <v>1965</v>
      </c>
      <c r="F1651" s="5" t="s">
        <v>3058</v>
      </c>
      <c r="H1651" s="1">
        <f t="shared" si="250"/>
        <v>0</v>
      </c>
      <c r="I1651" s="1">
        <f t="shared" si="251"/>
        <v>14</v>
      </c>
      <c r="J1651" s="1">
        <f t="shared" si="252"/>
        <v>27</v>
      </c>
      <c r="K1651" s="1" t="str">
        <f t="shared" si="259"/>
        <v xml:space="preserve"> nkayi north </v>
      </c>
      <c r="L1651" s="1" t="str">
        <f t="shared" si="253"/>
        <v xml:space="preserve"> nkayi north </v>
      </c>
      <c r="M1651" s="2" t="str">
        <f t="shared" si="254"/>
        <v>nkayi north</v>
      </c>
      <c r="N1651" s="2" t="str">
        <f t="shared" si="255"/>
        <v>ndlovu chief</v>
      </c>
      <c r="O1651" s="2" t="str">
        <f t="shared" si="256"/>
        <v>m</v>
      </c>
      <c r="P1651" s="2" t="str">
        <f t="shared" si="257"/>
        <v>mdc-t</v>
      </c>
      <c r="Q1651" s="2" t="str">
        <f t="shared" si="258"/>
        <v>6 097</v>
      </c>
    </row>
    <row r="1652" spans="1:17" x14ac:dyDescent="0.3">
      <c r="A1652" s="6">
        <v>2860</v>
      </c>
      <c r="B1652" s="5" t="s">
        <v>193</v>
      </c>
      <c r="C1652" s="5" t="s">
        <v>1802</v>
      </c>
      <c r="D1652" s="5" t="s">
        <v>1950</v>
      </c>
      <c r="E1652" s="5" t="s">
        <v>1997</v>
      </c>
      <c r="F1652" s="5" t="s">
        <v>3059</v>
      </c>
      <c r="H1652" s="1">
        <f t="shared" si="250"/>
        <v>0</v>
      </c>
      <c r="I1652" s="1">
        <f t="shared" si="251"/>
        <v>14</v>
      </c>
      <c r="J1652" s="1">
        <f t="shared" si="252"/>
        <v>27</v>
      </c>
      <c r="K1652" s="1" t="str">
        <f t="shared" si="259"/>
        <v xml:space="preserve"> nkayi north </v>
      </c>
      <c r="L1652" s="1" t="str">
        <f t="shared" si="253"/>
        <v xml:space="preserve"> nkayi north </v>
      </c>
      <c r="M1652" s="2" t="str">
        <f t="shared" si="254"/>
        <v>nkayi north</v>
      </c>
      <c r="N1652" s="2" t="str">
        <f t="shared" si="255"/>
        <v>ndlovu lameck</v>
      </c>
      <c r="O1652" s="2" t="str">
        <f t="shared" si="256"/>
        <v>m</v>
      </c>
      <c r="P1652" s="2" t="str">
        <f t="shared" si="257"/>
        <v>prc</v>
      </c>
      <c r="Q1652" s="2" t="str">
        <f t="shared" si="258"/>
        <v>206</v>
      </c>
    </row>
    <row r="1653" spans="1:17" x14ac:dyDescent="0.3">
      <c r="A1653" s="6">
        <v>2861</v>
      </c>
      <c r="B1653" s="5" t="s">
        <v>193</v>
      </c>
      <c r="C1653" s="5" t="s">
        <v>1803</v>
      </c>
      <c r="D1653" s="5" t="s">
        <v>1950</v>
      </c>
      <c r="E1653" s="5" t="s">
        <v>1953</v>
      </c>
      <c r="F1653" s="5" t="s">
        <v>3060</v>
      </c>
      <c r="H1653" s="1">
        <f t="shared" si="250"/>
        <v>0</v>
      </c>
      <c r="I1653" s="1">
        <f t="shared" si="251"/>
        <v>14</v>
      </c>
      <c r="J1653" s="1">
        <f t="shared" si="252"/>
        <v>27</v>
      </c>
      <c r="K1653" s="1" t="str">
        <f t="shared" si="259"/>
        <v xml:space="preserve"> nkayi north </v>
      </c>
      <c r="L1653" s="1" t="str">
        <f t="shared" si="253"/>
        <v xml:space="preserve"> nkayi north </v>
      </c>
      <c r="M1653" s="2" t="str">
        <f t="shared" si="254"/>
        <v>nkayi north</v>
      </c>
      <c r="N1653" s="2" t="str">
        <f t="shared" si="255"/>
        <v>sibanda fiso</v>
      </c>
      <c r="O1653" s="2" t="str">
        <f t="shared" si="256"/>
        <v>m</v>
      </c>
      <c r="P1653" s="2" t="str">
        <f t="shared" si="257"/>
        <v>mdc-alliance</v>
      </c>
      <c r="Q1653" s="2" t="str">
        <f t="shared" si="258"/>
        <v>1 507</v>
      </c>
    </row>
    <row r="1654" spans="1:17" x14ac:dyDescent="0.3">
      <c r="A1654" s="6">
        <v>2862</v>
      </c>
      <c r="B1654" s="5" t="s">
        <v>193</v>
      </c>
      <c r="C1654" s="5" t="s">
        <v>1804</v>
      </c>
      <c r="D1654" s="5" t="s">
        <v>1950</v>
      </c>
      <c r="E1654" s="5" t="s">
        <v>2019</v>
      </c>
      <c r="F1654" s="5" t="s">
        <v>3061</v>
      </c>
      <c r="H1654" s="1">
        <f t="shared" si="250"/>
        <v>0</v>
      </c>
      <c r="I1654" s="1">
        <f t="shared" si="251"/>
        <v>14</v>
      </c>
      <c r="J1654" s="1">
        <f t="shared" si="252"/>
        <v>27</v>
      </c>
      <c r="K1654" s="1" t="str">
        <f t="shared" si="259"/>
        <v xml:space="preserve"> nkayi north </v>
      </c>
      <c r="L1654" s="1" t="str">
        <f t="shared" si="253"/>
        <v xml:space="preserve"> nkayi north </v>
      </c>
      <c r="M1654" s="2" t="str">
        <f t="shared" si="254"/>
        <v>nkayi north</v>
      </c>
      <c r="N1654" s="2" t="str">
        <f t="shared" si="255"/>
        <v>sitsha micha</v>
      </c>
      <c r="O1654" s="2" t="str">
        <f t="shared" si="256"/>
        <v>m</v>
      </c>
      <c r="P1654" s="2" t="str">
        <f t="shared" si="257"/>
        <v>zrdp</v>
      </c>
      <c r="Q1654" s="2" t="str">
        <f t="shared" si="258"/>
        <v>123</v>
      </c>
    </row>
    <row r="1655" spans="1:17" x14ac:dyDescent="0.3">
      <c r="A1655" s="6">
        <v>2863</v>
      </c>
      <c r="B1655" s="5" t="s">
        <v>193</v>
      </c>
      <c r="C1655" s="5" t="s">
        <v>1805</v>
      </c>
      <c r="D1655" s="5" t="s">
        <v>1950</v>
      </c>
      <c r="E1655" s="5" t="s">
        <v>2000</v>
      </c>
      <c r="F1655" s="5" t="s">
        <v>2161</v>
      </c>
      <c r="H1655" s="1">
        <f t="shared" si="250"/>
        <v>0</v>
      </c>
      <c r="I1655" s="1">
        <f t="shared" si="251"/>
        <v>14</v>
      </c>
      <c r="J1655" s="1">
        <f t="shared" si="252"/>
        <v>27</v>
      </c>
      <c r="K1655" s="1" t="str">
        <f t="shared" si="259"/>
        <v xml:space="preserve"> nkayi north </v>
      </c>
      <c r="L1655" s="1" t="str">
        <f t="shared" si="253"/>
        <v xml:space="preserve"> nkayi north </v>
      </c>
      <c r="M1655" s="2" t="str">
        <f t="shared" si="254"/>
        <v>nkayi north</v>
      </c>
      <c r="N1655" s="2" t="str">
        <f t="shared" si="255"/>
        <v>waison innocent</v>
      </c>
      <c r="O1655" s="2" t="str">
        <f t="shared" si="256"/>
        <v>m</v>
      </c>
      <c r="P1655" s="2" t="str">
        <f t="shared" si="257"/>
        <v>zipp</v>
      </c>
      <c r="Q1655" s="2" t="str">
        <f t="shared" si="258"/>
        <v>75</v>
      </c>
    </row>
    <row r="1656" spans="1:17" x14ac:dyDescent="0.3">
      <c r="A1656" s="6">
        <v>2872</v>
      </c>
      <c r="B1656" s="5" t="s">
        <v>194</v>
      </c>
      <c r="C1656" s="5" t="s">
        <v>1806</v>
      </c>
      <c r="D1656" s="5" t="s">
        <v>1950</v>
      </c>
      <c r="E1656" s="5" t="s">
        <v>1965</v>
      </c>
      <c r="F1656" s="5" t="s">
        <v>3062</v>
      </c>
      <c r="H1656" s="1">
        <f t="shared" si="250"/>
        <v>0</v>
      </c>
      <c r="I1656" s="1">
        <f t="shared" si="251"/>
        <v>14</v>
      </c>
      <c r="J1656" s="1">
        <f t="shared" si="252"/>
        <v>27</v>
      </c>
      <c r="K1656" s="1" t="str">
        <f t="shared" si="259"/>
        <v xml:space="preserve"> nkayi south </v>
      </c>
      <c r="L1656" s="1" t="str">
        <f t="shared" si="253"/>
        <v xml:space="preserve"> nkayi south </v>
      </c>
      <c r="M1656" s="2" t="str">
        <f t="shared" si="254"/>
        <v>nkayi south</v>
      </c>
      <c r="N1656" s="2" t="str">
        <f t="shared" si="255"/>
        <v>bhebhe abednico</v>
      </c>
      <c r="O1656" s="2" t="str">
        <f t="shared" si="256"/>
        <v>m</v>
      </c>
      <c r="P1656" s="2" t="str">
        <f t="shared" si="257"/>
        <v>mdc-t</v>
      </c>
      <c r="Q1656" s="2" t="str">
        <f t="shared" si="258"/>
        <v>3 923</v>
      </c>
    </row>
    <row r="1657" spans="1:17" x14ac:dyDescent="0.3">
      <c r="A1657" s="6">
        <v>2873</v>
      </c>
      <c r="B1657" s="5" t="s">
        <v>194</v>
      </c>
      <c r="C1657" s="5" t="s">
        <v>1807</v>
      </c>
      <c r="D1657" s="5" t="s">
        <v>1950</v>
      </c>
      <c r="E1657" s="5" t="s">
        <v>1953</v>
      </c>
      <c r="F1657" s="5" t="s">
        <v>3063</v>
      </c>
      <c r="H1657" s="1">
        <f t="shared" si="250"/>
        <v>0</v>
      </c>
      <c r="I1657" s="1">
        <f t="shared" si="251"/>
        <v>14</v>
      </c>
      <c r="J1657" s="1">
        <f t="shared" si="252"/>
        <v>27</v>
      </c>
      <c r="K1657" s="1" t="str">
        <f t="shared" si="259"/>
        <v xml:space="preserve"> nkayi south </v>
      </c>
      <c r="L1657" s="1" t="str">
        <f t="shared" si="253"/>
        <v xml:space="preserve"> nkayi south </v>
      </c>
      <c r="M1657" s="2" t="str">
        <f t="shared" si="254"/>
        <v>nkayi south</v>
      </c>
      <c r="N1657" s="2" t="str">
        <f t="shared" si="255"/>
        <v>hadebe jabulani</v>
      </c>
      <c r="O1657" s="2" t="str">
        <f t="shared" si="256"/>
        <v>m</v>
      </c>
      <c r="P1657" s="2" t="str">
        <f t="shared" si="257"/>
        <v>mdc-alliance</v>
      </c>
      <c r="Q1657" s="2" t="str">
        <f t="shared" si="258"/>
        <v>6 647</v>
      </c>
    </row>
    <row r="1658" spans="1:17" x14ac:dyDescent="0.3">
      <c r="A1658" s="6">
        <v>2874</v>
      </c>
      <c r="B1658" s="5" t="s">
        <v>194</v>
      </c>
      <c r="C1658" s="5" t="s">
        <v>1808</v>
      </c>
      <c r="D1658" s="5" t="s">
        <v>1951</v>
      </c>
      <c r="E1658" s="5" t="s">
        <v>2015</v>
      </c>
      <c r="F1658" s="5" t="s">
        <v>3064</v>
      </c>
      <c r="H1658" s="1">
        <f t="shared" si="250"/>
        <v>0</v>
      </c>
      <c r="I1658" s="1">
        <f t="shared" si="251"/>
        <v>14</v>
      </c>
      <c r="J1658" s="1">
        <f t="shared" si="252"/>
        <v>27</v>
      </c>
      <c r="K1658" s="1" t="str">
        <f t="shared" si="259"/>
        <v xml:space="preserve"> nkayi south </v>
      </c>
      <c r="L1658" s="1" t="str">
        <f t="shared" si="253"/>
        <v xml:space="preserve"> nkayi south </v>
      </c>
      <c r="M1658" s="2" t="str">
        <f t="shared" si="254"/>
        <v>nkayi south</v>
      </c>
      <c r="N1658" s="2" t="str">
        <f t="shared" si="255"/>
        <v>mathe stars</v>
      </c>
      <c r="O1658" s="2" t="str">
        <f t="shared" si="256"/>
        <v>f</v>
      </c>
      <c r="P1658" s="2" t="str">
        <f t="shared" si="257"/>
        <v>zanu-pf</v>
      </c>
      <c r="Q1658" s="2" t="str">
        <f t="shared" si="258"/>
        <v>7 312</v>
      </c>
    </row>
    <row r="1659" spans="1:17" x14ac:dyDescent="0.3">
      <c r="A1659" s="6">
        <v>2875</v>
      </c>
      <c r="B1659" s="5" t="s">
        <v>194</v>
      </c>
      <c r="C1659" s="5" t="s">
        <v>1809</v>
      </c>
      <c r="D1659" s="5" t="s">
        <v>1951</v>
      </c>
      <c r="E1659" s="5" t="s">
        <v>2019</v>
      </c>
      <c r="F1659" s="5" t="s">
        <v>2592</v>
      </c>
      <c r="H1659" s="1">
        <f t="shared" si="250"/>
        <v>0</v>
      </c>
      <c r="I1659" s="1">
        <f t="shared" si="251"/>
        <v>14</v>
      </c>
      <c r="J1659" s="1">
        <f t="shared" si="252"/>
        <v>27</v>
      </c>
      <c r="K1659" s="1" t="str">
        <f t="shared" si="259"/>
        <v xml:space="preserve"> nkayi south </v>
      </c>
      <c r="L1659" s="1" t="str">
        <f t="shared" si="253"/>
        <v xml:space="preserve"> nkayi south </v>
      </c>
      <c r="M1659" s="2" t="str">
        <f t="shared" si="254"/>
        <v>nkayi south</v>
      </c>
      <c r="N1659" s="2" t="str">
        <f t="shared" si="255"/>
        <v>mkandla nomvelo</v>
      </c>
      <c r="O1659" s="2" t="str">
        <f t="shared" si="256"/>
        <v>f</v>
      </c>
      <c r="P1659" s="2" t="str">
        <f t="shared" si="257"/>
        <v>zrdp</v>
      </c>
      <c r="Q1659" s="2" t="str">
        <f t="shared" si="258"/>
        <v>114</v>
      </c>
    </row>
    <row r="1660" spans="1:17" x14ac:dyDescent="0.3">
      <c r="A1660" s="6">
        <v>2876</v>
      </c>
      <c r="B1660" s="5" t="s">
        <v>194</v>
      </c>
      <c r="C1660" s="5" t="s">
        <v>1810</v>
      </c>
      <c r="D1660" s="5" t="s">
        <v>1950</v>
      </c>
      <c r="E1660" s="5" t="s">
        <v>1989</v>
      </c>
      <c r="F1660" s="5" t="s">
        <v>3065</v>
      </c>
      <c r="H1660" s="1">
        <f t="shared" si="250"/>
        <v>0</v>
      </c>
      <c r="I1660" s="1">
        <f t="shared" si="251"/>
        <v>14</v>
      </c>
      <c r="J1660" s="1">
        <f t="shared" si="252"/>
        <v>27</v>
      </c>
      <c r="K1660" s="1" t="str">
        <f t="shared" si="259"/>
        <v xml:space="preserve"> nkayi south </v>
      </c>
      <c r="L1660" s="1" t="str">
        <f t="shared" si="253"/>
        <v xml:space="preserve"> nkayi south </v>
      </c>
      <c r="M1660" s="2" t="str">
        <f t="shared" si="254"/>
        <v>nkayi south</v>
      </c>
      <c r="N1660" s="2" t="str">
        <f t="shared" si="255"/>
        <v>mpofu marshall</v>
      </c>
      <c r="O1660" s="2" t="str">
        <f t="shared" si="256"/>
        <v>m</v>
      </c>
      <c r="P1660" s="2" t="str">
        <f t="shared" si="257"/>
        <v>zapu</v>
      </c>
      <c r="Q1660" s="2" t="str">
        <f t="shared" si="258"/>
        <v>323</v>
      </c>
    </row>
    <row r="1661" spans="1:17" x14ac:dyDescent="0.3">
      <c r="A1661" s="6">
        <v>2877</v>
      </c>
      <c r="B1661" s="5" t="s">
        <v>194</v>
      </c>
      <c r="C1661" s="5" t="s">
        <v>1811</v>
      </c>
      <c r="D1661" s="5" t="s">
        <v>1950</v>
      </c>
      <c r="E1661" s="5" t="s">
        <v>2000</v>
      </c>
      <c r="F1661" s="5" t="s">
        <v>2289</v>
      </c>
      <c r="H1661" s="1">
        <f t="shared" si="250"/>
        <v>0</v>
      </c>
      <c r="I1661" s="1">
        <f t="shared" si="251"/>
        <v>14</v>
      </c>
      <c r="J1661" s="1">
        <f t="shared" si="252"/>
        <v>27</v>
      </c>
      <c r="K1661" s="1" t="str">
        <f t="shared" si="259"/>
        <v xml:space="preserve"> nkayi south </v>
      </c>
      <c r="L1661" s="1" t="str">
        <f t="shared" si="253"/>
        <v xml:space="preserve"> nkayi south </v>
      </c>
      <c r="M1661" s="2" t="str">
        <f t="shared" si="254"/>
        <v>nkayi south</v>
      </c>
      <c r="N1661" s="2" t="str">
        <f t="shared" si="255"/>
        <v>mpofu nkosana</v>
      </c>
      <c r="O1661" s="2" t="str">
        <f t="shared" si="256"/>
        <v>m</v>
      </c>
      <c r="P1661" s="2" t="str">
        <f t="shared" si="257"/>
        <v>zipp</v>
      </c>
      <c r="Q1661" s="2" t="str">
        <f t="shared" si="258"/>
        <v>125</v>
      </c>
    </row>
    <row r="1662" spans="1:17" x14ac:dyDescent="0.3">
      <c r="A1662" s="6">
        <v>2878</v>
      </c>
      <c r="B1662" s="5" t="s">
        <v>194</v>
      </c>
      <c r="C1662" s="5" t="s">
        <v>1812</v>
      </c>
      <c r="D1662" s="5" t="s">
        <v>1950</v>
      </c>
      <c r="E1662" s="5" t="s">
        <v>2084</v>
      </c>
      <c r="F1662" s="5" t="s">
        <v>2618</v>
      </c>
      <c r="H1662" s="1">
        <f t="shared" si="250"/>
        <v>0</v>
      </c>
      <c r="I1662" s="1">
        <f t="shared" si="251"/>
        <v>14</v>
      </c>
      <c r="J1662" s="1">
        <f t="shared" si="252"/>
        <v>27</v>
      </c>
      <c r="K1662" s="1" t="str">
        <f t="shared" si="259"/>
        <v xml:space="preserve"> nkayi south </v>
      </c>
      <c r="L1662" s="1" t="str">
        <f t="shared" si="253"/>
        <v xml:space="preserve"> nkayi south </v>
      </c>
      <c r="M1662" s="2" t="str">
        <f t="shared" si="254"/>
        <v>nkayi south</v>
      </c>
      <c r="N1662" s="2" t="str">
        <f t="shared" si="255"/>
        <v>mpofu sifiso</v>
      </c>
      <c r="O1662" s="2" t="str">
        <f t="shared" si="256"/>
        <v>m</v>
      </c>
      <c r="P1662" s="2" t="str">
        <f t="shared" si="257"/>
        <v>nap</v>
      </c>
      <c r="Q1662" s="2" t="str">
        <f t="shared" si="258"/>
        <v>95</v>
      </c>
    </row>
    <row r="1663" spans="1:17" x14ac:dyDescent="0.3">
      <c r="A1663" s="6">
        <v>2879</v>
      </c>
      <c r="B1663" s="5" t="s">
        <v>194</v>
      </c>
      <c r="C1663" s="5" t="s">
        <v>1813</v>
      </c>
      <c r="D1663" s="5" t="s">
        <v>1950</v>
      </c>
      <c r="E1663" s="5" t="s">
        <v>2010</v>
      </c>
      <c r="F1663" s="5" t="s">
        <v>3066</v>
      </c>
      <c r="H1663" s="1">
        <f t="shared" si="250"/>
        <v>0</v>
      </c>
      <c r="I1663" s="1">
        <f t="shared" si="251"/>
        <v>14</v>
      </c>
      <c r="J1663" s="1">
        <f t="shared" si="252"/>
        <v>27</v>
      </c>
      <c r="K1663" s="1" t="str">
        <f t="shared" si="259"/>
        <v xml:space="preserve"> nkayi south </v>
      </c>
      <c r="L1663" s="1" t="str">
        <f t="shared" si="253"/>
        <v xml:space="preserve"> nkayi south </v>
      </c>
      <c r="M1663" s="2" t="str">
        <f t="shared" si="254"/>
        <v>nkayi south</v>
      </c>
      <c r="N1663" s="2" t="str">
        <f t="shared" si="255"/>
        <v>mpofu thembisani</v>
      </c>
      <c r="O1663" s="2" t="str">
        <f t="shared" si="256"/>
        <v>m</v>
      </c>
      <c r="P1663" s="2" t="str">
        <f t="shared" si="257"/>
        <v>mrp</v>
      </c>
      <c r="Q1663" s="2" t="str">
        <f t="shared" si="258"/>
        <v>314</v>
      </c>
    </row>
    <row r="1664" spans="1:17" x14ac:dyDescent="0.3">
      <c r="A1664" s="6">
        <v>2880</v>
      </c>
      <c r="B1664" s="5" t="s">
        <v>194</v>
      </c>
      <c r="C1664" s="5" t="s">
        <v>1814</v>
      </c>
      <c r="D1664" s="5" t="s">
        <v>1950</v>
      </c>
      <c r="E1664" s="5" t="s">
        <v>1999</v>
      </c>
      <c r="F1664" s="5" t="s">
        <v>2469</v>
      </c>
      <c r="H1664" s="1">
        <f t="shared" si="250"/>
        <v>0</v>
      </c>
      <c r="I1664" s="1">
        <f t="shared" si="251"/>
        <v>14</v>
      </c>
      <c r="J1664" s="1">
        <f t="shared" si="252"/>
        <v>27</v>
      </c>
      <c r="K1664" s="1" t="str">
        <f t="shared" si="259"/>
        <v xml:space="preserve"> nkayi south </v>
      </c>
      <c r="L1664" s="1" t="str">
        <f t="shared" si="253"/>
        <v xml:space="preserve"> nkayi south </v>
      </c>
      <c r="M1664" s="2" t="str">
        <f t="shared" si="254"/>
        <v>nkayi south</v>
      </c>
      <c r="N1664" s="2" t="str">
        <f t="shared" si="255"/>
        <v>ncube kufakwezwe</v>
      </c>
      <c r="O1664" s="2" t="str">
        <f t="shared" si="256"/>
        <v>m</v>
      </c>
      <c r="P1664" s="2" t="str">
        <f t="shared" si="257"/>
        <v>npf</v>
      </c>
      <c r="Q1664" s="2" t="str">
        <f t="shared" si="258"/>
        <v>92</v>
      </c>
    </row>
    <row r="1665" spans="1:17" x14ac:dyDescent="0.3">
      <c r="A1665" s="6">
        <v>2881</v>
      </c>
      <c r="B1665" s="5" t="s">
        <v>194</v>
      </c>
      <c r="C1665" s="5" t="s">
        <v>1815</v>
      </c>
      <c r="D1665" s="5" t="s">
        <v>1950</v>
      </c>
      <c r="E1665" s="5" t="s">
        <v>2003</v>
      </c>
      <c r="F1665" s="5" t="s">
        <v>2393</v>
      </c>
      <c r="H1665" s="1">
        <f t="shared" ref="H1665:H1728" si="260">IF(F1665="nan",1,0)</f>
        <v>0</v>
      </c>
      <c r="I1665" s="1">
        <f t="shared" ref="I1665:I1728" si="261">IFERROR(FIND("of",B1665)+2,1)</f>
        <v>14</v>
      </c>
      <c r="J1665" s="1">
        <f t="shared" ref="J1665:J1728" si="262">IFERROR(IFERROR(FIND("constituency",B1665),FIND("national",B1665)),LEN(B1665))</f>
        <v>27</v>
      </c>
      <c r="K1665" s="1" t="str">
        <f t="shared" si="259"/>
        <v xml:space="preserve"> nkayi south </v>
      </c>
      <c r="L1665" s="1" t="str">
        <f t="shared" ref="L1665:L1728" si="263">IFERROR(LEFT(K1665,FIND("national",K1665)-1),K1665)</f>
        <v xml:space="preserve"> nkayi south </v>
      </c>
      <c r="M1665" s="2" t="str">
        <f t="shared" ref="M1665:M1728" si="264">TRIM(L1665)</f>
        <v>nkayi south</v>
      </c>
      <c r="N1665" s="2" t="str">
        <f t="shared" ref="N1665:N1728" si="265">IF(AND($H1665=0,$H1666=1,$H1667=1),CONCATENATE(C1665," ",C1666," ",C1667),IF(AND($H1665=0,$H1666=1),CONCATENATE(C1665," ",C1666),IF($H1665=0,C1665,0)))</f>
        <v>ncube mkhokheli</v>
      </c>
      <c r="O1665" s="2" t="str">
        <f t="shared" ref="O1665:O1728" si="266">IF(AND($H1665=0,$H1666=1,$H1667=1),CONCATENATE(D1665," ",D1666," ",D1667),IF(AND($H1665=0,$H1666=1),CONCATENATE(D1665," ",D1666),IF($H1665=0,D1665,0)))</f>
        <v>m</v>
      </c>
      <c r="P1665" s="2" t="str">
        <f t="shared" ref="P1665:P1728" si="267">IF(AND($H1665=0,$H1666=1,$H1667=1),CONCATENATE(E1665," ",E1666," ",E1667),IF(AND($H1665=0,$H1666=1),CONCATENATE(E1665," ",E1666),IF($H1665=0,E1665,0)))</f>
        <v>zdu</v>
      </c>
      <c r="Q1665" s="2" t="str">
        <f t="shared" ref="Q1665:Q1728" si="268">IF(AND($H1665=0,$H1666=1,$H1667=1),CONCATENATE(F1665," ",F1666," ",F1667),IF(AND($H1665=0,$H1666=1),CONCATENATE(F1665," ",F1666),IF($H1665=0,F1665,0)))</f>
        <v>145</v>
      </c>
    </row>
    <row r="1666" spans="1:17" x14ac:dyDescent="0.3">
      <c r="A1666" s="6">
        <v>2882</v>
      </c>
      <c r="B1666" s="5" t="s">
        <v>194</v>
      </c>
      <c r="C1666" s="5" t="s">
        <v>1816</v>
      </c>
      <c r="D1666" s="5" t="s">
        <v>1950</v>
      </c>
      <c r="E1666" s="5" t="s">
        <v>2024</v>
      </c>
      <c r="F1666" s="5" t="s">
        <v>2438</v>
      </c>
      <c r="H1666" s="1">
        <f t="shared" si="260"/>
        <v>0</v>
      </c>
      <c r="I1666" s="1">
        <f t="shared" si="261"/>
        <v>14</v>
      </c>
      <c r="J1666" s="1">
        <f t="shared" si="262"/>
        <v>27</v>
      </c>
      <c r="K1666" s="1" t="str">
        <f t="shared" ref="K1666:K1729" si="269">MID(B1666,I1666,J1666-I1666)</f>
        <v xml:space="preserve"> nkayi south </v>
      </c>
      <c r="L1666" s="1" t="str">
        <f t="shared" si="263"/>
        <v xml:space="preserve"> nkayi south </v>
      </c>
      <c r="M1666" s="2" t="str">
        <f t="shared" si="264"/>
        <v>nkayi south</v>
      </c>
      <c r="N1666" s="2" t="str">
        <f t="shared" si="265"/>
        <v>nyoni lovejoy</v>
      </c>
      <c r="O1666" s="2" t="str">
        <f t="shared" si="266"/>
        <v>m</v>
      </c>
      <c r="P1666" s="2" t="str">
        <f t="shared" si="267"/>
        <v>rpz</v>
      </c>
      <c r="Q1666" s="2" t="str">
        <f t="shared" si="268"/>
        <v>97</v>
      </c>
    </row>
    <row r="1667" spans="1:17" x14ac:dyDescent="0.3">
      <c r="A1667" s="6">
        <v>2891</v>
      </c>
      <c r="B1667" s="5" t="s">
        <v>195</v>
      </c>
      <c r="C1667" s="5" t="s">
        <v>1817</v>
      </c>
      <c r="D1667" s="5" t="s">
        <v>1950</v>
      </c>
      <c r="E1667" s="5" t="s">
        <v>2015</v>
      </c>
      <c r="F1667" s="5" t="s">
        <v>3067</v>
      </c>
      <c r="H1667" s="1">
        <f t="shared" si="260"/>
        <v>0</v>
      </c>
      <c r="I1667" s="1">
        <f t="shared" si="261"/>
        <v>14</v>
      </c>
      <c r="J1667" s="1">
        <f t="shared" si="262"/>
        <v>32</v>
      </c>
      <c r="K1667" s="1" t="str">
        <f t="shared" si="269"/>
        <v xml:space="preserve"> tsholotsho north </v>
      </c>
      <c r="L1667" s="1" t="str">
        <f t="shared" si="263"/>
        <v xml:space="preserve"> tsholotsho north </v>
      </c>
      <c r="M1667" s="2" t="str">
        <f t="shared" si="264"/>
        <v>tsholotsho north</v>
      </c>
      <c r="N1667" s="2" t="str">
        <f t="shared" si="265"/>
        <v>khumalo sibangumuzi sixtone</v>
      </c>
      <c r="O1667" s="2" t="str">
        <f t="shared" si="266"/>
        <v>m</v>
      </c>
      <c r="P1667" s="2" t="str">
        <f t="shared" si="267"/>
        <v>zanu-pf</v>
      </c>
      <c r="Q1667" s="2" t="str">
        <f t="shared" si="268"/>
        <v>7 107</v>
      </c>
    </row>
    <row r="1668" spans="1:17" x14ac:dyDescent="0.3">
      <c r="A1668" s="6">
        <v>2892</v>
      </c>
      <c r="B1668" s="5" t="s">
        <v>195</v>
      </c>
      <c r="C1668" s="5" t="s">
        <v>1818</v>
      </c>
      <c r="D1668" s="5" t="s">
        <v>1950</v>
      </c>
      <c r="E1668" s="5" t="s">
        <v>1953</v>
      </c>
      <c r="F1668" s="5" t="s">
        <v>3068</v>
      </c>
      <c r="H1668" s="1">
        <f t="shared" si="260"/>
        <v>0</v>
      </c>
      <c r="I1668" s="1">
        <f t="shared" si="261"/>
        <v>14</v>
      </c>
      <c r="J1668" s="1">
        <f t="shared" si="262"/>
        <v>32</v>
      </c>
      <c r="K1668" s="1" t="str">
        <f t="shared" si="269"/>
        <v xml:space="preserve"> tsholotsho north </v>
      </c>
      <c r="L1668" s="1" t="str">
        <f t="shared" si="263"/>
        <v xml:space="preserve"> tsholotsho north </v>
      </c>
      <c r="M1668" s="2" t="str">
        <f t="shared" si="264"/>
        <v>tsholotsho north</v>
      </c>
      <c r="N1668" s="2" t="str">
        <f t="shared" si="265"/>
        <v>khumalo witness</v>
      </c>
      <c r="O1668" s="2" t="str">
        <f t="shared" si="266"/>
        <v>m</v>
      </c>
      <c r="P1668" s="2" t="str">
        <f t="shared" si="267"/>
        <v>mdc-alliance</v>
      </c>
      <c r="Q1668" s="2" t="str">
        <f t="shared" si="268"/>
        <v>4 857</v>
      </c>
    </row>
    <row r="1669" spans="1:17" x14ac:dyDescent="0.3">
      <c r="A1669" s="6">
        <v>2893</v>
      </c>
      <c r="B1669" s="5" t="s">
        <v>195</v>
      </c>
      <c r="C1669" s="5" t="s">
        <v>1819</v>
      </c>
      <c r="D1669" s="5" t="s">
        <v>1950</v>
      </c>
      <c r="E1669" s="5" t="s">
        <v>2085</v>
      </c>
      <c r="F1669" s="5" t="s">
        <v>2469</v>
      </c>
      <c r="H1669" s="1">
        <f t="shared" si="260"/>
        <v>0</v>
      </c>
      <c r="I1669" s="1">
        <f t="shared" si="261"/>
        <v>14</v>
      </c>
      <c r="J1669" s="1">
        <f t="shared" si="262"/>
        <v>32</v>
      </c>
      <c r="K1669" s="1" t="str">
        <f t="shared" si="269"/>
        <v xml:space="preserve"> tsholotsho north </v>
      </c>
      <c r="L1669" s="1" t="str">
        <f t="shared" si="263"/>
        <v xml:space="preserve"> tsholotsho north </v>
      </c>
      <c r="M1669" s="2" t="str">
        <f t="shared" si="264"/>
        <v>tsholotsho north</v>
      </c>
      <c r="N1669" s="2" t="str">
        <f t="shared" si="265"/>
        <v>mahonondo colbert</v>
      </c>
      <c r="O1669" s="2" t="str">
        <f t="shared" si="266"/>
        <v>m</v>
      </c>
      <c r="P1669" s="2" t="str">
        <f t="shared" si="267"/>
        <v>ansa</v>
      </c>
      <c r="Q1669" s="2" t="str">
        <f t="shared" si="268"/>
        <v>92</v>
      </c>
    </row>
    <row r="1670" spans="1:17" x14ac:dyDescent="0.3">
      <c r="A1670" s="6">
        <v>2894</v>
      </c>
      <c r="B1670" s="5" t="s">
        <v>195</v>
      </c>
      <c r="C1670" s="5" t="s">
        <v>1820</v>
      </c>
      <c r="D1670" s="5" t="s">
        <v>1950</v>
      </c>
      <c r="E1670" s="5" t="s">
        <v>2010</v>
      </c>
      <c r="F1670" s="5" t="s">
        <v>2158</v>
      </c>
      <c r="H1670" s="1">
        <f t="shared" si="260"/>
        <v>0</v>
      </c>
      <c r="I1670" s="1">
        <f t="shared" si="261"/>
        <v>14</v>
      </c>
      <c r="J1670" s="1">
        <f t="shared" si="262"/>
        <v>32</v>
      </c>
      <c r="K1670" s="1" t="str">
        <f t="shared" si="269"/>
        <v xml:space="preserve"> tsholotsho north </v>
      </c>
      <c r="L1670" s="1" t="str">
        <f t="shared" si="263"/>
        <v xml:space="preserve"> tsholotsho north </v>
      </c>
      <c r="M1670" s="2" t="str">
        <f t="shared" si="264"/>
        <v>tsholotsho north</v>
      </c>
      <c r="N1670" s="2" t="str">
        <f t="shared" si="265"/>
        <v>moyo khumbulani</v>
      </c>
      <c r="O1670" s="2" t="str">
        <f t="shared" si="266"/>
        <v>m</v>
      </c>
      <c r="P1670" s="2" t="str">
        <f t="shared" si="267"/>
        <v>mrp</v>
      </c>
      <c r="Q1670" s="2" t="str">
        <f t="shared" si="268"/>
        <v>188</v>
      </c>
    </row>
    <row r="1671" spans="1:17" x14ac:dyDescent="0.3">
      <c r="A1671" s="6">
        <v>2895</v>
      </c>
      <c r="B1671" s="5" t="s">
        <v>195</v>
      </c>
      <c r="C1671" s="5" t="s">
        <v>1821</v>
      </c>
      <c r="D1671" s="5" t="s">
        <v>1950</v>
      </c>
      <c r="E1671" s="5" t="s">
        <v>2000</v>
      </c>
      <c r="F1671" s="5" t="s">
        <v>2450</v>
      </c>
      <c r="H1671" s="1">
        <f t="shared" si="260"/>
        <v>0</v>
      </c>
      <c r="I1671" s="1">
        <f t="shared" si="261"/>
        <v>14</v>
      </c>
      <c r="J1671" s="1">
        <f t="shared" si="262"/>
        <v>32</v>
      </c>
      <c r="K1671" s="1" t="str">
        <f t="shared" si="269"/>
        <v xml:space="preserve"> tsholotsho north </v>
      </c>
      <c r="L1671" s="1" t="str">
        <f t="shared" si="263"/>
        <v xml:space="preserve"> tsholotsho north </v>
      </c>
      <c r="M1671" s="2" t="str">
        <f t="shared" si="264"/>
        <v>tsholotsho north</v>
      </c>
      <c r="N1671" s="2" t="str">
        <f t="shared" si="265"/>
        <v>ncube mthokozisi</v>
      </c>
      <c r="O1671" s="2" t="str">
        <f t="shared" si="266"/>
        <v>m</v>
      </c>
      <c r="P1671" s="2" t="str">
        <f t="shared" si="267"/>
        <v>zipp</v>
      </c>
      <c r="Q1671" s="2" t="str">
        <f t="shared" si="268"/>
        <v>82</v>
      </c>
    </row>
    <row r="1672" spans="1:17" x14ac:dyDescent="0.3">
      <c r="A1672" s="6">
        <v>2896</v>
      </c>
      <c r="B1672" s="5" t="s">
        <v>195</v>
      </c>
      <c r="C1672" s="5" t="s">
        <v>1822</v>
      </c>
      <c r="D1672" s="5" t="s">
        <v>1950</v>
      </c>
      <c r="E1672" s="5" t="s">
        <v>1999</v>
      </c>
      <c r="F1672" s="5" t="s">
        <v>2451</v>
      </c>
      <c r="H1672" s="1">
        <f t="shared" si="260"/>
        <v>0</v>
      </c>
      <c r="I1672" s="1">
        <f t="shared" si="261"/>
        <v>14</v>
      </c>
      <c r="J1672" s="1">
        <f t="shared" si="262"/>
        <v>32</v>
      </c>
      <c r="K1672" s="1" t="str">
        <f t="shared" si="269"/>
        <v xml:space="preserve"> tsholotsho north </v>
      </c>
      <c r="L1672" s="1" t="str">
        <f t="shared" si="263"/>
        <v xml:space="preserve"> tsholotsho north </v>
      </c>
      <c r="M1672" s="2" t="str">
        <f t="shared" si="264"/>
        <v>tsholotsho north</v>
      </c>
      <c r="N1672" s="2" t="str">
        <f t="shared" si="265"/>
        <v>ndlovu allan</v>
      </c>
      <c r="O1672" s="2" t="str">
        <f t="shared" si="266"/>
        <v>m</v>
      </c>
      <c r="P1672" s="2" t="str">
        <f t="shared" si="267"/>
        <v>npf</v>
      </c>
      <c r="Q1672" s="2" t="str">
        <f t="shared" si="268"/>
        <v>117</v>
      </c>
    </row>
    <row r="1673" spans="1:17" x14ac:dyDescent="0.3">
      <c r="A1673" s="6">
        <v>2897</v>
      </c>
      <c r="B1673" s="5" t="s">
        <v>195</v>
      </c>
      <c r="C1673" s="5" t="s">
        <v>1823</v>
      </c>
      <c r="D1673" s="5" t="s">
        <v>1950</v>
      </c>
      <c r="E1673" s="5" t="s">
        <v>1952</v>
      </c>
      <c r="F1673" s="5" t="s">
        <v>3069</v>
      </c>
      <c r="H1673" s="1">
        <f t="shared" si="260"/>
        <v>0</v>
      </c>
      <c r="I1673" s="1">
        <f t="shared" si="261"/>
        <v>14</v>
      </c>
      <c r="J1673" s="1">
        <f t="shared" si="262"/>
        <v>32</v>
      </c>
      <c r="K1673" s="1" t="str">
        <f t="shared" si="269"/>
        <v xml:space="preserve"> tsholotsho north </v>
      </c>
      <c r="L1673" s="1" t="str">
        <f t="shared" si="263"/>
        <v xml:space="preserve"> tsholotsho north </v>
      </c>
      <c r="M1673" s="2" t="str">
        <f t="shared" si="264"/>
        <v>tsholotsho north</v>
      </c>
      <c r="N1673" s="2" t="str">
        <f t="shared" si="265"/>
        <v>ndlovu rophas</v>
      </c>
      <c r="O1673" s="2" t="str">
        <f t="shared" si="266"/>
        <v>m</v>
      </c>
      <c r="P1673" s="2" t="str">
        <f t="shared" si="267"/>
        <v>independent</v>
      </c>
      <c r="Q1673" s="2" t="str">
        <f t="shared" si="268"/>
        <v>496</v>
      </c>
    </row>
    <row r="1674" spans="1:17" x14ac:dyDescent="0.3">
      <c r="A1674" s="6">
        <v>2898</v>
      </c>
      <c r="B1674" s="5" t="s">
        <v>195</v>
      </c>
      <c r="C1674" s="5" t="s">
        <v>1824</v>
      </c>
      <c r="D1674" s="5" t="s">
        <v>1951</v>
      </c>
      <c r="E1674" s="5" t="s">
        <v>1997</v>
      </c>
      <c r="F1674" s="5" t="s">
        <v>3070</v>
      </c>
      <c r="H1674" s="1">
        <f t="shared" si="260"/>
        <v>0</v>
      </c>
      <c r="I1674" s="1">
        <f t="shared" si="261"/>
        <v>14</v>
      </c>
      <c r="J1674" s="1">
        <f t="shared" si="262"/>
        <v>32</v>
      </c>
      <c r="K1674" s="1" t="str">
        <f t="shared" si="269"/>
        <v xml:space="preserve"> tsholotsho north </v>
      </c>
      <c r="L1674" s="1" t="str">
        <f t="shared" si="263"/>
        <v xml:space="preserve"> tsholotsho north </v>
      </c>
      <c r="M1674" s="2" t="str">
        <f t="shared" si="264"/>
        <v>tsholotsho north</v>
      </c>
      <c r="N1674" s="2" t="str">
        <f t="shared" si="265"/>
        <v>nkomo roselene</v>
      </c>
      <c r="O1674" s="2" t="str">
        <f t="shared" si="266"/>
        <v>f</v>
      </c>
      <c r="P1674" s="2" t="str">
        <f t="shared" si="267"/>
        <v>prc</v>
      </c>
      <c r="Q1674" s="2" t="str">
        <f t="shared" si="268"/>
        <v>336</v>
      </c>
    </row>
    <row r="1675" spans="1:17" x14ac:dyDescent="0.3">
      <c r="A1675" s="6">
        <v>2899</v>
      </c>
      <c r="B1675" s="5" t="s">
        <v>195</v>
      </c>
      <c r="C1675" s="5" t="s">
        <v>1825</v>
      </c>
      <c r="D1675" s="5" t="s">
        <v>1950</v>
      </c>
      <c r="E1675" s="5" t="s">
        <v>2004</v>
      </c>
      <c r="F1675" s="5" t="s">
        <v>2134</v>
      </c>
      <c r="H1675" s="1">
        <f t="shared" si="260"/>
        <v>0</v>
      </c>
      <c r="I1675" s="1">
        <f t="shared" si="261"/>
        <v>14</v>
      </c>
      <c r="J1675" s="1">
        <f t="shared" si="262"/>
        <v>32</v>
      </c>
      <c r="K1675" s="1" t="str">
        <f t="shared" si="269"/>
        <v xml:space="preserve"> tsholotsho north </v>
      </c>
      <c r="L1675" s="1" t="str">
        <f t="shared" si="263"/>
        <v xml:space="preserve"> tsholotsho north </v>
      </c>
      <c r="M1675" s="2" t="str">
        <f t="shared" si="264"/>
        <v>tsholotsho north</v>
      </c>
      <c r="N1675" s="2" t="str">
        <f t="shared" si="265"/>
        <v>sibanda mehluli</v>
      </c>
      <c r="O1675" s="2" t="str">
        <f t="shared" si="266"/>
        <v>m</v>
      </c>
      <c r="P1675" s="2" t="str">
        <f t="shared" si="267"/>
        <v>uda</v>
      </c>
      <c r="Q1675" s="2" t="str">
        <f t="shared" si="268"/>
        <v>57</v>
      </c>
    </row>
    <row r="1676" spans="1:17" x14ac:dyDescent="0.3">
      <c r="A1676" s="6">
        <v>2900</v>
      </c>
      <c r="B1676" s="5" t="s">
        <v>195</v>
      </c>
      <c r="C1676" s="5" t="s">
        <v>1826</v>
      </c>
      <c r="D1676" s="5" t="s">
        <v>1950</v>
      </c>
      <c r="E1676" s="5" t="s">
        <v>1965</v>
      </c>
      <c r="F1676" s="5" t="s">
        <v>2121</v>
      </c>
      <c r="H1676" s="1">
        <f t="shared" si="260"/>
        <v>0</v>
      </c>
      <c r="I1676" s="1">
        <f t="shared" si="261"/>
        <v>14</v>
      </c>
      <c r="J1676" s="1">
        <f t="shared" si="262"/>
        <v>32</v>
      </c>
      <c r="K1676" s="1" t="str">
        <f t="shared" si="269"/>
        <v xml:space="preserve"> tsholotsho north </v>
      </c>
      <c r="L1676" s="1" t="str">
        <f t="shared" si="263"/>
        <v xml:space="preserve"> tsholotsho north </v>
      </c>
      <c r="M1676" s="2" t="str">
        <f t="shared" si="264"/>
        <v>tsholotsho north</v>
      </c>
      <c r="N1676" s="2" t="str">
        <f t="shared" si="265"/>
        <v>sibanda mlungisi michael</v>
      </c>
      <c r="O1676" s="2" t="str">
        <f t="shared" si="266"/>
        <v>m</v>
      </c>
      <c r="P1676" s="2" t="str">
        <f t="shared" si="267"/>
        <v>mdc-t</v>
      </c>
      <c r="Q1676" s="2" t="str">
        <f t="shared" si="268"/>
        <v>425</v>
      </c>
    </row>
    <row r="1677" spans="1:17" x14ac:dyDescent="0.3">
      <c r="A1677" s="6">
        <v>2901</v>
      </c>
      <c r="B1677" s="5" t="s">
        <v>195</v>
      </c>
      <c r="C1677" s="5" t="s">
        <v>1827</v>
      </c>
      <c r="D1677" s="5" t="s">
        <v>1950</v>
      </c>
      <c r="E1677" s="5" t="s">
        <v>1989</v>
      </c>
      <c r="F1677" s="5" t="s">
        <v>2335</v>
      </c>
      <c r="H1677" s="1">
        <f t="shared" si="260"/>
        <v>0</v>
      </c>
      <c r="I1677" s="1">
        <f t="shared" si="261"/>
        <v>14</v>
      </c>
      <c r="J1677" s="1">
        <f t="shared" si="262"/>
        <v>32</v>
      </c>
      <c r="K1677" s="1" t="str">
        <f t="shared" si="269"/>
        <v xml:space="preserve"> tsholotsho north </v>
      </c>
      <c r="L1677" s="1" t="str">
        <f t="shared" si="263"/>
        <v xml:space="preserve"> tsholotsho north </v>
      </c>
      <c r="M1677" s="2" t="str">
        <f t="shared" si="264"/>
        <v>tsholotsho north</v>
      </c>
      <c r="N1677" s="2" t="str">
        <f t="shared" si="265"/>
        <v>sikosana hebert mabunu</v>
      </c>
      <c r="O1677" s="2" t="str">
        <f t="shared" si="266"/>
        <v>m</v>
      </c>
      <c r="P1677" s="2" t="str">
        <f t="shared" si="267"/>
        <v>zapu</v>
      </c>
      <c r="Q1677" s="2" t="str">
        <f t="shared" si="268"/>
        <v>151</v>
      </c>
    </row>
    <row r="1678" spans="1:17" x14ac:dyDescent="0.3">
      <c r="A1678" s="6">
        <v>2910</v>
      </c>
      <c r="B1678" s="5" t="s">
        <v>196</v>
      </c>
      <c r="C1678" s="5" t="s">
        <v>1828</v>
      </c>
      <c r="D1678" s="5" t="s">
        <v>1950</v>
      </c>
      <c r="E1678" s="5" t="s">
        <v>1965</v>
      </c>
      <c r="F1678" s="5" t="s">
        <v>3071</v>
      </c>
      <c r="H1678" s="1">
        <f t="shared" si="260"/>
        <v>0</v>
      </c>
      <c r="I1678" s="1">
        <f t="shared" si="261"/>
        <v>14</v>
      </c>
      <c r="J1678" s="1">
        <f t="shared" si="262"/>
        <v>32</v>
      </c>
      <c r="K1678" s="1" t="str">
        <f t="shared" si="269"/>
        <v xml:space="preserve"> tsholotsho south </v>
      </c>
      <c r="L1678" s="1" t="str">
        <f t="shared" si="263"/>
        <v xml:space="preserve"> tsholotsho south </v>
      </c>
      <c r="M1678" s="2" t="str">
        <f t="shared" si="264"/>
        <v>tsholotsho south</v>
      </c>
      <c r="N1678" s="2" t="str">
        <f t="shared" si="265"/>
        <v>dube maxwell</v>
      </c>
      <c r="O1678" s="2" t="str">
        <f t="shared" si="266"/>
        <v>m</v>
      </c>
      <c r="P1678" s="2" t="str">
        <f t="shared" si="267"/>
        <v>mdc-t</v>
      </c>
      <c r="Q1678" s="2" t="str">
        <f t="shared" si="268"/>
        <v>1 628</v>
      </c>
    </row>
    <row r="1679" spans="1:17" x14ac:dyDescent="0.3">
      <c r="A1679" s="6">
        <v>2911</v>
      </c>
      <c r="B1679" s="5" t="s">
        <v>196</v>
      </c>
      <c r="C1679" s="5" t="s">
        <v>1829</v>
      </c>
      <c r="D1679" s="5" t="s">
        <v>1950</v>
      </c>
      <c r="E1679" s="5" t="s">
        <v>2000</v>
      </c>
      <c r="F1679" s="5" t="s">
        <v>2922</v>
      </c>
      <c r="H1679" s="1">
        <f t="shared" si="260"/>
        <v>0</v>
      </c>
      <c r="I1679" s="1">
        <f t="shared" si="261"/>
        <v>14</v>
      </c>
      <c r="J1679" s="1">
        <f t="shared" si="262"/>
        <v>32</v>
      </c>
      <c r="K1679" s="1" t="str">
        <f t="shared" si="269"/>
        <v xml:space="preserve"> tsholotsho south </v>
      </c>
      <c r="L1679" s="1" t="str">
        <f t="shared" si="263"/>
        <v xml:space="preserve"> tsholotsho south </v>
      </c>
      <c r="M1679" s="2" t="str">
        <f t="shared" si="264"/>
        <v>tsholotsho south</v>
      </c>
      <c r="N1679" s="2" t="str">
        <f t="shared" si="265"/>
        <v>mathe thamusanqo</v>
      </c>
      <c r="O1679" s="2" t="str">
        <f t="shared" si="266"/>
        <v>m</v>
      </c>
      <c r="P1679" s="2" t="str">
        <f t="shared" si="267"/>
        <v>zipp</v>
      </c>
      <c r="Q1679" s="2" t="str">
        <f t="shared" si="268"/>
        <v>254</v>
      </c>
    </row>
    <row r="1680" spans="1:17" x14ac:dyDescent="0.3">
      <c r="A1680" s="6">
        <v>2912</v>
      </c>
      <c r="B1680" s="5" t="s">
        <v>196</v>
      </c>
      <c r="C1680" s="5" t="s">
        <v>1830</v>
      </c>
      <c r="D1680" s="5" t="s">
        <v>1950</v>
      </c>
      <c r="E1680" s="5" t="s">
        <v>1952</v>
      </c>
      <c r="F1680" s="5" t="s">
        <v>3072</v>
      </c>
      <c r="H1680" s="1">
        <f t="shared" si="260"/>
        <v>0</v>
      </c>
      <c r="I1680" s="1">
        <f t="shared" si="261"/>
        <v>14</v>
      </c>
      <c r="J1680" s="1">
        <f t="shared" si="262"/>
        <v>32</v>
      </c>
      <c r="K1680" s="1" t="str">
        <f t="shared" si="269"/>
        <v xml:space="preserve"> tsholotsho south </v>
      </c>
      <c r="L1680" s="1" t="str">
        <f t="shared" si="263"/>
        <v xml:space="preserve"> tsholotsho south </v>
      </c>
      <c r="M1680" s="2" t="str">
        <f t="shared" si="264"/>
        <v>tsholotsho south</v>
      </c>
      <c r="N1680" s="2" t="str">
        <f t="shared" si="265"/>
        <v>matshazi lawrence hastings</v>
      </c>
      <c r="O1680" s="2" t="str">
        <f t="shared" si="266"/>
        <v>m</v>
      </c>
      <c r="P1680" s="2" t="str">
        <f t="shared" si="267"/>
        <v>independent</v>
      </c>
      <c r="Q1680" s="2" t="str">
        <f t="shared" si="268"/>
        <v>1 540</v>
      </c>
    </row>
    <row r="1681" spans="1:17" x14ac:dyDescent="0.3">
      <c r="A1681" s="6">
        <v>2913</v>
      </c>
      <c r="B1681" s="5" t="s">
        <v>196</v>
      </c>
      <c r="C1681" s="5" t="s">
        <v>1831</v>
      </c>
      <c r="D1681" s="5" t="s">
        <v>1950</v>
      </c>
      <c r="E1681" s="5" t="s">
        <v>1989</v>
      </c>
      <c r="F1681" s="5" t="s">
        <v>2403</v>
      </c>
      <c r="H1681" s="1">
        <f t="shared" si="260"/>
        <v>0</v>
      </c>
      <c r="I1681" s="1">
        <f t="shared" si="261"/>
        <v>14</v>
      </c>
      <c r="J1681" s="1">
        <f t="shared" si="262"/>
        <v>32</v>
      </c>
      <c r="K1681" s="1" t="str">
        <f t="shared" si="269"/>
        <v xml:space="preserve"> tsholotsho south </v>
      </c>
      <c r="L1681" s="1" t="str">
        <f t="shared" si="263"/>
        <v xml:space="preserve"> tsholotsho south </v>
      </c>
      <c r="M1681" s="2" t="str">
        <f t="shared" si="264"/>
        <v>tsholotsho south</v>
      </c>
      <c r="N1681" s="2" t="str">
        <f t="shared" si="265"/>
        <v>mlingo mthabisi</v>
      </c>
      <c r="O1681" s="2" t="str">
        <f t="shared" si="266"/>
        <v>m</v>
      </c>
      <c r="P1681" s="2" t="str">
        <f t="shared" si="267"/>
        <v>zapu</v>
      </c>
      <c r="Q1681" s="2" t="str">
        <f t="shared" si="268"/>
        <v>486</v>
      </c>
    </row>
    <row r="1682" spans="1:17" x14ac:dyDescent="0.3">
      <c r="A1682" s="6">
        <v>2914</v>
      </c>
      <c r="B1682" s="5" t="s">
        <v>196</v>
      </c>
      <c r="C1682" s="5" t="s">
        <v>1832</v>
      </c>
      <c r="D1682" s="5" t="s">
        <v>1950</v>
      </c>
      <c r="E1682" s="5" t="s">
        <v>2003</v>
      </c>
      <c r="F1682" s="5" t="s">
        <v>2123</v>
      </c>
      <c r="H1682" s="1">
        <f t="shared" si="260"/>
        <v>0</v>
      </c>
      <c r="I1682" s="1">
        <f t="shared" si="261"/>
        <v>14</v>
      </c>
      <c r="J1682" s="1">
        <f t="shared" si="262"/>
        <v>32</v>
      </c>
      <c r="K1682" s="1" t="str">
        <f t="shared" si="269"/>
        <v xml:space="preserve"> tsholotsho south </v>
      </c>
      <c r="L1682" s="1" t="str">
        <f t="shared" si="263"/>
        <v xml:space="preserve"> tsholotsho south </v>
      </c>
      <c r="M1682" s="2" t="str">
        <f t="shared" si="264"/>
        <v>tsholotsho south</v>
      </c>
      <c r="N1682" s="2" t="str">
        <f t="shared" si="265"/>
        <v>moyo bongani</v>
      </c>
      <c r="O1682" s="2" t="str">
        <f t="shared" si="266"/>
        <v>m</v>
      </c>
      <c r="P1682" s="2" t="str">
        <f t="shared" si="267"/>
        <v>zdu</v>
      </c>
      <c r="Q1682" s="2" t="str">
        <f t="shared" si="268"/>
        <v>122</v>
      </c>
    </row>
    <row r="1683" spans="1:17" x14ac:dyDescent="0.3">
      <c r="A1683" s="6">
        <v>2915</v>
      </c>
      <c r="B1683" s="5" t="s">
        <v>196</v>
      </c>
      <c r="C1683" s="5" t="s">
        <v>1833</v>
      </c>
      <c r="D1683" s="5" t="s">
        <v>1950</v>
      </c>
      <c r="E1683" s="5" t="s">
        <v>1952</v>
      </c>
      <c r="F1683" s="5" t="s">
        <v>2677</v>
      </c>
      <c r="H1683" s="1">
        <f t="shared" si="260"/>
        <v>0</v>
      </c>
      <c r="I1683" s="1">
        <f t="shared" si="261"/>
        <v>14</v>
      </c>
      <c r="J1683" s="1">
        <f t="shared" si="262"/>
        <v>32</v>
      </c>
      <c r="K1683" s="1" t="str">
        <f t="shared" si="269"/>
        <v xml:space="preserve"> tsholotsho south </v>
      </c>
      <c r="L1683" s="1" t="str">
        <f t="shared" si="263"/>
        <v xml:space="preserve"> tsholotsho south </v>
      </c>
      <c r="M1683" s="2" t="str">
        <f t="shared" si="264"/>
        <v>tsholotsho south</v>
      </c>
      <c r="N1683" s="2" t="str">
        <f t="shared" si="265"/>
        <v>ndlovu colin</v>
      </c>
      <c r="O1683" s="2" t="str">
        <f t="shared" si="266"/>
        <v>m</v>
      </c>
      <c r="P1683" s="2" t="str">
        <f t="shared" si="267"/>
        <v>independent</v>
      </c>
      <c r="Q1683" s="2" t="str">
        <f t="shared" si="268"/>
        <v>137</v>
      </c>
    </row>
    <row r="1684" spans="1:17" x14ac:dyDescent="0.3">
      <c r="A1684" s="6">
        <v>2916</v>
      </c>
      <c r="B1684" s="5" t="s">
        <v>196</v>
      </c>
      <c r="C1684" s="5" t="s">
        <v>1834</v>
      </c>
      <c r="D1684" s="5" t="s">
        <v>1950</v>
      </c>
      <c r="E1684" s="5" t="s">
        <v>1999</v>
      </c>
      <c r="F1684" s="5" t="s">
        <v>2906</v>
      </c>
      <c r="H1684" s="1">
        <f t="shared" si="260"/>
        <v>0</v>
      </c>
      <c r="I1684" s="1">
        <f t="shared" si="261"/>
        <v>14</v>
      </c>
      <c r="J1684" s="1">
        <f t="shared" si="262"/>
        <v>32</v>
      </c>
      <c r="K1684" s="1" t="str">
        <f t="shared" si="269"/>
        <v xml:space="preserve"> tsholotsho south </v>
      </c>
      <c r="L1684" s="1" t="str">
        <f t="shared" si="263"/>
        <v xml:space="preserve"> tsholotsho south </v>
      </c>
      <c r="M1684" s="2" t="str">
        <f t="shared" si="264"/>
        <v>tsholotsho south</v>
      </c>
      <c r="N1684" s="2" t="str">
        <f t="shared" si="265"/>
        <v>nkomo edward</v>
      </c>
      <c r="O1684" s="2" t="str">
        <f t="shared" si="266"/>
        <v>m</v>
      </c>
      <c r="P1684" s="2" t="str">
        <f t="shared" si="267"/>
        <v>npf</v>
      </c>
      <c r="Q1684" s="2" t="str">
        <f t="shared" si="268"/>
        <v>167</v>
      </c>
    </row>
    <row r="1685" spans="1:17" x14ac:dyDescent="0.3">
      <c r="A1685" s="6">
        <v>2917</v>
      </c>
      <c r="B1685" s="5" t="s">
        <v>196</v>
      </c>
      <c r="C1685" s="5" t="s">
        <v>1835</v>
      </c>
      <c r="D1685" s="5" t="s">
        <v>1950</v>
      </c>
      <c r="E1685" s="5" t="s">
        <v>1953</v>
      </c>
      <c r="F1685" s="5" t="s">
        <v>3073</v>
      </c>
      <c r="H1685" s="1">
        <f t="shared" si="260"/>
        <v>0</v>
      </c>
      <c r="I1685" s="1">
        <f t="shared" si="261"/>
        <v>14</v>
      </c>
      <c r="J1685" s="1">
        <f t="shared" si="262"/>
        <v>32</v>
      </c>
      <c r="K1685" s="1" t="str">
        <f t="shared" si="269"/>
        <v xml:space="preserve"> tsholotsho south </v>
      </c>
      <c r="L1685" s="1" t="str">
        <f t="shared" si="263"/>
        <v xml:space="preserve"> tsholotsho south </v>
      </c>
      <c r="M1685" s="2" t="str">
        <f t="shared" si="264"/>
        <v>tsholotsho south</v>
      </c>
      <c r="N1685" s="2" t="str">
        <f t="shared" si="265"/>
        <v>nkomo innocent zenzo</v>
      </c>
      <c r="O1685" s="2" t="str">
        <f t="shared" si="266"/>
        <v>m</v>
      </c>
      <c r="P1685" s="2" t="str">
        <f t="shared" si="267"/>
        <v>mdc-alliance</v>
      </c>
      <c r="Q1685" s="2" t="str">
        <f t="shared" si="268"/>
        <v>2 508</v>
      </c>
    </row>
    <row r="1686" spans="1:17" x14ac:dyDescent="0.3">
      <c r="A1686" s="6">
        <v>2918</v>
      </c>
      <c r="B1686" s="5" t="s">
        <v>196</v>
      </c>
      <c r="C1686" s="5" t="s">
        <v>1836</v>
      </c>
      <c r="D1686" s="5" t="s">
        <v>1950</v>
      </c>
      <c r="E1686" s="5" t="s">
        <v>2024</v>
      </c>
      <c r="F1686" s="5" t="s">
        <v>2368</v>
      </c>
      <c r="H1686" s="1">
        <f t="shared" si="260"/>
        <v>0</v>
      </c>
      <c r="I1686" s="1">
        <f t="shared" si="261"/>
        <v>14</v>
      </c>
      <c r="J1686" s="1">
        <f t="shared" si="262"/>
        <v>32</v>
      </c>
      <c r="K1686" s="1" t="str">
        <f t="shared" si="269"/>
        <v xml:space="preserve"> tsholotsho south </v>
      </c>
      <c r="L1686" s="1" t="str">
        <f t="shared" si="263"/>
        <v xml:space="preserve"> tsholotsho south </v>
      </c>
      <c r="M1686" s="2" t="str">
        <f t="shared" si="264"/>
        <v>tsholotsho south</v>
      </c>
      <c r="N1686" s="2" t="str">
        <f t="shared" si="265"/>
        <v>nyathi majaha</v>
      </c>
      <c r="O1686" s="2" t="str">
        <f t="shared" si="266"/>
        <v>m</v>
      </c>
      <c r="P1686" s="2" t="str">
        <f t="shared" si="267"/>
        <v>rpz</v>
      </c>
      <c r="Q1686" s="2" t="str">
        <f t="shared" si="268"/>
        <v>73</v>
      </c>
    </row>
    <row r="1687" spans="1:17" x14ac:dyDescent="0.3">
      <c r="A1687" s="6">
        <v>2919</v>
      </c>
      <c r="B1687" s="5" t="s">
        <v>196</v>
      </c>
      <c r="C1687" s="5" t="s">
        <v>1837</v>
      </c>
      <c r="D1687" s="5" t="s">
        <v>1950</v>
      </c>
      <c r="E1687" s="5" t="s">
        <v>1954</v>
      </c>
      <c r="F1687" s="5" t="s">
        <v>3074</v>
      </c>
      <c r="H1687" s="1">
        <f t="shared" si="260"/>
        <v>0</v>
      </c>
      <c r="I1687" s="1">
        <f t="shared" si="261"/>
        <v>14</v>
      </c>
      <c r="J1687" s="1">
        <f t="shared" si="262"/>
        <v>32</v>
      </c>
      <c r="K1687" s="1" t="str">
        <f t="shared" si="269"/>
        <v xml:space="preserve"> tsholotsho south </v>
      </c>
      <c r="L1687" s="1" t="str">
        <f t="shared" si="263"/>
        <v xml:space="preserve"> tsholotsho south </v>
      </c>
      <c r="M1687" s="2" t="str">
        <f t="shared" si="264"/>
        <v>tsholotsho south</v>
      </c>
      <c r="N1687" s="2" t="str">
        <f t="shared" si="265"/>
        <v>sibanda zenzo</v>
      </c>
      <c r="O1687" s="2" t="str">
        <f t="shared" si="266"/>
        <v>m</v>
      </c>
      <c r="P1687" s="2" t="str">
        <f t="shared" si="267"/>
        <v>zanu pf</v>
      </c>
      <c r="Q1687" s="2" t="str">
        <f t="shared" si="268"/>
        <v>8 283</v>
      </c>
    </row>
    <row r="1688" spans="1:17" x14ac:dyDescent="0.3">
      <c r="A1688" s="6">
        <v>2920</v>
      </c>
      <c r="B1688" s="5" t="s">
        <v>196</v>
      </c>
      <c r="C1688" s="5" t="s">
        <v>1838</v>
      </c>
      <c r="D1688" s="5" t="s">
        <v>1951</v>
      </c>
      <c r="E1688" s="5" t="s">
        <v>1997</v>
      </c>
      <c r="F1688" s="5" t="s">
        <v>2406</v>
      </c>
      <c r="H1688" s="1">
        <f t="shared" si="260"/>
        <v>0</v>
      </c>
      <c r="I1688" s="1">
        <f t="shared" si="261"/>
        <v>14</v>
      </c>
      <c r="J1688" s="1">
        <f t="shared" si="262"/>
        <v>32</v>
      </c>
      <c r="K1688" s="1" t="str">
        <f t="shared" si="269"/>
        <v xml:space="preserve"> tsholotsho south </v>
      </c>
      <c r="L1688" s="1" t="str">
        <f t="shared" si="263"/>
        <v xml:space="preserve"> tsholotsho south </v>
      </c>
      <c r="M1688" s="2" t="str">
        <f t="shared" si="264"/>
        <v>tsholotsho south</v>
      </c>
      <c r="N1688" s="2" t="str">
        <f t="shared" si="265"/>
        <v>sebele sithithibele</v>
      </c>
      <c r="O1688" s="2" t="str">
        <f t="shared" si="266"/>
        <v>f</v>
      </c>
      <c r="P1688" s="2" t="str">
        <f t="shared" si="267"/>
        <v>prc</v>
      </c>
      <c r="Q1688" s="2" t="str">
        <f t="shared" si="268"/>
        <v>131</v>
      </c>
    </row>
    <row r="1689" spans="1:17" x14ac:dyDescent="0.3">
      <c r="A1689" s="6">
        <v>2928</v>
      </c>
      <c r="B1689" s="5" t="s">
        <v>197</v>
      </c>
      <c r="C1689" s="5" t="s">
        <v>1839</v>
      </c>
      <c r="D1689" s="5" t="s">
        <v>1950</v>
      </c>
      <c r="E1689" s="5" t="s">
        <v>2023</v>
      </c>
      <c r="F1689" s="5" t="s">
        <v>2126</v>
      </c>
      <c r="H1689" s="1">
        <f t="shared" si="260"/>
        <v>0</v>
      </c>
      <c r="I1689" s="1">
        <f t="shared" si="261"/>
        <v>14</v>
      </c>
      <c r="J1689" s="1">
        <f t="shared" si="262"/>
        <v>22</v>
      </c>
      <c r="K1689" s="1" t="str">
        <f t="shared" si="269"/>
        <v xml:space="preserve"> umguza </v>
      </c>
      <c r="L1689" s="1" t="str">
        <f t="shared" si="263"/>
        <v xml:space="preserve"> umguza </v>
      </c>
      <c r="M1689" s="2" t="str">
        <f t="shared" si="264"/>
        <v>umguza</v>
      </c>
      <c r="N1689" s="2" t="str">
        <f t="shared" si="265"/>
        <v>ncube khumbulani</v>
      </c>
      <c r="O1689" s="2" t="str">
        <f t="shared" si="266"/>
        <v>m</v>
      </c>
      <c r="P1689" s="2" t="str">
        <f t="shared" si="267"/>
        <v>dop</v>
      </c>
      <c r="Q1689" s="2" t="str">
        <f t="shared" si="268"/>
        <v>99</v>
      </c>
    </row>
    <row r="1690" spans="1:17" x14ac:dyDescent="0.3">
      <c r="A1690" s="6">
        <v>2929</v>
      </c>
      <c r="B1690" s="5" t="s">
        <v>197</v>
      </c>
      <c r="C1690" s="5" t="s">
        <v>1840</v>
      </c>
      <c r="D1690" s="5" t="s">
        <v>1950</v>
      </c>
      <c r="E1690" s="5" t="s">
        <v>2086</v>
      </c>
      <c r="F1690" s="5" t="s">
        <v>3075</v>
      </c>
      <c r="H1690" s="1">
        <f t="shared" si="260"/>
        <v>0</v>
      </c>
      <c r="I1690" s="1">
        <f t="shared" si="261"/>
        <v>14</v>
      </c>
      <c r="J1690" s="1">
        <f t="shared" si="262"/>
        <v>22</v>
      </c>
      <c r="K1690" s="1" t="str">
        <f t="shared" si="269"/>
        <v xml:space="preserve"> umguza </v>
      </c>
      <c r="L1690" s="1" t="str">
        <f t="shared" si="263"/>
        <v xml:space="preserve"> umguza </v>
      </c>
      <c r="M1690" s="2" t="str">
        <f t="shared" si="264"/>
        <v>umguza</v>
      </c>
      <c r="N1690" s="2" t="str">
        <f t="shared" si="265"/>
        <v>kwembeya selwin angirayi</v>
      </c>
      <c r="O1690" s="2" t="str">
        <f t="shared" si="266"/>
        <v>m</v>
      </c>
      <c r="P1690" s="2" t="str">
        <f t="shared" si="267"/>
        <v>free zim congress party</v>
      </c>
      <c r="Q1690" s="2" t="str">
        <f t="shared" si="268"/>
        <v>367</v>
      </c>
    </row>
    <row r="1691" spans="1:17" x14ac:dyDescent="0.3">
      <c r="A1691" s="6">
        <v>2930</v>
      </c>
      <c r="B1691" s="5" t="s">
        <v>197</v>
      </c>
      <c r="C1691" s="5" t="s">
        <v>1841</v>
      </c>
      <c r="D1691" s="5" t="s">
        <v>1951</v>
      </c>
      <c r="E1691" s="5" t="s">
        <v>1997</v>
      </c>
      <c r="F1691" s="5" t="s">
        <v>3076</v>
      </c>
      <c r="H1691" s="1">
        <f t="shared" si="260"/>
        <v>0</v>
      </c>
      <c r="I1691" s="1">
        <f t="shared" si="261"/>
        <v>14</v>
      </c>
      <c r="J1691" s="1">
        <f t="shared" si="262"/>
        <v>22</v>
      </c>
      <c r="K1691" s="1" t="str">
        <f t="shared" si="269"/>
        <v xml:space="preserve"> umguza </v>
      </c>
      <c r="L1691" s="1" t="str">
        <f t="shared" si="263"/>
        <v xml:space="preserve"> umguza </v>
      </c>
      <c r="M1691" s="2" t="str">
        <f t="shared" si="264"/>
        <v>umguza</v>
      </c>
      <c r="N1691" s="2" t="str">
        <f t="shared" si="265"/>
        <v>maliga  queen</v>
      </c>
      <c r="O1691" s="2" t="str">
        <f t="shared" si="266"/>
        <v>f</v>
      </c>
      <c r="P1691" s="2" t="str">
        <f t="shared" si="267"/>
        <v>prc</v>
      </c>
      <c r="Q1691" s="2" t="str">
        <f t="shared" si="268"/>
        <v>354</v>
      </c>
    </row>
    <row r="1692" spans="1:17" x14ac:dyDescent="0.3">
      <c r="A1692" s="6">
        <v>2931</v>
      </c>
      <c r="B1692" s="5" t="s">
        <v>197</v>
      </c>
      <c r="C1692" s="5" t="s">
        <v>1842</v>
      </c>
      <c r="D1692" s="5" t="s">
        <v>1950</v>
      </c>
      <c r="E1692" s="5" t="s">
        <v>1965</v>
      </c>
      <c r="F1692" s="5" t="s">
        <v>3077</v>
      </c>
      <c r="H1692" s="1">
        <f t="shared" si="260"/>
        <v>0</v>
      </c>
      <c r="I1692" s="1">
        <f t="shared" si="261"/>
        <v>14</v>
      </c>
      <c r="J1692" s="1">
        <f t="shared" si="262"/>
        <v>22</v>
      </c>
      <c r="K1692" s="1" t="str">
        <f t="shared" si="269"/>
        <v xml:space="preserve"> umguza </v>
      </c>
      <c r="L1692" s="1" t="str">
        <f t="shared" si="263"/>
        <v xml:space="preserve"> umguza </v>
      </c>
      <c r="M1692" s="2" t="str">
        <f t="shared" si="264"/>
        <v>umguza</v>
      </c>
      <c r="N1692" s="2" t="str">
        <f t="shared" si="265"/>
        <v>mashonganyika mark erikias</v>
      </c>
      <c r="O1692" s="2" t="str">
        <f t="shared" si="266"/>
        <v>m</v>
      </c>
      <c r="P1692" s="2" t="str">
        <f t="shared" si="267"/>
        <v>mdc-t</v>
      </c>
      <c r="Q1692" s="2" t="str">
        <f t="shared" si="268"/>
        <v>2 344</v>
      </c>
    </row>
    <row r="1693" spans="1:17" x14ac:dyDescent="0.3">
      <c r="A1693" s="6">
        <v>2932</v>
      </c>
      <c r="B1693" s="5" t="s">
        <v>197</v>
      </c>
      <c r="C1693" s="5" t="s">
        <v>1843</v>
      </c>
      <c r="D1693" s="5" t="s">
        <v>1950</v>
      </c>
      <c r="E1693" s="5" t="s">
        <v>1989</v>
      </c>
      <c r="F1693" s="5" t="s">
        <v>3078</v>
      </c>
      <c r="H1693" s="1">
        <f t="shared" si="260"/>
        <v>0</v>
      </c>
      <c r="I1693" s="1">
        <f t="shared" si="261"/>
        <v>14</v>
      </c>
      <c r="J1693" s="1">
        <f t="shared" si="262"/>
        <v>22</v>
      </c>
      <c r="K1693" s="1" t="str">
        <f t="shared" si="269"/>
        <v xml:space="preserve"> umguza </v>
      </c>
      <c r="L1693" s="1" t="str">
        <f t="shared" si="263"/>
        <v xml:space="preserve"> umguza </v>
      </c>
      <c r="M1693" s="2" t="str">
        <f t="shared" si="264"/>
        <v>umguza</v>
      </c>
      <c r="N1693" s="2" t="str">
        <f t="shared" si="265"/>
        <v>mbaiwa mark</v>
      </c>
      <c r="O1693" s="2" t="str">
        <f t="shared" si="266"/>
        <v>m</v>
      </c>
      <c r="P1693" s="2" t="str">
        <f t="shared" si="267"/>
        <v>zapu</v>
      </c>
      <c r="Q1693" s="2" t="str">
        <f t="shared" si="268"/>
        <v>624</v>
      </c>
    </row>
    <row r="1694" spans="1:17" x14ac:dyDescent="0.3">
      <c r="A1694" s="6">
        <v>2933</v>
      </c>
      <c r="B1694" s="5" t="s">
        <v>197</v>
      </c>
      <c r="C1694" s="5" t="s">
        <v>1844</v>
      </c>
      <c r="D1694" s="5" t="s">
        <v>1950</v>
      </c>
      <c r="E1694" s="5" t="s">
        <v>1999</v>
      </c>
      <c r="F1694" s="5" t="s">
        <v>2581</v>
      </c>
      <c r="H1694" s="1">
        <f t="shared" si="260"/>
        <v>0</v>
      </c>
      <c r="I1694" s="1">
        <f t="shared" si="261"/>
        <v>14</v>
      </c>
      <c r="J1694" s="1">
        <f t="shared" si="262"/>
        <v>22</v>
      </c>
      <c r="K1694" s="1" t="str">
        <f t="shared" si="269"/>
        <v xml:space="preserve"> umguza </v>
      </c>
      <c r="L1694" s="1" t="str">
        <f t="shared" si="263"/>
        <v xml:space="preserve"> umguza </v>
      </c>
      <c r="M1694" s="2" t="str">
        <f t="shared" si="264"/>
        <v>umguza</v>
      </c>
      <c r="N1694" s="2" t="str">
        <f t="shared" si="265"/>
        <v>melasi robson</v>
      </c>
      <c r="O1694" s="2" t="str">
        <f t="shared" si="266"/>
        <v>m</v>
      </c>
      <c r="P1694" s="2" t="str">
        <f t="shared" si="267"/>
        <v>npf</v>
      </c>
      <c r="Q1694" s="2" t="str">
        <f t="shared" si="268"/>
        <v>113</v>
      </c>
    </row>
    <row r="1695" spans="1:17" x14ac:dyDescent="0.3">
      <c r="A1695" s="6">
        <v>2934</v>
      </c>
      <c r="B1695" s="5" t="s">
        <v>197</v>
      </c>
      <c r="C1695" s="5" t="s">
        <v>1845</v>
      </c>
      <c r="D1695" s="5" t="s">
        <v>1950</v>
      </c>
      <c r="E1695" s="5" t="s">
        <v>2015</v>
      </c>
      <c r="F1695" s="5" t="s">
        <v>3079</v>
      </c>
      <c r="H1695" s="1">
        <f t="shared" si="260"/>
        <v>0</v>
      </c>
      <c r="I1695" s="1">
        <f t="shared" si="261"/>
        <v>14</v>
      </c>
      <c r="J1695" s="1">
        <f t="shared" si="262"/>
        <v>22</v>
      </c>
      <c r="K1695" s="1" t="str">
        <f t="shared" si="269"/>
        <v xml:space="preserve"> umguza </v>
      </c>
      <c r="L1695" s="1" t="str">
        <f t="shared" si="263"/>
        <v xml:space="preserve"> umguza </v>
      </c>
      <c r="M1695" s="2" t="str">
        <f t="shared" si="264"/>
        <v>umguza</v>
      </c>
      <c r="N1695" s="2" t="str">
        <f t="shared" si="265"/>
        <v>moyo richard</v>
      </c>
      <c r="O1695" s="2" t="str">
        <f t="shared" si="266"/>
        <v>m</v>
      </c>
      <c r="P1695" s="2" t="str">
        <f t="shared" si="267"/>
        <v>zanu-pf</v>
      </c>
      <c r="Q1695" s="2" t="str">
        <f t="shared" si="268"/>
        <v>15 331</v>
      </c>
    </row>
    <row r="1696" spans="1:17" x14ac:dyDescent="0.3">
      <c r="A1696" s="6">
        <v>2935</v>
      </c>
      <c r="B1696" s="5" t="s">
        <v>197</v>
      </c>
      <c r="C1696" s="5" t="s">
        <v>1846</v>
      </c>
      <c r="D1696" s="5" t="s">
        <v>1950</v>
      </c>
      <c r="E1696" s="5" t="s">
        <v>2010</v>
      </c>
      <c r="F1696" s="5" t="s">
        <v>2304</v>
      </c>
      <c r="H1696" s="1">
        <f t="shared" si="260"/>
        <v>0</v>
      </c>
      <c r="I1696" s="1">
        <f t="shared" si="261"/>
        <v>14</v>
      </c>
      <c r="J1696" s="1">
        <f t="shared" si="262"/>
        <v>22</v>
      </c>
      <c r="K1696" s="1" t="str">
        <f t="shared" si="269"/>
        <v xml:space="preserve"> umguza </v>
      </c>
      <c r="L1696" s="1" t="str">
        <f t="shared" si="263"/>
        <v xml:space="preserve"> umguza </v>
      </c>
      <c r="M1696" s="2" t="str">
        <f t="shared" si="264"/>
        <v>umguza</v>
      </c>
      <c r="N1696" s="2" t="str">
        <f t="shared" si="265"/>
        <v>ncube forgiveness</v>
      </c>
      <c r="O1696" s="2" t="str">
        <f t="shared" si="266"/>
        <v>m</v>
      </c>
      <c r="P1696" s="2" t="str">
        <f t="shared" si="267"/>
        <v>mrp</v>
      </c>
      <c r="Q1696" s="2" t="str">
        <f t="shared" si="268"/>
        <v>334</v>
      </c>
    </row>
    <row r="1697" spans="1:17" x14ac:dyDescent="0.3">
      <c r="A1697" s="6">
        <v>2936</v>
      </c>
      <c r="B1697" s="5" t="s">
        <v>197</v>
      </c>
      <c r="C1697" s="5" t="s">
        <v>1847</v>
      </c>
      <c r="D1697" s="5" t="s">
        <v>1950</v>
      </c>
      <c r="E1697" s="5" t="s">
        <v>1952</v>
      </c>
      <c r="F1697" s="5" t="s">
        <v>2372</v>
      </c>
      <c r="H1697" s="1">
        <f t="shared" si="260"/>
        <v>0</v>
      </c>
      <c r="I1697" s="1">
        <f t="shared" si="261"/>
        <v>14</v>
      </c>
      <c r="J1697" s="1">
        <f t="shared" si="262"/>
        <v>22</v>
      </c>
      <c r="K1697" s="1" t="str">
        <f t="shared" si="269"/>
        <v xml:space="preserve"> umguza </v>
      </c>
      <c r="L1697" s="1" t="str">
        <f t="shared" si="263"/>
        <v xml:space="preserve"> umguza </v>
      </c>
      <c r="M1697" s="2" t="str">
        <f t="shared" si="264"/>
        <v>umguza</v>
      </c>
      <c r="N1697" s="2" t="str">
        <f t="shared" si="265"/>
        <v>ncube winston m.</v>
      </c>
      <c r="O1697" s="2" t="str">
        <f t="shared" si="266"/>
        <v>m</v>
      </c>
      <c r="P1697" s="2" t="str">
        <f t="shared" si="267"/>
        <v>independent</v>
      </c>
      <c r="Q1697" s="2" t="str">
        <f t="shared" si="268"/>
        <v>102</v>
      </c>
    </row>
    <row r="1698" spans="1:17" x14ac:dyDescent="0.3">
      <c r="A1698" s="6">
        <v>2937</v>
      </c>
      <c r="B1698" s="5" t="s">
        <v>197</v>
      </c>
      <c r="C1698" s="5" t="s">
        <v>1848</v>
      </c>
      <c r="D1698" s="5" t="s">
        <v>1950</v>
      </c>
      <c r="E1698" s="5" t="s">
        <v>1953</v>
      </c>
      <c r="F1698" s="5" t="s">
        <v>3080</v>
      </c>
      <c r="H1698" s="1">
        <f t="shared" si="260"/>
        <v>0</v>
      </c>
      <c r="I1698" s="1">
        <f t="shared" si="261"/>
        <v>14</v>
      </c>
      <c r="J1698" s="1">
        <f t="shared" si="262"/>
        <v>22</v>
      </c>
      <c r="K1698" s="1" t="str">
        <f t="shared" si="269"/>
        <v xml:space="preserve"> umguza </v>
      </c>
      <c r="L1698" s="1" t="str">
        <f t="shared" si="263"/>
        <v xml:space="preserve"> umguza </v>
      </c>
      <c r="M1698" s="2" t="str">
        <f t="shared" si="264"/>
        <v>umguza</v>
      </c>
      <c r="N1698" s="2" t="str">
        <f t="shared" si="265"/>
        <v>nkomo senzo</v>
      </c>
      <c r="O1698" s="2" t="str">
        <f t="shared" si="266"/>
        <v>m</v>
      </c>
      <c r="P1698" s="2" t="str">
        <f t="shared" si="267"/>
        <v>mdc-alliance</v>
      </c>
      <c r="Q1698" s="2" t="str">
        <f t="shared" si="268"/>
        <v>6 653</v>
      </c>
    </row>
    <row r="1699" spans="1:17" x14ac:dyDescent="0.3">
      <c r="A1699" s="6">
        <v>2938</v>
      </c>
      <c r="B1699" s="5" t="s">
        <v>197</v>
      </c>
      <c r="C1699" s="5" t="s">
        <v>1849</v>
      </c>
      <c r="D1699" s="5" t="s">
        <v>1951</v>
      </c>
      <c r="E1699" s="5" t="s">
        <v>1952</v>
      </c>
      <c r="F1699" s="5" t="s">
        <v>2093</v>
      </c>
      <c r="H1699" s="1">
        <f t="shared" si="260"/>
        <v>0</v>
      </c>
      <c r="I1699" s="1">
        <f t="shared" si="261"/>
        <v>14</v>
      </c>
      <c r="J1699" s="1">
        <f t="shared" si="262"/>
        <v>22</v>
      </c>
      <c r="K1699" s="1" t="str">
        <f t="shared" si="269"/>
        <v xml:space="preserve"> umguza </v>
      </c>
      <c r="L1699" s="1" t="str">
        <f t="shared" si="263"/>
        <v xml:space="preserve"> umguza </v>
      </c>
      <c r="M1699" s="2" t="str">
        <f t="shared" si="264"/>
        <v>umguza</v>
      </c>
      <c r="N1699" s="2" t="str">
        <f t="shared" si="265"/>
        <v>nyoni nomuhle</v>
      </c>
      <c r="O1699" s="2" t="str">
        <f t="shared" si="266"/>
        <v>f</v>
      </c>
      <c r="P1699" s="2" t="str">
        <f t="shared" si="267"/>
        <v>independent</v>
      </c>
      <c r="Q1699" s="2" t="str">
        <f t="shared" si="268"/>
        <v>176</v>
      </c>
    </row>
    <row r="1700" spans="1:17" x14ac:dyDescent="0.3">
      <c r="A1700" s="6">
        <v>2939</v>
      </c>
      <c r="B1700" s="5" t="s">
        <v>197</v>
      </c>
      <c r="C1700" s="5" t="s">
        <v>1850</v>
      </c>
      <c r="D1700" s="5" t="s">
        <v>1950</v>
      </c>
      <c r="E1700" s="5" t="s">
        <v>1952</v>
      </c>
      <c r="F1700" s="5" t="s">
        <v>2489</v>
      </c>
      <c r="H1700" s="1">
        <f t="shared" si="260"/>
        <v>0</v>
      </c>
      <c r="I1700" s="1">
        <f t="shared" si="261"/>
        <v>14</v>
      </c>
      <c r="J1700" s="1">
        <f t="shared" si="262"/>
        <v>22</v>
      </c>
      <c r="K1700" s="1" t="str">
        <f t="shared" si="269"/>
        <v xml:space="preserve"> umguza </v>
      </c>
      <c r="L1700" s="1" t="str">
        <f t="shared" si="263"/>
        <v xml:space="preserve"> umguza </v>
      </c>
      <c r="M1700" s="2" t="str">
        <f t="shared" si="264"/>
        <v>umguza</v>
      </c>
      <c r="N1700" s="2" t="str">
        <f t="shared" si="265"/>
        <v>wolfenden stanely</v>
      </c>
      <c r="O1700" s="2" t="str">
        <f t="shared" si="266"/>
        <v>m</v>
      </c>
      <c r="P1700" s="2" t="str">
        <f t="shared" si="267"/>
        <v>independent</v>
      </c>
      <c r="Q1700" s="2" t="str">
        <f t="shared" si="268"/>
        <v>136</v>
      </c>
    </row>
    <row r="1701" spans="1:17" x14ac:dyDescent="0.3">
      <c r="A1701" s="6">
        <v>2945</v>
      </c>
      <c r="B1701" s="5" t="s">
        <v>198</v>
      </c>
      <c r="C1701" s="5" t="s">
        <v>1851</v>
      </c>
      <c r="D1701" s="5" t="s">
        <v>1950</v>
      </c>
      <c r="E1701" s="5" t="s">
        <v>1952</v>
      </c>
      <c r="F1701" s="5" t="s">
        <v>3081</v>
      </c>
      <c r="H1701" s="1">
        <f t="shared" si="260"/>
        <v>0</v>
      </c>
      <c r="I1701" s="1">
        <f t="shared" si="261"/>
        <v>1</v>
      </c>
      <c r="J1701" s="1">
        <f t="shared" si="262"/>
        <v>17</v>
      </c>
      <c r="K1701" s="1" t="str">
        <f t="shared" si="269"/>
        <v xml:space="preserve">beitbridge east </v>
      </c>
      <c r="L1701" s="1" t="str">
        <f t="shared" si="263"/>
        <v xml:space="preserve">beitbridge east </v>
      </c>
      <c r="M1701" s="2" t="str">
        <f t="shared" si="264"/>
        <v>beitbridge east</v>
      </c>
      <c r="N1701" s="2" t="str">
        <f t="shared" si="265"/>
        <v>mbedzi handsome</v>
      </c>
      <c r="O1701" s="2" t="str">
        <f t="shared" si="266"/>
        <v>m</v>
      </c>
      <c r="P1701" s="2" t="str">
        <f t="shared" si="267"/>
        <v>independent</v>
      </c>
      <c r="Q1701" s="2" t="str">
        <f t="shared" si="268"/>
        <v>1148</v>
      </c>
    </row>
    <row r="1702" spans="1:17" x14ac:dyDescent="0.3">
      <c r="A1702" s="6">
        <v>2946</v>
      </c>
      <c r="B1702" s="5" t="s">
        <v>198</v>
      </c>
      <c r="C1702" s="5" t="s">
        <v>1852</v>
      </c>
      <c r="D1702" s="5" t="s">
        <v>1951</v>
      </c>
      <c r="E1702" s="5" t="s">
        <v>1988</v>
      </c>
      <c r="F1702" s="5" t="s">
        <v>3082</v>
      </c>
      <c r="H1702" s="1">
        <f t="shared" si="260"/>
        <v>0</v>
      </c>
      <c r="I1702" s="1">
        <f t="shared" si="261"/>
        <v>1</v>
      </c>
      <c r="J1702" s="1">
        <f t="shared" si="262"/>
        <v>17</v>
      </c>
      <c r="K1702" s="1" t="str">
        <f t="shared" si="269"/>
        <v xml:space="preserve">beitbridge east </v>
      </c>
      <c r="L1702" s="1" t="str">
        <f t="shared" si="263"/>
        <v xml:space="preserve">beitbridge east </v>
      </c>
      <c r="M1702" s="2" t="str">
        <f t="shared" si="264"/>
        <v>beitbridge east</v>
      </c>
      <c r="N1702" s="2" t="str">
        <f t="shared" si="265"/>
        <v>ndlovu patricia</v>
      </c>
      <c r="O1702" s="2" t="str">
        <f t="shared" si="266"/>
        <v>f</v>
      </c>
      <c r="P1702" s="2" t="str">
        <f t="shared" si="267"/>
        <v>mdc alliance</v>
      </c>
      <c r="Q1702" s="2" t="str">
        <f t="shared" si="268"/>
        <v>11495</v>
      </c>
    </row>
    <row r="1703" spans="1:17" x14ac:dyDescent="0.3">
      <c r="A1703" s="6">
        <v>2947</v>
      </c>
      <c r="B1703" s="5" t="s">
        <v>198</v>
      </c>
      <c r="C1703" s="5" t="s">
        <v>1853</v>
      </c>
      <c r="D1703" s="5" t="s">
        <v>1950</v>
      </c>
      <c r="E1703" s="5" t="s">
        <v>1997</v>
      </c>
      <c r="F1703" s="5" t="s">
        <v>2294</v>
      </c>
      <c r="H1703" s="1">
        <f t="shared" si="260"/>
        <v>0</v>
      </c>
      <c r="I1703" s="1">
        <f t="shared" si="261"/>
        <v>1</v>
      </c>
      <c r="J1703" s="1">
        <f t="shared" si="262"/>
        <v>17</v>
      </c>
      <c r="K1703" s="1" t="str">
        <f t="shared" si="269"/>
        <v xml:space="preserve">beitbridge east </v>
      </c>
      <c r="L1703" s="1" t="str">
        <f t="shared" si="263"/>
        <v xml:space="preserve">beitbridge east </v>
      </c>
      <c r="M1703" s="2" t="str">
        <f t="shared" si="264"/>
        <v>beitbridge east</v>
      </c>
      <c r="N1703" s="2" t="str">
        <f t="shared" si="265"/>
        <v>ndou johane</v>
      </c>
      <c r="O1703" s="2" t="str">
        <f t="shared" si="266"/>
        <v>m</v>
      </c>
      <c r="P1703" s="2" t="str">
        <f t="shared" si="267"/>
        <v>prc</v>
      </c>
      <c r="Q1703" s="2" t="str">
        <f t="shared" si="268"/>
        <v>795</v>
      </c>
    </row>
    <row r="1704" spans="1:17" x14ac:dyDescent="0.3">
      <c r="A1704" s="6">
        <v>2948</v>
      </c>
      <c r="B1704" s="5" t="s">
        <v>198</v>
      </c>
      <c r="C1704" s="5" t="s">
        <v>1854</v>
      </c>
      <c r="D1704" s="5" t="s">
        <v>1950</v>
      </c>
      <c r="E1704" s="5" t="s">
        <v>1954</v>
      </c>
      <c r="F1704" s="5" t="s">
        <v>3083</v>
      </c>
      <c r="H1704" s="1">
        <f t="shared" si="260"/>
        <v>0</v>
      </c>
      <c r="I1704" s="1">
        <f t="shared" si="261"/>
        <v>1</v>
      </c>
      <c r="J1704" s="1">
        <f t="shared" si="262"/>
        <v>17</v>
      </c>
      <c r="K1704" s="1" t="str">
        <f t="shared" si="269"/>
        <v xml:space="preserve">beitbridge east </v>
      </c>
      <c r="L1704" s="1" t="str">
        <f t="shared" si="263"/>
        <v xml:space="preserve">beitbridge east </v>
      </c>
      <c r="M1704" s="2" t="str">
        <f t="shared" si="264"/>
        <v>beitbridge east</v>
      </c>
      <c r="N1704" s="2" t="str">
        <f t="shared" si="265"/>
        <v>nguluvhe albert</v>
      </c>
      <c r="O1704" s="2" t="str">
        <f t="shared" si="266"/>
        <v>m</v>
      </c>
      <c r="P1704" s="2" t="str">
        <f t="shared" si="267"/>
        <v>zanu pf</v>
      </c>
      <c r="Q1704" s="2" t="str">
        <f t="shared" si="268"/>
        <v>13949</v>
      </c>
    </row>
    <row r="1705" spans="1:17" x14ac:dyDescent="0.3">
      <c r="A1705" s="6">
        <v>2956</v>
      </c>
      <c r="B1705" s="5" t="s">
        <v>199</v>
      </c>
      <c r="C1705" s="5" t="s">
        <v>1855</v>
      </c>
      <c r="D1705" s="5" t="s">
        <v>1951</v>
      </c>
      <c r="E1705" s="5" t="s">
        <v>1954</v>
      </c>
      <c r="F1705" s="5" t="s">
        <v>3084</v>
      </c>
      <c r="H1705" s="1">
        <f t="shared" si="260"/>
        <v>0</v>
      </c>
      <c r="I1705" s="1">
        <f t="shared" si="261"/>
        <v>1</v>
      </c>
      <c r="J1705" s="1">
        <f t="shared" si="262"/>
        <v>17</v>
      </c>
      <c r="K1705" s="1" t="str">
        <f t="shared" si="269"/>
        <v xml:space="preserve">beitbridge west </v>
      </c>
      <c r="L1705" s="1" t="str">
        <f t="shared" si="263"/>
        <v xml:space="preserve">beitbridge west </v>
      </c>
      <c r="M1705" s="2" t="str">
        <f t="shared" si="264"/>
        <v>beitbridge west</v>
      </c>
      <c r="N1705" s="2" t="str">
        <f t="shared" si="265"/>
        <v>maboyi ruth mavhungu</v>
      </c>
      <c r="O1705" s="2" t="str">
        <f t="shared" si="266"/>
        <v>f</v>
      </c>
      <c r="P1705" s="2" t="str">
        <f t="shared" si="267"/>
        <v>zanu pf</v>
      </c>
      <c r="Q1705" s="2" t="str">
        <f t="shared" si="268"/>
        <v>8421</v>
      </c>
    </row>
    <row r="1706" spans="1:17" x14ac:dyDescent="0.3">
      <c r="A1706" s="6">
        <v>2957</v>
      </c>
      <c r="B1706" s="5" t="s">
        <v>199</v>
      </c>
      <c r="C1706" s="5" t="s">
        <v>1856</v>
      </c>
      <c r="D1706" s="5" t="s">
        <v>1950</v>
      </c>
      <c r="E1706" s="5" t="s">
        <v>1993</v>
      </c>
      <c r="F1706" s="5" t="s">
        <v>2606</v>
      </c>
      <c r="H1706" s="1">
        <f t="shared" si="260"/>
        <v>0</v>
      </c>
      <c r="I1706" s="1">
        <f t="shared" si="261"/>
        <v>1</v>
      </c>
      <c r="J1706" s="1">
        <f t="shared" si="262"/>
        <v>17</v>
      </c>
      <c r="K1706" s="1" t="str">
        <f t="shared" si="269"/>
        <v xml:space="preserve">beitbridge west </v>
      </c>
      <c r="L1706" s="1" t="str">
        <f t="shared" si="263"/>
        <v xml:space="preserve">beitbridge west </v>
      </c>
      <c r="M1706" s="2" t="str">
        <f t="shared" si="264"/>
        <v>beitbridge west</v>
      </c>
      <c r="N1706" s="2" t="str">
        <f t="shared" si="265"/>
        <v>ndlovu ronald</v>
      </c>
      <c r="O1706" s="2" t="str">
        <f t="shared" si="266"/>
        <v>m</v>
      </c>
      <c r="P1706" s="2" t="str">
        <f t="shared" si="267"/>
        <v>free zim congress</v>
      </c>
      <c r="Q1706" s="2" t="str">
        <f t="shared" si="268"/>
        <v>357</v>
      </c>
    </row>
    <row r="1707" spans="1:17" x14ac:dyDescent="0.3">
      <c r="A1707" s="6">
        <v>2958</v>
      </c>
      <c r="B1707" s="5" t="s">
        <v>199</v>
      </c>
      <c r="C1707" s="5" t="s">
        <v>1857</v>
      </c>
      <c r="D1707" s="5" t="s">
        <v>1950</v>
      </c>
      <c r="E1707" s="5" t="s">
        <v>1997</v>
      </c>
      <c r="F1707" s="5" t="s">
        <v>3085</v>
      </c>
      <c r="H1707" s="1">
        <f t="shared" si="260"/>
        <v>0</v>
      </c>
      <c r="I1707" s="1">
        <f t="shared" si="261"/>
        <v>1</v>
      </c>
      <c r="J1707" s="1">
        <f t="shared" si="262"/>
        <v>17</v>
      </c>
      <c r="K1707" s="1" t="str">
        <f t="shared" si="269"/>
        <v xml:space="preserve">beitbridge west </v>
      </c>
      <c r="L1707" s="1" t="str">
        <f t="shared" si="263"/>
        <v xml:space="preserve">beitbridge west </v>
      </c>
      <c r="M1707" s="2" t="str">
        <f t="shared" si="264"/>
        <v>beitbridge west</v>
      </c>
      <c r="N1707" s="2" t="str">
        <f t="shared" si="265"/>
        <v>ndou moffat cephas</v>
      </c>
      <c r="O1707" s="2" t="str">
        <f t="shared" si="266"/>
        <v>m</v>
      </c>
      <c r="P1707" s="2" t="str">
        <f t="shared" si="267"/>
        <v>prc</v>
      </c>
      <c r="Q1707" s="2" t="str">
        <f t="shared" si="268"/>
        <v>1033</v>
      </c>
    </row>
    <row r="1708" spans="1:17" x14ac:dyDescent="0.3">
      <c r="A1708" s="6">
        <v>2959</v>
      </c>
      <c r="B1708" s="5" t="s">
        <v>199</v>
      </c>
      <c r="C1708" s="5" t="s">
        <v>1858</v>
      </c>
      <c r="D1708" s="5" t="s">
        <v>1950</v>
      </c>
      <c r="E1708" s="5" t="s">
        <v>2010</v>
      </c>
      <c r="F1708" s="5" t="s">
        <v>2385</v>
      </c>
      <c r="H1708" s="1">
        <f t="shared" si="260"/>
        <v>0</v>
      </c>
      <c r="I1708" s="1">
        <f t="shared" si="261"/>
        <v>1</v>
      </c>
      <c r="J1708" s="1">
        <f t="shared" si="262"/>
        <v>17</v>
      </c>
      <c r="K1708" s="1" t="str">
        <f t="shared" si="269"/>
        <v xml:space="preserve">beitbridge west </v>
      </c>
      <c r="L1708" s="1" t="str">
        <f t="shared" si="263"/>
        <v xml:space="preserve">beitbridge west </v>
      </c>
      <c r="M1708" s="2" t="str">
        <f t="shared" si="264"/>
        <v>beitbridge west</v>
      </c>
      <c r="N1708" s="2" t="str">
        <f t="shared" si="265"/>
        <v>sibanda brighton ithuteng</v>
      </c>
      <c r="O1708" s="2" t="str">
        <f t="shared" si="266"/>
        <v>m</v>
      </c>
      <c r="P1708" s="2" t="str">
        <f t="shared" si="267"/>
        <v>mrp</v>
      </c>
      <c r="Q1708" s="2" t="str">
        <f t="shared" si="268"/>
        <v>205</v>
      </c>
    </row>
    <row r="1709" spans="1:17" x14ac:dyDescent="0.3">
      <c r="A1709" s="6">
        <v>2960</v>
      </c>
      <c r="B1709" s="5" t="s">
        <v>199</v>
      </c>
      <c r="C1709" s="5" t="s">
        <v>1859</v>
      </c>
      <c r="D1709" s="5" t="s">
        <v>1950</v>
      </c>
      <c r="E1709" s="5" t="s">
        <v>2020</v>
      </c>
      <c r="F1709" s="5" t="s">
        <v>3086</v>
      </c>
      <c r="H1709" s="1">
        <f t="shared" si="260"/>
        <v>0</v>
      </c>
      <c r="I1709" s="1">
        <f t="shared" si="261"/>
        <v>1</v>
      </c>
      <c r="J1709" s="1">
        <f t="shared" si="262"/>
        <v>17</v>
      </c>
      <c r="K1709" s="1" t="str">
        <f t="shared" si="269"/>
        <v xml:space="preserve">beitbridge west </v>
      </c>
      <c r="L1709" s="1" t="str">
        <f t="shared" si="263"/>
        <v xml:space="preserve">beitbridge west </v>
      </c>
      <c r="M1709" s="2" t="str">
        <f t="shared" si="264"/>
        <v>beitbridge west</v>
      </c>
      <c r="N1709" s="2" t="str">
        <f t="shared" si="265"/>
        <v>singo enock</v>
      </c>
      <c r="O1709" s="2" t="str">
        <f t="shared" si="266"/>
        <v>m</v>
      </c>
      <c r="P1709" s="2" t="str">
        <f t="shared" si="267"/>
        <v>mdc- alliance</v>
      </c>
      <c r="Q1709" s="2" t="str">
        <f t="shared" si="268"/>
        <v>2883</v>
      </c>
    </row>
    <row r="1710" spans="1:17" x14ac:dyDescent="0.3">
      <c r="A1710" s="6">
        <v>2967</v>
      </c>
      <c r="B1710" s="5" t="s">
        <v>200</v>
      </c>
      <c r="C1710" s="5" t="s">
        <v>1860</v>
      </c>
      <c r="D1710" s="5" t="s">
        <v>1951</v>
      </c>
      <c r="E1710" s="5" t="s">
        <v>1984</v>
      </c>
      <c r="F1710" s="5" t="s">
        <v>3087</v>
      </c>
      <c r="H1710" s="1">
        <f t="shared" si="260"/>
        <v>0</v>
      </c>
      <c r="I1710" s="1">
        <f t="shared" si="261"/>
        <v>1</v>
      </c>
      <c r="J1710" s="1">
        <f t="shared" si="262"/>
        <v>16</v>
      </c>
      <c r="K1710" s="1" t="str">
        <f t="shared" si="269"/>
        <v xml:space="preserve">bulilima east  </v>
      </c>
      <c r="L1710" s="1" t="str">
        <f t="shared" si="263"/>
        <v xml:space="preserve">bulilima east  </v>
      </c>
      <c r="M1710" s="2" t="str">
        <f t="shared" si="264"/>
        <v>bulilima east</v>
      </c>
      <c r="N1710" s="2" t="str">
        <f t="shared" si="265"/>
        <v>maplanka bekezela</v>
      </c>
      <c r="O1710" s="2" t="str">
        <f t="shared" si="266"/>
        <v>f</v>
      </c>
      <c r="P1710" s="2" t="str">
        <f t="shared" si="267"/>
        <v>mdc t</v>
      </c>
      <c r="Q1710" s="2" t="str">
        <f t="shared" si="268"/>
        <v>855</v>
      </c>
    </row>
    <row r="1711" spans="1:17" x14ac:dyDescent="0.3">
      <c r="A1711" s="6">
        <v>2968</v>
      </c>
      <c r="B1711" s="5" t="s">
        <v>200</v>
      </c>
      <c r="C1711" s="5" t="s">
        <v>1861</v>
      </c>
      <c r="D1711" s="5" t="s">
        <v>1950</v>
      </c>
      <c r="E1711" s="5" t="s">
        <v>1988</v>
      </c>
      <c r="F1711" s="5" t="s">
        <v>3088</v>
      </c>
      <c r="H1711" s="1">
        <f t="shared" si="260"/>
        <v>0</v>
      </c>
      <c r="I1711" s="1">
        <f t="shared" si="261"/>
        <v>1</v>
      </c>
      <c r="J1711" s="1">
        <f t="shared" si="262"/>
        <v>16</v>
      </c>
      <c r="K1711" s="1" t="str">
        <f t="shared" si="269"/>
        <v xml:space="preserve">bulilima east  </v>
      </c>
      <c r="L1711" s="1" t="str">
        <f t="shared" si="263"/>
        <v xml:space="preserve">bulilima east  </v>
      </c>
      <c r="M1711" s="2" t="str">
        <f t="shared" si="264"/>
        <v>bulilima east</v>
      </c>
      <c r="N1711" s="2" t="str">
        <f t="shared" si="265"/>
        <v>moyo solani</v>
      </c>
      <c r="O1711" s="2" t="str">
        <f t="shared" si="266"/>
        <v>m</v>
      </c>
      <c r="P1711" s="2" t="str">
        <f t="shared" si="267"/>
        <v>mdc alliance</v>
      </c>
      <c r="Q1711" s="2" t="str">
        <f t="shared" si="268"/>
        <v>4801</v>
      </c>
    </row>
    <row r="1712" spans="1:17" x14ac:dyDescent="0.3">
      <c r="A1712" s="6">
        <v>2969</v>
      </c>
      <c r="B1712" s="5" t="s">
        <v>200</v>
      </c>
      <c r="C1712" s="5" t="s">
        <v>1862</v>
      </c>
      <c r="D1712" s="5" t="s">
        <v>1950</v>
      </c>
      <c r="E1712" s="5" t="s">
        <v>2014</v>
      </c>
      <c r="F1712" s="5" t="s">
        <v>2242</v>
      </c>
      <c r="H1712" s="1">
        <f t="shared" si="260"/>
        <v>0</v>
      </c>
      <c r="I1712" s="1">
        <f t="shared" si="261"/>
        <v>1</v>
      </c>
      <c r="J1712" s="1">
        <f t="shared" si="262"/>
        <v>16</v>
      </c>
      <c r="K1712" s="1" t="str">
        <f t="shared" si="269"/>
        <v xml:space="preserve">bulilima east  </v>
      </c>
      <c r="L1712" s="1" t="str">
        <f t="shared" si="263"/>
        <v xml:space="preserve">bulilima east  </v>
      </c>
      <c r="M1712" s="2" t="str">
        <f t="shared" si="264"/>
        <v>bulilima east</v>
      </c>
      <c r="N1712" s="2" t="str">
        <f t="shared" si="265"/>
        <v>moyo vicent</v>
      </c>
      <c r="O1712" s="2" t="str">
        <f t="shared" si="266"/>
        <v>m</v>
      </c>
      <c r="P1712" s="2" t="str">
        <f t="shared" si="267"/>
        <v>umd</v>
      </c>
      <c r="Q1712" s="2" t="str">
        <f t="shared" si="268"/>
        <v>256</v>
      </c>
    </row>
    <row r="1713" spans="1:17" x14ac:dyDescent="0.3">
      <c r="A1713" s="6">
        <v>2970</v>
      </c>
      <c r="B1713" s="5" t="s">
        <v>200</v>
      </c>
      <c r="C1713" s="5" t="s">
        <v>1863</v>
      </c>
      <c r="D1713" s="5" t="s">
        <v>1950</v>
      </c>
      <c r="E1713" s="5" t="s">
        <v>1952</v>
      </c>
      <c r="F1713" s="5" t="s">
        <v>2606</v>
      </c>
      <c r="H1713" s="1">
        <f t="shared" si="260"/>
        <v>0</v>
      </c>
      <c r="I1713" s="1">
        <f t="shared" si="261"/>
        <v>1</v>
      </c>
      <c r="J1713" s="1">
        <f t="shared" si="262"/>
        <v>16</v>
      </c>
      <c r="K1713" s="1" t="str">
        <f t="shared" si="269"/>
        <v xml:space="preserve">bulilima east  </v>
      </c>
      <c r="L1713" s="1" t="str">
        <f t="shared" si="263"/>
        <v xml:space="preserve">bulilima east  </v>
      </c>
      <c r="M1713" s="2" t="str">
        <f t="shared" si="264"/>
        <v>bulilima east</v>
      </c>
      <c r="N1713" s="2" t="str">
        <f t="shared" si="265"/>
        <v>mpofu norman</v>
      </c>
      <c r="O1713" s="2" t="str">
        <f t="shared" si="266"/>
        <v>m</v>
      </c>
      <c r="P1713" s="2" t="str">
        <f t="shared" si="267"/>
        <v>independent</v>
      </c>
      <c r="Q1713" s="2" t="str">
        <f t="shared" si="268"/>
        <v>357</v>
      </c>
    </row>
    <row r="1714" spans="1:17" x14ac:dyDescent="0.3">
      <c r="A1714" s="6">
        <v>2971</v>
      </c>
      <c r="B1714" s="5" t="s">
        <v>200</v>
      </c>
      <c r="C1714" s="5" t="s">
        <v>1864</v>
      </c>
      <c r="D1714" s="5" t="s">
        <v>1950</v>
      </c>
      <c r="E1714" s="5" t="s">
        <v>1954</v>
      </c>
      <c r="F1714" s="5" t="s">
        <v>3089</v>
      </c>
      <c r="H1714" s="1">
        <f t="shared" si="260"/>
        <v>0</v>
      </c>
      <c r="I1714" s="1">
        <f t="shared" si="261"/>
        <v>1</v>
      </c>
      <c r="J1714" s="1">
        <f t="shared" si="262"/>
        <v>16</v>
      </c>
      <c r="K1714" s="1" t="str">
        <f t="shared" si="269"/>
        <v xml:space="preserve">bulilima east  </v>
      </c>
      <c r="L1714" s="1" t="str">
        <f t="shared" si="263"/>
        <v xml:space="preserve">bulilima east  </v>
      </c>
      <c r="M1714" s="2" t="str">
        <f t="shared" si="264"/>
        <v>bulilima east</v>
      </c>
      <c r="N1714" s="2" t="str">
        <f t="shared" si="265"/>
        <v>ndhlovu nqobizitha mangaliso</v>
      </c>
      <c r="O1714" s="2" t="str">
        <f t="shared" si="266"/>
        <v>m nan</v>
      </c>
      <c r="P1714" s="2" t="str">
        <f t="shared" si="267"/>
        <v>zanu pf nan</v>
      </c>
      <c r="Q1714" s="2" t="str">
        <f t="shared" si="268"/>
        <v>7657 nan</v>
      </c>
    </row>
    <row r="1715" spans="1:17" x14ac:dyDescent="0.3">
      <c r="A1715" s="6">
        <v>2973</v>
      </c>
      <c r="B1715" s="5" t="s">
        <v>200</v>
      </c>
      <c r="C1715" s="5" t="s">
        <v>1865</v>
      </c>
      <c r="D1715" s="5" t="s">
        <v>212</v>
      </c>
      <c r="E1715" s="5" t="s">
        <v>212</v>
      </c>
      <c r="F1715" s="5" t="s">
        <v>212</v>
      </c>
      <c r="H1715" s="1">
        <f t="shared" si="260"/>
        <v>1</v>
      </c>
      <c r="I1715" s="1">
        <f t="shared" si="261"/>
        <v>1</v>
      </c>
      <c r="J1715" s="1">
        <f t="shared" si="262"/>
        <v>16</v>
      </c>
      <c r="K1715" s="1" t="str">
        <f t="shared" si="269"/>
        <v xml:space="preserve">bulilima east  </v>
      </c>
      <c r="L1715" s="1" t="str">
        <f t="shared" si="263"/>
        <v xml:space="preserve">bulilima east  </v>
      </c>
      <c r="M1715" s="2" t="str">
        <f t="shared" si="264"/>
        <v>bulilima east</v>
      </c>
      <c r="N1715" s="2">
        <f t="shared" si="265"/>
        <v>0</v>
      </c>
      <c r="O1715" s="2">
        <f t="shared" si="266"/>
        <v>0</v>
      </c>
      <c r="P1715" s="2">
        <f t="shared" si="267"/>
        <v>0</v>
      </c>
      <c r="Q1715" s="2">
        <f t="shared" si="268"/>
        <v>0</v>
      </c>
    </row>
    <row r="1716" spans="1:17" x14ac:dyDescent="0.3">
      <c r="A1716" s="6">
        <v>2974</v>
      </c>
      <c r="B1716" s="5" t="s">
        <v>200</v>
      </c>
      <c r="C1716" s="5" t="s">
        <v>1866</v>
      </c>
      <c r="D1716" s="5" t="s">
        <v>1950</v>
      </c>
      <c r="E1716" s="5" t="s">
        <v>1989</v>
      </c>
      <c r="F1716" s="5" t="s">
        <v>2381</v>
      </c>
      <c r="H1716" s="1">
        <f t="shared" si="260"/>
        <v>0</v>
      </c>
      <c r="I1716" s="1">
        <f t="shared" si="261"/>
        <v>1</v>
      </c>
      <c r="J1716" s="1">
        <f t="shared" si="262"/>
        <v>16</v>
      </c>
      <c r="K1716" s="1" t="str">
        <f t="shared" si="269"/>
        <v xml:space="preserve">bulilima east  </v>
      </c>
      <c r="L1716" s="1" t="str">
        <f t="shared" si="263"/>
        <v xml:space="preserve">bulilima east  </v>
      </c>
      <c r="M1716" s="2" t="str">
        <f t="shared" si="264"/>
        <v>bulilima east</v>
      </c>
      <c r="N1716" s="2" t="str">
        <f t="shared" si="265"/>
        <v>ndlovu enerst msongelwa</v>
      </c>
      <c r="O1716" s="2" t="str">
        <f t="shared" si="266"/>
        <v>m</v>
      </c>
      <c r="P1716" s="2" t="str">
        <f t="shared" si="267"/>
        <v>zapu</v>
      </c>
      <c r="Q1716" s="2" t="str">
        <f t="shared" si="268"/>
        <v>207</v>
      </c>
    </row>
    <row r="1717" spans="1:17" x14ac:dyDescent="0.3">
      <c r="A1717" s="6">
        <v>2975</v>
      </c>
      <c r="B1717" s="5" t="s">
        <v>200</v>
      </c>
      <c r="C1717" s="5" t="s">
        <v>1867</v>
      </c>
      <c r="D1717" s="5" t="s">
        <v>1950</v>
      </c>
      <c r="E1717" s="5" t="s">
        <v>2010</v>
      </c>
      <c r="F1717" s="5" t="s">
        <v>2630</v>
      </c>
      <c r="H1717" s="1">
        <f t="shared" si="260"/>
        <v>0</v>
      </c>
      <c r="I1717" s="1">
        <f t="shared" si="261"/>
        <v>1</v>
      </c>
      <c r="J1717" s="1">
        <f t="shared" si="262"/>
        <v>16</v>
      </c>
      <c r="K1717" s="1" t="str">
        <f t="shared" si="269"/>
        <v xml:space="preserve">bulilima east  </v>
      </c>
      <c r="L1717" s="1" t="str">
        <f t="shared" si="263"/>
        <v xml:space="preserve">bulilima east  </v>
      </c>
      <c r="M1717" s="2" t="str">
        <f t="shared" si="264"/>
        <v>bulilima east</v>
      </c>
      <c r="N1717" s="2" t="str">
        <f t="shared" si="265"/>
        <v>ndlovu herod</v>
      </c>
      <c r="O1717" s="2" t="str">
        <f t="shared" si="266"/>
        <v>m</v>
      </c>
      <c r="P1717" s="2" t="str">
        <f t="shared" si="267"/>
        <v>mrp</v>
      </c>
      <c r="Q1717" s="2" t="str">
        <f t="shared" si="268"/>
        <v>156</v>
      </c>
    </row>
    <row r="1718" spans="1:17" x14ac:dyDescent="0.3">
      <c r="A1718" s="6">
        <v>2976</v>
      </c>
      <c r="B1718" s="5" t="s">
        <v>200</v>
      </c>
      <c r="C1718" s="5" t="s">
        <v>1868</v>
      </c>
      <c r="D1718" s="5" t="s">
        <v>1950</v>
      </c>
      <c r="E1718" s="5" t="s">
        <v>2085</v>
      </c>
      <c r="F1718" s="5" t="s">
        <v>2406</v>
      </c>
      <c r="H1718" s="1">
        <f t="shared" si="260"/>
        <v>0</v>
      </c>
      <c r="I1718" s="1">
        <f t="shared" si="261"/>
        <v>1</v>
      </c>
      <c r="J1718" s="1">
        <f t="shared" si="262"/>
        <v>16</v>
      </c>
      <c r="K1718" s="1" t="str">
        <f t="shared" si="269"/>
        <v xml:space="preserve">bulilima east  </v>
      </c>
      <c r="L1718" s="1" t="str">
        <f t="shared" si="263"/>
        <v xml:space="preserve">bulilima east  </v>
      </c>
      <c r="M1718" s="2" t="str">
        <f t="shared" si="264"/>
        <v>bulilima east</v>
      </c>
      <c r="N1718" s="2" t="str">
        <f t="shared" si="265"/>
        <v>ndlovu mzila moses</v>
      </c>
      <c r="O1718" s="2" t="str">
        <f t="shared" si="266"/>
        <v>m</v>
      </c>
      <c r="P1718" s="2" t="str">
        <f t="shared" si="267"/>
        <v>ansa</v>
      </c>
      <c r="Q1718" s="2" t="str">
        <f t="shared" si="268"/>
        <v>131</v>
      </c>
    </row>
    <row r="1719" spans="1:17" x14ac:dyDescent="0.3">
      <c r="A1719" s="6">
        <v>2977</v>
      </c>
      <c r="B1719" s="5" t="s">
        <v>200</v>
      </c>
      <c r="C1719" s="5" t="s">
        <v>1869</v>
      </c>
      <c r="D1719" s="5" t="s">
        <v>1950</v>
      </c>
      <c r="E1719" s="5" t="s">
        <v>1952</v>
      </c>
      <c r="F1719" s="5" t="s">
        <v>2219</v>
      </c>
      <c r="H1719" s="1">
        <f t="shared" si="260"/>
        <v>0</v>
      </c>
      <c r="I1719" s="1">
        <f t="shared" si="261"/>
        <v>1</v>
      </c>
      <c r="J1719" s="1">
        <f t="shared" si="262"/>
        <v>16</v>
      </c>
      <c r="K1719" s="1" t="str">
        <f t="shared" si="269"/>
        <v xml:space="preserve">bulilima east  </v>
      </c>
      <c r="L1719" s="1" t="str">
        <f t="shared" si="263"/>
        <v xml:space="preserve">bulilima east  </v>
      </c>
      <c r="M1719" s="2" t="str">
        <f t="shared" si="264"/>
        <v>bulilima east</v>
      </c>
      <c r="N1719" s="2" t="str">
        <f t="shared" si="265"/>
        <v>ndlovu washington</v>
      </c>
      <c r="O1719" s="2" t="str">
        <f t="shared" si="266"/>
        <v>m</v>
      </c>
      <c r="P1719" s="2" t="str">
        <f t="shared" si="267"/>
        <v>independent</v>
      </c>
      <c r="Q1719" s="2" t="str">
        <f t="shared" si="268"/>
        <v>165</v>
      </c>
    </row>
    <row r="1720" spans="1:17" x14ac:dyDescent="0.3">
      <c r="A1720" s="6">
        <v>2984</v>
      </c>
      <c r="B1720" s="5" t="s">
        <v>201</v>
      </c>
      <c r="C1720" s="5" t="s">
        <v>1870</v>
      </c>
      <c r="D1720" s="5" t="s">
        <v>1950</v>
      </c>
      <c r="E1720" s="5" t="s">
        <v>2010</v>
      </c>
      <c r="F1720" s="5" t="s">
        <v>2382</v>
      </c>
      <c r="H1720" s="1">
        <f t="shared" si="260"/>
        <v>0</v>
      </c>
      <c r="I1720" s="1">
        <f t="shared" si="261"/>
        <v>1</v>
      </c>
      <c r="J1720" s="1">
        <f t="shared" si="262"/>
        <v>14</v>
      </c>
      <c r="K1720" s="1" t="str">
        <f t="shared" si="269"/>
        <v>bulilima west</v>
      </c>
      <c r="L1720" s="1" t="str">
        <f t="shared" si="263"/>
        <v>bulilima west</v>
      </c>
      <c r="M1720" s="2" t="str">
        <f t="shared" si="264"/>
        <v>bulilima west</v>
      </c>
      <c r="N1720" s="2" t="str">
        <f t="shared" si="265"/>
        <v>khupe lungisani</v>
      </c>
      <c r="O1720" s="2" t="str">
        <f t="shared" si="266"/>
        <v>m</v>
      </c>
      <c r="P1720" s="2" t="str">
        <f t="shared" si="267"/>
        <v>mrp</v>
      </c>
      <c r="Q1720" s="2" t="str">
        <f t="shared" si="268"/>
        <v>410</v>
      </c>
    </row>
    <row r="1721" spans="1:17" x14ac:dyDescent="0.3">
      <c r="A1721" s="6">
        <v>2985</v>
      </c>
      <c r="B1721" s="5" t="s">
        <v>201</v>
      </c>
      <c r="C1721" s="5" t="s">
        <v>1871</v>
      </c>
      <c r="D1721" s="5" t="s">
        <v>1950</v>
      </c>
      <c r="E1721" s="5" t="s">
        <v>1984</v>
      </c>
      <c r="F1721" s="5" t="s">
        <v>3003</v>
      </c>
      <c r="H1721" s="1">
        <f t="shared" si="260"/>
        <v>0</v>
      </c>
      <c r="I1721" s="1">
        <f t="shared" si="261"/>
        <v>1</v>
      </c>
      <c r="J1721" s="1">
        <f t="shared" si="262"/>
        <v>14</v>
      </c>
      <c r="K1721" s="1" t="str">
        <f t="shared" si="269"/>
        <v>bulilima west</v>
      </c>
      <c r="L1721" s="1" t="str">
        <f t="shared" si="263"/>
        <v>bulilima west</v>
      </c>
      <c r="M1721" s="2" t="str">
        <f t="shared" si="264"/>
        <v>bulilima west</v>
      </c>
      <c r="N1721" s="2" t="str">
        <f t="shared" si="265"/>
        <v>moyo aleck</v>
      </c>
      <c r="O1721" s="2" t="str">
        <f t="shared" si="266"/>
        <v>m</v>
      </c>
      <c r="P1721" s="2" t="str">
        <f t="shared" si="267"/>
        <v>mdc t</v>
      </c>
      <c r="Q1721" s="2" t="str">
        <f t="shared" si="268"/>
        <v>1312</v>
      </c>
    </row>
    <row r="1722" spans="1:17" x14ac:dyDescent="0.3">
      <c r="A1722" s="6">
        <v>2986</v>
      </c>
      <c r="B1722" s="5" t="s">
        <v>201</v>
      </c>
      <c r="C1722" s="5" t="s">
        <v>1872</v>
      </c>
      <c r="D1722" s="5" t="s">
        <v>1950</v>
      </c>
      <c r="E1722" s="5" t="s">
        <v>1989</v>
      </c>
      <c r="F1722" s="5" t="s">
        <v>3090</v>
      </c>
      <c r="H1722" s="1">
        <f t="shared" si="260"/>
        <v>0</v>
      </c>
      <c r="I1722" s="1">
        <f t="shared" si="261"/>
        <v>1</v>
      </c>
      <c r="J1722" s="1">
        <f t="shared" si="262"/>
        <v>14</v>
      </c>
      <c r="K1722" s="1" t="str">
        <f t="shared" si="269"/>
        <v>bulilima west</v>
      </c>
      <c r="L1722" s="1" t="str">
        <f t="shared" si="263"/>
        <v>bulilima west</v>
      </c>
      <c r="M1722" s="2" t="str">
        <f t="shared" si="264"/>
        <v>bulilima west</v>
      </c>
      <c r="N1722" s="2" t="str">
        <f t="shared" si="265"/>
        <v>ndlovu artwell</v>
      </c>
      <c r="O1722" s="2" t="str">
        <f t="shared" si="266"/>
        <v>m</v>
      </c>
      <c r="P1722" s="2" t="str">
        <f t="shared" si="267"/>
        <v>zapu</v>
      </c>
      <c r="Q1722" s="2" t="str">
        <f t="shared" si="268"/>
        <v>352</v>
      </c>
    </row>
    <row r="1723" spans="1:17" x14ac:dyDescent="0.3">
      <c r="A1723" s="6">
        <v>2987</v>
      </c>
      <c r="B1723" s="5" t="s">
        <v>201</v>
      </c>
      <c r="C1723" s="5" t="s">
        <v>1873</v>
      </c>
      <c r="D1723" s="5" t="s">
        <v>1951</v>
      </c>
      <c r="E1723" s="5" t="s">
        <v>2085</v>
      </c>
      <c r="F1723" s="5" t="s">
        <v>2385</v>
      </c>
      <c r="H1723" s="1">
        <f t="shared" si="260"/>
        <v>0</v>
      </c>
      <c r="I1723" s="1">
        <f t="shared" si="261"/>
        <v>1</v>
      </c>
      <c r="J1723" s="1">
        <f t="shared" si="262"/>
        <v>14</v>
      </c>
      <c r="K1723" s="1" t="str">
        <f t="shared" si="269"/>
        <v>bulilima west</v>
      </c>
      <c r="L1723" s="1" t="str">
        <f t="shared" si="263"/>
        <v>bulilima west</v>
      </c>
      <c r="M1723" s="2" t="str">
        <f t="shared" si="264"/>
        <v>bulilima west</v>
      </c>
      <c r="N1723" s="2" t="str">
        <f t="shared" si="265"/>
        <v>nleya pepetual nomcebo</v>
      </c>
      <c r="O1723" s="2" t="str">
        <f t="shared" si="266"/>
        <v>f</v>
      </c>
      <c r="P1723" s="2" t="str">
        <f t="shared" si="267"/>
        <v>ansa</v>
      </c>
      <c r="Q1723" s="2" t="str">
        <f t="shared" si="268"/>
        <v>205</v>
      </c>
    </row>
    <row r="1724" spans="1:17" x14ac:dyDescent="0.3">
      <c r="A1724" s="6">
        <v>2988</v>
      </c>
      <c r="B1724" s="5" t="s">
        <v>201</v>
      </c>
      <c r="C1724" s="5" t="s">
        <v>1874</v>
      </c>
      <c r="D1724" s="5" t="s">
        <v>1950</v>
      </c>
      <c r="E1724" s="5" t="s">
        <v>1954</v>
      </c>
      <c r="F1724" s="5" t="s">
        <v>3091</v>
      </c>
      <c r="H1724" s="1">
        <f t="shared" si="260"/>
        <v>0</v>
      </c>
      <c r="I1724" s="1">
        <f t="shared" si="261"/>
        <v>1</v>
      </c>
      <c r="J1724" s="1">
        <f t="shared" si="262"/>
        <v>14</v>
      </c>
      <c r="K1724" s="1" t="str">
        <f t="shared" si="269"/>
        <v>bulilima west</v>
      </c>
      <c r="L1724" s="1" t="str">
        <f t="shared" si="263"/>
        <v>bulilima west</v>
      </c>
      <c r="M1724" s="2" t="str">
        <f t="shared" si="264"/>
        <v>bulilima west</v>
      </c>
      <c r="N1724" s="2" t="str">
        <f t="shared" si="265"/>
        <v>phuti dingumuzi</v>
      </c>
      <c r="O1724" s="2" t="str">
        <f t="shared" si="266"/>
        <v>m</v>
      </c>
      <c r="P1724" s="2" t="str">
        <f t="shared" si="267"/>
        <v>zanu pf</v>
      </c>
      <c r="Q1724" s="2" t="str">
        <f t="shared" si="268"/>
        <v>6984</v>
      </c>
    </row>
    <row r="1725" spans="1:17" x14ac:dyDescent="0.3">
      <c r="A1725" s="6">
        <v>2989</v>
      </c>
      <c r="B1725" s="5" t="s">
        <v>201</v>
      </c>
      <c r="C1725" s="5" t="s">
        <v>1875</v>
      </c>
      <c r="D1725" s="5" t="s">
        <v>1950</v>
      </c>
      <c r="E1725" s="5" t="s">
        <v>1988</v>
      </c>
      <c r="F1725" s="5" t="s">
        <v>3092</v>
      </c>
      <c r="H1725" s="1">
        <f t="shared" si="260"/>
        <v>0</v>
      </c>
      <c r="I1725" s="1">
        <f t="shared" si="261"/>
        <v>1</v>
      </c>
      <c r="J1725" s="1">
        <f t="shared" si="262"/>
        <v>14</v>
      </c>
      <c r="K1725" s="1" t="str">
        <f t="shared" si="269"/>
        <v>bulilima west</v>
      </c>
      <c r="L1725" s="1" t="str">
        <f t="shared" si="263"/>
        <v>bulilima west</v>
      </c>
      <c r="M1725" s="2" t="str">
        <f t="shared" si="264"/>
        <v>bulilima west</v>
      </c>
      <c r="N1725" s="2" t="str">
        <f t="shared" si="265"/>
        <v>tshuma mduduzi</v>
      </c>
      <c r="O1725" s="2" t="str">
        <f t="shared" si="266"/>
        <v>m</v>
      </c>
      <c r="P1725" s="2" t="str">
        <f t="shared" si="267"/>
        <v>mdc alliance</v>
      </c>
      <c r="Q1725" s="2" t="str">
        <f t="shared" si="268"/>
        <v>3504</v>
      </c>
    </row>
    <row r="1726" spans="1:17" x14ac:dyDescent="0.3">
      <c r="A1726" s="6">
        <v>2997</v>
      </c>
      <c r="B1726" s="5" t="s">
        <v>202</v>
      </c>
      <c r="C1726" s="5" t="s">
        <v>1876</v>
      </c>
      <c r="D1726" s="5" t="s">
        <v>1950</v>
      </c>
      <c r="E1726" s="5" t="s">
        <v>2034</v>
      </c>
      <c r="F1726" s="5" t="s">
        <v>3093</v>
      </c>
      <c r="H1726" s="1">
        <f t="shared" si="260"/>
        <v>0</v>
      </c>
      <c r="I1726" s="1">
        <f t="shared" si="261"/>
        <v>1</v>
      </c>
      <c r="J1726" s="1">
        <f t="shared" si="262"/>
        <v>15</v>
      </c>
      <c r="K1726" s="1" t="str">
        <f t="shared" si="269"/>
        <v>gwanda central</v>
      </c>
      <c r="L1726" s="1" t="str">
        <f t="shared" si="263"/>
        <v>gwanda central</v>
      </c>
      <c r="M1726" s="2" t="str">
        <f t="shared" si="264"/>
        <v>gwanda central</v>
      </c>
      <c r="N1726" s="2" t="str">
        <f t="shared" si="265"/>
        <v>dube patrick</v>
      </c>
      <c r="O1726" s="2" t="str">
        <f t="shared" si="266"/>
        <v>m</v>
      </c>
      <c r="P1726" s="2" t="str">
        <f t="shared" si="267"/>
        <v>mdc - alliance</v>
      </c>
      <c r="Q1726" s="2" t="str">
        <f t="shared" si="268"/>
        <v>10 390</v>
      </c>
    </row>
    <row r="1727" spans="1:17" x14ac:dyDescent="0.3">
      <c r="A1727" s="6">
        <v>2998</v>
      </c>
      <c r="B1727" s="5" t="s">
        <v>202</v>
      </c>
      <c r="C1727" s="5" t="s">
        <v>1877</v>
      </c>
      <c r="D1727" s="5" t="s">
        <v>1950</v>
      </c>
      <c r="E1727" s="5" t="s">
        <v>2082</v>
      </c>
      <c r="F1727" s="5" t="s">
        <v>3094</v>
      </c>
      <c r="H1727" s="1">
        <f t="shared" si="260"/>
        <v>0</v>
      </c>
      <c r="I1727" s="1">
        <f t="shared" si="261"/>
        <v>1</v>
      </c>
      <c r="J1727" s="1">
        <f t="shared" si="262"/>
        <v>15</v>
      </c>
      <c r="K1727" s="1" t="str">
        <f t="shared" si="269"/>
        <v>gwanda central</v>
      </c>
      <c r="L1727" s="1" t="str">
        <f t="shared" si="263"/>
        <v>gwanda central</v>
      </c>
      <c r="M1727" s="2" t="str">
        <f t="shared" si="264"/>
        <v>gwanda central</v>
      </c>
      <c r="N1727" s="2" t="str">
        <f t="shared" si="265"/>
        <v>gumbo  edison</v>
      </c>
      <c r="O1727" s="2" t="str">
        <f t="shared" si="266"/>
        <v>m</v>
      </c>
      <c r="P1727" s="2" t="str">
        <f t="shared" si="267"/>
        <v>zanu- pf</v>
      </c>
      <c r="Q1727" s="2" t="str">
        <f t="shared" si="268"/>
        <v>9460</v>
      </c>
    </row>
    <row r="1728" spans="1:17" x14ac:dyDescent="0.3">
      <c r="A1728" s="6">
        <v>2999</v>
      </c>
      <c r="B1728" s="5" t="s">
        <v>202</v>
      </c>
      <c r="C1728" s="5" t="s">
        <v>1878</v>
      </c>
      <c r="D1728" s="5" t="s">
        <v>1950</v>
      </c>
      <c r="E1728" s="5" t="s">
        <v>2000</v>
      </c>
      <c r="F1728" s="5" t="s">
        <v>2288</v>
      </c>
      <c r="H1728" s="1">
        <f t="shared" si="260"/>
        <v>0</v>
      </c>
      <c r="I1728" s="1">
        <f t="shared" si="261"/>
        <v>1</v>
      </c>
      <c r="J1728" s="1">
        <f t="shared" si="262"/>
        <v>15</v>
      </c>
      <c r="K1728" s="1" t="str">
        <f t="shared" si="269"/>
        <v>gwanda central</v>
      </c>
      <c r="L1728" s="1" t="str">
        <f t="shared" si="263"/>
        <v>gwanda central</v>
      </c>
      <c r="M1728" s="2" t="str">
        <f t="shared" si="264"/>
        <v>gwanda central</v>
      </c>
      <c r="N1728" s="2" t="str">
        <f t="shared" si="265"/>
        <v>langa jackson</v>
      </c>
      <c r="O1728" s="2" t="str">
        <f t="shared" si="266"/>
        <v>m</v>
      </c>
      <c r="P1728" s="2" t="str">
        <f t="shared" si="267"/>
        <v>zipp</v>
      </c>
      <c r="Q1728" s="2" t="str">
        <f t="shared" si="268"/>
        <v>162</v>
      </c>
    </row>
    <row r="1729" spans="1:17" x14ac:dyDescent="0.3">
      <c r="A1729" s="6">
        <v>3000</v>
      </c>
      <c r="B1729" s="5" t="s">
        <v>202</v>
      </c>
      <c r="C1729" s="5" t="s">
        <v>1879</v>
      </c>
      <c r="D1729" s="5" t="s">
        <v>1950</v>
      </c>
      <c r="E1729" s="5" t="s">
        <v>1952</v>
      </c>
      <c r="F1729" s="5" t="s">
        <v>2236</v>
      </c>
      <c r="H1729" s="1">
        <f t="shared" ref="H1729:H1792" si="270">IF(F1729="nan",1,0)</f>
        <v>0</v>
      </c>
      <c r="I1729" s="1">
        <f t="shared" ref="I1729:I1792" si="271">IFERROR(FIND("of",B1729)+2,1)</f>
        <v>1</v>
      </c>
      <c r="J1729" s="1">
        <f t="shared" ref="J1729:J1792" si="272">IFERROR(IFERROR(FIND("constituency",B1729),FIND("national",B1729)),LEN(B1729))</f>
        <v>15</v>
      </c>
      <c r="K1729" s="1" t="str">
        <f t="shared" si="269"/>
        <v>gwanda central</v>
      </c>
      <c r="L1729" s="1" t="str">
        <f t="shared" ref="L1729:L1792" si="273">IFERROR(LEFT(K1729,FIND("national",K1729)-1),K1729)</f>
        <v>gwanda central</v>
      </c>
      <c r="M1729" s="2" t="str">
        <f t="shared" ref="M1729:M1792" si="274">TRIM(L1729)</f>
        <v>gwanda central</v>
      </c>
      <c r="N1729" s="2" t="str">
        <f t="shared" ref="N1729:N1792" si="275">IF(AND($H1729=0,$H1730=1,$H1731=1),CONCATENATE(C1729," ",C1730," ",C1731),IF(AND($H1729=0,$H1730=1),CONCATENATE(C1729," ",C1730),IF($H1729=0,C1729,0)))</f>
        <v>mkwananzi butholezwe</v>
      </c>
      <c r="O1729" s="2" t="str">
        <f t="shared" ref="O1729:O1792" si="276">IF(AND($H1729=0,$H1730=1,$H1731=1),CONCATENATE(D1729," ",D1730," ",D1731),IF(AND($H1729=0,$H1730=1),CONCATENATE(D1729," ",D1730),IF($H1729=0,D1729,0)))</f>
        <v>m</v>
      </c>
      <c r="P1729" s="2" t="str">
        <f t="shared" ref="P1729:P1792" si="277">IF(AND($H1729=0,$H1730=1,$H1731=1),CONCATENATE(E1729," ",E1730," ",E1731),IF(AND($H1729=0,$H1730=1),CONCATENATE(E1729," ",E1730),IF($H1729=0,E1729,0)))</f>
        <v>independent</v>
      </c>
      <c r="Q1729" s="2" t="str">
        <f t="shared" ref="Q1729:Q1792" si="278">IF(AND($H1729=0,$H1730=1,$H1731=1),CONCATENATE(F1729," ",F1730," ",F1731),IF(AND($H1729=0,$H1730=1),CONCATENATE(F1729," ",F1730),IF($H1729=0,F1729,0)))</f>
        <v>287</v>
      </c>
    </row>
    <row r="1730" spans="1:17" x14ac:dyDescent="0.3">
      <c r="A1730" s="6">
        <v>3001</v>
      </c>
      <c r="B1730" s="5" t="s">
        <v>202</v>
      </c>
      <c r="C1730" s="5" t="s">
        <v>1880</v>
      </c>
      <c r="D1730" s="5" t="s">
        <v>1951</v>
      </c>
      <c r="E1730" s="5" t="s">
        <v>1952</v>
      </c>
      <c r="F1730" s="5" t="s">
        <v>3095</v>
      </c>
      <c r="H1730" s="1">
        <f t="shared" si="270"/>
        <v>0</v>
      </c>
      <c r="I1730" s="1">
        <f t="shared" si="271"/>
        <v>1</v>
      </c>
      <c r="J1730" s="1">
        <f t="shared" si="272"/>
        <v>15</v>
      </c>
      <c r="K1730" s="1" t="str">
        <f t="shared" ref="K1730:K1793" si="279">MID(B1730,I1730,J1730-I1730)</f>
        <v>gwanda central</v>
      </c>
      <c r="L1730" s="1" t="str">
        <f t="shared" si="273"/>
        <v>gwanda central</v>
      </c>
      <c r="M1730" s="2" t="str">
        <f t="shared" si="274"/>
        <v>gwanda central</v>
      </c>
      <c r="N1730" s="2" t="str">
        <f t="shared" si="275"/>
        <v>mkandla thandeko</v>
      </c>
      <c r="O1730" s="2" t="str">
        <f t="shared" si="276"/>
        <v>f</v>
      </c>
      <c r="P1730" s="2" t="str">
        <f t="shared" si="277"/>
        <v>independent</v>
      </c>
      <c r="Q1730" s="2" t="str">
        <f t="shared" si="278"/>
        <v>370</v>
      </c>
    </row>
    <row r="1731" spans="1:17" x14ac:dyDescent="0.3">
      <c r="A1731" s="6">
        <v>3002</v>
      </c>
      <c r="B1731" s="5" t="s">
        <v>202</v>
      </c>
      <c r="C1731" s="5" t="s">
        <v>1881</v>
      </c>
      <c r="D1731" s="5" t="s">
        <v>1950</v>
      </c>
      <c r="E1731" s="5" t="s">
        <v>1965</v>
      </c>
      <c r="F1731" s="5" t="s">
        <v>3096</v>
      </c>
      <c r="H1731" s="1">
        <f t="shared" si="270"/>
        <v>0</v>
      </c>
      <c r="I1731" s="1">
        <f t="shared" si="271"/>
        <v>1</v>
      </c>
      <c r="J1731" s="1">
        <f t="shared" si="272"/>
        <v>15</v>
      </c>
      <c r="K1731" s="1" t="str">
        <f t="shared" si="279"/>
        <v>gwanda central</v>
      </c>
      <c r="L1731" s="1" t="str">
        <f t="shared" si="273"/>
        <v>gwanda central</v>
      </c>
      <c r="M1731" s="2" t="str">
        <f t="shared" si="274"/>
        <v>gwanda central</v>
      </c>
      <c r="N1731" s="2" t="str">
        <f t="shared" si="275"/>
        <v>nare mpiyezwe</v>
      </c>
      <c r="O1731" s="2" t="str">
        <f t="shared" si="276"/>
        <v>m</v>
      </c>
      <c r="P1731" s="2" t="str">
        <f t="shared" si="277"/>
        <v>mdc-t</v>
      </c>
      <c r="Q1731" s="2" t="str">
        <f t="shared" si="278"/>
        <v>1140</v>
      </c>
    </row>
    <row r="1732" spans="1:17" x14ac:dyDescent="0.3">
      <c r="A1732" s="6">
        <v>3003</v>
      </c>
      <c r="B1732" s="5" t="s">
        <v>202</v>
      </c>
      <c r="C1732" s="5" t="s">
        <v>1882</v>
      </c>
      <c r="D1732" s="5" t="s">
        <v>1950</v>
      </c>
      <c r="E1732" s="5" t="s">
        <v>1997</v>
      </c>
      <c r="F1732" s="5" t="s">
        <v>2161</v>
      </c>
      <c r="H1732" s="1">
        <f t="shared" si="270"/>
        <v>0</v>
      </c>
      <c r="I1732" s="1">
        <f t="shared" si="271"/>
        <v>1</v>
      </c>
      <c r="J1732" s="1">
        <f t="shared" si="272"/>
        <v>15</v>
      </c>
      <c r="K1732" s="1" t="str">
        <f t="shared" si="279"/>
        <v>gwanda central</v>
      </c>
      <c r="L1732" s="1" t="str">
        <f t="shared" si="273"/>
        <v>gwanda central</v>
      </c>
      <c r="M1732" s="2" t="str">
        <f t="shared" si="274"/>
        <v>gwanda central</v>
      </c>
      <c r="N1732" s="2" t="str">
        <f t="shared" si="275"/>
        <v>ndlovu brian</v>
      </c>
      <c r="O1732" s="2" t="str">
        <f t="shared" si="276"/>
        <v>m</v>
      </c>
      <c r="P1732" s="2" t="str">
        <f t="shared" si="277"/>
        <v>prc</v>
      </c>
      <c r="Q1732" s="2" t="str">
        <f t="shared" si="278"/>
        <v>75</v>
      </c>
    </row>
    <row r="1733" spans="1:17" x14ac:dyDescent="0.3">
      <c r="A1733" s="6">
        <v>3004</v>
      </c>
      <c r="B1733" s="5" t="s">
        <v>202</v>
      </c>
      <c r="C1733" s="5" t="s">
        <v>1883</v>
      </c>
      <c r="D1733" s="5" t="s">
        <v>1950</v>
      </c>
      <c r="E1733" s="5" t="s">
        <v>2024</v>
      </c>
      <c r="F1733" s="5" t="s">
        <v>2162</v>
      </c>
      <c r="H1733" s="1">
        <f t="shared" si="270"/>
        <v>0</v>
      </c>
      <c r="I1733" s="1">
        <f t="shared" si="271"/>
        <v>1</v>
      </c>
      <c r="J1733" s="1">
        <f t="shared" si="272"/>
        <v>15</v>
      </c>
      <c r="K1733" s="1" t="str">
        <f t="shared" si="279"/>
        <v>gwanda central</v>
      </c>
      <c r="L1733" s="1" t="str">
        <f t="shared" si="273"/>
        <v>gwanda central</v>
      </c>
      <c r="M1733" s="2" t="str">
        <f t="shared" si="274"/>
        <v>gwanda central</v>
      </c>
      <c r="N1733" s="2" t="str">
        <f t="shared" si="275"/>
        <v>ngubo tshiyane</v>
      </c>
      <c r="O1733" s="2" t="str">
        <f t="shared" si="276"/>
        <v>m</v>
      </c>
      <c r="P1733" s="2" t="str">
        <f t="shared" si="277"/>
        <v>rpz</v>
      </c>
      <c r="Q1733" s="2" t="str">
        <f t="shared" si="278"/>
        <v>100</v>
      </c>
    </row>
    <row r="1734" spans="1:17" x14ac:dyDescent="0.3">
      <c r="A1734" s="6">
        <v>3005</v>
      </c>
      <c r="B1734" s="5" t="s">
        <v>202</v>
      </c>
      <c r="C1734" s="5" t="s">
        <v>1884</v>
      </c>
      <c r="D1734" s="5" t="s">
        <v>1950</v>
      </c>
      <c r="E1734" s="5" t="s">
        <v>1999</v>
      </c>
      <c r="F1734" s="5" t="s">
        <v>3097</v>
      </c>
      <c r="H1734" s="1">
        <f t="shared" si="270"/>
        <v>0</v>
      </c>
      <c r="I1734" s="1">
        <f t="shared" si="271"/>
        <v>1</v>
      </c>
      <c r="J1734" s="1">
        <f t="shared" si="272"/>
        <v>15</v>
      </c>
      <c r="K1734" s="1" t="str">
        <f t="shared" si="279"/>
        <v>gwanda central</v>
      </c>
      <c r="L1734" s="1" t="str">
        <f t="shared" si="273"/>
        <v>gwanda central</v>
      </c>
      <c r="M1734" s="2" t="str">
        <f t="shared" si="274"/>
        <v>gwanda central</v>
      </c>
      <c r="N1734" s="2" t="str">
        <f t="shared" si="275"/>
        <v>ngwenya nkululeko</v>
      </c>
      <c r="O1734" s="2" t="str">
        <f t="shared" si="276"/>
        <v>m</v>
      </c>
      <c r="P1734" s="2" t="str">
        <f t="shared" si="277"/>
        <v>npf</v>
      </c>
      <c r="Q1734" s="2" t="str">
        <f t="shared" si="278"/>
        <v>26</v>
      </c>
    </row>
    <row r="1735" spans="1:17" x14ac:dyDescent="0.3">
      <c r="A1735" s="6">
        <v>3006</v>
      </c>
      <c r="B1735" s="5" t="s">
        <v>202</v>
      </c>
      <c r="C1735" s="5" t="s">
        <v>1885</v>
      </c>
      <c r="D1735" s="5" t="s">
        <v>1950</v>
      </c>
      <c r="E1735" s="5" t="s">
        <v>1989</v>
      </c>
      <c r="F1735" s="5" t="s">
        <v>2317</v>
      </c>
      <c r="H1735" s="1">
        <f t="shared" si="270"/>
        <v>0</v>
      </c>
      <c r="I1735" s="1">
        <f t="shared" si="271"/>
        <v>1</v>
      </c>
      <c r="J1735" s="1">
        <f t="shared" si="272"/>
        <v>15</v>
      </c>
      <c r="K1735" s="1" t="str">
        <f t="shared" si="279"/>
        <v>gwanda central</v>
      </c>
      <c r="L1735" s="1" t="str">
        <f t="shared" si="273"/>
        <v>gwanda central</v>
      </c>
      <c r="M1735" s="2" t="str">
        <f t="shared" si="274"/>
        <v>gwanda central</v>
      </c>
      <c r="N1735" s="2" t="str">
        <f t="shared" si="275"/>
        <v>nkala cannicious</v>
      </c>
      <c r="O1735" s="2" t="str">
        <f t="shared" si="276"/>
        <v>m</v>
      </c>
      <c r="P1735" s="2" t="str">
        <f t="shared" si="277"/>
        <v>zapu</v>
      </c>
      <c r="Q1735" s="2" t="str">
        <f t="shared" si="278"/>
        <v>320</v>
      </c>
    </row>
    <row r="1736" spans="1:17" x14ac:dyDescent="0.3">
      <c r="A1736" s="6">
        <v>3007</v>
      </c>
      <c r="B1736" s="5" t="s">
        <v>202</v>
      </c>
      <c r="C1736" s="5" t="s">
        <v>1886</v>
      </c>
      <c r="D1736" s="5" t="s">
        <v>1950</v>
      </c>
      <c r="E1736" s="5" t="s">
        <v>2010</v>
      </c>
      <c r="F1736" s="5" t="s">
        <v>2353</v>
      </c>
      <c r="H1736" s="1">
        <f t="shared" si="270"/>
        <v>0</v>
      </c>
      <c r="I1736" s="1">
        <f t="shared" si="271"/>
        <v>1</v>
      </c>
      <c r="J1736" s="1">
        <f t="shared" si="272"/>
        <v>15</v>
      </c>
      <c r="K1736" s="1" t="str">
        <f t="shared" si="279"/>
        <v>gwanda central</v>
      </c>
      <c r="L1736" s="1" t="str">
        <f t="shared" si="273"/>
        <v>gwanda central</v>
      </c>
      <c r="M1736" s="2" t="str">
        <f t="shared" si="274"/>
        <v>gwanda central</v>
      </c>
      <c r="N1736" s="2" t="str">
        <f t="shared" si="275"/>
        <v>nyathi malwande</v>
      </c>
      <c r="O1736" s="2" t="str">
        <f t="shared" si="276"/>
        <v>m</v>
      </c>
      <c r="P1736" s="2" t="str">
        <f t="shared" si="277"/>
        <v>mrp</v>
      </c>
      <c r="Q1736" s="2" t="str">
        <f t="shared" si="278"/>
        <v>215</v>
      </c>
    </row>
    <row r="1737" spans="1:17" x14ac:dyDescent="0.3">
      <c r="A1737" s="6">
        <v>3014</v>
      </c>
      <c r="B1737" s="5" t="s">
        <v>203</v>
      </c>
      <c r="C1737" s="5" t="s">
        <v>1887</v>
      </c>
      <c r="D1737" s="5" t="s">
        <v>1950</v>
      </c>
      <c r="E1737" s="5" t="s">
        <v>2010</v>
      </c>
      <c r="F1737" s="5" t="s">
        <v>2350</v>
      </c>
      <c r="H1737" s="1">
        <f t="shared" si="270"/>
        <v>0</v>
      </c>
      <c r="I1737" s="1">
        <f t="shared" si="271"/>
        <v>1</v>
      </c>
      <c r="J1737" s="1">
        <f t="shared" si="272"/>
        <v>14</v>
      </c>
      <c r="K1737" s="1" t="str">
        <f t="shared" si="279"/>
        <v xml:space="preserve">gwanda north </v>
      </c>
      <c r="L1737" s="1" t="str">
        <f t="shared" si="273"/>
        <v xml:space="preserve">gwanda north </v>
      </c>
      <c r="M1737" s="2" t="str">
        <f t="shared" si="274"/>
        <v>gwanda north</v>
      </c>
      <c r="N1737" s="2" t="str">
        <f t="shared" si="275"/>
        <v>dube mcebisi</v>
      </c>
      <c r="O1737" s="2" t="str">
        <f t="shared" si="276"/>
        <v>m</v>
      </c>
      <c r="P1737" s="2" t="str">
        <f t="shared" si="277"/>
        <v>mrp</v>
      </c>
      <c r="Q1737" s="2" t="str">
        <f t="shared" si="278"/>
        <v>271</v>
      </c>
    </row>
    <row r="1738" spans="1:17" x14ac:dyDescent="0.3">
      <c r="A1738" s="6">
        <v>3015</v>
      </c>
      <c r="B1738" s="5" t="s">
        <v>203</v>
      </c>
      <c r="C1738" s="5" t="s">
        <v>1888</v>
      </c>
      <c r="D1738" s="5" t="s">
        <v>1950</v>
      </c>
      <c r="E1738" s="5" t="s">
        <v>1997</v>
      </c>
      <c r="F1738" s="5" t="s">
        <v>3098</v>
      </c>
      <c r="H1738" s="1">
        <f t="shared" si="270"/>
        <v>0</v>
      </c>
      <c r="I1738" s="1">
        <f t="shared" si="271"/>
        <v>1</v>
      </c>
      <c r="J1738" s="1">
        <f t="shared" si="272"/>
        <v>14</v>
      </c>
      <c r="K1738" s="1" t="str">
        <f t="shared" si="279"/>
        <v xml:space="preserve">gwanda north </v>
      </c>
      <c r="L1738" s="1" t="str">
        <f t="shared" si="273"/>
        <v xml:space="preserve">gwanda north </v>
      </c>
      <c r="M1738" s="2" t="str">
        <f t="shared" si="274"/>
        <v>gwanda north</v>
      </c>
      <c r="N1738" s="2" t="str">
        <f t="shared" si="275"/>
        <v>madlela nqobizitha charles</v>
      </c>
      <c r="O1738" s="2" t="str">
        <f t="shared" si="276"/>
        <v>m</v>
      </c>
      <c r="P1738" s="2" t="str">
        <f t="shared" si="277"/>
        <v>prc</v>
      </c>
      <c r="Q1738" s="2" t="str">
        <f t="shared" si="278"/>
        <v>302</v>
      </c>
    </row>
    <row r="1739" spans="1:17" x14ac:dyDescent="0.3">
      <c r="A1739" s="6">
        <v>3016</v>
      </c>
      <c r="B1739" s="5" t="s">
        <v>203</v>
      </c>
      <c r="C1739" s="5" t="s">
        <v>1889</v>
      </c>
      <c r="D1739" s="5" t="s">
        <v>1950</v>
      </c>
      <c r="E1739" s="5" t="s">
        <v>1984</v>
      </c>
      <c r="F1739" s="5" t="s">
        <v>3099</v>
      </c>
      <c r="H1739" s="1">
        <f t="shared" si="270"/>
        <v>0</v>
      </c>
      <c r="I1739" s="1">
        <f t="shared" si="271"/>
        <v>1</v>
      </c>
      <c r="J1739" s="1">
        <f t="shared" si="272"/>
        <v>14</v>
      </c>
      <c r="K1739" s="1" t="str">
        <f t="shared" si="279"/>
        <v xml:space="preserve">gwanda north </v>
      </c>
      <c r="L1739" s="1" t="str">
        <f t="shared" si="273"/>
        <v xml:space="preserve">gwanda north </v>
      </c>
      <c r="M1739" s="2" t="str">
        <f t="shared" si="274"/>
        <v>gwanda north</v>
      </c>
      <c r="N1739" s="2" t="str">
        <f t="shared" si="275"/>
        <v>moyo younger</v>
      </c>
      <c r="O1739" s="2" t="str">
        <f t="shared" si="276"/>
        <v>m</v>
      </c>
      <c r="P1739" s="2" t="str">
        <f t="shared" si="277"/>
        <v>mdc t</v>
      </c>
      <c r="Q1739" s="2" t="str">
        <f t="shared" si="278"/>
        <v>1081</v>
      </c>
    </row>
    <row r="1740" spans="1:17" x14ac:dyDescent="0.3">
      <c r="A1740" s="6">
        <v>3017</v>
      </c>
      <c r="B1740" s="5" t="s">
        <v>203</v>
      </c>
      <c r="C1740" s="5" t="s">
        <v>1890</v>
      </c>
      <c r="D1740" s="5" t="s">
        <v>1950</v>
      </c>
      <c r="E1740" s="5" t="s">
        <v>1989</v>
      </c>
      <c r="F1740" s="5" t="s">
        <v>2171</v>
      </c>
      <c r="H1740" s="1">
        <f t="shared" si="270"/>
        <v>0</v>
      </c>
      <c r="I1740" s="1">
        <f t="shared" si="271"/>
        <v>1</v>
      </c>
      <c r="J1740" s="1">
        <f t="shared" si="272"/>
        <v>14</v>
      </c>
      <c r="K1740" s="1" t="str">
        <f t="shared" si="279"/>
        <v xml:space="preserve">gwanda north </v>
      </c>
      <c r="L1740" s="1" t="str">
        <f t="shared" si="273"/>
        <v xml:space="preserve">gwanda north </v>
      </c>
      <c r="M1740" s="2" t="str">
        <f t="shared" si="274"/>
        <v>gwanda north</v>
      </c>
      <c r="N1740" s="2" t="str">
        <f t="shared" si="275"/>
        <v>masiye micah</v>
      </c>
      <c r="O1740" s="2" t="str">
        <f t="shared" si="276"/>
        <v>m</v>
      </c>
      <c r="P1740" s="2" t="str">
        <f t="shared" si="277"/>
        <v>zapu</v>
      </c>
      <c r="Q1740" s="2" t="str">
        <f t="shared" si="278"/>
        <v>265</v>
      </c>
    </row>
    <row r="1741" spans="1:17" x14ac:dyDescent="0.3">
      <c r="A1741" s="6">
        <v>3018</v>
      </c>
      <c r="B1741" s="5" t="s">
        <v>203</v>
      </c>
      <c r="C1741" s="5" t="s">
        <v>1891</v>
      </c>
      <c r="D1741" s="5" t="s">
        <v>1950</v>
      </c>
      <c r="E1741" s="5" t="s">
        <v>1952</v>
      </c>
      <c r="F1741" s="5" t="s">
        <v>3100</v>
      </c>
      <c r="H1741" s="1">
        <f t="shared" si="270"/>
        <v>0</v>
      </c>
      <c r="I1741" s="1">
        <f t="shared" si="271"/>
        <v>1</v>
      </c>
      <c r="J1741" s="1">
        <f t="shared" si="272"/>
        <v>14</v>
      </c>
      <c r="K1741" s="1" t="str">
        <f t="shared" si="279"/>
        <v xml:space="preserve">gwanda north </v>
      </c>
      <c r="L1741" s="1" t="str">
        <f t="shared" si="273"/>
        <v xml:space="preserve">gwanda north </v>
      </c>
      <c r="M1741" s="2" t="str">
        <f t="shared" si="274"/>
        <v>gwanda north</v>
      </c>
      <c r="N1741" s="2" t="str">
        <f t="shared" si="275"/>
        <v>ncube lungisani</v>
      </c>
      <c r="O1741" s="2" t="str">
        <f t="shared" si="276"/>
        <v>m</v>
      </c>
      <c r="P1741" s="2" t="str">
        <f t="shared" si="277"/>
        <v>independent</v>
      </c>
      <c r="Q1741" s="2" t="str">
        <f t="shared" si="278"/>
        <v>3510</v>
      </c>
    </row>
    <row r="1742" spans="1:17" x14ac:dyDescent="0.3">
      <c r="A1742" s="6">
        <v>3019</v>
      </c>
      <c r="B1742" s="5" t="s">
        <v>203</v>
      </c>
      <c r="C1742" s="5" t="s">
        <v>1892</v>
      </c>
      <c r="D1742" s="5" t="s">
        <v>1951</v>
      </c>
      <c r="E1742" s="5" t="s">
        <v>2024</v>
      </c>
      <c r="F1742" s="5" t="s">
        <v>2129</v>
      </c>
      <c r="H1742" s="1">
        <f t="shared" si="270"/>
        <v>0</v>
      </c>
      <c r="I1742" s="1">
        <f t="shared" si="271"/>
        <v>1</v>
      </c>
      <c r="J1742" s="1">
        <f t="shared" si="272"/>
        <v>14</v>
      </c>
      <c r="K1742" s="1" t="str">
        <f t="shared" si="279"/>
        <v xml:space="preserve">gwanda north </v>
      </c>
      <c r="L1742" s="1" t="str">
        <f t="shared" si="273"/>
        <v xml:space="preserve">gwanda north </v>
      </c>
      <c r="M1742" s="2" t="str">
        <f t="shared" si="274"/>
        <v>gwanda north</v>
      </c>
      <c r="N1742" s="2" t="str">
        <f t="shared" si="275"/>
        <v>ndlovu busile</v>
      </c>
      <c r="O1742" s="2" t="str">
        <f t="shared" si="276"/>
        <v>f</v>
      </c>
      <c r="P1742" s="2" t="str">
        <f t="shared" si="277"/>
        <v>rpz</v>
      </c>
      <c r="Q1742" s="2" t="str">
        <f t="shared" si="278"/>
        <v>71</v>
      </c>
    </row>
    <row r="1743" spans="1:17" x14ac:dyDescent="0.3">
      <c r="A1743" s="6">
        <v>3020</v>
      </c>
      <c r="B1743" s="5" t="s">
        <v>203</v>
      </c>
      <c r="C1743" s="5" t="s">
        <v>1893</v>
      </c>
      <c r="D1743" s="5" t="s">
        <v>1950</v>
      </c>
      <c r="E1743" s="5" t="s">
        <v>1988</v>
      </c>
      <c r="F1743" s="5" t="s">
        <v>3101</v>
      </c>
      <c r="H1743" s="1">
        <f t="shared" si="270"/>
        <v>0</v>
      </c>
      <c r="I1743" s="1">
        <f t="shared" si="271"/>
        <v>1</v>
      </c>
      <c r="J1743" s="1">
        <f t="shared" si="272"/>
        <v>14</v>
      </c>
      <c r="K1743" s="1" t="str">
        <f t="shared" si="279"/>
        <v xml:space="preserve">gwanda north </v>
      </c>
      <c r="L1743" s="1" t="str">
        <f t="shared" si="273"/>
        <v xml:space="preserve">gwanda north </v>
      </c>
      <c r="M1743" s="2" t="str">
        <f t="shared" si="274"/>
        <v>gwanda north</v>
      </c>
      <c r="N1743" s="2" t="str">
        <f t="shared" si="275"/>
        <v>sibanda beki</v>
      </c>
      <c r="O1743" s="2" t="str">
        <f t="shared" si="276"/>
        <v>m</v>
      </c>
      <c r="P1743" s="2" t="str">
        <f t="shared" si="277"/>
        <v>mdc alliance</v>
      </c>
      <c r="Q1743" s="2" t="str">
        <f t="shared" si="278"/>
        <v>3300</v>
      </c>
    </row>
    <row r="1744" spans="1:17" x14ac:dyDescent="0.3">
      <c r="A1744" s="6">
        <v>3021</v>
      </c>
      <c r="B1744" s="5" t="s">
        <v>203</v>
      </c>
      <c r="C1744" s="5" t="s">
        <v>1894</v>
      </c>
      <c r="D1744" s="5" t="s">
        <v>1950</v>
      </c>
      <c r="E1744" s="5" t="s">
        <v>1954</v>
      </c>
      <c r="F1744" s="5" t="s">
        <v>3102</v>
      </c>
      <c r="H1744" s="1">
        <f t="shared" si="270"/>
        <v>0</v>
      </c>
      <c r="I1744" s="1">
        <f t="shared" si="271"/>
        <v>1</v>
      </c>
      <c r="J1744" s="1">
        <f t="shared" si="272"/>
        <v>14</v>
      </c>
      <c r="K1744" s="1" t="str">
        <f t="shared" si="279"/>
        <v xml:space="preserve">gwanda north </v>
      </c>
      <c r="L1744" s="1" t="str">
        <f t="shared" si="273"/>
        <v xml:space="preserve">gwanda north </v>
      </c>
      <c r="M1744" s="2" t="str">
        <f t="shared" si="274"/>
        <v>gwanda north</v>
      </c>
      <c r="N1744" s="2" t="str">
        <f t="shared" si="275"/>
        <v>sibanda madodana</v>
      </c>
      <c r="O1744" s="2" t="str">
        <f t="shared" si="276"/>
        <v>m</v>
      </c>
      <c r="P1744" s="2" t="str">
        <f t="shared" si="277"/>
        <v>zanu pf</v>
      </c>
      <c r="Q1744" s="2" t="str">
        <f t="shared" si="278"/>
        <v>4419</v>
      </c>
    </row>
    <row r="1745" spans="1:17" x14ac:dyDescent="0.3">
      <c r="A1745" s="6">
        <v>3026</v>
      </c>
      <c r="B1745" s="5" t="s">
        <v>204</v>
      </c>
      <c r="C1745" s="5" t="s">
        <v>1895</v>
      </c>
      <c r="D1745" s="5" t="s">
        <v>1950</v>
      </c>
      <c r="E1745" s="5" t="s">
        <v>2000</v>
      </c>
      <c r="F1745" s="5" t="s">
        <v>3103</v>
      </c>
      <c r="H1745" s="1">
        <f t="shared" si="270"/>
        <v>0</v>
      </c>
      <c r="I1745" s="1">
        <f t="shared" si="271"/>
        <v>14</v>
      </c>
      <c r="J1745" s="1">
        <f t="shared" si="272"/>
        <v>29</v>
      </c>
      <c r="K1745" s="1" t="str">
        <f t="shared" si="279"/>
        <v xml:space="preserve">  gwanda south </v>
      </c>
      <c r="L1745" s="1" t="str">
        <f t="shared" si="273"/>
        <v xml:space="preserve">  gwanda south </v>
      </c>
      <c r="M1745" s="2" t="str">
        <f t="shared" si="274"/>
        <v>gwanda south</v>
      </c>
      <c r="N1745" s="2" t="str">
        <f t="shared" si="275"/>
        <v>dombo bhekimpilo</v>
      </c>
      <c r="O1745" s="2" t="str">
        <f t="shared" si="276"/>
        <v>m</v>
      </c>
      <c r="P1745" s="2" t="str">
        <f t="shared" si="277"/>
        <v>zipp</v>
      </c>
      <c r="Q1745" s="2" t="str">
        <f t="shared" si="278"/>
        <v>305</v>
      </c>
    </row>
    <row r="1746" spans="1:17" x14ac:dyDescent="0.3">
      <c r="A1746" s="6">
        <v>3027</v>
      </c>
      <c r="B1746" s="5" t="s">
        <v>204</v>
      </c>
      <c r="C1746" s="5" t="s">
        <v>1896</v>
      </c>
      <c r="D1746" s="5" t="s">
        <v>1950</v>
      </c>
      <c r="E1746" s="5" t="s">
        <v>1988</v>
      </c>
      <c r="F1746" s="5" t="s">
        <v>3104</v>
      </c>
      <c r="H1746" s="1">
        <f t="shared" si="270"/>
        <v>0</v>
      </c>
      <c r="I1746" s="1">
        <f t="shared" si="271"/>
        <v>14</v>
      </c>
      <c r="J1746" s="1">
        <f t="shared" si="272"/>
        <v>29</v>
      </c>
      <c r="K1746" s="1" t="str">
        <f t="shared" si="279"/>
        <v xml:space="preserve">  gwanda south </v>
      </c>
      <c r="L1746" s="1" t="str">
        <f t="shared" si="273"/>
        <v xml:space="preserve">  gwanda south </v>
      </c>
      <c r="M1746" s="2" t="str">
        <f t="shared" si="274"/>
        <v>gwanda south</v>
      </c>
      <c r="N1746" s="2" t="str">
        <f t="shared" si="275"/>
        <v>moyo ekem</v>
      </c>
      <c r="O1746" s="2" t="str">
        <f t="shared" si="276"/>
        <v>m</v>
      </c>
      <c r="P1746" s="2" t="str">
        <f t="shared" si="277"/>
        <v>mdc alliance</v>
      </c>
      <c r="Q1746" s="2" t="str">
        <f t="shared" si="278"/>
        <v>4 701</v>
      </c>
    </row>
    <row r="1747" spans="1:17" x14ac:dyDescent="0.3">
      <c r="A1747" s="6">
        <v>3028</v>
      </c>
      <c r="B1747" s="5" t="s">
        <v>204</v>
      </c>
      <c r="C1747" s="5" t="s">
        <v>1897</v>
      </c>
      <c r="D1747" s="5" t="s">
        <v>1950</v>
      </c>
      <c r="E1747" s="5" t="s">
        <v>1954</v>
      </c>
      <c r="F1747" s="5" t="s">
        <v>3105</v>
      </c>
      <c r="H1747" s="1">
        <f t="shared" si="270"/>
        <v>0</v>
      </c>
      <c r="I1747" s="1">
        <f t="shared" si="271"/>
        <v>14</v>
      </c>
      <c r="J1747" s="1">
        <f t="shared" si="272"/>
        <v>29</v>
      </c>
      <c r="K1747" s="1" t="str">
        <f t="shared" si="279"/>
        <v xml:space="preserve">  gwanda south </v>
      </c>
      <c r="L1747" s="1" t="str">
        <f t="shared" si="273"/>
        <v xml:space="preserve">  gwanda south </v>
      </c>
      <c r="M1747" s="2" t="str">
        <f t="shared" si="274"/>
        <v>gwanda south</v>
      </c>
      <c r="N1747" s="2" t="str">
        <f t="shared" si="275"/>
        <v>ncube abedinico</v>
      </c>
      <c r="O1747" s="2" t="str">
        <f t="shared" si="276"/>
        <v>m</v>
      </c>
      <c r="P1747" s="2" t="str">
        <f t="shared" si="277"/>
        <v>zanu pf</v>
      </c>
      <c r="Q1747" s="2" t="str">
        <f t="shared" si="278"/>
        <v>5 890</v>
      </c>
    </row>
    <row r="1748" spans="1:17" x14ac:dyDescent="0.3">
      <c r="A1748" s="6">
        <v>3029</v>
      </c>
      <c r="B1748" s="5" t="s">
        <v>204</v>
      </c>
      <c r="C1748" s="5" t="s">
        <v>1898</v>
      </c>
      <c r="D1748" s="5" t="s">
        <v>1950</v>
      </c>
      <c r="E1748" s="5" t="s">
        <v>1989</v>
      </c>
      <c r="F1748" s="5" t="s">
        <v>3106</v>
      </c>
      <c r="H1748" s="1">
        <f t="shared" si="270"/>
        <v>0</v>
      </c>
      <c r="I1748" s="1">
        <f t="shared" si="271"/>
        <v>14</v>
      </c>
      <c r="J1748" s="1">
        <f t="shared" si="272"/>
        <v>29</v>
      </c>
      <c r="K1748" s="1" t="str">
        <f t="shared" si="279"/>
        <v xml:space="preserve">  gwanda south </v>
      </c>
      <c r="L1748" s="1" t="str">
        <f t="shared" si="273"/>
        <v xml:space="preserve">  gwanda south </v>
      </c>
      <c r="M1748" s="2" t="str">
        <f t="shared" si="274"/>
        <v>gwanda south</v>
      </c>
      <c r="N1748" s="2" t="str">
        <f t="shared" si="275"/>
        <v>ncube rabson</v>
      </c>
      <c r="O1748" s="2" t="str">
        <f t="shared" si="276"/>
        <v>m</v>
      </c>
      <c r="P1748" s="2" t="str">
        <f t="shared" si="277"/>
        <v>zapu</v>
      </c>
      <c r="Q1748" s="2" t="str">
        <f t="shared" si="278"/>
        <v>499</v>
      </c>
    </row>
    <row r="1749" spans="1:17" x14ac:dyDescent="0.3">
      <c r="A1749" s="6">
        <v>3030</v>
      </c>
      <c r="B1749" s="5" t="s">
        <v>204</v>
      </c>
      <c r="C1749" s="5" t="s">
        <v>1899</v>
      </c>
      <c r="D1749" s="5" t="s">
        <v>1951</v>
      </c>
      <c r="E1749" s="5" t="s">
        <v>1984</v>
      </c>
      <c r="F1749" s="5" t="s">
        <v>3107</v>
      </c>
      <c r="H1749" s="1">
        <f t="shared" si="270"/>
        <v>0</v>
      </c>
      <c r="I1749" s="1">
        <f t="shared" si="271"/>
        <v>14</v>
      </c>
      <c r="J1749" s="1">
        <f t="shared" si="272"/>
        <v>29</v>
      </c>
      <c r="K1749" s="1" t="str">
        <f t="shared" si="279"/>
        <v xml:space="preserve">  gwanda south </v>
      </c>
      <c r="L1749" s="1" t="str">
        <f t="shared" si="273"/>
        <v xml:space="preserve">  gwanda south </v>
      </c>
      <c r="M1749" s="2" t="str">
        <f t="shared" si="274"/>
        <v>gwanda south</v>
      </c>
      <c r="N1749" s="2" t="str">
        <f t="shared" si="275"/>
        <v>sibanda almar</v>
      </c>
      <c r="O1749" s="2" t="str">
        <f t="shared" si="276"/>
        <v>f</v>
      </c>
      <c r="P1749" s="2" t="str">
        <f t="shared" si="277"/>
        <v>mdc t</v>
      </c>
      <c r="Q1749" s="2" t="str">
        <f t="shared" si="278"/>
        <v>501</v>
      </c>
    </row>
    <row r="1750" spans="1:17" x14ac:dyDescent="0.3">
      <c r="A1750" s="6">
        <v>3031</v>
      </c>
      <c r="B1750" s="5" t="s">
        <v>204</v>
      </c>
      <c r="C1750" s="5" t="s">
        <v>1900</v>
      </c>
      <c r="D1750" s="5" t="s">
        <v>1950</v>
      </c>
      <c r="E1750" s="5" t="s">
        <v>1952</v>
      </c>
      <c r="F1750" s="5" t="s">
        <v>2093</v>
      </c>
      <c r="H1750" s="1">
        <f t="shared" si="270"/>
        <v>0</v>
      </c>
      <c r="I1750" s="1">
        <f t="shared" si="271"/>
        <v>14</v>
      </c>
      <c r="J1750" s="1">
        <f t="shared" si="272"/>
        <v>29</v>
      </c>
      <c r="K1750" s="1" t="str">
        <f t="shared" si="279"/>
        <v xml:space="preserve">  gwanda south </v>
      </c>
      <c r="L1750" s="1" t="str">
        <f t="shared" si="273"/>
        <v xml:space="preserve">  gwanda south </v>
      </c>
      <c r="M1750" s="2" t="str">
        <f t="shared" si="274"/>
        <v>gwanda south</v>
      </c>
      <c r="N1750" s="2" t="str">
        <f t="shared" si="275"/>
        <v>sibanda vusumuzi</v>
      </c>
      <c r="O1750" s="2" t="str">
        <f t="shared" si="276"/>
        <v>m</v>
      </c>
      <c r="P1750" s="2" t="str">
        <f t="shared" si="277"/>
        <v>independent</v>
      </c>
      <c r="Q1750" s="2" t="str">
        <f t="shared" si="278"/>
        <v>176</v>
      </c>
    </row>
    <row r="1751" spans="1:17" x14ac:dyDescent="0.3">
      <c r="A1751" s="6">
        <v>3038</v>
      </c>
      <c r="B1751" s="5" t="s">
        <v>205</v>
      </c>
      <c r="C1751" s="5" t="s">
        <v>1901</v>
      </c>
      <c r="D1751" s="5" t="s">
        <v>1951</v>
      </c>
      <c r="E1751" s="5" t="s">
        <v>2000</v>
      </c>
      <c r="F1751" s="5" t="s">
        <v>2844</v>
      </c>
      <c r="H1751" s="1">
        <f t="shared" si="270"/>
        <v>0</v>
      </c>
      <c r="I1751" s="1">
        <f t="shared" si="271"/>
        <v>1</v>
      </c>
      <c r="J1751" s="1">
        <f t="shared" si="272"/>
        <v>13</v>
      </c>
      <c r="K1751" s="1" t="str">
        <f t="shared" si="279"/>
        <v>insiza north</v>
      </c>
      <c r="L1751" s="1" t="str">
        <f t="shared" si="273"/>
        <v>insiza north</v>
      </c>
      <c r="M1751" s="2" t="str">
        <f t="shared" si="274"/>
        <v>insiza north</v>
      </c>
      <c r="N1751" s="2" t="str">
        <f t="shared" si="275"/>
        <v>bunhu sibongile</v>
      </c>
      <c r="O1751" s="2" t="str">
        <f t="shared" si="276"/>
        <v>f</v>
      </c>
      <c r="P1751" s="2" t="str">
        <f t="shared" si="277"/>
        <v>zipp</v>
      </c>
      <c r="Q1751" s="2" t="str">
        <f t="shared" si="278"/>
        <v>442</v>
      </c>
    </row>
    <row r="1752" spans="1:17" x14ac:dyDescent="0.3">
      <c r="A1752" s="6">
        <v>3039</v>
      </c>
      <c r="B1752" s="5" t="s">
        <v>205</v>
      </c>
      <c r="C1752" s="5" t="s">
        <v>1902</v>
      </c>
      <c r="D1752" s="5" t="s">
        <v>1951</v>
      </c>
      <c r="E1752" s="5" t="s">
        <v>1984</v>
      </c>
      <c r="F1752" s="5" t="s">
        <v>3108</v>
      </c>
      <c r="H1752" s="1">
        <f t="shared" si="270"/>
        <v>0</v>
      </c>
      <c r="I1752" s="1">
        <f t="shared" si="271"/>
        <v>1</v>
      </c>
      <c r="J1752" s="1">
        <f t="shared" si="272"/>
        <v>13</v>
      </c>
      <c r="K1752" s="1" t="str">
        <f t="shared" si="279"/>
        <v>insiza north</v>
      </c>
      <c r="L1752" s="1" t="str">
        <f t="shared" si="273"/>
        <v>insiza north</v>
      </c>
      <c r="M1752" s="2" t="str">
        <f t="shared" si="274"/>
        <v>insiza north</v>
      </c>
      <c r="N1752" s="2" t="str">
        <f t="shared" si="275"/>
        <v>mabhena sidumiso</v>
      </c>
      <c r="O1752" s="2" t="str">
        <f t="shared" si="276"/>
        <v>f</v>
      </c>
      <c r="P1752" s="2" t="str">
        <f t="shared" si="277"/>
        <v>mdc t</v>
      </c>
      <c r="Q1752" s="2" t="str">
        <f t="shared" si="278"/>
        <v>2024</v>
      </c>
    </row>
    <row r="1753" spans="1:17" x14ac:dyDescent="0.3">
      <c r="A1753" s="6">
        <v>3040</v>
      </c>
      <c r="B1753" s="5" t="s">
        <v>205</v>
      </c>
      <c r="C1753" s="5" t="s">
        <v>1903</v>
      </c>
      <c r="D1753" s="5" t="s">
        <v>1950</v>
      </c>
      <c r="E1753" s="5" t="s">
        <v>1999</v>
      </c>
      <c r="F1753" s="5" t="s">
        <v>3109</v>
      </c>
      <c r="H1753" s="1">
        <f t="shared" si="270"/>
        <v>0</v>
      </c>
      <c r="I1753" s="1">
        <f t="shared" si="271"/>
        <v>1</v>
      </c>
      <c r="J1753" s="1">
        <f t="shared" si="272"/>
        <v>13</v>
      </c>
      <c r="K1753" s="1" t="str">
        <f t="shared" si="279"/>
        <v>insiza north</v>
      </c>
      <c r="L1753" s="1" t="str">
        <f t="shared" si="273"/>
        <v>insiza north</v>
      </c>
      <c r="M1753" s="2" t="str">
        <f t="shared" si="274"/>
        <v>insiza north</v>
      </c>
      <c r="N1753" s="2" t="str">
        <f t="shared" si="275"/>
        <v>moyo vumani esau</v>
      </c>
      <c r="O1753" s="2" t="str">
        <f t="shared" si="276"/>
        <v>m</v>
      </c>
      <c r="P1753" s="2" t="str">
        <f t="shared" si="277"/>
        <v>npf</v>
      </c>
      <c r="Q1753" s="2" t="str">
        <f t="shared" si="278"/>
        <v>1825</v>
      </c>
    </row>
    <row r="1754" spans="1:17" x14ac:dyDescent="0.3">
      <c r="A1754" s="6">
        <v>3041</v>
      </c>
      <c r="B1754" s="5" t="s">
        <v>205</v>
      </c>
      <c r="C1754" s="5" t="s">
        <v>1904</v>
      </c>
      <c r="D1754" s="5" t="s">
        <v>1951</v>
      </c>
      <c r="E1754" s="5" t="s">
        <v>1989</v>
      </c>
      <c r="F1754" s="5" t="s">
        <v>2402</v>
      </c>
      <c r="H1754" s="1">
        <f t="shared" si="270"/>
        <v>0</v>
      </c>
      <c r="I1754" s="1">
        <f t="shared" si="271"/>
        <v>1</v>
      </c>
      <c r="J1754" s="1">
        <f t="shared" si="272"/>
        <v>13</v>
      </c>
      <c r="K1754" s="1" t="str">
        <f t="shared" si="279"/>
        <v>insiza north</v>
      </c>
      <c r="L1754" s="1" t="str">
        <f t="shared" si="273"/>
        <v>insiza north</v>
      </c>
      <c r="M1754" s="2" t="str">
        <f t="shared" si="274"/>
        <v>insiza north</v>
      </c>
      <c r="N1754" s="2" t="str">
        <f t="shared" si="275"/>
        <v>mpofu sithembiso</v>
      </c>
      <c r="O1754" s="2" t="str">
        <f t="shared" si="276"/>
        <v>f</v>
      </c>
      <c r="P1754" s="2" t="str">
        <f t="shared" si="277"/>
        <v>zapu</v>
      </c>
      <c r="Q1754" s="2" t="str">
        <f t="shared" si="278"/>
        <v>411</v>
      </c>
    </row>
    <row r="1755" spans="1:17" x14ac:dyDescent="0.3">
      <c r="A1755" s="6">
        <v>3042</v>
      </c>
      <c r="B1755" s="5" t="s">
        <v>205</v>
      </c>
      <c r="C1755" s="5" t="s">
        <v>1905</v>
      </c>
      <c r="D1755" s="5" t="s">
        <v>1950</v>
      </c>
      <c r="E1755" s="5" t="s">
        <v>1997</v>
      </c>
      <c r="F1755" s="5" t="s">
        <v>2219</v>
      </c>
      <c r="H1755" s="1">
        <f t="shared" si="270"/>
        <v>0</v>
      </c>
      <c r="I1755" s="1">
        <f t="shared" si="271"/>
        <v>1</v>
      </c>
      <c r="J1755" s="1">
        <f t="shared" si="272"/>
        <v>13</v>
      </c>
      <c r="K1755" s="1" t="str">
        <f t="shared" si="279"/>
        <v>insiza north</v>
      </c>
      <c r="L1755" s="1" t="str">
        <f t="shared" si="273"/>
        <v>insiza north</v>
      </c>
      <c r="M1755" s="2" t="str">
        <f t="shared" si="274"/>
        <v>insiza north</v>
      </c>
      <c r="N1755" s="2" t="str">
        <f t="shared" si="275"/>
        <v>ncube phathisani</v>
      </c>
      <c r="O1755" s="2" t="str">
        <f t="shared" si="276"/>
        <v>m</v>
      </c>
      <c r="P1755" s="2" t="str">
        <f t="shared" si="277"/>
        <v>prc</v>
      </c>
      <c r="Q1755" s="2" t="str">
        <f t="shared" si="278"/>
        <v>165</v>
      </c>
    </row>
    <row r="1756" spans="1:17" x14ac:dyDescent="0.3">
      <c r="A1756" s="6">
        <v>3043</v>
      </c>
      <c r="B1756" s="5" t="s">
        <v>205</v>
      </c>
      <c r="C1756" s="5" t="s">
        <v>1906</v>
      </c>
      <c r="D1756" s="5" t="s">
        <v>1950</v>
      </c>
      <c r="E1756" s="5" t="s">
        <v>1989</v>
      </c>
      <c r="F1756" s="5" t="s">
        <v>2815</v>
      </c>
      <c r="H1756" s="1">
        <f t="shared" si="270"/>
        <v>0</v>
      </c>
      <c r="I1756" s="1">
        <f t="shared" si="271"/>
        <v>1</v>
      </c>
      <c r="J1756" s="1">
        <f t="shared" si="272"/>
        <v>13</v>
      </c>
      <c r="K1756" s="1" t="str">
        <f t="shared" si="279"/>
        <v>insiza north</v>
      </c>
      <c r="L1756" s="1" t="str">
        <f t="shared" si="273"/>
        <v>insiza north</v>
      </c>
      <c r="M1756" s="2" t="str">
        <f t="shared" si="274"/>
        <v>insiza north</v>
      </c>
      <c r="N1756" s="2" t="str">
        <f t="shared" si="275"/>
        <v>ndlovu earnest</v>
      </c>
      <c r="O1756" s="2" t="str">
        <f t="shared" si="276"/>
        <v>m</v>
      </c>
      <c r="P1756" s="2" t="str">
        <f t="shared" si="277"/>
        <v>zapu</v>
      </c>
      <c r="Q1756" s="2" t="str">
        <f t="shared" si="278"/>
        <v>473</v>
      </c>
    </row>
    <row r="1757" spans="1:17" x14ac:dyDescent="0.3">
      <c r="A1757" s="6">
        <v>3044</v>
      </c>
      <c r="B1757" s="5" t="s">
        <v>205</v>
      </c>
      <c r="C1757" s="5" t="s">
        <v>1907</v>
      </c>
      <c r="D1757" s="5" t="s">
        <v>1950</v>
      </c>
      <c r="E1757" s="5" t="s">
        <v>2024</v>
      </c>
      <c r="F1757" s="5" t="s">
        <v>2733</v>
      </c>
      <c r="H1757" s="1">
        <f t="shared" si="270"/>
        <v>0</v>
      </c>
      <c r="I1757" s="1">
        <f t="shared" si="271"/>
        <v>1</v>
      </c>
      <c r="J1757" s="1">
        <f t="shared" si="272"/>
        <v>13</v>
      </c>
      <c r="K1757" s="1" t="str">
        <f t="shared" si="279"/>
        <v>insiza north</v>
      </c>
      <c r="L1757" s="1" t="str">
        <f t="shared" si="273"/>
        <v>insiza north</v>
      </c>
      <c r="M1757" s="2" t="str">
        <f t="shared" si="274"/>
        <v>insiza north</v>
      </c>
      <c r="N1757" s="2" t="str">
        <f t="shared" si="275"/>
        <v>siwela amon</v>
      </c>
      <c r="O1757" s="2" t="str">
        <f t="shared" si="276"/>
        <v>m</v>
      </c>
      <c r="P1757" s="2" t="str">
        <f t="shared" si="277"/>
        <v>rpz</v>
      </c>
      <c r="Q1757" s="2" t="str">
        <f t="shared" si="278"/>
        <v>182</v>
      </c>
    </row>
    <row r="1758" spans="1:17" x14ac:dyDescent="0.3">
      <c r="A1758" s="6">
        <v>3045</v>
      </c>
      <c r="B1758" s="5" t="s">
        <v>205</v>
      </c>
      <c r="C1758" s="5" t="s">
        <v>1908</v>
      </c>
      <c r="D1758" s="5" t="s">
        <v>1950</v>
      </c>
      <c r="E1758" s="5" t="s">
        <v>1954</v>
      </c>
      <c r="F1758" s="5" t="s">
        <v>3110</v>
      </c>
      <c r="H1758" s="1">
        <f t="shared" si="270"/>
        <v>0</v>
      </c>
      <c r="I1758" s="1">
        <f t="shared" si="271"/>
        <v>1</v>
      </c>
      <c r="J1758" s="1">
        <f t="shared" si="272"/>
        <v>13</v>
      </c>
      <c r="K1758" s="1" t="str">
        <f t="shared" si="279"/>
        <v>insiza north</v>
      </c>
      <c r="L1758" s="1" t="str">
        <f t="shared" si="273"/>
        <v>insiza north</v>
      </c>
      <c r="M1758" s="2" t="str">
        <f t="shared" si="274"/>
        <v>insiza north</v>
      </c>
      <c r="N1758" s="2" t="str">
        <f t="shared" si="275"/>
        <v>taruvinga farai</v>
      </c>
      <c r="O1758" s="2" t="str">
        <f t="shared" si="276"/>
        <v>m</v>
      </c>
      <c r="P1758" s="2" t="str">
        <f t="shared" si="277"/>
        <v>zanu pf</v>
      </c>
      <c r="Q1758" s="2" t="str">
        <f t="shared" si="278"/>
        <v>15276</v>
      </c>
    </row>
    <row r="1759" spans="1:17" x14ac:dyDescent="0.3">
      <c r="A1759" s="6">
        <v>3052</v>
      </c>
      <c r="B1759" s="5" t="s">
        <v>206</v>
      </c>
      <c r="C1759" s="5" t="s">
        <v>1909</v>
      </c>
      <c r="D1759" s="5" t="s">
        <v>1950</v>
      </c>
      <c r="E1759" s="5" t="s">
        <v>2041</v>
      </c>
      <c r="F1759" s="5" t="s">
        <v>3111</v>
      </c>
      <c r="H1759" s="1">
        <f t="shared" si="270"/>
        <v>0</v>
      </c>
      <c r="I1759" s="1">
        <f t="shared" si="271"/>
        <v>1</v>
      </c>
      <c r="J1759" s="1">
        <f t="shared" si="272"/>
        <v>13</v>
      </c>
      <c r="K1759" s="1" t="str">
        <f t="shared" si="279"/>
        <v>insiza south</v>
      </c>
      <c r="L1759" s="1" t="str">
        <f t="shared" si="273"/>
        <v>insiza south</v>
      </c>
      <c r="M1759" s="2" t="str">
        <f t="shared" si="274"/>
        <v>insiza south</v>
      </c>
      <c r="N1759" s="2" t="str">
        <f t="shared" si="275"/>
        <v>dube kenneth</v>
      </c>
      <c r="O1759" s="2" t="str">
        <f t="shared" si="276"/>
        <v>m</v>
      </c>
      <c r="P1759" s="2" t="str">
        <f t="shared" si="277"/>
        <v>mdc - t</v>
      </c>
      <c r="Q1759" s="2" t="str">
        <f t="shared" si="278"/>
        <v>945</v>
      </c>
    </row>
    <row r="1760" spans="1:17" x14ac:dyDescent="0.3">
      <c r="A1760" s="6">
        <v>3053</v>
      </c>
      <c r="B1760" s="5" t="s">
        <v>206</v>
      </c>
      <c r="C1760" s="5" t="s">
        <v>1910</v>
      </c>
      <c r="D1760" s="5" t="s">
        <v>1950</v>
      </c>
      <c r="E1760" s="5" t="s">
        <v>1999</v>
      </c>
      <c r="F1760" s="5" t="s">
        <v>2167</v>
      </c>
      <c r="H1760" s="1">
        <f t="shared" si="270"/>
        <v>0</v>
      </c>
      <c r="I1760" s="1">
        <f t="shared" si="271"/>
        <v>1</v>
      </c>
      <c r="J1760" s="1">
        <f t="shared" si="272"/>
        <v>13</v>
      </c>
      <c r="K1760" s="1" t="str">
        <f t="shared" si="279"/>
        <v>insiza south</v>
      </c>
      <c r="L1760" s="1" t="str">
        <f t="shared" si="273"/>
        <v>insiza south</v>
      </c>
      <c r="M1760" s="2" t="str">
        <f t="shared" si="274"/>
        <v>insiza south</v>
      </c>
      <c r="N1760" s="2" t="str">
        <f t="shared" si="275"/>
        <v>langa johnson</v>
      </c>
      <c r="O1760" s="2" t="str">
        <f t="shared" si="276"/>
        <v>m</v>
      </c>
      <c r="P1760" s="2" t="str">
        <f t="shared" si="277"/>
        <v>npf</v>
      </c>
      <c r="Q1760" s="2" t="str">
        <f t="shared" si="278"/>
        <v>262</v>
      </c>
    </row>
    <row r="1761" spans="1:17" x14ac:dyDescent="0.3">
      <c r="A1761" s="6">
        <v>3054</v>
      </c>
      <c r="B1761" s="5" t="s">
        <v>206</v>
      </c>
      <c r="C1761" s="5" t="s">
        <v>1911</v>
      </c>
      <c r="D1761" s="5" t="s">
        <v>1950</v>
      </c>
      <c r="E1761" s="5" t="s">
        <v>1988</v>
      </c>
      <c r="F1761" s="5" t="s">
        <v>3112</v>
      </c>
      <c r="H1761" s="1">
        <f t="shared" si="270"/>
        <v>0</v>
      </c>
      <c r="I1761" s="1">
        <f t="shared" si="271"/>
        <v>1</v>
      </c>
      <c r="J1761" s="1">
        <f t="shared" si="272"/>
        <v>13</v>
      </c>
      <c r="K1761" s="1" t="str">
        <f t="shared" si="279"/>
        <v>insiza south</v>
      </c>
      <c r="L1761" s="1" t="str">
        <f t="shared" si="273"/>
        <v>insiza south</v>
      </c>
      <c r="M1761" s="2" t="str">
        <f t="shared" si="274"/>
        <v>insiza south</v>
      </c>
      <c r="N1761" s="2" t="str">
        <f t="shared" si="275"/>
        <v>ndlovu angilacala</v>
      </c>
      <c r="O1761" s="2" t="str">
        <f t="shared" si="276"/>
        <v>m</v>
      </c>
      <c r="P1761" s="2" t="str">
        <f t="shared" si="277"/>
        <v>mdc alliance</v>
      </c>
      <c r="Q1761" s="2" t="str">
        <f t="shared" si="278"/>
        <v>3 245</v>
      </c>
    </row>
    <row r="1762" spans="1:17" x14ac:dyDescent="0.3">
      <c r="A1762" s="6">
        <v>3055</v>
      </c>
      <c r="B1762" s="5" t="s">
        <v>206</v>
      </c>
      <c r="C1762" s="5" t="s">
        <v>1912</v>
      </c>
      <c r="D1762" s="5" t="s">
        <v>1950</v>
      </c>
      <c r="E1762" s="5" t="s">
        <v>1989</v>
      </c>
      <c r="F1762" s="5" t="s">
        <v>3113</v>
      </c>
      <c r="H1762" s="1">
        <f t="shared" si="270"/>
        <v>0</v>
      </c>
      <c r="I1762" s="1">
        <f t="shared" si="271"/>
        <v>1</v>
      </c>
      <c r="J1762" s="1">
        <f t="shared" si="272"/>
        <v>13</v>
      </c>
      <c r="K1762" s="1" t="str">
        <f t="shared" si="279"/>
        <v>insiza south</v>
      </c>
      <c r="L1762" s="1" t="str">
        <f t="shared" si="273"/>
        <v>insiza south</v>
      </c>
      <c r="M1762" s="2" t="str">
        <f t="shared" si="274"/>
        <v>insiza south</v>
      </c>
      <c r="N1762" s="2" t="str">
        <f t="shared" si="275"/>
        <v>ncube richard malele</v>
      </c>
      <c r="O1762" s="2" t="str">
        <f t="shared" si="276"/>
        <v>m</v>
      </c>
      <c r="P1762" s="2" t="str">
        <f t="shared" si="277"/>
        <v>zapu</v>
      </c>
      <c r="Q1762" s="2" t="str">
        <f t="shared" si="278"/>
        <v>339</v>
      </c>
    </row>
    <row r="1763" spans="1:17" x14ac:dyDescent="0.3">
      <c r="A1763" s="6">
        <v>3056</v>
      </c>
      <c r="B1763" s="5" t="s">
        <v>206</v>
      </c>
      <c r="C1763" s="5" t="s">
        <v>1913</v>
      </c>
      <c r="D1763" s="5" t="s">
        <v>1950</v>
      </c>
      <c r="E1763" s="5" t="s">
        <v>2010</v>
      </c>
      <c r="F1763" s="5" t="s">
        <v>2440</v>
      </c>
      <c r="H1763" s="1">
        <f t="shared" si="270"/>
        <v>0</v>
      </c>
      <c r="I1763" s="1">
        <f t="shared" si="271"/>
        <v>1</v>
      </c>
      <c r="J1763" s="1">
        <f t="shared" si="272"/>
        <v>13</v>
      </c>
      <c r="K1763" s="1" t="str">
        <f t="shared" si="279"/>
        <v>insiza south</v>
      </c>
      <c r="L1763" s="1" t="str">
        <f t="shared" si="273"/>
        <v>insiza south</v>
      </c>
      <c r="M1763" s="2" t="str">
        <f t="shared" si="274"/>
        <v>insiza south</v>
      </c>
      <c r="N1763" s="2" t="str">
        <f t="shared" si="275"/>
        <v>ncube zenzo</v>
      </c>
      <c r="O1763" s="2" t="str">
        <f t="shared" si="276"/>
        <v>m</v>
      </c>
      <c r="P1763" s="2" t="str">
        <f t="shared" si="277"/>
        <v>mrp</v>
      </c>
      <c r="Q1763" s="2" t="str">
        <f t="shared" si="278"/>
        <v>160</v>
      </c>
    </row>
    <row r="1764" spans="1:17" x14ac:dyDescent="0.3">
      <c r="A1764" s="6">
        <v>3057</v>
      </c>
      <c r="B1764" s="5" t="s">
        <v>206</v>
      </c>
      <c r="C1764" s="5" t="s">
        <v>1914</v>
      </c>
      <c r="D1764" s="5" t="s">
        <v>1950</v>
      </c>
      <c r="E1764" s="5" t="s">
        <v>2085</v>
      </c>
      <c r="F1764" s="5" t="s">
        <v>2677</v>
      </c>
      <c r="H1764" s="1">
        <f t="shared" si="270"/>
        <v>0</v>
      </c>
      <c r="I1764" s="1">
        <f t="shared" si="271"/>
        <v>1</v>
      </c>
      <c r="J1764" s="1">
        <f t="shared" si="272"/>
        <v>13</v>
      </c>
      <c r="K1764" s="1" t="str">
        <f t="shared" si="279"/>
        <v>insiza south</v>
      </c>
      <c r="L1764" s="1" t="str">
        <f t="shared" si="273"/>
        <v>insiza south</v>
      </c>
      <c r="M1764" s="2" t="str">
        <f t="shared" si="274"/>
        <v>insiza south</v>
      </c>
      <c r="N1764" s="2" t="str">
        <f t="shared" si="275"/>
        <v>sibanda mandla</v>
      </c>
      <c r="O1764" s="2" t="str">
        <f t="shared" si="276"/>
        <v>m</v>
      </c>
      <c r="P1764" s="2" t="str">
        <f t="shared" si="277"/>
        <v>ansa</v>
      </c>
      <c r="Q1764" s="2" t="str">
        <f t="shared" si="278"/>
        <v>137</v>
      </c>
    </row>
    <row r="1765" spans="1:17" x14ac:dyDescent="0.3">
      <c r="A1765" s="6">
        <v>3058</v>
      </c>
      <c r="B1765" s="5" t="s">
        <v>206</v>
      </c>
      <c r="C1765" s="5" t="s">
        <v>1915</v>
      </c>
      <c r="D1765" s="5" t="s">
        <v>1950</v>
      </c>
      <c r="E1765" s="5" t="s">
        <v>2024</v>
      </c>
      <c r="F1765" s="5" t="s">
        <v>2440</v>
      </c>
      <c r="H1765" s="1">
        <f t="shared" si="270"/>
        <v>0</v>
      </c>
      <c r="I1765" s="1">
        <f t="shared" si="271"/>
        <v>1</v>
      </c>
      <c r="J1765" s="1">
        <f t="shared" si="272"/>
        <v>13</v>
      </c>
      <c r="K1765" s="1" t="str">
        <f t="shared" si="279"/>
        <v>insiza south</v>
      </c>
      <c r="L1765" s="1" t="str">
        <f t="shared" si="273"/>
        <v>insiza south</v>
      </c>
      <c r="M1765" s="2" t="str">
        <f t="shared" si="274"/>
        <v>insiza south</v>
      </c>
      <c r="N1765" s="2" t="str">
        <f t="shared" si="275"/>
        <v>siwela wellington</v>
      </c>
      <c r="O1765" s="2" t="str">
        <f t="shared" si="276"/>
        <v>m</v>
      </c>
      <c r="P1765" s="2" t="str">
        <f t="shared" si="277"/>
        <v>rpz</v>
      </c>
      <c r="Q1765" s="2" t="str">
        <f t="shared" si="278"/>
        <v>160</v>
      </c>
    </row>
    <row r="1766" spans="1:17" x14ac:dyDescent="0.3">
      <c r="A1766" s="6">
        <v>3059</v>
      </c>
      <c r="B1766" s="5" t="s">
        <v>206</v>
      </c>
      <c r="C1766" s="5" t="s">
        <v>1916</v>
      </c>
      <c r="D1766" s="5" t="s">
        <v>1950</v>
      </c>
      <c r="E1766" s="5" t="s">
        <v>1954</v>
      </c>
      <c r="F1766" s="5" t="s">
        <v>3114</v>
      </c>
      <c r="H1766" s="1">
        <f t="shared" si="270"/>
        <v>0</v>
      </c>
      <c r="I1766" s="1">
        <f t="shared" si="271"/>
        <v>1</v>
      </c>
      <c r="J1766" s="1">
        <f t="shared" si="272"/>
        <v>13</v>
      </c>
      <c r="K1766" s="1" t="str">
        <f t="shared" si="279"/>
        <v>insiza south</v>
      </c>
      <c r="L1766" s="1" t="str">
        <f t="shared" si="273"/>
        <v>insiza south</v>
      </c>
      <c r="M1766" s="2" t="str">
        <f t="shared" si="274"/>
        <v>insiza south</v>
      </c>
      <c r="N1766" s="2" t="str">
        <f t="shared" si="275"/>
        <v>sithole spare</v>
      </c>
      <c r="O1766" s="2" t="str">
        <f t="shared" si="276"/>
        <v>m</v>
      </c>
      <c r="P1766" s="2" t="str">
        <f t="shared" si="277"/>
        <v>zanu pf</v>
      </c>
      <c r="Q1766" s="2" t="str">
        <f t="shared" si="278"/>
        <v>6 585</v>
      </c>
    </row>
    <row r="1767" spans="1:17" x14ac:dyDescent="0.3">
      <c r="A1767" s="6">
        <v>3060</v>
      </c>
      <c r="B1767" s="5" t="s">
        <v>206</v>
      </c>
      <c r="C1767" s="5" t="s">
        <v>1917</v>
      </c>
      <c r="D1767" s="5" t="s">
        <v>1950</v>
      </c>
      <c r="E1767" s="5" t="s">
        <v>1997</v>
      </c>
      <c r="F1767" s="5" t="s">
        <v>2399</v>
      </c>
      <c r="H1767" s="1">
        <f t="shared" si="270"/>
        <v>0</v>
      </c>
      <c r="I1767" s="1">
        <f t="shared" si="271"/>
        <v>1</v>
      </c>
      <c r="J1767" s="1">
        <f t="shared" si="272"/>
        <v>13</v>
      </c>
      <c r="K1767" s="1" t="str">
        <f t="shared" si="279"/>
        <v>insiza south</v>
      </c>
      <c r="L1767" s="1" t="str">
        <f t="shared" si="273"/>
        <v>insiza south</v>
      </c>
      <c r="M1767" s="2" t="str">
        <f t="shared" si="274"/>
        <v>insiza south</v>
      </c>
      <c r="N1767" s="2" t="str">
        <f t="shared" si="275"/>
        <v>tshuma nkululeko</v>
      </c>
      <c r="O1767" s="2" t="str">
        <f t="shared" si="276"/>
        <v>m</v>
      </c>
      <c r="P1767" s="2" t="str">
        <f t="shared" si="277"/>
        <v>prc</v>
      </c>
      <c r="Q1767" s="2" t="str">
        <f t="shared" si="278"/>
        <v>230</v>
      </c>
    </row>
    <row r="1768" spans="1:17" x14ac:dyDescent="0.3">
      <c r="A1768" s="6">
        <v>3067</v>
      </c>
      <c r="B1768" s="5" t="s">
        <v>207</v>
      </c>
      <c r="C1768" s="5" t="s">
        <v>1918</v>
      </c>
      <c r="D1768" s="5" t="s">
        <v>1950</v>
      </c>
      <c r="E1768" s="5" t="s">
        <v>2085</v>
      </c>
      <c r="F1768" s="5" t="s">
        <v>2615</v>
      </c>
      <c r="H1768" s="1">
        <f t="shared" si="270"/>
        <v>0</v>
      </c>
      <c r="I1768" s="1">
        <f t="shared" si="271"/>
        <v>1</v>
      </c>
      <c r="J1768" s="1">
        <f t="shared" si="272"/>
        <v>8</v>
      </c>
      <c r="K1768" s="1" t="str">
        <f t="shared" si="279"/>
        <v xml:space="preserve">mangwe </v>
      </c>
      <c r="L1768" s="1" t="str">
        <f t="shared" si="273"/>
        <v xml:space="preserve">mangwe </v>
      </c>
      <c r="M1768" s="2" t="str">
        <f t="shared" si="274"/>
        <v>mangwe</v>
      </c>
      <c r="N1768" s="2" t="str">
        <f t="shared" si="275"/>
        <v>mangoye-dlamini nketha</v>
      </c>
      <c r="O1768" s="2" t="str">
        <f t="shared" si="276"/>
        <v>m</v>
      </c>
      <c r="P1768" s="2" t="str">
        <f t="shared" si="277"/>
        <v>ansa</v>
      </c>
      <c r="Q1768" s="2" t="str">
        <f t="shared" si="278"/>
        <v>639</v>
      </c>
    </row>
    <row r="1769" spans="1:17" x14ac:dyDescent="0.3">
      <c r="A1769" s="6">
        <v>3068</v>
      </c>
      <c r="B1769" s="5" t="s">
        <v>207</v>
      </c>
      <c r="C1769" s="5" t="s">
        <v>1919</v>
      </c>
      <c r="D1769" s="5" t="s">
        <v>1950</v>
      </c>
      <c r="E1769" s="5" t="s">
        <v>1954</v>
      </c>
      <c r="F1769" s="5" t="s">
        <v>3115</v>
      </c>
      <c r="H1769" s="1">
        <f t="shared" si="270"/>
        <v>0</v>
      </c>
      <c r="I1769" s="1">
        <f t="shared" si="271"/>
        <v>1</v>
      </c>
      <c r="J1769" s="1">
        <f t="shared" si="272"/>
        <v>8</v>
      </c>
      <c r="K1769" s="1" t="str">
        <f t="shared" si="279"/>
        <v xml:space="preserve">mangwe </v>
      </c>
      <c r="L1769" s="1" t="str">
        <f t="shared" si="273"/>
        <v xml:space="preserve">mangwe </v>
      </c>
      <c r="M1769" s="2" t="str">
        <f t="shared" si="274"/>
        <v>mangwe</v>
      </c>
      <c r="N1769" s="2" t="str">
        <f t="shared" si="275"/>
        <v>mguni obedingwa</v>
      </c>
      <c r="O1769" s="2" t="str">
        <f t="shared" si="276"/>
        <v>m</v>
      </c>
      <c r="P1769" s="2" t="str">
        <f t="shared" si="277"/>
        <v>zanu pf</v>
      </c>
      <c r="Q1769" s="2" t="str">
        <f t="shared" si="278"/>
        <v>7744</v>
      </c>
    </row>
    <row r="1770" spans="1:17" x14ac:dyDescent="0.3">
      <c r="A1770" s="6">
        <v>3069</v>
      </c>
      <c r="B1770" s="5" t="s">
        <v>207</v>
      </c>
      <c r="C1770" s="5" t="s">
        <v>1920</v>
      </c>
      <c r="D1770" s="5" t="s">
        <v>1951</v>
      </c>
      <c r="E1770" s="5" t="s">
        <v>1984</v>
      </c>
      <c r="F1770" s="5" t="s">
        <v>2433</v>
      </c>
      <c r="H1770" s="1">
        <f t="shared" si="270"/>
        <v>0</v>
      </c>
      <c r="I1770" s="1">
        <f t="shared" si="271"/>
        <v>1</v>
      </c>
      <c r="J1770" s="1">
        <f t="shared" si="272"/>
        <v>8</v>
      </c>
      <c r="K1770" s="1" t="str">
        <f t="shared" si="279"/>
        <v xml:space="preserve">mangwe </v>
      </c>
      <c r="L1770" s="1" t="str">
        <f t="shared" si="273"/>
        <v xml:space="preserve">mangwe </v>
      </c>
      <c r="M1770" s="2" t="str">
        <f t="shared" si="274"/>
        <v>mangwe</v>
      </c>
      <c r="N1770" s="2" t="str">
        <f t="shared" si="275"/>
        <v>nyathi thembinkosi elexio</v>
      </c>
      <c r="O1770" s="2" t="str">
        <f t="shared" si="276"/>
        <v>f</v>
      </c>
      <c r="P1770" s="2" t="str">
        <f t="shared" si="277"/>
        <v>mdc t</v>
      </c>
      <c r="Q1770" s="2" t="str">
        <f t="shared" si="278"/>
        <v>1335</v>
      </c>
    </row>
    <row r="1771" spans="1:17" x14ac:dyDescent="0.3">
      <c r="A1771" s="6">
        <v>3070</v>
      </c>
      <c r="B1771" s="5" t="s">
        <v>207</v>
      </c>
      <c r="C1771" s="5" t="s">
        <v>1921</v>
      </c>
      <c r="D1771" s="5" t="s">
        <v>1950</v>
      </c>
      <c r="E1771" s="5" t="s">
        <v>1989</v>
      </c>
      <c r="F1771" s="5" t="s">
        <v>3116</v>
      </c>
      <c r="H1771" s="1">
        <f t="shared" si="270"/>
        <v>0</v>
      </c>
      <c r="I1771" s="1">
        <f t="shared" si="271"/>
        <v>1</v>
      </c>
      <c r="J1771" s="1">
        <f t="shared" si="272"/>
        <v>8</v>
      </c>
      <c r="K1771" s="1" t="str">
        <f t="shared" si="279"/>
        <v xml:space="preserve">mangwe </v>
      </c>
      <c r="L1771" s="1" t="str">
        <f t="shared" si="273"/>
        <v xml:space="preserve">mangwe </v>
      </c>
      <c r="M1771" s="2" t="str">
        <f t="shared" si="274"/>
        <v>mangwe</v>
      </c>
      <c r="N1771" s="2" t="str">
        <f t="shared" si="275"/>
        <v>sibanda mathew</v>
      </c>
      <c r="O1771" s="2" t="str">
        <f t="shared" si="276"/>
        <v>m</v>
      </c>
      <c r="P1771" s="2" t="str">
        <f t="shared" si="277"/>
        <v>zapu</v>
      </c>
      <c r="Q1771" s="2" t="str">
        <f t="shared" si="278"/>
        <v>812</v>
      </c>
    </row>
    <row r="1772" spans="1:17" x14ac:dyDescent="0.3">
      <c r="A1772" s="6">
        <v>3071</v>
      </c>
      <c r="B1772" s="5" t="s">
        <v>207</v>
      </c>
      <c r="C1772" s="5" t="s">
        <v>1922</v>
      </c>
      <c r="D1772" s="5" t="s">
        <v>1950</v>
      </c>
      <c r="E1772" s="5" t="s">
        <v>1988</v>
      </c>
      <c r="F1772" s="5" t="s">
        <v>3117</v>
      </c>
      <c r="H1772" s="1">
        <f t="shared" si="270"/>
        <v>0</v>
      </c>
      <c r="I1772" s="1">
        <f t="shared" si="271"/>
        <v>1</v>
      </c>
      <c r="J1772" s="1">
        <f t="shared" si="272"/>
        <v>8</v>
      </c>
      <c r="K1772" s="1" t="str">
        <f t="shared" si="279"/>
        <v xml:space="preserve">mangwe </v>
      </c>
      <c r="L1772" s="1" t="str">
        <f t="shared" si="273"/>
        <v xml:space="preserve">mangwe </v>
      </c>
      <c r="M1772" s="2" t="str">
        <f t="shared" si="274"/>
        <v>mangwe</v>
      </c>
      <c r="N1772" s="2" t="str">
        <f t="shared" si="275"/>
        <v>sihlabo vincent</v>
      </c>
      <c r="O1772" s="2" t="str">
        <f t="shared" si="276"/>
        <v>m</v>
      </c>
      <c r="P1772" s="2" t="str">
        <f t="shared" si="277"/>
        <v>mdc alliance</v>
      </c>
      <c r="Q1772" s="2" t="str">
        <f t="shared" si="278"/>
        <v>4536</v>
      </c>
    </row>
    <row r="1773" spans="1:17" x14ac:dyDescent="0.3">
      <c r="A1773" s="6">
        <v>3078</v>
      </c>
      <c r="B1773" s="5" t="s">
        <v>208</v>
      </c>
      <c r="C1773" s="5" t="s">
        <v>1923</v>
      </c>
      <c r="D1773" s="5" t="s">
        <v>1950</v>
      </c>
      <c r="E1773" s="5" t="s">
        <v>1989</v>
      </c>
      <c r="F1773" s="5" t="s">
        <v>3118</v>
      </c>
      <c r="H1773" s="1">
        <f t="shared" si="270"/>
        <v>0</v>
      </c>
      <c r="I1773" s="1">
        <f t="shared" si="271"/>
        <v>1</v>
      </c>
      <c r="J1773" s="1">
        <f t="shared" si="272"/>
        <v>14</v>
      </c>
      <c r="K1773" s="1" t="str">
        <f t="shared" si="279"/>
        <v xml:space="preserve">matobo north </v>
      </c>
      <c r="L1773" s="1" t="str">
        <f t="shared" si="273"/>
        <v xml:space="preserve">matobo north </v>
      </c>
      <c r="M1773" s="2" t="str">
        <f t="shared" si="274"/>
        <v>matobo north</v>
      </c>
      <c r="N1773" s="2" t="str">
        <f t="shared" si="275"/>
        <v>dube nicholas abson</v>
      </c>
      <c r="O1773" s="2" t="str">
        <f t="shared" si="276"/>
        <v>m</v>
      </c>
      <c r="P1773" s="2" t="str">
        <f t="shared" si="277"/>
        <v>zapu</v>
      </c>
      <c r="Q1773" s="2" t="str">
        <f t="shared" si="278"/>
        <v>760</v>
      </c>
    </row>
    <row r="1774" spans="1:17" x14ac:dyDescent="0.3">
      <c r="A1774" s="6">
        <v>3079</v>
      </c>
      <c r="B1774" s="5" t="s">
        <v>208</v>
      </c>
      <c r="C1774" s="5" t="s">
        <v>1924</v>
      </c>
      <c r="D1774" s="5" t="s">
        <v>1951</v>
      </c>
      <c r="E1774" s="5" t="s">
        <v>2003</v>
      </c>
      <c r="F1774" s="5" t="s">
        <v>3119</v>
      </c>
      <c r="H1774" s="1">
        <f t="shared" si="270"/>
        <v>0</v>
      </c>
      <c r="I1774" s="1">
        <f t="shared" si="271"/>
        <v>1</v>
      </c>
      <c r="J1774" s="1">
        <f t="shared" si="272"/>
        <v>14</v>
      </c>
      <c r="K1774" s="1" t="str">
        <f t="shared" si="279"/>
        <v xml:space="preserve">matobo north </v>
      </c>
      <c r="L1774" s="1" t="str">
        <f t="shared" si="273"/>
        <v xml:space="preserve">matobo north </v>
      </c>
      <c r="M1774" s="2" t="str">
        <f t="shared" si="274"/>
        <v>matobo north</v>
      </c>
      <c r="N1774" s="2" t="str">
        <f t="shared" si="275"/>
        <v>dube simangaliphi</v>
      </c>
      <c r="O1774" s="2" t="str">
        <f t="shared" si="276"/>
        <v>f</v>
      </c>
      <c r="P1774" s="2" t="str">
        <f t="shared" si="277"/>
        <v>zdu</v>
      </c>
      <c r="Q1774" s="2" t="str">
        <f t="shared" si="278"/>
        <v>241</v>
      </c>
    </row>
    <row r="1775" spans="1:17" x14ac:dyDescent="0.3">
      <c r="A1775" s="6">
        <v>3080</v>
      </c>
      <c r="B1775" s="5" t="s">
        <v>208</v>
      </c>
      <c r="C1775" s="5" t="s">
        <v>1925</v>
      </c>
      <c r="D1775" s="5" t="s">
        <v>1950</v>
      </c>
      <c r="E1775" s="5" t="s">
        <v>1954</v>
      </c>
      <c r="F1775" s="5" t="s">
        <v>3120</v>
      </c>
      <c r="H1775" s="1">
        <f t="shared" si="270"/>
        <v>0</v>
      </c>
      <c r="I1775" s="1">
        <f t="shared" si="271"/>
        <v>1</v>
      </c>
      <c r="J1775" s="1">
        <f t="shared" si="272"/>
        <v>14</v>
      </c>
      <c r="K1775" s="1" t="str">
        <f t="shared" si="279"/>
        <v xml:space="preserve">matobo north </v>
      </c>
      <c r="L1775" s="1" t="str">
        <f t="shared" si="273"/>
        <v xml:space="preserve">matobo north </v>
      </c>
      <c r="M1775" s="2" t="str">
        <f t="shared" si="274"/>
        <v>matobo north</v>
      </c>
      <c r="N1775" s="2" t="str">
        <f t="shared" si="275"/>
        <v>moyo edgar</v>
      </c>
      <c r="O1775" s="2" t="str">
        <f t="shared" si="276"/>
        <v>m</v>
      </c>
      <c r="P1775" s="2" t="str">
        <f t="shared" si="277"/>
        <v>zanu pf</v>
      </c>
      <c r="Q1775" s="2" t="str">
        <f t="shared" si="278"/>
        <v>8797</v>
      </c>
    </row>
    <row r="1776" spans="1:17" x14ac:dyDescent="0.3">
      <c r="A1776" s="6">
        <v>3081</v>
      </c>
      <c r="B1776" s="5" t="s">
        <v>208</v>
      </c>
      <c r="C1776" s="5" t="s">
        <v>1926</v>
      </c>
      <c r="D1776" s="5" t="s">
        <v>1950</v>
      </c>
      <c r="E1776" s="5" t="s">
        <v>2010</v>
      </c>
      <c r="F1776" s="5" t="s">
        <v>2606</v>
      </c>
      <c r="H1776" s="1">
        <f t="shared" si="270"/>
        <v>0</v>
      </c>
      <c r="I1776" s="1">
        <f t="shared" si="271"/>
        <v>1</v>
      </c>
      <c r="J1776" s="1">
        <f t="shared" si="272"/>
        <v>14</v>
      </c>
      <c r="K1776" s="1" t="str">
        <f t="shared" si="279"/>
        <v xml:space="preserve">matobo north </v>
      </c>
      <c r="L1776" s="1" t="str">
        <f t="shared" si="273"/>
        <v xml:space="preserve">matobo north </v>
      </c>
      <c r="M1776" s="2" t="str">
        <f t="shared" si="274"/>
        <v>matobo north</v>
      </c>
      <c r="N1776" s="2" t="str">
        <f t="shared" si="275"/>
        <v>moyo mqondisi</v>
      </c>
      <c r="O1776" s="2" t="str">
        <f t="shared" si="276"/>
        <v>m</v>
      </c>
      <c r="P1776" s="2" t="str">
        <f t="shared" si="277"/>
        <v>mrp</v>
      </c>
      <c r="Q1776" s="2" t="str">
        <f t="shared" si="278"/>
        <v>357</v>
      </c>
    </row>
    <row r="1777" spans="1:17" x14ac:dyDescent="0.3">
      <c r="A1777" s="6">
        <v>3082</v>
      </c>
      <c r="B1777" s="5" t="s">
        <v>208</v>
      </c>
      <c r="C1777" s="5" t="s">
        <v>1927</v>
      </c>
      <c r="D1777" s="5" t="s">
        <v>1951</v>
      </c>
      <c r="E1777" s="5" t="s">
        <v>2014</v>
      </c>
      <c r="F1777" s="5" t="s">
        <v>2257</v>
      </c>
      <c r="H1777" s="1">
        <f t="shared" si="270"/>
        <v>0</v>
      </c>
      <c r="I1777" s="1">
        <f t="shared" si="271"/>
        <v>1</v>
      </c>
      <c r="J1777" s="1">
        <f t="shared" si="272"/>
        <v>14</v>
      </c>
      <c r="K1777" s="1" t="str">
        <f t="shared" si="279"/>
        <v xml:space="preserve">matobo north </v>
      </c>
      <c r="L1777" s="1" t="str">
        <f t="shared" si="273"/>
        <v xml:space="preserve">matobo north </v>
      </c>
      <c r="M1777" s="2" t="str">
        <f t="shared" si="274"/>
        <v>matobo north</v>
      </c>
      <c r="N1777" s="2" t="str">
        <f t="shared" si="275"/>
        <v>ncube mendy</v>
      </c>
      <c r="O1777" s="2" t="str">
        <f t="shared" si="276"/>
        <v>f</v>
      </c>
      <c r="P1777" s="2" t="str">
        <f t="shared" si="277"/>
        <v>umd</v>
      </c>
      <c r="Q1777" s="2" t="str">
        <f t="shared" si="278"/>
        <v>229</v>
      </c>
    </row>
    <row r="1778" spans="1:17" x14ac:dyDescent="0.3">
      <c r="A1778" s="6">
        <v>3083</v>
      </c>
      <c r="B1778" s="5" t="s">
        <v>208</v>
      </c>
      <c r="C1778" s="5" t="s">
        <v>1928</v>
      </c>
      <c r="D1778" s="5" t="s">
        <v>1950</v>
      </c>
      <c r="E1778" s="5" t="s">
        <v>1988</v>
      </c>
      <c r="F1778" s="5" t="s">
        <v>3121</v>
      </c>
      <c r="H1778" s="1">
        <f t="shared" si="270"/>
        <v>0</v>
      </c>
      <c r="I1778" s="1">
        <f t="shared" si="271"/>
        <v>1</v>
      </c>
      <c r="J1778" s="1">
        <f t="shared" si="272"/>
        <v>14</v>
      </c>
      <c r="K1778" s="1" t="str">
        <f t="shared" si="279"/>
        <v xml:space="preserve">matobo north </v>
      </c>
      <c r="L1778" s="1" t="str">
        <f t="shared" si="273"/>
        <v xml:space="preserve">matobo north </v>
      </c>
      <c r="M1778" s="2" t="str">
        <f t="shared" si="274"/>
        <v>matobo north</v>
      </c>
      <c r="N1778" s="2" t="str">
        <f t="shared" si="275"/>
        <v>ndlovu amon</v>
      </c>
      <c r="O1778" s="2" t="str">
        <f t="shared" si="276"/>
        <v>m</v>
      </c>
      <c r="P1778" s="2" t="str">
        <f t="shared" si="277"/>
        <v>mdc alliance</v>
      </c>
      <c r="Q1778" s="2" t="str">
        <f t="shared" si="278"/>
        <v>4403</v>
      </c>
    </row>
    <row r="1779" spans="1:17" x14ac:dyDescent="0.3">
      <c r="A1779" s="6">
        <v>3084</v>
      </c>
      <c r="B1779" s="5" t="s">
        <v>208</v>
      </c>
      <c r="C1779" s="5" t="s">
        <v>1929</v>
      </c>
      <c r="D1779" s="5" t="s">
        <v>1950</v>
      </c>
      <c r="E1779" s="5" t="s">
        <v>1999</v>
      </c>
      <c r="F1779" s="5" t="s">
        <v>2091</v>
      </c>
      <c r="H1779" s="1">
        <f t="shared" si="270"/>
        <v>0</v>
      </c>
      <c r="I1779" s="1">
        <f t="shared" si="271"/>
        <v>1</v>
      </c>
      <c r="J1779" s="1">
        <f t="shared" si="272"/>
        <v>14</v>
      </c>
      <c r="K1779" s="1" t="str">
        <f t="shared" si="279"/>
        <v xml:space="preserve">matobo north </v>
      </c>
      <c r="L1779" s="1" t="str">
        <f t="shared" si="273"/>
        <v xml:space="preserve">matobo north </v>
      </c>
      <c r="M1779" s="2" t="str">
        <f t="shared" si="274"/>
        <v>matobo north</v>
      </c>
      <c r="N1779" s="2" t="str">
        <f t="shared" si="275"/>
        <v>sibanda charles</v>
      </c>
      <c r="O1779" s="2" t="str">
        <f t="shared" si="276"/>
        <v>m</v>
      </c>
      <c r="P1779" s="2" t="str">
        <f t="shared" si="277"/>
        <v>npf</v>
      </c>
      <c r="Q1779" s="2" t="str">
        <f t="shared" si="278"/>
        <v>93</v>
      </c>
    </row>
    <row r="1780" spans="1:17" x14ac:dyDescent="0.3">
      <c r="A1780" s="6">
        <v>3085</v>
      </c>
      <c r="B1780" s="5" t="s">
        <v>208</v>
      </c>
      <c r="C1780" s="5" t="s">
        <v>1930</v>
      </c>
      <c r="D1780" s="5" t="s">
        <v>1950</v>
      </c>
      <c r="E1780" s="5" t="s">
        <v>1984</v>
      </c>
      <c r="F1780" s="5" t="s">
        <v>2950</v>
      </c>
      <c r="H1780" s="1">
        <f t="shared" si="270"/>
        <v>0</v>
      </c>
      <c r="I1780" s="1">
        <f t="shared" si="271"/>
        <v>1</v>
      </c>
      <c r="J1780" s="1">
        <f t="shared" si="272"/>
        <v>14</v>
      </c>
      <c r="K1780" s="1" t="str">
        <f t="shared" si="279"/>
        <v xml:space="preserve">matobo north </v>
      </c>
      <c r="L1780" s="1" t="str">
        <f t="shared" si="273"/>
        <v xml:space="preserve">matobo north </v>
      </c>
      <c r="M1780" s="2" t="str">
        <f t="shared" si="274"/>
        <v>matobo north</v>
      </c>
      <c r="N1780" s="2" t="str">
        <f t="shared" si="275"/>
        <v>sibanda watchy</v>
      </c>
      <c r="O1780" s="2" t="str">
        <f t="shared" si="276"/>
        <v>m</v>
      </c>
      <c r="P1780" s="2" t="str">
        <f t="shared" si="277"/>
        <v>mdc t</v>
      </c>
      <c r="Q1780" s="2" t="str">
        <f t="shared" si="278"/>
        <v>635</v>
      </c>
    </row>
    <row r="1781" spans="1:17" x14ac:dyDescent="0.3">
      <c r="A1781" s="6">
        <v>3086</v>
      </c>
      <c r="B1781" s="5" t="s">
        <v>208</v>
      </c>
      <c r="C1781" s="5" t="s">
        <v>1931</v>
      </c>
      <c r="D1781" s="5" t="s">
        <v>1950</v>
      </c>
      <c r="E1781" s="5" t="s">
        <v>1998</v>
      </c>
      <c r="F1781" s="5" t="s">
        <v>2298</v>
      </c>
      <c r="H1781" s="1">
        <f t="shared" si="270"/>
        <v>0</v>
      </c>
      <c r="I1781" s="1">
        <f t="shared" si="271"/>
        <v>1</v>
      </c>
      <c r="J1781" s="1">
        <f t="shared" si="272"/>
        <v>14</v>
      </c>
      <c r="K1781" s="1" t="str">
        <f t="shared" si="279"/>
        <v xml:space="preserve">matobo north </v>
      </c>
      <c r="L1781" s="1" t="str">
        <f t="shared" si="273"/>
        <v xml:space="preserve">matobo north </v>
      </c>
      <c r="M1781" s="2" t="str">
        <f t="shared" si="274"/>
        <v>matobo north</v>
      </c>
      <c r="N1781" s="2" t="str">
        <f t="shared" si="275"/>
        <v>zulu kudakwashe yunusu</v>
      </c>
      <c r="O1781" s="2" t="str">
        <f t="shared" si="276"/>
        <v>m</v>
      </c>
      <c r="P1781" s="2" t="str">
        <f t="shared" si="277"/>
        <v>apa</v>
      </c>
      <c r="Q1781" s="2" t="str">
        <f t="shared" si="278"/>
        <v>78</v>
      </c>
    </row>
    <row r="1782" spans="1:17" x14ac:dyDescent="0.3">
      <c r="A1782" s="6">
        <v>3093</v>
      </c>
      <c r="B1782" s="5" t="s">
        <v>209</v>
      </c>
      <c r="C1782" s="5" t="s">
        <v>1932</v>
      </c>
      <c r="D1782" s="5" t="s">
        <v>1951</v>
      </c>
      <c r="E1782" s="5" t="s">
        <v>2003</v>
      </c>
      <c r="F1782" s="5" t="s">
        <v>3122</v>
      </c>
      <c r="H1782" s="1">
        <f t="shared" si="270"/>
        <v>0</v>
      </c>
      <c r="I1782" s="1">
        <f t="shared" si="271"/>
        <v>1</v>
      </c>
      <c r="J1782" s="1">
        <f t="shared" si="272"/>
        <v>15</v>
      </c>
      <c r="K1782" s="1" t="str">
        <f t="shared" si="279"/>
        <v xml:space="preserve">matobo south  </v>
      </c>
      <c r="L1782" s="1" t="str">
        <f t="shared" si="273"/>
        <v xml:space="preserve">matobo south  </v>
      </c>
      <c r="M1782" s="2" t="str">
        <f t="shared" si="274"/>
        <v>matobo south</v>
      </c>
      <c r="N1782" s="2" t="str">
        <f t="shared" si="275"/>
        <v>bajilla sindisiwe</v>
      </c>
      <c r="O1782" s="2" t="str">
        <f t="shared" si="276"/>
        <v>f</v>
      </c>
      <c r="P1782" s="2" t="str">
        <f t="shared" si="277"/>
        <v>zdu</v>
      </c>
      <c r="Q1782" s="2" t="str">
        <f t="shared" si="278"/>
        <v>235</v>
      </c>
    </row>
    <row r="1783" spans="1:17" x14ac:dyDescent="0.3">
      <c r="A1783" s="6">
        <v>3094</v>
      </c>
      <c r="B1783" s="5" t="s">
        <v>209</v>
      </c>
      <c r="C1783" s="5" t="s">
        <v>1933</v>
      </c>
      <c r="D1783" s="5" t="s">
        <v>1950</v>
      </c>
      <c r="E1783" s="5" t="s">
        <v>1988</v>
      </c>
      <c r="F1783" s="5" t="s">
        <v>3123</v>
      </c>
      <c r="H1783" s="1">
        <f t="shared" si="270"/>
        <v>0</v>
      </c>
      <c r="I1783" s="1">
        <f t="shared" si="271"/>
        <v>1</v>
      </c>
      <c r="J1783" s="1">
        <f t="shared" si="272"/>
        <v>15</v>
      </c>
      <c r="K1783" s="1" t="str">
        <f t="shared" si="279"/>
        <v xml:space="preserve">matobo south  </v>
      </c>
      <c r="L1783" s="1" t="str">
        <f t="shared" si="273"/>
        <v xml:space="preserve">matobo south  </v>
      </c>
      <c r="M1783" s="2" t="str">
        <f t="shared" si="274"/>
        <v>matobo south</v>
      </c>
      <c r="N1783" s="2" t="str">
        <f t="shared" si="275"/>
        <v>dube zanele</v>
      </c>
      <c r="O1783" s="2" t="str">
        <f t="shared" si="276"/>
        <v>m</v>
      </c>
      <c r="P1783" s="2" t="str">
        <f t="shared" si="277"/>
        <v>mdc alliance</v>
      </c>
      <c r="Q1783" s="2" t="str">
        <f t="shared" si="278"/>
        <v>4206</v>
      </c>
    </row>
    <row r="1784" spans="1:17" x14ac:dyDescent="0.3">
      <c r="A1784" s="6">
        <v>3095</v>
      </c>
      <c r="B1784" s="5" t="s">
        <v>209</v>
      </c>
      <c r="C1784" s="5" t="s">
        <v>1934</v>
      </c>
      <c r="D1784" s="5" t="s">
        <v>1951</v>
      </c>
      <c r="E1784" s="5" t="s">
        <v>1984</v>
      </c>
      <c r="F1784" s="5" t="s">
        <v>3124</v>
      </c>
      <c r="H1784" s="1">
        <f t="shared" si="270"/>
        <v>0</v>
      </c>
      <c r="I1784" s="1">
        <f t="shared" si="271"/>
        <v>1</v>
      </c>
      <c r="J1784" s="1">
        <f t="shared" si="272"/>
        <v>15</v>
      </c>
      <c r="K1784" s="1" t="str">
        <f t="shared" si="279"/>
        <v xml:space="preserve">matobo south  </v>
      </c>
      <c r="L1784" s="1" t="str">
        <f t="shared" si="273"/>
        <v xml:space="preserve">matobo south  </v>
      </c>
      <c r="M1784" s="2" t="str">
        <f t="shared" si="274"/>
        <v>matobo south</v>
      </c>
      <c r="N1784" s="2" t="str">
        <f t="shared" si="275"/>
        <v>moyo athaliah</v>
      </c>
      <c r="O1784" s="2" t="str">
        <f t="shared" si="276"/>
        <v>f</v>
      </c>
      <c r="P1784" s="2" t="str">
        <f t="shared" si="277"/>
        <v>mdc t</v>
      </c>
      <c r="Q1784" s="2" t="str">
        <f t="shared" si="278"/>
        <v>481</v>
      </c>
    </row>
    <row r="1785" spans="1:17" x14ac:dyDescent="0.3">
      <c r="A1785" s="6">
        <v>3096</v>
      </c>
      <c r="B1785" s="5" t="s">
        <v>209</v>
      </c>
      <c r="C1785" s="5" t="s">
        <v>1935</v>
      </c>
      <c r="D1785" s="5" t="s">
        <v>1950</v>
      </c>
      <c r="E1785" s="5" t="s">
        <v>2014</v>
      </c>
      <c r="F1785" s="5" t="s">
        <v>3049</v>
      </c>
      <c r="H1785" s="1">
        <f t="shared" si="270"/>
        <v>0</v>
      </c>
      <c r="I1785" s="1">
        <f t="shared" si="271"/>
        <v>1</v>
      </c>
      <c r="J1785" s="1">
        <f t="shared" si="272"/>
        <v>15</v>
      </c>
      <c r="K1785" s="1" t="str">
        <f t="shared" si="279"/>
        <v xml:space="preserve">matobo south  </v>
      </c>
      <c r="L1785" s="1" t="str">
        <f t="shared" si="273"/>
        <v xml:space="preserve">matobo south  </v>
      </c>
      <c r="M1785" s="2" t="str">
        <f t="shared" si="274"/>
        <v>matobo south</v>
      </c>
      <c r="N1785" s="2" t="str">
        <f t="shared" si="275"/>
        <v>ncube henry</v>
      </c>
      <c r="O1785" s="2" t="str">
        <f t="shared" si="276"/>
        <v>m</v>
      </c>
      <c r="P1785" s="2" t="str">
        <f t="shared" si="277"/>
        <v>umd</v>
      </c>
      <c r="Q1785" s="2" t="str">
        <f t="shared" si="278"/>
        <v>269</v>
      </c>
    </row>
    <row r="1786" spans="1:17" x14ac:dyDescent="0.3">
      <c r="A1786" s="6">
        <v>3097</v>
      </c>
      <c r="B1786" s="5" t="s">
        <v>209</v>
      </c>
      <c r="C1786" s="5" t="s">
        <v>1936</v>
      </c>
      <c r="D1786" s="5" t="s">
        <v>1950</v>
      </c>
      <c r="E1786" s="5" t="s">
        <v>1989</v>
      </c>
      <c r="F1786" s="5" t="s">
        <v>3125</v>
      </c>
      <c r="H1786" s="1">
        <f t="shared" si="270"/>
        <v>0</v>
      </c>
      <c r="I1786" s="1">
        <f t="shared" si="271"/>
        <v>1</v>
      </c>
      <c r="J1786" s="1">
        <f t="shared" si="272"/>
        <v>15</v>
      </c>
      <c r="K1786" s="1" t="str">
        <f t="shared" si="279"/>
        <v xml:space="preserve">matobo south  </v>
      </c>
      <c r="L1786" s="1" t="str">
        <f t="shared" si="273"/>
        <v xml:space="preserve">matobo south  </v>
      </c>
      <c r="M1786" s="2" t="str">
        <f t="shared" si="274"/>
        <v>matobo south</v>
      </c>
      <c r="N1786" s="2" t="str">
        <f t="shared" si="275"/>
        <v>ncube innocent</v>
      </c>
      <c r="O1786" s="2" t="str">
        <f t="shared" si="276"/>
        <v>m</v>
      </c>
      <c r="P1786" s="2" t="str">
        <f t="shared" si="277"/>
        <v>zapu</v>
      </c>
      <c r="Q1786" s="2" t="str">
        <f t="shared" si="278"/>
        <v>851</v>
      </c>
    </row>
    <row r="1787" spans="1:17" x14ac:dyDescent="0.3">
      <c r="A1787" s="6">
        <v>3098</v>
      </c>
      <c r="B1787" s="5" t="s">
        <v>209</v>
      </c>
      <c r="C1787" s="5" t="s">
        <v>1937</v>
      </c>
      <c r="D1787" s="5" t="s">
        <v>1950</v>
      </c>
      <c r="E1787" s="5" t="s">
        <v>1954</v>
      </c>
      <c r="F1787" s="5" t="s">
        <v>3126</v>
      </c>
      <c r="H1787" s="1">
        <f t="shared" si="270"/>
        <v>0</v>
      </c>
      <c r="I1787" s="1">
        <f t="shared" si="271"/>
        <v>1</v>
      </c>
      <c r="J1787" s="1">
        <f t="shared" si="272"/>
        <v>15</v>
      </c>
      <c r="K1787" s="1" t="str">
        <f t="shared" si="279"/>
        <v xml:space="preserve">matobo south  </v>
      </c>
      <c r="L1787" s="1" t="str">
        <f t="shared" si="273"/>
        <v xml:space="preserve">matobo south  </v>
      </c>
      <c r="M1787" s="2" t="str">
        <f t="shared" si="274"/>
        <v>matobo south</v>
      </c>
      <c r="N1787" s="2" t="str">
        <f t="shared" si="275"/>
        <v>ncube soul</v>
      </c>
      <c r="O1787" s="2" t="str">
        <f t="shared" si="276"/>
        <v>m</v>
      </c>
      <c r="P1787" s="2" t="str">
        <f t="shared" si="277"/>
        <v>zanu pf</v>
      </c>
      <c r="Q1787" s="2" t="str">
        <f t="shared" si="278"/>
        <v>6130</v>
      </c>
    </row>
    <row r="1788" spans="1:17" x14ac:dyDescent="0.3">
      <c r="A1788" s="6">
        <v>3099</v>
      </c>
      <c r="B1788" s="5" t="s">
        <v>209</v>
      </c>
      <c r="C1788" s="5" t="s">
        <v>1938</v>
      </c>
      <c r="D1788" s="5" t="s">
        <v>1950</v>
      </c>
      <c r="E1788" s="5" t="s">
        <v>2010</v>
      </c>
      <c r="F1788" s="5" t="s">
        <v>2431</v>
      </c>
      <c r="H1788" s="1">
        <f t="shared" si="270"/>
        <v>0</v>
      </c>
      <c r="I1788" s="1">
        <f t="shared" si="271"/>
        <v>1</v>
      </c>
      <c r="J1788" s="1">
        <f t="shared" si="272"/>
        <v>15</v>
      </c>
      <c r="K1788" s="1" t="str">
        <f t="shared" si="279"/>
        <v xml:space="preserve">matobo south  </v>
      </c>
      <c r="L1788" s="1" t="str">
        <f t="shared" si="273"/>
        <v xml:space="preserve">matobo south  </v>
      </c>
      <c r="M1788" s="2" t="str">
        <f t="shared" si="274"/>
        <v>matobo south</v>
      </c>
      <c r="N1788" s="2" t="str">
        <f t="shared" si="275"/>
        <v>ndlovu khethani</v>
      </c>
      <c r="O1788" s="2" t="str">
        <f t="shared" si="276"/>
        <v>m</v>
      </c>
      <c r="P1788" s="2" t="str">
        <f t="shared" si="277"/>
        <v>mrp</v>
      </c>
      <c r="Q1788" s="2" t="str">
        <f t="shared" si="278"/>
        <v>106</v>
      </c>
    </row>
    <row r="1789" spans="1:17" x14ac:dyDescent="0.3">
      <c r="A1789" s="6">
        <v>3100</v>
      </c>
      <c r="B1789" s="5" t="s">
        <v>209</v>
      </c>
      <c r="C1789" s="5" t="s">
        <v>1939</v>
      </c>
      <c r="D1789" s="5" t="s">
        <v>1950</v>
      </c>
      <c r="E1789" s="5" t="s">
        <v>1952</v>
      </c>
      <c r="F1789" s="5" t="s">
        <v>2836</v>
      </c>
      <c r="H1789" s="1">
        <f t="shared" si="270"/>
        <v>0</v>
      </c>
      <c r="I1789" s="1">
        <f t="shared" si="271"/>
        <v>1</v>
      </c>
      <c r="J1789" s="1">
        <f t="shared" si="272"/>
        <v>15</v>
      </c>
      <c r="K1789" s="1" t="str">
        <f t="shared" si="279"/>
        <v xml:space="preserve">matobo south  </v>
      </c>
      <c r="L1789" s="1" t="str">
        <f t="shared" si="273"/>
        <v xml:space="preserve">matobo south  </v>
      </c>
      <c r="M1789" s="2" t="str">
        <f t="shared" si="274"/>
        <v>matobo south</v>
      </c>
      <c r="N1789" s="2" t="str">
        <f t="shared" si="275"/>
        <v>ndlovu upshy</v>
      </c>
      <c r="O1789" s="2" t="str">
        <f t="shared" si="276"/>
        <v>m</v>
      </c>
      <c r="P1789" s="2" t="str">
        <f t="shared" si="277"/>
        <v>independent</v>
      </c>
      <c r="Q1789" s="2" t="str">
        <f t="shared" si="278"/>
        <v>221</v>
      </c>
    </row>
    <row r="1790" spans="1:17" x14ac:dyDescent="0.3">
      <c r="A1790" s="6">
        <v>3107</v>
      </c>
      <c r="B1790" s="5" t="s">
        <v>210</v>
      </c>
      <c r="C1790" s="5" t="s">
        <v>1940</v>
      </c>
      <c r="D1790" s="5" t="s">
        <v>212</v>
      </c>
      <c r="E1790" s="5" t="s">
        <v>212</v>
      </c>
      <c r="F1790" s="5" t="s">
        <v>2326</v>
      </c>
      <c r="H1790" s="1">
        <f t="shared" si="270"/>
        <v>0</v>
      </c>
      <c r="I1790" s="1">
        <f t="shared" si="271"/>
        <v>1</v>
      </c>
      <c r="J1790" s="1">
        <f t="shared" si="272"/>
        <v>11</v>
      </c>
      <c r="K1790" s="1" t="str">
        <f t="shared" si="279"/>
        <v>umzingwane</v>
      </c>
      <c r="L1790" s="1" t="str">
        <f t="shared" si="273"/>
        <v>umzingwane</v>
      </c>
      <c r="M1790" s="2" t="str">
        <f t="shared" si="274"/>
        <v>umzingwane</v>
      </c>
      <c r="N1790" s="2" t="str">
        <f t="shared" si="275"/>
        <v>hadebe ngqabutho nan wellington</v>
      </c>
      <c r="O1790" s="2" t="str">
        <f t="shared" si="276"/>
        <v>nan m nan</v>
      </c>
      <c r="P1790" s="2" t="str">
        <f t="shared" si="277"/>
        <v>nan zpp:gpm nan</v>
      </c>
      <c r="Q1790" s="2" t="str">
        <f t="shared" si="278"/>
        <v>328 nan nan</v>
      </c>
    </row>
    <row r="1791" spans="1:17" x14ac:dyDescent="0.3">
      <c r="A1791" s="6">
        <v>3108</v>
      </c>
      <c r="B1791" s="5" t="s">
        <v>210</v>
      </c>
      <c r="C1791" s="5" t="s">
        <v>212</v>
      </c>
      <c r="D1791" s="5" t="s">
        <v>1950</v>
      </c>
      <c r="E1791" s="5" t="s">
        <v>2087</v>
      </c>
      <c r="F1791" s="5" t="s">
        <v>212</v>
      </c>
      <c r="H1791" s="1">
        <f t="shared" si="270"/>
        <v>1</v>
      </c>
      <c r="I1791" s="1">
        <f t="shared" si="271"/>
        <v>1</v>
      </c>
      <c r="J1791" s="1">
        <f t="shared" si="272"/>
        <v>11</v>
      </c>
      <c r="K1791" s="1" t="str">
        <f t="shared" si="279"/>
        <v>umzingwane</v>
      </c>
      <c r="L1791" s="1" t="str">
        <f t="shared" si="273"/>
        <v>umzingwane</v>
      </c>
      <c r="M1791" s="2" t="str">
        <f t="shared" si="274"/>
        <v>umzingwane</v>
      </c>
      <c r="N1791" s="2">
        <f t="shared" si="275"/>
        <v>0</v>
      </c>
      <c r="O1791" s="2">
        <f t="shared" si="276"/>
        <v>0</v>
      </c>
      <c r="P1791" s="2">
        <f t="shared" si="277"/>
        <v>0</v>
      </c>
      <c r="Q1791" s="2">
        <f t="shared" si="278"/>
        <v>0</v>
      </c>
    </row>
    <row r="1792" spans="1:17" x14ac:dyDescent="0.3">
      <c r="A1792" s="6">
        <v>3109</v>
      </c>
      <c r="B1792" s="5" t="s">
        <v>210</v>
      </c>
      <c r="C1792" s="5" t="s">
        <v>1941</v>
      </c>
      <c r="D1792" s="5" t="s">
        <v>212</v>
      </c>
      <c r="E1792" s="5" t="s">
        <v>212</v>
      </c>
      <c r="F1792" s="5" t="s">
        <v>212</v>
      </c>
      <c r="H1792" s="1">
        <f t="shared" si="270"/>
        <v>1</v>
      </c>
      <c r="I1792" s="1">
        <f t="shared" si="271"/>
        <v>1</v>
      </c>
      <c r="J1792" s="1">
        <f t="shared" si="272"/>
        <v>11</v>
      </c>
      <c r="K1792" s="1" t="str">
        <f t="shared" si="279"/>
        <v>umzingwane</v>
      </c>
      <c r="L1792" s="1" t="str">
        <f t="shared" si="273"/>
        <v>umzingwane</v>
      </c>
      <c r="M1792" s="2" t="str">
        <f t="shared" si="274"/>
        <v>umzingwane</v>
      </c>
      <c r="N1792" s="2">
        <f t="shared" si="275"/>
        <v>0</v>
      </c>
      <c r="O1792" s="2">
        <f t="shared" si="276"/>
        <v>0</v>
      </c>
      <c r="P1792" s="2">
        <f t="shared" si="277"/>
        <v>0</v>
      </c>
      <c r="Q1792" s="2">
        <f t="shared" si="278"/>
        <v>0</v>
      </c>
    </row>
    <row r="1793" spans="1:17" x14ac:dyDescent="0.3">
      <c r="A1793" s="6">
        <v>3110</v>
      </c>
      <c r="B1793" s="5" t="s">
        <v>210</v>
      </c>
      <c r="C1793" s="5" t="s">
        <v>1942</v>
      </c>
      <c r="D1793" s="5" t="s">
        <v>1950</v>
      </c>
      <c r="E1793" s="5" t="s">
        <v>1954</v>
      </c>
      <c r="F1793" s="5" t="s">
        <v>3127</v>
      </c>
      <c r="H1793" s="1">
        <f t="shared" ref="H1793:H1801" si="280">IF(F1793="nan",1,0)</f>
        <v>0</v>
      </c>
      <c r="I1793" s="1">
        <f t="shared" ref="I1793:I1801" si="281">IFERROR(FIND("of",B1793)+2,1)</f>
        <v>1</v>
      </c>
      <c r="J1793" s="1">
        <f t="shared" ref="J1793:J1801" si="282">IFERROR(IFERROR(FIND("constituency",B1793),FIND("national",B1793)),LEN(B1793))</f>
        <v>11</v>
      </c>
      <c r="K1793" s="1" t="str">
        <f t="shared" si="279"/>
        <v>umzingwane</v>
      </c>
      <c r="L1793" s="1" t="str">
        <f t="shared" ref="L1793:L1801" si="283">IFERROR(LEFT(K1793,FIND("national",K1793)-1),K1793)</f>
        <v>umzingwane</v>
      </c>
      <c r="M1793" s="2" t="str">
        <f t="shared" ref="M1793:M1801" si="284">TRIM(L1793)</f>
        <v>umzingwane</v>
      </c>
      <c r="N1793" s="2" t="str">
        <f t="shared" ref="N1793:N1801" si="285">IF(AND($H1793=0,$H1794=1,$H1795=1),CONCATENATE(C1793," ",C1794," ",C1795),IF(AND($H1793=0,$H1794=1),CONCATENATE(C1793," ",C1794),IF($H1793=0,C1793,0)))</f>
        <v>mayihlome levi</v>
      </c>
      <c r="O1793" s="2" t="str">
        <f t="shared" ref="O1793:O1801" si="286">IF(AND($H1793=0,$H1794=1,$H1795=1),CONCATENATE(D1793," ",D1794," ",D1795),IF(AND($H1793=0,$H1794=1),CONCATENATE(D1793," ",D1794),IF($H1793=0,D1793,0)))</f>
        <v>m</v>
      </c>
      <c r="P1793" s="2" t="str">
        <f t="shared" ref="P1793:P1801" si="287">IF(AND($H1793=0,$H1794=1,$H1795=1),CONCATENATE(E1793," ",E1794," ",E1795),IF(AND($H1793=0,$H1794=1),CONCATENATE(E1793," ",E1794),IF($H1793=0,E1793,0)))</f>
        <v>zanu pf</v>
      </c>
      <c r="Q1793" s="2" t="str">
        <f t="shared" ref="Q1793:Q1801" si="288">IF(AND($H1793=0,$H1794=1,$H1795=1),CONCATENATE(F1793," ",F1794," ",F1795),IF(AND($H1793=0,$H1794=1),CONCATENATE(F1793," ",F1794),IF($H1793=0,F1793,0)))</f>
        <v>11630</v>
      </c>
    </row>
    <row r="1794" spans="1:17" x14ac:dyDescent="0.3">
      <c r="A1794" s="6">
        <v>3111</v>
      </c>
      <c r="B1794" s="5" t="s">
        <v>210</v>
      </c>
      <c r="C1794" s="5" t="s">
        <v>1943</v>
      </c>
      <c r="D1794" s="5" t="s">
        <v>1951</v>
      </c>
      <c r="E1794" s="5" t="s">
        <v>1997</v>
      </c>
      <c r="F1794" s="5" t="s">
        <v>3128</v>
      </c>
      <c r="H1794" s="1">
        <f t="shared" si="280"/>
        <v>0</v>
      </c>
      <c r="I1794" s="1">
        <f t="shared" si="281"/>
        <v>1</v>
      </c>
      <c r="J1794" s="1">
        <f t="shared" si="282"/>
        <v>11</v>
      </c>
      <c r="K1794" s="1" t="str">
        <f t="shared" ref="K1794:K1801" si="289">MID(B1794,I1794,J1794-I1794)</f>
        <v>umzingwane</v>
      </c>
      <c r="L1794" s="1" t="str">
        <f t="shared" si="283"/>
        <v>umzingwane</v>
      </c>
      <c r="M1794" s="2" t="str">
        <f t="shared" si="284"/>
        <v>umzingwane</v>
      </c>
      <c r="N1794" s="2" t="str">
        <f t="shared" si="285"/>
        <v>mnyandu anele</v>
      </c>
      <c r="O1794" s="2" t="str">
        <f t="shared" si="286"/>
        <v>f</v>
      </c>
      <c r="P1794" s="2" t="str">
        <f t="shared" si="287"/>
        <v>prc</v>
      </c>
      <c r="Q1794" s="2" t="str">
        <f t="shared" si="288"/>
        <v>285</v>
      </c>
    </row>
    <row r="1795" spans="1:17" x14ac:dyDescent="0.3">
      <c r="A1795" s="6">
        <v>3112</v>
      </c>
      <c r="B1795" s="5" t="s">
        <v>210</v>
      </c>
      <c r="C1795" s="5" t="s">
        <v>1820</v>
      </c>
      <c r="D1795" s="5" t="s">
        <v>1950</v>
      </c>
      <c r="E1795" s="5" t="s">
        <v>1988</v>
      </c>
      <c r="F1795" s="5" t="s">
        <v>3129</v>
      </c>
      <c r="H1795" s="1">
        <f t="shared" si="280"/>
        <v>0</v>
      </c>
      <c r="I1795" s="1">
        <f t="shared" si="281"/>
        <v>1</v>
      </c>
      <c r="J1795" s="1">
        <f t="shared" si="282"/>
        <v>11</v>
      </c>
      <c r="K1795" s="1" t="str">
        <f t="shared" si="289"/>
        <v>umzingwane</v>
      </c>
      <c r="L1795" s="1" t="str">
        <f t="shared" si="283"/>
        <v>umzingwane</v>
      </c>
      <c r="M1795" s="2" t="str">
        <f t="shared" si="284"/>
        <v>umzingwane</v>
      </c>
      <c r="N1795" s="2" t="str">
        <f t="shared" si="285"/>
        <v>moyo khumbulani</v>
      </c>
      <c r="O1795" s="2" t="str">
        <f t="shared" si="286"/>
        <v>m</v>
      </c>
      <c r="P1795" s="2" t="str">
        <f t="shared" si="287"/>
        <v>mdc alliance</v>
      </c>
      <c r="Q1795" s="2" t="str">
        <f t="shared" si="288"/>
        <v>6962</v>
      </c>
    </row>
    <row r="1796" spans="1:17" x14ac:dyDescent="0.3">
      <c r="A1796" s="6">
        <v>3113</v>
      </c>
      <c r="B1796" s="5" t="s">
        <v>210</v>
      </c>
      <c r="C1796" s="5" t="s">
        <v>1944</v>
      </c>
      <c r="D1796" s="5" t="s">
        <v>1950</v>
      </c>
      <c r="E1796" s="5" t="s">
        <v>1999</v>
      </c>
      <c r="F1796" s="5" t="s">
        <v>2724</v>
      </c>
      <c r="H1796" s="1">
        <f t="shared" si="280"/>
        <v>0</v>
      </c>
      <c r="I1796" s="1">
        <f t="shared" si="281"/>
        <v>1</v>
      </c>
      <c r="J1796" s="1">
        <f t="shared" si="282"/>
        <v>11</v>
      </c>
      <c r="K1796" s="1" t="str">
        <f t="shared" si="289"/>
        <v>umzingwane</v>
      </c>
      <c r="L1796" s="1" t="str">
        <f t="shared" si="283"/>
        <v>umzingwane</v>
      </c>
      <c r="M1796" s="2" t="str">
        <f t="shared" si="284"/>
        <v>umzingwane</v>
      </c>
      <c r="N1796" s="2" t="str">
        <f t="shared" si="285"/>
        <v>mpofu chelesani</v>
      </c>
      <c r="O1796" s="2" t="str">
        <f t="shared" si="286"/>
        <v>m</v>
      </c>
      <c r="P1796" s="2" t="str">
        <f t="shared" si="287"/>
        <v>npf</v>
      </c>
      <c r="Q1796" s="2" t="str">
        <f t="shared" si="288"/>
        <v>154</v>
      </c>
    </row>
    <row r="1797" spans="1:17" x14ac:dyDescent="0.3">
      <c r="A1797" s="6">
        <v>3114</v>
      </c>
      <c r="B1797" s="5" t="s">
        <v>210</v>
      </c>
      <c r="C1797" s="5" t="s">
        <v>1945</v>
      </c>
      <c r="D1797" s="5" t="s">
        <v>1950</v>
      </c>
      <c r="E1797" s="5" t="s">
        <v>2010</v>
      </c>
      <c r="F1797" s="5" t="s">
        <v>3061</v>
      </c>
      <c r="H1797" s="1">
        <f t="shared" si="280"/>
        <v>0</v>
      </c>
      <c r="I1797" s="1">
        <f t="shared" si="281"/>
        <v>1</v>
      </c>
      <c r="J1797" s="1">
        <f t="shared" si="282"/>
        <v>11</v>
      </c>
      <c r="K1797" s="1" t="str">
        <f t="shared" si="289"/>
        <v>umzingwane</v>
      </c>
      <c r="L1797" s="1" t="str">
        <f t="shared" si="283"/>
        <v>umzingwane</v>
      </c>
      <c r="M1797" s="2" t="str">
        <f t="shared" si="284"/>
        <v>umzingwane</v>
      </c>
      <c r="N1797" s="2" t="str">
        <f t="shared" si="285"/>
        <v>ncube khawulani</v>
      </c>
      <c r="O1797" s="2" t="str">
        <f t="shared" si="286"/>
        <v>m</v>
      </c>
      <c r="P1797" s="2" t="str">
        <f t="shared" si="287"/>
        <v>mrp</v>
      </c>
      <c r="Q1797" s="2" t="str">
        <f t="shared" si="288"/>
        <v>123</v>
      </c>
    </row>
    <row r="1798" spans="1:17" x14ac:dyDescent="0.3">
      <c r="A1798" s="6">
        <v>3115</v>
      </c>
      <c r="B1798" s="5" t="s">
        <v>210</v>
      </c>
      <c r="C1798" s="5" t="s">
        <v>1946</v>
      </c>
      <c r="D1798" s="5" t="s">
        <v>1950</v>
      </c>
      <c r="E1798" s="5" t="s">
        <v>1984</v>
      </c>
      <c r="F1798" s="5" t="s">
        <v>3130</v>
      </c>
      <c r="H1798" s="1">
        <f t="shared" si="280"/>
        <v>0</v>
      </c>
      <c r="I1798" s="1">
        <f t="shared" si="281"/>
        <v>1</v>
      </c>
      <c r="J1798" s="1">
        <f t="shared" si="282"/>
        <v>11</v>
      </c>
      <c r="K1798" s="1" t="str">
        <f t="shared" si="289"/>
        <v>umzingwane</v>
      </c>
      <c r="L1798" s="1" t="str">
        <f t="shared" si="283"/>
        <v>umzingwane</v>
      </c>
      <c r="M1798" s="2" t="str">
        <f t="shared" si="284"/>
        <v>umzingwane</v>
      </c>
      <c r="N1798" s="2" t="str">
        <f t="shared" si="285"/>
        <v>ndlovu danisa</v>
      </c>
      <c r="O1798" s="2" t="str">
        <f t="shared" si="286"/>
        <v>m</v>
      </c>
      <c r="P1798" s="2" t="str">
        <f t="shared" si="287"/>
        <v>mdc t</v>
      </c>
      <c r="Q1798" s="2" t="str">
        <f t="shared" si="288"/>
        <v>1005</v>
      </c>
    </row>
    <row r="1799" spans="1:17" x14ac:dyDescent="0.3">
      <c r="A1799" s="6">
        <v>3116</v>
      </c>
      <c r="B1799" s="5" t="s">
        <v>210</v>
      </c>
      <c r="C1799" s="5" t="s">
        <v>1947</v>
      </c>
      <c r="D1799" s="5" t="s">
        <v>1950</v>
      </c>
      <c r="E1799" s="5" t="s">
        <v>1989</v>
      </c>
      <c r="F1799" s="5" t="s">
        <v>2955</v>
      </c>
      <c r="H1799" s="1">
        <f t="shared" si="280"/>
        <v>0</v>
      </c>
      <c r="I1799" s="1">
        <f t="shared" si="281"/>
        <v>1</v>
      </c>
      <c r="J1799" s="1">
        <f t="shared" si="282"/>
        <v>11</v>
      </c>
      <c r="K1799" s="1" t="str">
        <f t="shared" si="289"/>
        <v>umzingwane</v>
      </c>
      <c r="L1799" s="1" t="str">
        <f t="shared" si="283"/>
        <v>umzingwane</v>
      </c>
      <c r="M1799" s="2" t="str">
        <f t="shared" si="284"/>
        <v>umzingwane</v>
      </c>
      <c r="N1799" s="2" t="str">
        <f t="shared" si="285"/>
        <v>nkala echem</v>
      </c>
      <c r="O1799" s="2" t="str">
        <f t="shared" si="286"/>
        <v>m</v>
      </c>
      <c r="P1799" s="2" t="str">
        <f t="shared" si="287"/>
        <v>zapu</v>
      </c>
      <c r="Q1799" s="2" t="str">
        <f t="shared" si="288"/>
        <v>335</v>
      </c>
    </row>
    <row r="1800" spans="1:17" x14ac:dyDescent="0.3">
      <c r="A1800" s="6">
        <v>3117</v>
      </c>
      <c r="B1800" s="5" t="s">
        <v>210</v>
      </c>
      <c r="C1800" s="5" t="s">
        <v>1948</v>
      </c>
      <c r="D1800" s="5" t="s">
        <v>1951</v>
      </c>
      <c r="E1800" s="5" t="s">
        <v>2022</v>
      </c>
      <c r="F1800" s="5" t="s">
        <v>2290</v>
      </c>
      <c r="H1800" s="1">
        <f t="shared" si="280"/>
        <v>0</v>
      </c>
      <c r="I1800" s="1">
        <f t="shared" si="281"/>
        <v>1</v>
      </c>
      <c r="J1800" s="1">
        <f t="shared" si="282"/>
        <v>11</v>
      </c>
      <c r="K1800" s="1" t="str">
        <f t="shared" si="289"/>
        <v>umzingwane</v>
      </c>
      <c r="L1800" s="1" t="str">
        <f t="shared" si="283"/>
        <v>umzingwane</v>
      </c>
      <c r="M1800" s="2" t="str">
        <f t="shared" si="284"/>
        <v>umzingwane</v>
      </c>
      <c r="N1800" s="2" t="str">
        <f t="shared" si="285"/>
        <v>sibanda alice charity</v>
      </c>
      <c r="O1800" s="2" t="str">
        <f t="shared" si="286"/>
        <v>f</v>
      </c>
      <c r="P1800" s="2" t="str">
        <f t="shared" si="287"/>
        <v>uca</v>
      </c>
      <c r="Q1800" s="2" t="str">
        <f t="shared" si="288"/>
        <v>67</v>
      </c>
    </row>
    <row r="1801" spans="1:17" x14ac:dyDescent="0.3">
      <c r="A1801" s="6">
        <v>3118</v>
      </c>
      <c r="B1801" s="5" t="s">
        <v>210</v>
      </c>
      <c r="C1801" s="5" t="s">
        <v>1949</v>
      </c>
      <c r="D1801" s="5" t="s">
        <v>1950</v>
      </c>
      <c r="E1801" s="5" t="s">
        <v>2024</v>
      </c>
      <c r="F1801" s="5" t="s">
        <v>2091</v>
      </c>
      <c r="H1801" s="1">
        <f t="shared" si="280"/>
        <v>0</v>
      </c>
      <c r="I1801" s="1">
        <f t="shared" si="281"/>
        <v>1</v>
      </c>
      <c r="J1801" s="1">
        <f t="shared" si="282"/>
        <v>11</v>
      </c>
      <c r="K1801" s="1" t="str">
        <f t="shared" si="289"/>
        <v>umzingwane</v>
      </c>
      <c r="L1801" s="1" t="str">
        <f t="shared" si="283"/>
        <v>umzingwane</v>
      </c>
      <c r="M1801" s="2" t="str">
        <f t="shared" si="284"/>
        <v>umzingwane</v>
      </c>
      <c r="N1801" s="2" t="str">
        <f t="shared" si="285"/>
        <v>siwela  nathaniel</v>
      </c>
      <c r="O1801" s="2" t="str">
        <f t="shared" si="286"/>
        <v>m</v>
      </c>
      <c r="P1801" s="2" t="str">
        <f t="shared" si="287"/>
        <v>rpz</v>
      </c>
      <c r="Q1801" s="2" t="str">
        <f t="shared" si="288"/>
        <v>93</v>
      </c>
    </row>
  </sheetData>
  <autoFilter ref="B1:Q1823" xr:uid="{31F73DE6-F255-4974-AA44-ADBB4F86FA2C}"/>
  <conditionalFormatting sqref="H2:H1801 H1803:H1823">
    <cfRule type="cellIs" dxfId="3" priority="4" operator="equal">
      <formula>1</formula>
    </cfRule>
  </conditionalFormatting>
  <conditionalFormatting sqref="N1:N1801 N1803:N1823">
    <cfRule type="cellIs" dxfId="2" priority="3" operator="equal">
      <formula>0</formula>
    </cfRule>
  </conditionalFormatting>
  <conditionalFormatting sqref="H1802">
    <cfRule type="cellIs" dxfId="1" priority="2" operator="equal">
      <formula>1</formula>
    </cfRule>
  </conditionalFormatting>
  <conditionalFormatting sqref="N180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tichmangono</cp:lastModifiedBy>
  <dcterms:created xsi:type="dcterms:W3CDTF">2018-08-11T19:32:01Z</dcterms:created>
  <dcterms:modified xsi:type="dcterms:W3CDTF">2018-08-15T20:04:30Z</dcterms:modified>
</cp:coreProperties>
</file>